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nvlab2\Documents\projects\IVM6201ATE\IVM6201\"/>
    </mc:Choice>
  </mc:AlternateContent>
  <xr:revisionPtr revIDLastSave="0" documentId="13_ncr:1_{B87BB1D8-EB92-43D3-A831-698EA82F5FCE}" xr6:coauthVersionLast="47" xr6:coauthVersionMax="47" xr10:uidLastSave="{00000000-0000-0000-0000-000000000000}"/>
  <bookViews>
    <workbookView xWindow="-108" yWindow="-108" windowWidth="23256" windowHeight="14016" tabRatio="930" activeTab="2" xr2:uid="{9A4DE38D-982F-4E46-B93D-A5FE66644371}"/>
  </bookViews>
  <sheets>
    <sheet name="Keywords" sheetId="4" r:id="rId1"/>
    <sheet name="Procedure" sheetId="3" r:id="rId2"/>
    <sheet name="Reference" sheetId="5" r:id="rId3"/>
    <sheet name="Trimming" sheetId="1" r:id="rId4"/>
    <sheet name="LDO5" sheetId="36" r:id="rId5"/>
    <sheet name="PLL" sheetId="8" r:id="rId6"/>
    <sheet name="Short_Diag" sheetId="7" r:id="rId7"/>
    <sheet name="ADDSEL_HWMUTE" sheetId="9" r:id="rId8"/>
    <sheet name="CP" sheetId="31" r:id="rId9"/>
    <sheet name="Buck" sheetId="35" r:id="rId10"/>
    <sheet name="DC Diagnostic" sheetId="10" r:id="rId11"/>
    <sheet name="AC Diagnostic" sheetId="11" r:id="rId12"/>
    <sheet name="FLL" sheetId="30" r:id="rId13"/>
    <sheet name="PGA-I Ch1" sheetId="12" r:id="rId14"/>
    <sheet name="PGA-I Ch2" sheetId="13" r:id="rId15"/>
    <sheet name="PGA-I Ch3" sheetId="14" r:id="rId16"/>
    <sheet name="PGA-I Ch4" sheetId="15" r:id="rId17"/>
    <sheet name="PGA-V Ch1" sheetId="16" state="hidden" r:id="rId18"/>
    <sheet name="PGA-V Ch2" sheetId="17" state="hidden" r:id="rId19"/>
    <sheet name="PGA-V Ch3" sheetId="18" state="hidden" r:id="rId20"/>
    <sheet name="PGA-V Ch4" sheetId="19" state="hidden" r:id="rId21"/>
    <sheet name="Class-D Signal Ch1" sheetId="20" r:id="rId22"/>
    <sheet name="Drivers CLD Ch1" sheetId="25" r:id="rId23"/>
    <sheet name="Class-D Signal Ch2" sheetId="21" r:id="rId24"/>
    <sheet name="Drivers CLD Ch2" sheetId="26" r:id="rId25"/>
    <sheet name="Class-D Signal Ch3" sheetId="22" r:id="rId26"/>
    <sheet name="Drivers CLD Ch3" sheetId="27" r:id="rId27"/>
    <sheet name="Class-D Signal Ch4" sheetId="23" r:id="rId28"/>
    <sheet name="Drivers CLD Ch4" sheetId="28" r:id="rId29"/>
    <sheet name="OTP" sheetId="29" r:id="rId30"/>
    <sheet name="VISENSE_COEFF" sheetId="33" r:id="rId31"/>
    <sheet name="Foglio2" sheetId="2" state="hidden" r:id="rId3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5" l="1"/>
  <c r="S4" i="5" s="1"/>
  <c r="T4" i="5" s="1"/>
  <c r="Q4" i="5" l="1"/>
  <c r="D4" i="5"/>
  <c r="E4" i="5" s="1"/>
  <c r="C4" i="5"/>
  <c r="D4" i="35"/>
  <c r="E4" i="35" s="1"/>
  <c r="D4" i="31" l="1"/>
  <c r="E4" i="31" s="1"/>
  <c r="F4" i="31" s="1"/>
  <c r="G4" i="31" s="1"/>
  <c r="H4" i="31" s="1"/>
  <c r="I4" i="31" s="1"/>
  <c r="J4" i="31" s="1"/>
  <c r="K4" i="31" s="1"/>
  <c r="E4" i="9" l="1"/>
  <c r="C4" i="8"/>
  <c r="F4" i="5" l="1"/>
  <c r="G4" i="5" s="1"/>
  <c r="H4" i="5" s="1"/>
  <c r="I4" i="5" s="1"/>
  <c r="J4" i="5" s="1"/>
  <c r="K4" i="5" s="1"/>
  <c r="L4" i="5" s="1"/>
  <c r="M4" i="5" s="1"/>
  <c r="N4" i="5" s="1"/>
  <c r="O4" i="5" s="1"/>
  <c r="P4" i="5" s="1"/>
</calcChain>
</file>

<file path=xl/sharedStrings.xml><?xml version="1.0" encoding="utf-8"?>
<sst xmlns="http://schemas.openxmlformats.org/spreadsheetml/2006/main" count="4409" uniqueCount="739">
  <si>
    <t>Keywords</t>
  </si>
  <si>
    <t>Force__pin_name__xx.xUnit</t>
  </si>
  <si>
    <t>Note:
- Use __ (2 times _) for any keyword
- Keywords are not case sensitive but the first letter must be capital letter
- Comments must be between "comment"
- Absolute units must be capital letter (V, mV) exception for seconds (s, ms ...)
- variable name is not name of PIN of device or internal signal</t>
  </si>
  <si>
    <t>ForceClock__pin_name__xx.xMHz</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</si>
  <si>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1.ForceClock__FSYN__10MHz
</t>
    </r>
  </si>
  <si>
    <t>ForceTDM__amp__freq</t>
  </si>
  <si>
    <t>amp:</t>
  </si>
  <si>
    <t>dB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</si>
  <si>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1.ForceTDM__-60__1000
</t>
    </r>
  </si>
  <si>
    <t>freq:</t>
  </si>
  <si>
    <t>Hz</t>
  </si>
  <si>
    <t>ForceANA__amp__freq</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</si>
  <si>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1.ForceANA__10mV__1000
</t>
    </r>
  </si>
  <si>
    <t>V</t>
  </si>
  <si>
    <r>
      <t>Measure__parameter__pin_name1__pin_name2</t>
    </r>
    <r>
      <rPr>
        <b/>
        <sz val="12"/>
        <color rgb="FFFF0000"/>
        <rFont val="Aptos Narrow"/>
        <family val="2"/>
        <scheme val="minor"/>
      </rPr>
      <t xml:space="preserve"> (*)</t>
    </r>
  </si>
  <si>
    <r>
      <rPr>
        <b/>
        <sz val="11"/>
        <color rgb="FFC00000"/>
        <rFont val="Aptos Narrow"/>
        <family val="2"/>
        <scheme val="minor"/>
      </rPr>
      <t>examples  (if second pin is not specified, it is GND)</t>
    </r>
    <r>
      <rPr>
        <sz val="11"/>
        <color theme="1"/>
        <rFont val="Aptos Narrow"/>
        <family val="2"/>
        <scheme val="minor"/>
      </rPr>
      <t xml:space="preserve">
</t>
    </r>
    <r>
      <rPr>
        <sz val="11"/>
        <color theme="4" tint="-0.249977111117893"/>
        <rFont val="Aptos Narrow"/>
        <family val="2"/>
        <scheme val="minor"/>
      </rPr>
      <t>1.Measure__Voltage__SDWN
2.Measure__Frequency__FSYN
3.Measure__current__VDD
4</t>
    </r>
    <r>
      <rPr>
        <sz val="11"/>
        <color theme="1"/>
        <rFont val="Aptos Narrow"/>
        <family val="2"/>
        <scheme val="minor"/>
      </rPr>
      <t xml:space="preserve">. </t>
    </r>
    <r>
      <rPr>
        <sz val="11"/>
        <color theme="3" tint="9.9978637043366805E-2"/>
        <rFont val="Aptos Narrow"/>
        <family val="2"/>
        <scheme val="minor"/>
      </rPr>
      <t>Measure__Voltage__OutP__OutN</t>
    </r>
  </si>
  <si>
    <t>parameter:</t>
  </si>
  <si>
    <t>voltage</t>
  </si>
  <si>
    <t>current</t>
  </si>
  <si>
    <t>frequency</t>
  </si>
  <si>
    <t>resistance</t>
  </si>
  <si>
    <t>SaveMeas__parameter__pin_name1__pin_name2__varName (*)</t>
  </si>
  <si>
    <r>
      <rPr>
        <b/>
        <sz val="11"/>
        <color rgb="FFC00000"/>
        <rFont val="Aptos Narrow"/>
        <family val="2"/>
        <scheme val="minor"/>
      </rPr>
      <t xml:space="preserve">examples (if second pin is not specified, it is GND)
</t>
    </r>
    <r>
      <rPr>
        <sz val="11"/>
        <color rgb="FF305496"/>
        <rFont val="Aptos Narrow"/>
        <family val="2"/>
        <scheme val="minor"/>
      </rPr>
      <t xml:space="preserve">1. SaveMeas__Voltage__OutP__OutN__var1
2. SaveMeas__Voltage__SDWN__var1
</t>
    </r>
  </si>
  <si>
    <t>THD</t>
  </si>
  <si>
    <t>noise</t>
  </si>
  <si>
    <t>flatness</t>
  </si>
  <si>
    <t>PSRR</t>
  </si>
  <si>
    <r>
      <rPr>
        <b/>
        <sz val="12"/>
        <color rgb="FFC00000"/>
        <rFont val="Aptos Narrow"/>
        <family val="2"/>
        <scheme val="minor"/>
      </rPr>
      <t>0xregister address</t>
    </r>
    <r>
      <rPr>
        <b/>
        <sz val="12"/>
        <color theme="1"/>
        <rFont val="Aptos Narrow"/>
        <family val="2"/>
        <scheme val="minor"/>
      </rPr>
      <t>(must be hex)[MSB:LSB] _</t>
    </r>
    <r>
      <rPr>
        <b/>
        <sz val="12"/>
        <color rgb="FFC00000"/>
        <rFont val="Aptos Narrow"/>
        <family val="2"/>
        <scheme val="minor"/>
      </rPr>
      <t>0xValue</t>
    </r>
    <r>
      <rPr>
        <b/>
        <sz val="12"/>
        <color theme="1"/>
        <rFont val="Aptos Narrow"/>
        <family val="2"/>
        <scheme val="minor"/>
      </rPr>
      <t>(must be in hex)</t>
    </r>
  </si>
  <si>
    <t>Wait__delay__xx</t>
  </si>
  <si>
    <t>Run__procedure_name</t>
  </si>
  <si>
    <t>examples :
Set Of Instructions Needs to Run
Force__VBAT__3.6V
Force__VDDIO__1.8V
Force__VDD__1.8V
Force__SDWN__1.8V
0x00_0x0F "Power-up"
0xFE_0x01 "Select page 1"
0x2F_0xAA "Unlock test page"
0x2F_0xBB "Unlock test page"
0xB0_0x00[0] "Unlock OTP field"
0xEE_0x00 [1]"external VDD, check???"        0xFE_0x00 "Return page 0"</t>
  </si>
  <si>
    <t>Read__register address1__register address2__VariableName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</si>
  <si>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1.Read__0x1__Var0x1
2.Read__0x1[1:2]__Var0x1
3.Read__0x1__VarName
</t>
    </r>
    <r>
      <rPr>
        <sz val="11"/>
        <color theme="3" tint="9.9978637043366805E-2"/>
        <rFont val="Aptos Narrow"/>
        <family val="2"/>
        <scheme val="minor"/>
      </rPr>
      <t>4. Read__0x1[7:5]__0x2[4:2]__0x03__Var</t>
    </r>
  </si>
  <si>
    <t>Copy__register address1__register address2</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</si>
  <si>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1.Copy__0x01__0x02
2.Copy__0x1[2:1]__0x02[3:2]
</t>
    </r>
    <r>
      <rPr>
        <sz val="11"/>
        <color theme="1"/>
        <rFont val="Aptos Narrow"/>
        <family val="2"/>
        <scheme val="minor"/>
      </rPr>
      <t xml:space="preserve">
</t>
    </r>
    <r>
      <rPr>
        <sz val="11"/>
        <color theme="3" tint="9.9978637043366805E-2"/>
        <rFont val="Aptos Narrow"/>
        <family val="2"/>
        <scheme val="minor"/>
      </rPr>
      <t>Copy from register1 to register2: They must be the same size</t>
    </r>
    <r>
      <rPr>
        <sz val="11"/>
        <color theme="1"/>
        <rFont val="Aptos Narrow"/>
        <family val="2"/>
        <scheme val="minor"/>
      </rPr>
      <t xml:space="preserve">
</t>
    </r>
  </si>
  <si>
    <t>Save__register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</si>
  <si>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1.Save__0x1__Var0x1
2.Save__0x1[2:1]__Var0x1 " it will save in the log also"
3.Save__0x1__VarName
Like the Read command but it save data in the log
</t>
    </r>
    <r>
      <rPr>
        <sz val="11"/>
        <color theme="1"/>
        <rFont val="Aptos Narrow"/>
        <family val="2"/>
        <scheme val="minor"/>
      </rPr>
      <t xml:space="preserve">
</t>
    </r>
  </si>
  <si>
    <t>Restore__register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</si>
  <si>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1.Restore__0x1__Var0x1
2.Restore__0x1[2:1]__Var0x1 " copy the value to the register from the variable"
</t>
    </r>
  </si>
  <si>
    <t>Force__Sweep__PIN__StartValue__StopValue__StepSize__time</t>
  </si>
  <si>
    <r>
      <rPr>
        <b/>
        <sz val="11"/>
        <color rgb="FFC00000"/>
        <rFont val="Aptos Narrow"/>
        <family val="2"/>
        <scheme val="minor"/>
      </rPr>
      <t xml:space="preserve">examples 
</t>
    </r>
    <r>
      <rPr>
        <sz val="11"/>
        <color theme="3" tint="9.9978637043366805E-2"/>
        <rFont val="Aptos Narrow"/>
        <family val="2"/>
        <scheme val="minor"/>
      </rPr>
      <t>"If StartValue__StopValue only, it is considered step signal"</t>
    </r>
    <r>
      <rPr>
        <b/>
        <sz val="11"/>
        <color rgb="FFC00000"/>
        <rFont val="Aptos Narrow"/>
        <family val="2"/>
        <scheme val="minor"/>
      </rPr>
      <t xml:space="preserve">
</t>
    </r>
    <r>
      <rPr>
        <sz val="11"/>
        <color theme="3" tint="9.9978637043366805E-2"/>
        <rFont val="Aptos Narrow"/>
        <family val="2"/>
        <scheme val="minor"/>
      </rPr>
      <t xml:space="preserve">1.Force__Sweep__2V__1V                            "2V -&gt;1V"
2.Force__Sweep__1A__2A                            "1A -&gt;2A"
"If StartValue__StopValue_StepSize, it is a ramp with step specified"
1.Force__Sweep__2V__1V__0.01V                     "2V -&gt; 1V with 0.01V step"
2.Force__Sweep__2A__1A__1mA
2.Force__Sweep__-1A__2A__5mA
"If all are specified it is a ramp from start to stop with step in total time"
</t>
    </r>
    <r>
      <rPr>
        <sz val="11"/>
        <color theme="4" tint="-0.249977111117893"/>
        <rFont val="Aptos Narrow"/>
        <family val="2"/>
        <scheme val="minor"/>
      </rPr>
      <t xml:space="preserve">1.Force__Sweep__2V__1V__0.01V__1ms   " 2V -&gt; 1V with 0.01V in 1ms total"
2.Force__Sweep__2A__1A__1mA__2ms
2.Force__Sweep__-1A__2A__5mA__5ms
</t>
    </r>
  </si>
  <si>
    <r>
      <rPr>
        <b/>
        <sz val="11"/>
        <color rgb="FFC00000"/>
        <rFont val="Aptos Narrow"/>
        <family val="2"/>
        <scheme val="minor"/>
      </rPr>
      <t>examples to find the comparator threshold</t>
    </r>
    <r>
      <rPr>
        <sz val="11"/>
        <color theme="1"/>
        <rFont val="Aptos Narrow"/>
        <family val="2"/>
        <scheme val="minor"/>
      </rPr>
      <t xml:space="preserve">
</t>
    </r>
    <r>
      <rPr>
        <sz val="11"/>
        <color theme="3" tint="9.9978637043366805E-2"/>
        <rFont val="Aptos Narrow"/>
        <family val="2"/>
        <scheme val="minor"/>
      </rPr>
      <t>Measure__Voltage__SDWN "Measure Output comparator pin"
Force__Sweep__VBAT__2V__1V__0.01V "Sweep comparator input"
Trigger__HL "Find when comparator is triggered"</t>
    </r>
  </si>
  <si>
    <t>Trigger__HL or Trigger__LH</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</si>
  <si>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1. Trigger__LH "to find when the output change from L to H
1. Trigger__HL "to find when the output change from H to L</t>
    </r>
  </si>
  <si>
    <t>Trim__register address1 [MSB:LSB]___register address2[MSB:LSB]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</si>
  <si>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 Trim__0x1[2:1]
2. Trim__0x1 "if MSB and LSB not mentioned it considered as 8bit/32bit depending on the core"
 3.Trim__0x1[1:1]__0x2[4:2] 
</t>
    </r>
  </si>
  <si>
    <r>
      <rPr>
        <b/>
        <sz val="11"/>
        <color rgb="FFC00000"/>
        <rFont val="Aptos Narrow"/>
        <family val="2"/>
        <scheme val="minor"/>
      </rPr>
      <t xml:space="preserve">examples to trimming parameter
</t>
    </r>
    <r>
      <rPr>
        <sz val="11"/>
        <color theme="1"/>
        <rFont val="Aptos Narrow"/>
        <family val="2"/>
        <scheme val="minor"/>
      </rPr>
      <t xml:space="preserve">
</t>
    </r>
    <r>
      <rPr>
        <sz val="11"/>
        <color theme="3" tint="9.9978637043366805E-2"/>
        <rFont val="Aptos Narrow"/>
        <family val="2"/>
        <scheme val="minor"/>
      </rPr>
      <t xml:space="preserve">Measure__Voltage__SDWN "Select the pin to measure"
Trim__0x1[2:1] "Specify registers to sweep to find the code"
Calculate__MinError "Calculate the best result"
</t>
    </r>
    <r>
      <rPr>
        <sz val="11"/>
        <color theme="1"/>
        <rFont val="Aptos Narrow"/>
        <family val="2"/>
        <scheme val="minor"/>
      </rPr>
      <t xml:space="preserve">
</t>
    </r>
  </si>
  <si>
    <t>Calculate__MinError</t>
  </si>
  <si>
    <r>
      <t xml:space="preserve">
</t>
    </r>
    <r>
      <rPr>
        <sz val="11"/>
        <color theme="4" tint="-0.249977111117893"/>
        <rFont val="Aptos Narrow"/>
        <family val="2"/>
        <scheme val="minor"/>
      </rPr>
      <t xml:space="preserve">It is used to calculate the trim value to use and write the found code on register of Trim
</t>
    </r>
  </si>
  <si>
    <t>Startup</t>
  </si>
  <si>
    <t>Startup_5.2V</t>
  </si>
  <si>
    <t>Startup_REF</t>
  </si>
  <si>
    <t>Startup_CP_force</t>
  </si>
  <si>
    <t>Startup_BUCK_force</t>
  </si>
  <si>
    <t>Startup_CLD_Ron</t>
  </si>
  <si>
    <t>ADC_Meas_Temp</t>
  </si>
  <si>
    <t>ADC_Meas_Voltage</t>
  </si>
  <si>
    <t>CLD_MUTE</t>
  </si>
  <si>
    <t>CLD_OFF_CAL_SET</t>
  </si>
  <si>
    <t>CLD_PLAY_1W_ALL_CHANNELS</t>
  </si>
  <si>
    <r>
      <rPr>
        <sz val="11"/>
        <color rgb="FFFF33CC"/>
        <rFont val="Aptos Narrow"/>
        <family val="2"/>
        <scheme val="minor"/>
      </rPr>
      <t xml:space="preserve">Run__Startup 
Run__Startup_REF
Run__Startup_BUCK_force
</t>
    </r>
    <r>
      <rPr>
        <sz val="11"/>
        <color rgb="FF0070C0"/>
        <rFont val="Aptos Narrow"/>
        <family val="2"/>
        <scheme val="minor"/>
      </rPr>
      <t>0xFE__0x01</t>
    </r>
    <r>
      <rPr>
        <sz val="11"/>
        <color rgb="FFFF33CC"/>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0x35__0x00</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0x36__0x18</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0x33__0x00</t>
    </r>
    <r>
      <rPr>
        <sz val="11"/>
        <color rgb="FFFF33CC"/>
        <rFont val="Aptos Narrow"/>
        <family val="2"/>
        <scheme val="minor"/>
      </rPr>
      <t xml:space="preserve"> </t>
    </r>
    <r>
      <rPr>
        <sz val="11"/>
        <color rgb="FF000000"/>
        <rFont val="Aptos Narrow"/>
        <family val="2"/>
        <scheme val="minor"/>
      </rPr>
      <t xml:space="preserve">"Enable bck_good force"
</t>
    </r>
    <r>
      <rPr>
        <sz val="11"/>
        <color rgb="FF0070C0"/>
        <rFont val="Aptos Narrow"/>
        <family val="2"/>
        <scheme val="minor"/>
      </rPr>
      <t>0x34__0x18</t>
    </r>
    <r>
      <rPr>
        <sz val="11"/>
        <color rgb="FFFF33CC"/>
        <rFont val="Aptos Narrow"/>
        <family val="2"/>
        <scheme val="minor"/>
      </rPr>
      <t xml:space="preserve"> </t>
    </r>
    <r>
      <rPr>
        <sz val="11"/>
        <color rgb="FF000000"/>
        <rFont val="Aptos Narrow"/>
        <family val="2"/>
        <scheme val="minor"/>
      </rPr>
      <t xml:space="preserve">"Enable bck_good force"
</t>
    </r>
  </si>
  <si>
    <r>
      <rPr>
        <sz val="11"/>
        <color rgb="FFFF33CC"/>
        <rFont val="Aptos Narrow"/>
        <family val="2"/>
        <scheme val="minor"/>
      </rPr>
      <t xml:space="preserve">Run__Startup_5.2V
Run__Startup_VCC_GND_Short
</t>
    </r>
    <r>
      <rPr>
        <sz val="11"/>
        <color rgb="FF0070C0"/>
        <rFont val="Aptos Narrow"/>
        <family val="2"/>
        <scheme val="minor"/>
      </rPr>
      <t>0xFE__0x01</t>
    </r>
    <r>
      <rPr>
        <sz val="11"/>
        <color rgb="FFFF33CC"/>
        <rFont val="Aptos Narrow"/>
        <family val="2"/>
        <scheme val="minor"/>
      </rPr>
      <t xml:space="preserve"> "Select page 1"
</t>
    </r>
    <r>
      <rPr>
        <sz val="11"/>
        <color rgb="FF0070C0"/>
        <rFont val="Aptos Narrow"/>
        <family val="2"/>
        <scheme val="minor"/>
      </rPr>
      <t>0x2A[0:0]__0x0</t>
    </r>
    <r>
      <rPr>
        <sz val="11"/>
        <color rgb="FFFF33CC"/>
        <rFont val="Aptos Narrow"/>
        <family val="2"/>
        <scheme val="minor"/>
      </rPr>
      <t xml:space="preserve"> </t>
    </r>
    <r>
      <rPr>
        <sz val="11"/>
        <color rgb="FF000000"/>
        <rFont val="Aptos Narrow"/>
        <family val="2"/>
        <scheme val="minor"/>
      </rPr>
      <t xml:space="preserve">"Force diag_en=0"
</t>
    </r>
    <r>
      <rPr>
        <sz val="11"/>
        <color rgb="FF0070C0"/>
        <rFont val="Aptos Narrow"/>
        <family val="2"/>
        <scheme val="minor"/>
      </rPr>
      <t>0x29[0:0]__0x1</t>
    </r>
    <r>
      <rPr>
        <sz val="11"/>
        <color rgb="FFFF33CC"/>
        <rFont val="Aptos Narrow"/>
        <family val="2"/>
        <scheme val="minor"/>
      </rPr>
      <t xml:space="preserve"> </t>
    </r>
    <r>
      <rPr>
        <sz val="11"/>
        <color rgb="FF000000"/>
        <rFont val="Aptos Narrow"/>
        <family val="2"/>
        <scheme val="minor"/>
      </rPr>
      <t xml:space="preserve">"Enable diag_en force"
</t>
    </r>
    <r>
      <rPr>
        <sz val="11"/>
        <color rgb="FF0070C0"/>
        <rFont val="Aptos Narrow"/>
        <family val="2"/>
        <scheme val="minor"/>
      </rPr>
      <t>0x22[3:0]__0xF</t>
    </r>
    <r>
      <rPr>
        <sz val="11"/>
        <color rgb="FF000000"/>
        <rFont val="Aptos Narrow"/>
        <family val="2"/>
        <scheme val="minor"/>
      </rPr>
      <t xml:space="preserve"> "Force cld_pd_chx=1"
</t>
    </r>
    <r>
      <rPr>
        <sz val="11"/>
        <color rgb="FF0070C0"/>
        <rFont val="Aptos Narrow"/>
        <family val="2"/>
        <scheme val="minor"/>
      </rPr>
      <t>0x21[3:0]__0xF</t>
    </r>
    <r>
      <rPr>
        <sz val="11"/>
        <color rgb="FF000000"/>
        <rFont val="Aptos Narrow"/>
        <family val="2"/>
        <scheme val="minor"/>
      </rPr>
      <t xml:space="preserve"> "Enable cld_pd_chx force"
</t>
    </r>
    <r>
      <rPr>
        <sz val="11"/>
        <color rgb="FF0070C0"/>
        <rFont val="Aptos Narrow"/>
        <family val="2"/>
        <scheme val="minor"/>
      </rPr>
      <t>0x26[0:0]__0x1</t>
    </r>
    <r>
      <rPr>
        <sz val="11"/>
        <color rgb="FFFF33CC"/>
        <rFont val="Aptos Narrow"/>
        <family val="2"/>
        <scheme val="minor"/>
      </rPr>
      <t xml:space="preserve"> </t>
    </r>
    <r>
      <rPr>
        <sz val="11"/>
        <color rgb="FF000000"/>
        <rFont val="Aptos Narrow"/>
        <family val="2"/>
        <scheme val="minor"/>
      </rPr>
      <t xml:space="preserve">"Force cld_drv_ppart=1"
</t>
    </r>
    <r>
      <rPr>
        <sz val="11"/>
        <color rgb="FF0070C0"/>
        <rFont val="Aptos Narrow"/>
        <family val="2"/>
        <scheme val="minor"/>
      </rPr>
      <t>0x25[0:0]__0x1</t>
    </r>
    <r>
      <rPr>
        <sz val="11"/>
        <color rgb="FFFF33CC"/>
        <rFont val="Aptos Narrow"/>
        <family val="2"/>
        <scheme val="minor"/>
      </rPr>
      <t xml:space="preserve"> </t>
    </r>
    <r>
      <rPr>
        <sz val="11"/>
        <color rgb="FF000000"/>
        <rFont val="Aptos Narrow"/>
        <family val="2"/>
        <scheme val="minor"/>
      </rPr>
      <t xml:space="preserve">"Enable cld_drv_ppart force"
</t>
    </r>
    <r>
      <rPr>
        <sz val="11"/>
        <color rgb="FF0070C0"/>
        <rFont val="Aptos Narrow"/>
        <family val="2"/>
        <scheme val="minor"/>
      </rPr>
      <t>0x11[0:0]__0x1</t>
    </r>
    <r>
      <rPr>
        <sz val="11"/>
        <color rgb="FF000000"/>
        <rFont val="Aptos Narrow"/>
        <family val="2"/>
        <scheme val="minor"/>
      </rPr>
      <t xml:space="preserve"> "Force cld_force_intfb=1"
</t>
    </r>
    <r>
      <rPr>
        <sz val="11"/>
        <color rgb="FF0070C0"/>
        <rFont val="Aptos Narrow"/>
        <family val="2"/>
        <scheme val="minor"/>
      </rPr>
      <t>0x10[0:0]__0x1</t>
    </r>
    <r>
      <rPr>
        <sz val="11"/>
        <color rgb="FF000000"/>
        <rFont val="Aptos Narrow"/>
        <family val="2"/>
        <scheme val="minor"/>
      </rPr>
      <t xml:space="preserve"> "Enable cld_force_intfb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0x94[2:2]__0x1</t>
    </r>
    <r>
      <rPr>
        <sz val="11"/>
        <color rgb="FFFF33CC"/>
        <rFont val="Aptos Narrow"/>
        <family val="2"/>
        <scheme val="minor"/>
      </rPr>
      <t xml:space="preserve"> </t>
    </r>
    <r>
      <rPr>
        <sz val="11"/>
        <color rgb="FF000000"/>
        <rFont val="Aptos Narrow"/>
        <family val="2"/>
        <scheme val="minor"/>
      </rPr>
      <t xml:space="preserve">"Set cld_cp_en=1"
</t>
    </r>
    <r>
      <rPr>
        <sz val="11"/>
        <color rgb="FF0070C0"/>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0x22[7:7]__0x1</t>
    </r>
    <r>
      <rPr>
        <sz val="11"/>
        <color rgb="FFFF33CC"/>
        <rFont val="Aptos Narrow"/>
        <family val="2"/>
        <scheme val="minor"/>
      </rPr>
      <t xml:space="preserve"> </t>
    </r>
    <r>
      <rPr>
        <sz val="11"/>
        <color rgb="FF000000"/>
        <rFont val="Aptos Narrow"/>
        <family val="2"/>
        <scheme val="minor"/>
      </rPr>
      <t xml:space="preserve">"Force cld_drv_lsh_en=1"
</t>
    </r>
    <r>
      <rPr>
        <sz val="11"/>
        <color rgb="FF0070C0"/>
        <rFont val="Aptos Narrow"/>
        <family val="2"/>
        <scheme val="minor"/>
      </rPr>
      <t>0x21[7:7]__0x1</t>
    </r>
    <r>
      <rPr>
        <sz val="11"/>
        <color rgb="FFFF33CC"/>
        <rFont val="Aptos Narrow"/>
        <family val="2"/>
        <scheme val="minor"/>
      </rPr>
      <t xml:space="preserve"> </t>
    </r>
    <r>
      <rPr>
        <sz val="11"/>
        <color rgb="FF000000"/>
        <rFont val="Aptos Narrow"/>
        <family val="2"/>
        <scheme val="minor"/>
      </rPr>
      <t xml:space="preserve">"Enable cld_drv_lsh_en force"
</t>
    </r>
    <r>
      <rPr>
        <sz val="11"/>
        <color rgb="FF0070C0"/>
        <rFont val="Aptos Narrow"/>
        <family val="2"/>
        <scheme val="minor"/>
      </rPr>
      <t>0x24[3:0]__0xF</t>
    </r>
    <r>
      <rPr>
        <sz val="11"/>
        <color rgb="FF000000"/>
        <rFont val="Aptos Narrow"/>
        <family val="2"/>
        <scheme val="minor"/>
      </rPr>
      <t xml:space="preserve"> "Force cld_drv_en_chx=1"
</t>
    </r>
    <r>
      <rPr>
        <sz val="11"/>
        <color rgb="FF0070C0"/>
        <rFont val="Aptos Narrow"/>
        <family val="2"/>
        <scheme val="minor"/>
      </rPr>
      <t>0x23[3:0]__0xF</t>
    </r>
    <r>
      <rPr>
        <sz val="11"/>
        <color rgb="FF000000"/>
        <rFont val="Aptos Narrow"/>
        <family val="2"/>
        <scheme val="minor"/>
      </rPr>
      <t xml:space="preserve"> "Enable cld_drv_en_chx force"
</t>
    </r>
    <r>
      <rPr>
        <sz val="11"/>
        <color rgb="FF0070C0"/>
        <rFont val="Aptos Narrow"/>
        <family val="2"/>
        <scheme val="minor"/>
      </rPr>
      <t>0x24[7:4]__0xF</t>
    </r>
    <r>
      <rPr>
        <sz val="11"/>
        <color rgb="FF000000"/>
        <rFont val="Aptos Narrow"/>
        <family val="2"/>
        <scheme val="minor"/>
      </rPr>
      <t xml:space="preserve"> "Force cld_drv_en_del_chx=1"
</t>
    </r>
    <r>
      <rPr>
        <sz val="11"/>
        <color rgb="FF0070C0"/>
        <rFont val="Aptos Narrow"/>
        <family val="2"/>
        <scheme val="minor"/>
      </rPr>
      <t>0x23[7:4]__0xF</t>
    </r>
    <r>
      <rPr>
        <sz val="11"/>
        <color rgb="FF000000"/>
        <rFont val="Aptos Narrow"/>
        <family val="2"/>
        <scheme val="minor"/>
      </rPr>
      <t xml:space="preserve"> "Enable cld_drv_en_del_chx force"
</t>
    </r>
    <r>
      <rPr>
        <sz val="11"/>
        <color rgb="FF0070C0"/>
        <rFont val="Aptos Narrow"/>
        <family val="2"/>
        <scheme val="minor"/>
      </rPr>
      <t>0x20[0:0]__0x01</t>
    </r>
    <r>
      <rPr>
        <sz val="11"/>
        <color rgb="FF000000"/>
        <rFont val="Aptos Narrow"/>
        <family val="2"/>
        <scheme val="minor"/>
      </rPr>
      <t xml:space="preserve"> "AMUX1 enable"
</t>
    </r>
    <r>
      <rPr>
        <sz val="11"/>
        <color rgb="FF0070C0"/>
        <rFont val="Aptos Narrow"/>
        <family val="2"/>
        <scheme val="minor"/>
      </rPr>
      <t>0x20[1:1]__0x01</t>
    </r>
    <r>
      <rPr>
        <sz val="11"/>
        <color rgb="FF000000"/>
        <rFont val="Aptos Narrow"/>
        <family val="2"/>
        <scheme val="minor"/>
      </rPr>
      <t xml:space="preserve"> "AMUX2 enable"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</si>
  <si>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0xD7[1]__0x01</t>
    </r>
    <r>
      <rPr>
        <sz val="11"/>
        <color theme="1"/>
        <rFont val="Aptos Narrow"/>
        <family val="2"/>
        <scheme val="minor"/>
      </rPr>
      <t xml:space="preserve"> "sar_temp_meas_rst =1 , to rest stored value"
</t>
    </r>
    <r>
      <rPr>
        <sz val="11"/>
        <color rgb="FFFF66CC"/>
        <rFont val="Aptos Narrow"/>
        <family val="2"/>
        <scheme val="minor"/>
      </rPr>
      <t>Wait__delay__1ms</t>
    </r>
    <r>
      <rPr>
        <sz val="11"/>
        <color theme="1"/>
        <rFont val="Aptos Narrow"/>
        <family val="2"/>
        <scheme val="minor"/>
      </rPr>
      <t xml:space="preserv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</si>
  <si>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 xml:space="preserve">0xD7[2]__0x01 </t>
    </r>
    <r>
      <rPr>
        <sz val="11"/>
        <rFont val="Aptos Narrow"/>
        <family val="2"/>
        <scheme val="minor"/>
      </rPr>
      <t>" Set sar_vbat_meas_rst = 1"</t>
    </r>
    <r>
      <rPr>
        <sz val="11"/>
        <color theme="1"/>
        <rFont val="Aptos Narrow"/>
        <family val="2"/>
        <scheme val="minor"/>
      </rPr>
      <t xml:space="preserve">
</t>
    </r>
    <r>
      <rPr>
        <sz val="11"/>
        <color rgb="FFFF66CC"/>
        <rFont val="Aptos Narrow"/>
        <family val="2"/>
        <scheme val="minor"/>
      </rPr>
      <t>Wait__delay__1ms</t>
    </r>
    <r>
      <rPr>
        <sz val="11"/>
        <color theme="1"/>
        <rFont val="Aptos Narrow"/>
        <family val="2"/>
        <scheme val="minor"/>
      </rPr>
      <t xml:space="preserve">
</t>
    </r>
  </si>
  <si>
    <t>Test in Production</t>
  </si>
  <si>
    <t>YES</t>
  </si>
  <si>
    <t>Priority</t>
  </si>
  <si>
    <t>MID</t>
  </si>
  <si>
    <t>Test Bench Status</t>
  </si>
  <si>
    <t>NOT VERIFIED</t>
  </si>
  <si>
    <t>SL.NO</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</si>
  <si>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</si>
  <si>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</si>
  <si>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</si>
  <si>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</si>
  <si>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</si>
  <si>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</si>
  <si>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</si>
  <si>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</si>
  <si>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</si>
  <si>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</si>
  <si>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</si>
  <si>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</si>
  <si>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</si>
  <si>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</si>
  <si>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</si>
  <si>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</si>
  <si>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</si>
  <si>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</si>
  <si>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</si>
  <si>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</si>
  <si>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</si>
  <si>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</si>
  <si>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</si>
  <si>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</si>
  <si>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</si>
  <si>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</si>
  <si>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</si>
  <si>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</si>
  <si>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</si>
  <si>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</si>
  <si>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</si>
  <si>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32</t>
  </si>
  <si>
    <t>34</t>
  </si>
  <si>
    <t>35</t>
  </si>
  <si>
    <t>36</t>
  </si>
  <si>
    <t>37</t>
  </si>
  <si>
    <t>38</t>
  </si>
  <si>
    <t>39</t>
  </si>
  <si>
    <t>40</t>
  </si>
  <si>
    <t>41</t>
  </si>
  <si>
    <t>42</t>
  </si>
  <si>
    <t>43</t>
  </si>
  <si>
    <t>44</t>
  </si>
  <si>
    <t>45</t>
  </si>
  <si>
    <t xml:space="preserve">Parameter </t>
  </si>
  <si>
    <t>OTP margin read test</t>
  </si>
  <si>
    <t>TRIM BG</t>
  </si>
  <si>
    <t xml:space="preserve">TRIM ABS </t>
  </si>
  <si>
    <t>TRIM FRO</t>
  </si>
  <si>
    <t>SAR_ADC_TRIM_TCENTRAL</t>
  </si>
  <si>
    <t>SAR_ADC_TRIM_TLOCAL</t>
  </si>
  <si>
    <t>SAR_ADC_TRIM_AVDD</t>
  </si>
  <si>
    <t>I-SENSE Offset Trimming OUTPHASE CH1</t>
  </si>
  <si>
    <t>I-SENSE Offset Trimming OUTPHASE CH2</t>
  </si>
  <si>
    <t>I-SENSE Offset Trimming OUTPHASE CH3</t>
  </si>
  <si>
    <t>I-SENSE Offset Trimming OUTPHASE CH4</t>
  </si>
  <si>
    <t xml:space="preserve"> I-SENSE Offset Trimming INPHASE CH1</t>
  </si>
  <si>
    <t>I-SENSE Offset Trimming INPHASE CH2</t>
  </si>
  <si>
    <t>I-SENSE Offset Trimming INPHASE CH3</t>
  </si>
  <si>
    <t>I-SENSE Offset Trimming INPHASE CH4</t>
  </si>
  <si>
    <t>I-SENSE  Input Common Mode  Trimming CH1</t>
  </si>
  <si>
    <t>I-SENSE  Input Common Mode  Trimming CH2</t>
  </si>
  <si>
    <t>I-SENSE  Input Common Mode  Trimming CH3</t>
  </si>
  <si>
    <t>I-SENSE  Input Common Mode  Trimming CH4</t>
  </si>
  <si>
    <t>I-SENSE  Gain Trimming CH1</t>
  </si>
  <si>
    <t>I-SENSE  Gain Trimming CH2</t>
  </si>
  <si>
    <t>I-SENSE  Gain Trimming CH3</t>
  </si>
  <si>
    <t>I-SENSE  Gain Trimming CH4</t>
  </si>
  <si>
    <t>CLD CH1 Offset Calibration VBAT_HIGH</t>
  </si>
  <si>
    <t>CLD CH1 Offset Calibration VBAT_LOW</t>
  </si>
  <si>
    <t>CLD CH2 Offset Calibration VBAT_HIGH</t>
  </si>
  <si>
    <t>CLD CH2 Offset Calibration VBAT_LOW</t>
  </si>
  <si>
    <t>CLD CH3 Offset Calibration VBAT_HIGH</t>
  </si>
  <si>
    <t>CLD CH3 Offset Calibration VBAT_LOW</t>
  </si>
  <si>
    <t>CLD CH4 Offset Calibration VBAT_HIGH</t>
  </si>
  <si>
    <t>CLD CH4 Offset Calibration VBAT_LOW</t>
  </si>
  <si>
    <t>Trim CLD OCP_LS CH1</t>
  </si>
  <si>
    <t>Trim CLD OCP_LS CH2</t>
  </si>
  <si>
    <t>Trim CLD OCP_LS CH4</t>
  </si>
  <si>
    <t>Trim CLD OCP_HS CH1</t>
  </si>
  <si>
    <t>Trim CLD OCP_HS CH2</t>
  </si>
  <si>
    <t>Trim CLD OCP_HS CH4</t>
  </si>
  <si>
    <t>Burn OTP</t>
  </si>
  <si>
    <r>
      <rPr>
        <sz val="11"/>
        <color rgb="FFFF3399"/>
        <rFont val="Aptos Narrow"/>
        <family val="2"/>
        <scheme val="minor"/>
      </rPr>
      <t xml:space="preserve">Run__startup
Run__StartupREF
</t>
    </r>
    <r>
      <rPr>
        <sz val="11"/>
        <color rgb="FF4D93D9"/>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0x3E[]__0x1
</t>
    </r>
    <r>
      <rPr>
        <sz val="11"/>
        <color rgb="FFFF3399"/>
        <rFont val="Aptos Narrow"/>
        <family val="2"/>
        <scheme val="minor"/>
      </rPr>
      <t xml:space="preserve">monitor bit7 "otp_status" 0x6C_0xD0 until goes high "1"
check that bit6 "otp_result" 0x6C_0xD0 is low "0"
if otp_results goes high "1" -&gt; part must be rejected
</t>
    </r>
  </si>
  <si>
    <r>
      <rPr>
        <sz val="11"/>
        <color rgb="FFFF66CC"/>
        <rFont val="Aptos Narrow"/>
        <family val="2"/>
        <scheme val="minor"/>
      </rPr>
      <t xml:space="preserve">Run__VIS__Strartup 
Startup VCC_GND Short
Calculate and store in otp the offset word, Gv, as the corrrection w.r.t the expected gain ((IOFF1_CH3-IOFF2_CH3)/(2xVCC))/2.7E-0.5
</t>
    </r>
    <r>
      <rPr>
        <sz val="11"/>
        <color theme="1"/>
        <rFont val="Aptos Narrow"/>
        <family val="2"/>
        <scheme val="minor"/>
      </rPr>
      <t>Where IOFF1 and IOFF2 are the previouse mesured currents in test                            "I-SENSE Offset Trimming OUTPHASE CH3"</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0xA7[3:0]  and 0xA8</t>
    </r>
    <r>
      <rPr>
        <sz val="11"/>
        <color rgb="FFFF66CC"/>
        <rFont val="Aptos Narrow"/>
        <family val="2"/>
        <scheme val="minor"/>
      </rPr>
      <t xml:space="preserve">
</t>
    </r>
  </si>
  <si>
    <r>
      <rPr>
        <sz val="11"/>
        <color rgb="FFFF66CC"/>
        <rFont val="Aptos Narrow"/>
        <family val="2"/>
        <scheme val="minor"/>
      </rPr>
      <t xml:space="preserve">Run__VIS__Strartup 
Startup VCC_GND Short
Calculate and store in otp the offset word, Gv, as the corrrection w.r.t the expected gain ((IOFF1_CH4-IOFF2_CH4)/(2xVCC))/2.7E-0.5
</t>
    </r>
    <r>
      <rPr>
        <sz val="11"/>
        <color theme="1"/>
        <rFont val="Aptos Narrow"/>
        <family val="2"/>
        <scheme val="minor"/>
      </rPr>
      <t>Where IOFF1 and IOFF2 are the previouse mesured currents in test                            "I-SENSE Offset Trimming OUTPHASE CH4"</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0xAB[3:0]  and 0xAC</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</si>
  <si>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0xAD[5]__0x1 "vis_pgai_en_ch2=1" 
0xAD[3]__0x1 "  vis_adci_en_ch2 =1"
0xAB[1]__0x1 " vis_dig_en_i_ch2=1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0x1E[1]__0x1</t>
    </r>
    <r>
      <rPr>
        <sz val="11"/>
        <color rgb="FFFF3399"/>
        <rFont val="Aptos Narrow"/>
        <family val="2"/>
        <scheme val="minor"/>
      </rPr>
      <t xml:space="preserve"> </t>
    </r>
    <r>
      <rPr>
        <sz val="11"/>
        <color theme="1"/>
        <rFont val="Aptos Narrow"/>
        <family val="2"/>
        <scheme val="minor"/>
      </rPr>
      <t>"vis_top_test_en_ch2=1"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0x74[1]__0x1</t>
    </r>
    <r>
      <rPr>
        <sz val="11"/>
        <color rgb="FFFF3399"/>
        <rFont val="Aptos Narrow"/>
        <family val="2"/>
        <scheme val="minor"/>
      </rPr>
      <t xml:space="preserve"> </t>
    </r>
    <r>
      <rPr>
        <sz val="11"/>
        <color theme="1"/>
        <rFont val="Aptos Narrow"/>
        <family val="2"/>
        <scheme val="minor"/>
      </rPr>
      <t xml:space="preserve">"Enable force_cld_drv_en_ch2" </t>
    </r>
    <r>
      <rPr>
        <sz val="11"/>
        <color rgb="FFFF3399"/>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3399"/>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3399"/>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3399"/>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0x1B[1]__0x1</t>
    </r>
    <r>
      <rPr>
        <sz val="11"/>
        <color theme="1"/>
        <rFont val="Aptos Narrow"/>
        <family val="2"/>
        <scheme val="minor"/>
      </rPr>
      <t xml:space="preserve"> "Force cld_drv_hs_on_foprce_brd_p_ch2 = 1 " </t>
    </r>
    <r>
      <rPr>
        <sz val="11"/>
        <color rgb="FFFF3399"/>
        <rFont val="Aptos Narrow"/>
        <family val="2"/>
        <scheme val="minor"/>
      </rPr>
      <t xml:space="preserve">
</t>
    </r>
    <r>
      <rPr>
        <sz val="11"/>
        <color theme="3" tint="0.499984740745262"/>
        <rFont val="Aptos Narrow"/>
        <family val="2"/>
        <scheme val="minor"/>
      </rPr>
      <t xml:space="preserve">0x1C[5]__0x1 </t>
    </r>
    <r>
      <rPr>
        <sz val="11"/>
        <color theme="1"/>
        <rFont val="Aptos Narrow"/>
        <family val="2"/>
        <scheme val="minor"/>
      </rPr>
      <t xml:space="preserve">"Force cld_drv_ls_on_foprce_brd_m_ch2 = 1" 
</t>
    </r>
    <r>
      <rPr>
        <sz val="11"/>
        <color rgb="FFFF66CC"/>
        <rFont val="Aptos Narrow"/>
        <family val="2"/>
        <scheme val="minor"/>
      </rPr>
      <t xml:space="preserve">Force__1A__OUT1+__OUT1- 
Measure__Current__OUT1+__OUT1- 
Save Sensed current as expected value
READ 0x1D "diag_status_reg2_ch2[7:0]"
READ 0x1E "diag_status_reg3_ch2[7:0]"
SWEEP </t>
    </r>
    <r>
      <rPr>
        <sz val="11"/>
        <color theme="3" tint="0.499984740745262"/>
        <rFont val="Aptos Narrow"/>
        <family val="2"/>
        <scheme val="minor"/>
      </rPr>
      <t xml:space="preserve">0xAC[2:0]  </t>
    </r>
    <r>
      <rPr>
        <sz val="11"/>
        <color theme="1"/>
        <rFont val="Aptos Narrow"/>
        <family val="2"/>
        <scheme val="minor"/>
      </rPr>
      <t>at each sweep read</t>
    </r>
    <r>
      <rPr>
        <sz val="11"/>
        <color theme="3" tint="0.499984740745262"/>
        <rFont val="Aptos Narrow"/>
        <family val="2"/>
        <scheme val="minor"/>
      </rPr>
      <t xml:space="preserve"> 0x1AD and 0x1E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0xA3[7]</t>
    </r>
    <r>
      <rPr>
        <sz val="11"/>
        <color rgb="FFFF66CC"/>
        <rFont val="Aptos Narrow"/>
        <family val="2"/>
        <scheme val="minor"/>
      </rPr>
      <t xml:space="preserve"> and </t>
    </r>
    <r>
      <rPr>
        <sz val="11"/>
        <color theme="3" tint="0.499984740745262"/>
        <rFont val="Aptos Narrow"/>
        <family val="2"/>
        <scheme val="minor"/>
      </rPr>
      <t>0xA5</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</si>
  <si>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0xB0[5]__0x1 "vis_pgai_en_ch3=1" 
0xB0[3]__0x1 "  vis_adci_en_ch3 =1"
0xAE[1]__0x1 " vis_dig_en_i_ch3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0x1E[2]__0x1</t>
    </r>
    <r>
      <rPr>
        <sz val="11"/>
        <color rgb="FFFF3399"/>
        <rFont val="Aptos Narrow"/>
        <family val="2"/>
        <scheme val="minor"/>
      </rPr>
      <t xml:space="preserve"> </t>
    </r>
    <r>
      <rPr>
        <sz val="11"/>
        <color theme="1"/>
        <rFont val="Aptos Narrow"/>
        <family val="2"/>
        <scheme val="minor"/>
      </rPr>
      <t>"vis_top_test_en_ch3=2"</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0x74[2]__0x1</t>
    </r>
    <r>
      <rPr>
        <sz val="11"/>
        <color rgb="FFFF3399"/>
        <rFont val="Aptos Narrow"/>
        <family val="2"/>
        <scheme val="minor"/>
      </rPr>
      <t xml:space="preserve"> </t>
    </r>
    <r>
      <rPr>
        <sz val="11"/>
        <color theme="1"/>
        <rFont val="Aptos Narrow"/>
        <family val="2"/>
        <scheme val="minor"/>
      </rPr>
      <t xml:space="preserve">"Enable force_cld_drv_en_ch3" </t>
    </r>
    <r>
      <rPr>
        <sz val="11"/>
        <color rgb="FFFF3399"/>
        <rFont val="Aptos Narrow"/>
        <family val="2"/>
        <scheme val="minor"/>
      </rPr>
      <t xml:space="preserve">
</t>
    </r>
    <r>
      <rPr>
        <sz val="11"/>
        <color theme="3" tint="0.499984740745262"/>
        <rFont val="Aptos Narrow"/>
        <family val="2"/>
        <scheme val="minor"/>
      </rPr>
      <t>0x75[2]__0x1</t>
    </r>
    <r>
      <rPr>
        <sz val="11"/>
        <color theme="1"/>
        <rFont val="Aptos Narrow"/>
        <family val="2"/>
        <scheme val="minor"/>
      </rPr>
      <t>"Forced value force_cld_drv_en_ch3"</t>
    </r>
    <r>
      <rPr>
        <sz val="11"/>
        <color rgb="FFFF3399"/>
        <rFont val="Aptos Narrow"/>
        <family val="2"/>
        <scheme val="minor"/>
      </rPr>
      <t xml:space="preserve">
</t>
    </r>
    <r>
      <rPr>
        <sz val="11"/>
        <color theme="3" tint="0.499984740745262"/>
        <rFont val="Aptos Narrow"/>
        <family val="2"/>
        <scheme val="minor"/>
      </rPr>
      <t>0x74[6]__0x1</t>
    </r>
    <r>
      <rPr>
        <sz val="11"/>
        <color theme="1"/>
        <rFont val="Aptos Narrow"/>
        <family val="2"/>
        <scheme val="minor"/>
      </rPr>
      <t xml:space="preserve"> "Enable force_cld_drv_en_del_ch3" </t>
    </r>
    <r>
      <rPr>
        <sz val="11"/>
        <color rgb="FFFF3399"/>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0x1B[2]__0x1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0x1C[6]__0x1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0x20"diag_status_reg2_ch3[7:0]"
READ 0x21 "diag_status_reg3_ch3[7:0]"
SWEEP </t>
    </r>
    <r>
      <rPr>
        <sz val="11"/>
        <color theme="3" tint="0.499984740745262"/>
        <rFont val="Aptos Narrow"/>
        <family val="2"/>
        <scheme val="minor"/>
      </rPr>
      <t xml:space="preserve">0xAF[2:0]  </t>
    </r>
    <r>
      <rPr>
        <sz val="11"/>
        <color theme="1"/>
        <rFont val="Aptos Narrow"/>
        <family val="2"/>
        <scheme val="minor"/>
      </rPr>
      <t>at each sweep read</t>
    </r>
    <r>
      <rPr>
        <sz val="11"/>
        <color theme="3" tint="0.499984740745262"/>
        <rFont val="Aptos Narrow"/>
        <family val="2"/>
        <scheme val="minor"/>
      </rPr>
      <t xml:space="preserve"> 0x20 and 0x21</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0xA7[7]</t>
    </r>
    <r>
      <rPr>
        <sz val="11"/>
        <color rgb="FFFF66CC"/>
        <rFont val="Aptos Narrow"/>
        <family val="2"/>
        <scheme val="minor"/>
      </rPr>
      <t xml:space="preserve"> and </t>
    </r>
    <r>
      <rPr>
        <sz val="11"/>
        <color theme="3" tint="0.499984740745262"/>
        <rFont val="Aptos Narrow"/>
        <family val="2"/>
        <scheme val="minor"/>
      </rPr>
      <t>0xA9</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</si>
  <si>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0xAA[5]__0x01 "vis_pgai_en_ch4=1" 
0xAA[3]__0x1 "  vis_adci_en_ch4 =1"
0xA8[1]__0x1 " vis_dig_en_i_ch4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0x1E[3]__0x1</t>
    </r>
    <r>
      <rPr>
        <sz val="11"/>
        <color rgb="FFFF3399"/>
        <rFont val="Aptos Narrow"/>
        <family val="2"/>
        <scheme val="minor"/>
      </rPr>
      <t xml:space="preserve"> </t>
    </r>
    <r>
      <rPr>
        <sz val="11"/>
        <color theme="1"/>
        <rFont val="Aptos Narrow"/>
        <family val="2"/>
        <scheme val="minor"/>
      </rPr>
      <t>"vis_top_test_en_ch4=1"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0x74[3]__0x1</t>
    </r>
    <r>
      <rPr>
        <sz val="11"/>
        <color rgb="FFFF3399"/>
        <rFont val="Aptos Narrow"/>
        <family val="2"/>
        <scheme val="minor"/>
      </rPr>
      <t xml:space="preserve"> </t>
    </r>
    <r>
      <rPr>
        <sz val="11"/>
        <color theme="1"/>
        <rFont val="Aptos Narrow"/>
        <family val="2"/>
        <scheme val="minor"/>
      </rPr>
      <t xml:space="preserve">"Enable force_cld_drv_en_ch4" </t>
    </r>
    <r>
      <rPr>
        <sz val="11"/>
        <color rgb="FFFF3399"/>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3399"/>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3399"/>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0x1B[3]__0x1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0x1C[7]__0x1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0x23 "diag_status_reg2_ch4[7:0]"
READ 0x24 "diag_status_reg3_ch4[7:0]"
SWEEP </t>
    </r>
    <r>
      <rPr>
        <sz val="11"/>
        <color theme="3" tint="0.499984740745262"/>
        <rFont val="Aptos Narrow"/>
        <family val="2"/>
        <scheme val="minor"/>
      </rPr>
      <t xml:space="preserve">0xB2[2:0]  </t>
    </r>
    <r>
      <rPr>
        <sz val="11"/>
        <color theme="1"/>
        <rFont val="Aptos Narrow"/>
        <family val="2"/>
        <scheme val="minor"/>
      </rPr>
      <t>at each sweep read</t>
    </r>
    <r>
      <rPr>
        <sz val="11"/>
        <color theme="3" tint="0.499984740745262"/>
        <rFont val="Aptos Narrow"/>
        <family val="2"/>
        <scheme val="minor"/>
      </rPr>
      <t xml:space="preserve"> 0x23  and 0x24</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0xAB[7]</t>
    </r>
    <r>
      <rPr>
        <sz val="11"/>
        <color rgb="FFFF66CC"/>
        <rFont val="Aptos Narrow"/>
        <family val="2"/>
        <scheme val="minor"/>
      </rPr>
      <t xml:space="preserve"> and </t>
    </r>
    <r>
      <rPr>
        <sz val="11"/>
        <color theme="3" tint="0.499984740745262"/>
        <rFont val="Aptos Narrow"/>
        <family val="2"/>
        <scheme val="minor"/>
      </rPr>
      <t>0xAD</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</si>
  <si>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0"</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theme="1"/>
        <rFont val="Aptos Narrow"/>
        <family val="2"/>
        <scheme val="minor"/>
      </rPr>
      <t xml:space="preserve"> "Select page 1"</t>
    </r>
    <r>
      <rPr>
        <sz val="11"/>
        <color rgb="FFFF66CC"/>
        <rFont val="Aptos Narrow"/>
        <family val="2"/>
        <scheme val="minor"/>
      </rPr>
      <t xml:space="preserve">
Run_CLD_OFF_CAL_SET
</t>
    </r>
    <r>
      <rPr>
        <sz val="11"/>
        <color rgb="FF4472C4"/>
        <rFont val="Aptos Narrow"/>
        <family val="2"/>
        <scheme val="minor"/>
      </rPr>
      <t xml:space="preserve">0xE5[0]__0x1 </t>
    </r>
    <r>
      <rPr>
        <sz val="11"/>
        <color theme="1"/>
        <rFont val="Aptos Narrow"/>
        <family val="2"/>
        <scheme val="minor"/>
      </rPr>
      <t>"cal_offs_en_ch1=1 Start Calibration Process"</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0xE6[0]"Read Register cal_offs_end_ch1" = 1
IF 0xE6[1] "Read Register cal_offs_result_ch1" = 0 
Calibration Fails, save results only in LOG</t>
    </r>
    <r>
      <rPr>
        <sz val="11"/>
        <color rgb="FF000000"/>
        <rFont val="Aptos Narrow"/>
        <family val="2"/>
        <scheme val="minor"/>
      </rPr>
      <t xml:space="preserve">
</t>
    </r>
  </si>
  <si>
    <r>
      <rPr>
        <sz val="11"/>
        <color rgb="FFFF66CC"/>
        <rFont val="Aptos Narrow"/>
        <family val="2"/>
        <scheme val="minor"/>
      </rPr>
      <t xml:space="preserve">
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CH1 at 0 "</t>
    </r>
    <r>
      <rPr>
        <sz val="11"/>
        <color rgb="FF4472C4"/>
        <rFont val="Aptos Narrow"/>
        <family val="2"/>
        <scheme val="minor"/>
      </rPr>
      <t xml:space="preserve">
0x22[1]__0x0</t>
    </r>
    <r>
      <rPr>
        <sz val="11"/>
        <color theme="1"/>
        <rFont val="Aptos Narrow"/>
        <family val="2"/>
        <scheme val="minor"/>
      </rPr>
      <t xml:space="preserve"> "Force PD CLD CH1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t>
    </r>
    <r>
      <rPr>
        <sz val="11"/>
        <color theme="1"/>
        <rFont val="Aptos Narrow"/>
        <family val="2"/>
        <scheme val="minor"/>
      </rPr>
      <t xml:space="preserve"> " cal_vbat_high = 1"</t>
    </r>
    <r>
      <rPr>
        <sz val="11"/>
        <color rgb="FF4472C4"/>
        <rFont val="Aptos Narrow"/>
        <family val="2"/>
        <scheme val="minor"/>
      </rPr>
      <t xml:space="preserve">
0x3A__0x05</t>
    </r>
    <r>
      <rPr>
        <sz val="11"/>
        <color theme="1"/>
        <rFont val="Aptos Narrow"/>
        <family val="2"/>
        <scheme val="minor"/>
      </rPr>
      <t xml:space="preserve"> "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r>
      <rPr>
        <sz val="11"/>
        <color rgb="FF4472C4"/>
        <rFont val="Aptos Narrow"/>
        <family val="2"/>
        <scheme val="minor"/>
      </rPr>
      <t xml:space="preserve">
</t>
    </r>
    <r>
      <rPr>
        <sz val="11"/>
        <color rgb="FF000000"/>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</si>
  <si>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CH2 at 0 "</t>
    </r>
    <r>
      <rPr>
        <sz val="11"/>
        <color rgb="FF4472C4"/>
        <rFont val="Aptos Narrow"/>
        <family val="2"/>
        <scheme val="minor"/>
      </rPr>
      <t xml:space="preserve">
0x22[1]__0x0 </t>
    </r>
    <r>
      <rPr>
        <sz val="11"/>
        <color theme="1"/>
        <rFont val="Aptos Narrow"/>
        <family val="2"/>
        <scheme val="minor"/>
      </rPr>
      <t>"Force PD CLD CH2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0x3A__0x05 </t>
    </r>
    <r>
      <rPr>
        <sz val="11"/>
        <color theme="1"/>
        <rFont val="Aptos Narrow"/>
        <family val="2"/>
        <scheme val="minor"/>
      </rPr>
      <t>"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</si>
  <si>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 </t>
    </r>
    <r>
      <rPr>
        <sz val="11"/>
        <color theme="1"/>
        <rFont val="Aptos Narrow"/>
        <family val="2"/>
        <scheme val="minor"/>
      </rPr>
      <t>"Force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 </t>
    </r>
    <r>
      <rPr>
        <sz val="11"/>
        <color theme="1"/>
        <rFont val="Aptos Narrow"/>
        <family val="2"/>
        <scheme val="minor"/>
      </rPr>
      <t>" cal_vbat_high = 1"</t>
    </r>
    <r>
      <rPr>
        <sz val="11"/>
        <color rgb="FF4472C4"/>
        <rFont val="Aptos Narrow"/>
        <family val="2"/>
        <scheme val="minor"/>
      </rPr>
      <t xml:space="preserve">
0x3A__0x06</t>
    </r>
    <r>
      <rPr>
        <sz val="11"/>
        <color theme="1"/>
        <rFont val="Aptos Narrow"/>
        <family val="2"/>
        <scheme val="minor"/>
      </rPr>
      <t>" set_vsense_channel = 1 , vis_mux_v=10 (Channel 3)"</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READ_0xE6[4]</t>
    </r>
    <r>
      <rPr>
        <sz val="11"/>
        <color theme="1"/>
        <rFont val="Aptos Narrow"/>
        <family val="2"/>
        <scheme val="minor"/>
      </rPr>
      <t xml:space="preserve"> "Read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</si>
  <si>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t>
    </r>
    <r>
      <rPr>
        <sz val="11"/>
        <color theme="1"/>
        <rFont val="Aptos Narrow"/>
        <family val="2"/>
        <scheme val="minor"/>
      </rPr>
      <t xml:space="preserve"> "Force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t>
    </r>
    <r>
      <rPr>
        <sz val="11"/>
        <color theme="1"/>
        <rFont val="Aptos Narrow"/>
        <family val="2"/>
        <scheme val="minor"/>
      </rPr>
      <t xml:space="preserve"> " cal_vbat_high = 0"</t>
    </r>
    <r>
      <rPr>
        <sz val="11"/>
        <color rgb="FF4472C4"/>
        <rFont val="Aptos Narrow"/>
        <family val="2"/>
        <scheme val="minor"/>
      </rPr>
      <t xml:space="preserve">
0x3A__0x06</t>
    </r>
    <r>
      <rPr>
        <sz val="11"/>
        <color theme="1"/>
        <rFont val="Aptos Narrow"/>
        <family val="2"/>
        <scheme val="minor"/>
      </rPr>
      <t xml:space="preserve">" set_vsense_channel = 1 , vis_mux_v=10 (Channel 3)"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 xml:space="preserve">READ_0xE6[4] </t>
    </r>
    <r>
      <rPr>
        <sz val="11"/>
        <color theme="1"/>
        <rFont val="Aptos Narrow"/>
        <family val="2"/>
        <scheme val="minor"/>
      </rPr>
      <t>"Read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</si>
  <si>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t>
    </r>
    <r>
      <rPr>
        <sz val="11"/>
        <color theme="1"/>
        <rFont val="Aptos Narrow"/>
        <family val="2"/>
        <scheme val="minor"/>
      </rPr>
      <t xml:space="preserve"> "Force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t>
    </r>
    <r>
      <rPr>
        <sz val="11"/>
        <color theme="1"/>
        <rFont val="Aptos Narrow"/>
        <family val="2"/>
        <scheme val="minor"/>
      </rPr>
      <t xml:space="preserve"> "cal_offs_en_ch1=4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</si>
  <si>
    <r>
      <rPr>
        <sz val="11"/>
        <color rgb="FFFF66CC"/>
        <rFont val="Aptos Narrow"/>
        <family val="2"/>
        <scheme val="minor"/>
      </rPr>
      <t xml:space="preserve">
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 </t>
    </r>
    <r>
      <rPr>
        <sz val="11"/>
        <color theme="1"/>
        <rFont val="Aptos Narrow"/>
        <family val="2"/>
        <scheme val="minor"/>
      </rPr>
      <t>"Force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 </t>
    </r>
    <r>
      <rPr>
        <sz val="11"/>
        <color theme="1"/>
        <rFont val="Aptos Narrow"/>
        <family val="2"/>
        <scheme val="minor"/>
      </rPr>
      <t>"cal_offs_en_ch4=1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r>
      <rPr>
        <sz val="11"/>
        <color rgb="FF0D0D0D"/>
        <rFont val="Aptos Narrow"/>
        <family val="2"/>
        <scheme val="minor"/>
      </rPr>
      <t xml:space="preserve">
</t>
    </r>
    <r>
      <rPr>
        <sz val="11"/>
        <color rgb="FF000000"/>
        <rFont val="Aptos Narrow"/>
        <family val="2"/>
        <scheme val="minor"/>
      </rPr>
      <t xml:space="preserve">
</t>
    </r>
  </si>
  <si>
    <t>Min</t>
  </si>
  <si>
    <t>min DS</t>
  </si>
  <si>
    <t>Min Value/%</t>
  </si>
  <si>
    <t>min %</t>
  </si>
  <si>
    <t>Typ</t>
  </si>
  <si>
    <t>1.242</t>
  </si>
  <si>
    <t>4u</t>
  </si>
  <si>
    <t>1.39</t>
  </si>
  <si>
    <t>1.5</t>
  </si>
  <si>
    <t>4.4</t>
  </si>
  <si>
    <t>0.9</t>
  </si>
  <si>
    <t>Max</t>
  </si>
  <si>
    <t>Max DS</t>
  </si>
  <si>
    <t>Max Value/%</t>
  </si>
  <si>
    <t>max %</t>
  </si>
  <si>
    <t xml:space="preserve">Unit </t>
  </si>
  <si>
    <t>A</t>
  </si>
  <si>
    <t>MHz</t>
  </si>
  <si>
    <t>Pin Name</t>
  </si>
  <si>
    <t>Condition</t>
  </si>
  <si>
    <t>OUT2+ </t>
  </si>
  <si>
    <t>GND2+ </t>
  </si>
  <si>
    <t>GND2- </t>
  </si>
  <si>
    <t>OUT2- </t>
  </si>
  <si>
    <t>FB2- </t>
  </si>
  <si>
    <t>VCC2- </t>
  </si>
  <si>
    <t>VCC1- </t>
  </si>
  <si>
    <t>FB1- </t>
  </si>
  <si>
    <t>OUT1- </t>
  </si>
  <si>
    <t>GND1- </t>
  </si>
  <si>
    <t>GND1+ </t>
  </si>
  <si>
    <t>OUT1+ </t>
  </si>
  <si>
    <t>OUT3+ </t>
  </si>
  <si>
    <t>VCC1+ </t>
  </si>
  <si>
    <t>FB1+ </t>
  </si>
  <si>
    <t>Enable </t>
  </si>
  <si>
    <t>ADDSEL </t>
  </si>
  <si>
    <t>Gnd </t>
  </si>
  <si>
    <t>PGND </t>
  </si>
  <si>
    <t>VCC </t>
  </si>
  <si>
    <t>SW </t>
  </si>
  <si>
    <t>V5VDR </t>
  </si>
  <si>
    <t>CPGnd </t>
  </si>
  <si>
    <t>V5VCP </t>
  </si>
  <si>
    <t>CPN </t>
  </si>
  <si>
    <t>CPP </t>
  </si>
  <si>
    <t>Vboost </t>
  </si>
  <si>
    <t>FB3+ </t>
  </si>
  <si>
    <t>VCC3+ </t>
  </si>
  <si>
    <t>GND3+ </t>
  </si>
  <si>
    <t>GND3- </t>
  </si>
  <si>
    <t>OUT3- </t>
  </si>
  <si>
    <t>FB3- </t>
  </si>
  <si>
    <t>VCC3- </t>
  </si>
  <si>
    <t>VCC4- </t>
  </si>
  <si>
    <t>FB4- </t>
  </si>
  <si>
    <t>OUT4- </t>
  </si>
  <si>
    <t>GND4- </t>
  </si>
  <si>
    <t>GND4+ </t>
  </si>
  <si>
    <t>OUT4+ </t>
  </si>
  <si>
    <t>VCC4+ </t>
  </si>
  <si>
    <t>FB4+ </t>
  </si>
  <si>
    <t>CD/DIAG </t>
  </si>
  <si>
    <t>I2Cclk </t>
  </si>
  <si>
    <t>I2CData </t>
  </si>
  <si>
    <t>I2SData1 </t>
  </si>
  <si>
    <t>I2SData2 </t>
  </si>
  <si>
    <t>I2Sclk </t>
  </si>
  <si>
    <t>I2Sws </t>
  </si>
  <si>
    <t>Agnd </t>
  </si>
  <si>
    <t>AgndCap </t>
  </si>
  <si>
    <t>A5V </t>
  </si>
  <si>
    <t>Avdd </t>
  </si>
  <si>
    <t>HWMute </t>
  </si>
  <si>
    <t>FB2+ </t>
  </si>
  <si>
    <t>VCC2+ </t>
  </si>
  <si>
    <t>enable threshold test</t>
  </si>
  <si>
    <t>V5VDRV test</t>
  </si>
  <si>
    <t>as_ivbgr10u_p2n test</t>
  </si>
  <si>
    <t>as_vref_1v242_gndref test</t>
  </si>
  <si>
    <t>ref_pwrok_0.235xvcc test</t>
  </si>
  <si>
    <t>rdy_vdddrv test</t>
  </si>
  <si>
    <t>vref2p5 of vddio_detect test</t>
  </si>
  <si>
    <t>VDDIO detection test</t>
  </si>
  <si>
    <t>VDDIO test</t>
  </si>
  <si>
    <t>ref_int of vddioldo test</t>
  </si>
  <si>
    <t>vaon test</t>
  </si>
  <si>
    <t>ds_ref_enable_int_vaon test</t>
  </si>
  <si>
    <t>vddd1v5 test</t>
  </si>
  <si>
    <t>ref_int of digldo test</t>
  </si>
  <si>
    <t>uvlo test</t>
  </si>
  <si>
    <t>low supply mute test</t>
  </si>
  <si>
    <t>high supply mute test</t>
  </si>
  <si>
    <t>over voltage test</t>
  </si>
  <si>
    <t>1.3</t>
  </si>
  <si>
    <t>min</t>
  </si>
  <si>
    <t>10u</t>
  </si>
  <si>
    <t>4.8</t>
  </si>
  <si>
    <t>2.5</t>
  </si>
  <si>
    <t>1.8</t>
  </si>
  <si>
    <t>3.3</t>
  </si>
  <si>
    <t>1.2</t>
  </si>
  <si>
    <t> </t>
  </si>
  <si>
    <t>5.5</t>
  </si>
  <si>
    <t>max</t>
  </si>
  <si>
    <t>A5V accuracy no load</t>
  </si>
  <si>
    <t>A5V accuracy with 50 mA load</t>
  </si>
  <si>
    <t>A5V ILIM HIGH RANGE</t>
  </si>
  <si>
    <t>A5V ILIM LOW RANGE</t>
  </si>
  <si>
    <t>A5V PGOOD</t>
  </si>
  <si>
    <t>VREF COARSE</t>
  </si>
  <si>
    <t>IABS</t>
  </si>
  <si>
    <t>IVBE</t>
  </si>
  <si>
    <t>IVPTAT</t>
  </si>
  <si>
    <r>
      <t xml:space="preserve">Run__Startup
Run__Startup_REF
</t>
    </r>
    <r>
      <rPr>
        <sz val="11"/>
        <color rgb="FF70AD47"/>
        <rFont val="Aptos Narrow"/>
        <family val="2"/>
        <scheme val="minor"/>
      </rPr>
      <t xml:space="preserve">
</t>
    </r>
    <r>
      <rPr>
        <sz val="11"/>
        <color rgb="FFFF3399"/>
        <rFont val="Aptos Narrow"/>
        <family val="2"/>
        <scheme val="minor"/>
      </rPr>
      <t xml:space="preserve">Sink 50mA from A5V
</t>
    </r>
    <r>
      <rPr>
        <sz val="11"/>
        <color rgb="FF00B050"/>
        <rFont val="Aptos Narrow"/>
        <family val="2"/>
        <scheme val="minor"/>
      </rPr>
      <t>Measure__Voltage__A5V</t>
    </r>
    <r>
      <rPr>
        <sz val="11"/>
        <color rgb="FF70AD47"/>
        <rFont val="Aptos Narrow"/>
        <family val="2"/>
        <scheme val="minor"/>
      </rPr>
      <t xml:space="preserve">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</si>
  <si>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rFont val="Aptos Narrow"/>
        <family val="2"/>
        <scheme val="minor"/>
      </rPr>
      <t xml:space="preserve"> "Select page 1"
</t>
    </r>
    <r>
      <rPr>
        <sz val="11"/>
        <color rgb="FF4472C4"/>
        <rFont val="Aptos Narrow"/>
        <family val="2"/>
        <scheme val="minor"/>
      </rPr>
      <t>0x18[6:6]__0x01</t>
    </r>
    <r>
      <rPr>
        <sz val="11"/>
        <rFont val="Aptos Narrow"/>
        <family val="2"/>
        <scheme val="minor"/>
      </rPr>
      <t xml:space="preserve"> "“Sets ldo5_tst_ilim_sel"
</t>
    </r>
    <r>
      <rPr>
        <sz val="11"/>
        <color rgb="FFFF3399"/>
        <rFont val="Aptos Narrow"/>
        <family val="2"/>
        <scheme val="minor"/>
      </rPr>
      <t xml:space="preserve">Force__A5V__4.5V
</t>
    </r>
    <r>
      <rPr>
        <sz val="11"/>
        <color rgb="FF70AD47"/>
        <rFont val="Aptos Narrow"/>
        <family val="2"/>
        <scheme val="minor"/>
      </rPr>
      <t>Measure__Current__A5V</t>
    </r>
    <r>
      <rPr>
        <sz val="11"/>
        <color rgb="FFFF3399"/>
        <rFont val="Aptos Narrow"/>
        <family val="2"/>
        <scheme val="minor"/>
      </rPr>
      <t xml:space="preserve">
</t>
    </r>
    <r>
      <rPr>
        <sz val="11"/>
        <color rgb="FF4472C4"/>
        <rFont val="Aptos Narrow"/>
        <family val="2"/>
        <scheme val="minor"/>
      </rPr>
      <t>0x18[6:6]__0x00</t>
    </r>
    <r>
      <rPr>
        <sz val="11"/>
        <rFont val="Aptos Narrow"/>
        <family val="2"/>
        <scheme val="minor"/>
      </rPr>
      <t xml:space="preserve"> "“Sets ldo5_tst_ilim_sel"</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</si>
  <si>
    <t>HL= 3
LH= 3.3</t>
  </si>
  <si>
    <t>1.22</t>
  </si>
  <si>
    <t>mA</t>
  </si>
  <si>
    <t>Sweep</t>
  </si>
  <si>
    <t>PLL_clk</t>
  </si>
  <si>
    <t>PLL lock</t>
  </si>
  <si>
    <t>Name</t>
  </si>
  <si>
    <t>3.072 MHz clock</t>
  </si>
  <si>
    <t>Diag_reg_vout VCC/2</t>
  </si>
  <si>
    <t>Diag_reg_vout 0</t>
  </si>
  <si>
    <t>Diag_reg_short_low FBx+</t>
  </si>
  <si>
    <t>Diag_reg_short_low FBx-</t>
  </si>
  <si>
    <t>Diag_reg_short_high FBx+</t>
  </si>
  <si>
    <t>Diag_reg_short_high FBx-</t>
  </si>
  <si>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diag_reg_gnd=0" (Regulation voltage VCC/2)</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</si>
  <si>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diag_reg_gnd=1" (Regulation voltage 0)</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</si>
  <si>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</si>
  <si>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</si>
  <si>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</si>
  <si>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</si>
  <si>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t>ADDSEL bias current</t>
  </si>
  <si>
    <t>ADDSEL comparator reference</t>
  </si>
  <si>
    <t>ADDSEL comparator toggling</t>
  </si>
  <si>
    <t>HWMute bias current</t>
  </si>
  <si>
    <r>
      <t xml:space="preserve">Run__Startup
Run__Startup_REF
</t>
    </r>
    <r>
      <rPr>
        <sz val="11"/>
        <color theme="3" tint="0.499984740745262"/>
        <rFont val="Aptos Narrow"/>
        <family val="2"/>
        <scheme val="minor"/>
      </rPr>
      <t>0xFE_0x01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0x13[4:4]_0x01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0x12[1:1]_0x01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theme="3" tint="0.499984740745262"/>
        <rFont val="Aptos Narrow"/>
        <family val="2"/>
        <scheme val="minor"/>
      </rPr>
      <t>0x03_0x4</t>
    </r>
    <r>
      <rPr>
        <sz val="11"/>
        <color rgb="FFFF3399"/>
        <rFont val="Aptos Narrow"/>
        <family val="2"/>
        <scheme val="minor"/>
      </rPr>
      <t xml:space="preserve"> </t>
    </r>
    <r>
      <rPr>
        <sz val="11"/>
        <color theme="1"/>
        <rFont val="Aptos Narrow"/>
        <family val="2"/>
        <scheme val="minor"/>
      </rPr>
      <t>"Enable SDI as digital test mux"</t>
    </r>
    <r>
      <rPr>
        <sz val="11"/>
        <color rgb="FFFF3399"/>
        <rFont val="Aptos Narrow"/>
        <family val="2"/>
        <scheme val="minor"/>
      </rPr>
      <t xml:space="preserve">
</t>
    </r>
    <r>
      <rPr>
        <sz val="11"/>
        <color theme="3" tint="0.499984740745262"/>
        <rFont val="Aptos Narrow"/>
        <family val="2"/>
        <scheme val="minor"/>
      </rPr>
      <t>0x04_0x4 "</t>
    </r>
    <r>
      <rPr>
        <sz val="11"/>
        <color theme="1"/>
        <rFont val="Aptos Narrow"/>
        <family val="2"/>
        <scheme val="minor"/>
      </rPr>
      <t>Select digital test mux input"</t>
    </r>
    <r>
      <rPr>
        <sz val="11"/>
        <color rgb="FFFF3399"/>
        <rFont val="Aptos Narrow"/>
        <family val="2"/>
        <scheme val="minor"/>
      </rPr>
      <t xml:space="preserve">
Sweep voltage on pin ADDSEL from 0.7 V to 0.9 V
</t>
    </r>
    <r>
      <rPr>
        <sz val="11"/>
        <color rgb="FF00B050"/>
        <rFont val="Aptos Narrow"/>
        <family val="2"/>
        <scheme val="minor"/>
      </rPr>
      <t>Measure_Voltage__SDI</t>
    </r>
    <r>
      <rPr>
        <sz val="11"/>
        <color rgb="FFFF3399"/>
        <rFont val="Aptos Narrow"/>
        <family val="2"/>
        <scheme val="minor"/>
      </rPr>
      <t xml:space="preserve">
Select the voltage on pin ADDSEL at which the SDI pin toggles from 0 to 1</t>
    </r>
  </si>
  <si>
    <t>0.805</t>
  </si>
  <si>
    <r>
      <rPr>
        <sz val="18"/>
        <color rgb="FF000000"/>
        <rFont val="Aptos Narrow"/>
        <family val="2"/>
      </rPr>
      <t>μ</t>
    </r>
    <r>
      <rPr>
        <sz val="12.6"/>
        <color rgb="FF000000"/>
        <rFont val="Tahoma"/>
        <family val="2"/>
      </rPr>
      <t>A</t>
    </r>
  </si>
  <si>
    <t>mV</t>
  </si>
  <si>
    <t>High</t>
  </si>
  <si>
    <t>Mid</t>
  </si>
  <si>
    <t>VERIFIED/NOT VERIFIED</t>
  </si>
  <si>
    <t>NL ron</t>
  </si>
  <si>
    <t>PL ron</t>
  </si>
  <si>
    <t>NH ron</t>
  </si>
  <si>
    <t>PH ron</t>
  </si>
  <si>
    <t>CP PGOOD</t>
  </si>
  <si>
    <t>Startup Current</t>
  </si>
  <si>
    <t>IABSP2N</t>
  </si>
  <si>
    <t>IABSN2P</t>
  </si>
  <si>
    <t>IDISCHARGE</t>
  </si>
  <si>
    <t>Vout Functional</t>
  </si>
  <si>
    <t>0.5</t>
  </si>
  <si>
    <t>HL= 4.16
LH= 3.34</t>
  </si>
  <si>
    <t>19 and 7</t>
  </si>
  <si>
    <t>Ohm</t>
  </si>
  <si>
    <t>V and Ω</t>
  </si>
  <si>
    <t>sweep</t>
  </si>
  <si>
    <t>HS ron</t>
  </si>
  <si>
    <t>LS ron</t>
  </si>
  <si>
    <t>BCK PGOOD VCC&gt;5.2</t>
  </si>
  <si>
    <t>BCK PGOOD VCC&lt;5.2V</t>
  </si>
  <si>
    <t>OCP</t>
  </si>
  <si>
    <t>OVP</t>
  </si>
  <si>
    <t>PWM Comp</t>
  </si>
  <si>
    <t>Verr_min Comp</t>
  </si>
  <si>
    <t>SW_low</t>
  </si>
  <si>
    <t>ZCC</t>
  </si>
  <si>
    <t>HS_OFF</t>
  </si>
  <si>
    <t>LS_OFF</t>
  </si>
  <si>
    <t>SAW_OUT</t>
  </si>
  <si>
    <t>CLAMP_HIGH_REF</t>
  </si>
  <si>
    <t>EA Buffer</t>
  </si>
  <si>
    <t>Slope Compensation Current</t>
  </si>
  <si>
    <t>Buck Functional test</t>
  </si>
  <si>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0x20[4:3]__0x02 "f</t>
    </r>
    <r>
      <rPr>
        <sz val="11"/>
        <color theme="1"/>
        <rFont val="Aptos Narrow"/>
        <family val="2"/>
        <scheme val="minor"/>
      </rPr>
      <t>orce hs fet ON"</t>
    </r>
    <r>
      <rPr>
        <sz val="11"/>
        <color rgb="FFFF3399"/>
        <rFont val="Aptos Narrow"/>
        <family val="2"/>
        <scheme val="minor"/>
      </rPr>
      <t xml:space="preserve">
Force__SW__-100mA "force isw"
Measure_Voltage_VCC_SW</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</si>
  <si>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0x20[4:3]__0x03</t>
    </r>
    <r>
      <rPr>
        <sz val="11"/>
        <color rgb="FFFF3399"/>
        <rFont val="Aptos Narrow"/>
        <family val="2"/>
        <scheme val="minor"/>
      </rPr>
      <t xml:space="preserve"> </t>
    </r>
    <r>
      <rPr>
        <sz val="11"/>
        <color theme="1"/>
        <rFont val="Aptos Narrow"/>
        <family val="2"/>
        <scheme val="minor"/>
      </rPr>
      <t>"force ls fet ON"</t>
    </r>
    <r>
      <rPr>
        <sz val="11"/>
        <color rgb="FFFF3399"/>
        <rFont val="Aptos Narrow"/>
        <family val="2"/>
        <scheme val="minor"/>
      </rPr>
      <t xml:space="preserve">
Force__SW__-100mA "force isw"
Measure_Voltage_PGND_SW</t>
    </r>
  </si>
  <si>
    <r>
      <t>Run_Startup 
Run_Startup REF
Run_Startup BUCK_force
Force__V5VDRV__4V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Force__Sweep__V5VDRV__4V__5.2V__100mV
</t>
    </r>
    <r>
      <rPr>
        <sz val="11"/>
        <color theme="1"/>
        <rFont val="Aptos Narrow"/>
        <family val="2"/>
        <scheme val="minor"/>
      </rPr>
      <t>Trigger__LH__SDI</t>
    </r>
    <r>
      <rPr>
        <sz val="11"/>
        <color rgb="FF92D050"/>
        <rFont val="Aptos Narrow"/>
        <family val="2"/>
        <scheme val="minor"/>
      </rPr>
      <t xml:space="preserve">
</t>
    </r>
    <r>
      <rPr>
        <sz val="11"/>
        <color rgb="FFFF3399"/>
        <rFont val="Aptos Narrow"/>
        <family val="2"/>
        <scheme val="minor"/>
      </rPr>
      <t xml:space="preserve">
Force__Sweep__V5VDRV__5.2V__4V__100mV</t>
    </r>
    <r>
      <rPr>
        <sz val="11"/>
        <color rgb="FF92D050"/>
        <rFont val="Aptos Narrow"/>
        <family val="2"/>
        <scheme val="minor"/>
      </rPr>
      <t xml:space="preserve">
</t>
    </r>
    <r>
      <rPr>
        <sz val="11"/>
        <color theme="1"/>
        <rFont val="Aptos Narrow"/>
        <family val="2"/>
        <scheme val="minor"/>
      </rPr>
      <t>Trigger__HL__SDI</t>
    </r>
  </si>
  <si>
    <r>
      <t>Run_Startup 
Run_Startup REF
Run_Startup BUCK_force
Force__VCC__4V
Force__V5VDRV__3V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Force__Sweep__V5VDRV__3V__4V__100mV
</t>
    </r>
    <r>
      <rPr>
        <sz val="11"/>
        <color theme="1"/>
        <rFont val="Aptos Narrow"/>
        <family val="2"/>
        <scheme val="minor"/>
      </rPr>
      <t>Trigger__LH__SDI</t>
    </r>
    <r>
      <rPr>
        <sz val="11"/>
        <color rgb="FFFF3399"/>
        <rFont val="Aptos Narrow"/>
        <family val="2"/>
        <scheme val="minor"/>
      </rPr>
      <t xml:space="preserve">
Force__Sweep__V5VDRV__4V__3V__100mV
</t>
    </r>
    <r>
      <rPr>
        <sz val="11"/>
        <color theme="1"/>
        <rFont val="Aptos Narrow"/>
        <family val="2"/>
        <scheme val="minor"/>
      </rPr>
      <t>Trigger__HL__SDI</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</si>
  <si>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 xml:space="preserve">"Select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0x04[7:0]__0x2F</t>
    </r>
    <r>
      <rPr>
        <sz val="11"/>
        <color rgb="FFFF3399"/>
        <rFont val="Aptos Narrow"/>
        <family val="2"/>
        <scheme val="minor"/>
      </rPr>
      <t xml:space="preserve">
</t>
    </r>
    <r>
      <rPr>
        <sz val="11"/>
        <color rgb="FF0070C0"/>
        <rFont val="Aptos Narrow"/>
        <family val="2"/>
        <scheme val="minor"/>
      </rPr>
      <t>0x20[4:3]__0x02</t>
    </r>
    <r>
      <rPr>
        <sz val="11"/>
        <color rgb="FFFF3399"/>
        <rFont val="Aptos Narrow"/>
        <family val="2"/>
        <scheme val="minor"/>
      </rPr>
      <t xml:space="preserve"> </t>
    </r>
    <r>
      <rPr>
        <sz val="11"/>
        <color theme="1"/>
        <rFont val="Aptos Narrow"/>
        <family val="2"/>
        <scheme val="minor"/>
      </rPr>
      <t xml:space="preserve">"force hs fet ON"
</t>
    </r>
    <r>
      <rPr>
        <sz val="11"/>
        <color rgb="FFFF3399"/>
        <rFont val="Aptos Narrow"/>
        <family val="2"/>
        <scheme val="minor"/>
      </rPr>
      <t xml:space="preserve">Force__Sweep__SW__-50mA__-200mA__10mA "force isw"
</t>
    </r>
    <r>
      <rPr>
        <sz val="11"/>
        <rFont val="Aptos Narrow"/>
        <family val="2"/>
        <scheme val="minor"/>
      </rPr>
      <t xml:space="preserve">Trigger__LH__SDI
</t>
    </r>
    <r>
      <rPr>
        <sz val="11"/>
        <color rgb="FFFF3399"/>
        <rFont val="Aptos Narrow"/>
        <family val="2"/>
        <scheme val="minor"/>
      </rPr>
      <t xml:space="preserve">Force__V5VDRV__5.2V
Force__Sweep__SW__-400mA__-800mA__25mA "force isw"
</t>
    </r>
    <r>
      <rPr>
        <sz val="11"/>
        <rFont val="Aptos Narrow"/>
        <family val="2"/>
        <scheme val="minor"/>
      </rPr>
      <t>Trigger__HL__SDI</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</si>
  <si>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0x04[7:0]__0x35
</t>
    </r>
    <r>
      <rPr>
        <sz val="11"/>
        <color rgb="FFFF3399"/>
        <rFont val="Aptos Narrow"/>
        <family val="2"/>
        <scheme val="minor"/>
      </rPr>
      <t xml:space="preserve">Force__Sweep__V5VDRV__5V__6.1V__100mV
</t>
    </r>
    <r>
      <rPr>
        <sz val="11"/>
        <rFont val="Aptos Narrow"/>
        <family val="2"/>
        <scheme val="minor"/>
      </rPr>
      <t xml:space="preserve">Trigger__LH__SDI
</t>
    </r>
    <r>
      <rPr>
        <sz val="11"/>
        <color rgb="FFFF3399"/>
        <rFont val="Aptos Narrow"/>
        <family val="2"/>
        <scheme val="minor"/>
      </rPr>
      <t>Force__Sweep__V5VDRV__5V__6.1V__100mV</t>
    </r>
    <r>
      <rPr>
        <sz val="11"/>
        <rFont val="Aptos Narrow"/>
        <family val="2"/>
        <scheme val="minor"/>
      </rPr>
      <t xml:space="preserve">
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</si>
  <si>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 xml:space="preserve">0xFE__0x01 </t>
    </r>
    <r>
      <rPr>
        <sz val="11"/>
        <rFont val="Aptos Narrow"/>
        <family val="2"/>
        <scheme val="minor"/>
      </rPr>
      <t xml:space="preserve">"Select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0x04[7:0]__0x31</t>
    </r>
    <r>
      <rPr>
        <sz val="11"/>
        <color rgb="FFFF3399"/>
        <rFont val="Aptos Narrow"/>
        <family val="2"/>
        <scheme val="minor"/>
      </rPr>
      <t xml:space="preserve">
Force__Sweep__V5VDRV__3V__5.5V__500mV</t>
    </r>
    <r>
      <rPr>
        <sz val="11"/>
        <color rgb="FF0070C0"/>
        <rFont val="Aptos Narrow"/>
        <family val="2"/>
        <scheme val="minor"/>
      </rPr>
      <t xml:space="preserve">
</t>
    </r>
    <r>
      <rPr>
        <sz val="11"/>
        <rFont val="Aptos Narrow"/>
        <family val="2"/>
        <scheme val="minor"/>
      </rPr>
      <t>Trigger__LH__SDI</t>
    </r>
    <r>
      <rPr>
        <sz val="11"/>
        <color rgb="FF0070C0"/>
        <rFont val="Aptos Narrow"/>
        <family val="2"/>
        <scheme val="minor"/>
      </rPr>
      <t xml:space="preserve">
</t>
    </r>
    <r>
      <rPr>
        <sz val="11"/>
        <color rgb="FFFF3399"/>
        <rFont val="Aptos Narrow"/>
        <family val="2"/>
        <scheme val="minor"/>
      </rPr>
      <t xml:space="preserve">Force__Sweep__V5VDRV__5.5V__3V__500mV
</t>
    </r>
    <r>
      <rPr>
        <sz val="11"/>
        <rFont val="Aptos Narrow"/>
        <family val="2"/>
        <scheme val="minor"/>
      </rPr>
      <t xml:space="preserve">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</si>
  <si>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0x04[7:0]__0x32</t>
    </r>
    <r>
      <rPr>
        <sz val="11"/>
        <rFont val="Aptos Narrow"/>
        <family val="2"/>
        <scheme val="minor"/>
      </rPr>
      <t xml:space="preserve">
</t>
    </r>
    <r>
      <rPr>
        <sz val="11"/>
        <color rgb="FFFF3399"/>
        <rFont val="Aptos Narrow"/>
        <family val="2"/>
        <scheme val="minor"/>
      </rPr>
      <t xml:space="preserve">Force__Sweep__V5VDRV__3V__5.5V__500mV
</t>
    </r>
    <r>
      <rPr>
        <sz val="11"/>
        <rFont val="Aptos Narrow"/>
        <family val="2"/>
        <scheme val="minor"/>
      </rPr>
      <t xml:space="preserve">Trigger__LH__CD_DIAG
</t>
    </r>
    <r>
      <rPr>
        <sz val="11"/>
        <color rgb="FFFF3399"/>
        <rFont val="Aptos Narrow"/>
        <family val="2"/>
        <scheme val="minor"/>
      </rPr>
      <t>Force__Sweep__V5VDRV__5.5V__3V__500mV</t>
    </r>
    <r>
      <rPr>
        <sz val="11"/>
        <rFont val="Aptos Narrow"/>
        <family val="2"/>
        <scheme val="minor"/>
      </rPr>
      <t xml:space="preserve">
Trigger__HL__CD_DIAG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</si>
  <si>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0x04[7:0]__0x32
</t>
    </r>
    <r>
      <rPr>
        <sz val="11"/>
        <color rgb="FFFF3399"/>
        <rFont val="Aptos Narrow"/>
        <family val="2"/>
        <scheme val="minor"/>
      </rPr>
      <t>Force__VCC__7V</t>
    </r>
    <r>
      <rPr>
        <sz val="11"/>
        <rFont val="Aptos Narrow"/>
        <family val="2"/>
        <scheme val="minor"/>
      </rPr>
      <t xml:space="preserve">
</t>
    </r>
    <r>
      <rPr>
        <sz val="11"/>
        <color rgb="FFFF3399"/>
        <rFont val="Aptos Narrow"/>
        <family val="2"/>
        <scheme val="minor"/>
      </rPr>
      <t xml:space="preserve">Force__Sweep__VCC__7V__0V__500mV
</t>
    </r>
    <r>
      <rPr>
        <sz val="11"/>
        <rFont val="Aptos Narrow"/>
        <family val="2"/>
        <scheme val="minor"/>
      </rPr>
      <t xml:space="preserve">Trigger__LH__SDO
</t>
    </r>
    <r>
      <rPr>
        <sz val="11"/>
        <color rgb="FFFF3399"/>
        <rFont val="Aptos Narrow"/>
        <family val="2"/>
        <scheme val="minor"/>
      </rPr>
      <t xml:space="preserve">
Force__Sweep__V5VDRV__0V__7V__500mV
</t>
    </r>
    <r>
      <rPr>
        <sz val="11"/>
        <rFont val="Aptos Narrow"/>
        <family val="2"/>
        <scheme val="minor"/>
      </rPr>
      <t>Trigger__HL__SDO</t>
    </r>
  </si>
  <si>
    <r>
      <t xml:space="preserve">Run_Startup 
Run_Startup REF
Run_Startup BUCK_force
</t>
    </r>
    <r>
      <rPr>
        <sz val="11"/>
        <rFont val="Aptos Narrow"/>
        <family val="2"/>
        <scheme val="minor"/>
      </rPr>
      <t xml:space="preserve">0xFE__0x01 "Select page 1"
</t>
    </r>
    <r>
      <rPr>
        <sz val="11"/>
        <color rgb="FF4472C4"/>
        <rFont val="Aptos Narrow"/>
        <family val="2"/>
        <scheme val="minor"/>
      </rPr>
      <t>0x1E[7]__0x02</t>
    </r>
    <r>
      <rPr>
        <sz val="11"/>
        <rFont val="Aptos Narrow"/>
        <family val="2"/>
        <scheme val="minor"/>
      </rPr>
      <t xml:space="preserve"> "bck test enable"
</t>
    </r>
    <r>
      <rPr>
        <sz val="11"/>
        <color rgb="FF4472C4"/>
        <rFont val="Aptos Narrow"/>
        <family val="2"/>
        <scheme val="minor"/>
      </rPr>
      <t xml:space="preserve">0x04[7:0]__0x2F
0x20[4:3]__0x03 </t>
    </r>
    <r>
      <rPr>
        <sz val="11"/>
        <rFont val="Aptos Narrow"/>
        <family val="2"/>
        <scheme val="minor"/>
      </rPr>
      <t xml:space="preserve">"force ls fet ON"
</t>
    </r>
    <r>
      <rPr>
        <sz val="11"/>
        <color rgb="FFFF3399"/>
        <rFont val="Aptos Narrow"/>
        <family val="2"/>
        <scheme val="minor"/>
      </rPr>
      <t xml:space="preserve">Force__VCC__7V
</t>
    </r>
    <r>
      <rPr>
        <sz val="11"/>
        <color rgb="FF0070C0"/>
        <rFont val="Aptos Narrow"/>
        <family val="2"/>
        <scheme val="minor"/>
      </rPr>
      <t>0x20[4:3]__0x02</t>
    </r>
    <r>
      <rPr>
        <sz val="11"/>
        <rFont val="Aptos Narrow"/>
        <family val="2"/>
        <scheme val="minor"/>
      </rPr>
      <t xml:space="preserve"> "force hs fet ON"</t>
    </r>
    <r>
      <rPr>
        <sz val="11"/>
        <color rgb="FFFF3399"/>
        <rFont val="Aptos Narrow"/>
        <family val="2"/>
        <scheme val="minor"/>
      </rPr>
      <t xml:space="preserve">
Force__Sweep__SW__-100mA__100mA__10mA "force isw"</t>
    </r>
    <r>
      <rPr>
        <sz val="11"/>
        <rFont val="Aptos Narrow"/>
        <family val="2"/>
        <scheme val="minor"/>
      </rPr>
      <t xml:space="preserve">
Trigger__LH__SDO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</si>
  <si>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0x20[4:3]__0x02</t>
    </r>
    <r>
      <rPr>
        <sz val="11"/>
        <rFont val="Aptos Narrow"/>
        <family val="2"/>
        <scheme val="minor"/>
      </rPr>
      <t xml:space="preserve"> "force hs fet ON"
</t>
    </r>
    <r>
      <rPr>
        <sz val="11"/>
        <color rgb="FFFF3399"/>
        <rFont val="Aptos Narrow"/>
        <family val="2"/>
        <scheme val="minor"/>
      </rPr>
      <t>Measure__voltage__SDI</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Measure__voltage__SDI</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</si>
  <si>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0x20[4:3]__0x03</t>
    </r>
    <r>
      <rPr>
        <sz val="11"/>
        <rFont val="Aptos Narrow"/>
        <family val="2"/>
        <scheme val="minor"/>
      </rPr>
      <t xml:space="preserve"> "force hs fet ON"
</t>
    </r>
    <r>
      <rPr>
        <sz val="11"/>
        <color rgb="FFFF3399"/>
        <rFont val="Aptos Narrow"/>
        <family val="2"/>
        <scheme val="minor"/>
      </rPr>
      <t>Measure__voltage__SDO</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Measure__voltage__SDO</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</si>
  <si>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0x1F[1:0]__0x00</t>
    </r>
    <r>
      <rPr>
        <sz val="11"/>
        <rFont val="Aptos Narrow"/>
        <family val="2"/>
        <scheme val="minor"/>
      </rPr>
      <t xml:space="preserve"> "saw_out selected"
</t>
    </r>
    <r>
      <rPr>
        <sz val="11"/>
        <color rgb="FFFF3399"/>
        <rFont val="Aptos Narrow"/>
        <family val="2"/>
        <scheme val="minor"/>
      </rPr>
      <t>Measure__voltage__Enable</t>
    </r>
    <r>
      <rPr>
        <sz val="11"/>
        <rFont val="Aptos Narrow"/>
        <family val="2"/>
        <scheme val="minor"/>
      </rPr>
      <t xml:space="preserve">
"expected value = 2.5V"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</si>
  <si>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color theme="1"/>
        <rFont val="Aptos Narrow"/>
        <family val="2"/>
        <scheme val="minor"/>
      </rPr>
      <t xml:space="preserve"> "Sel vout 5V"
</t>
    </r>
    <r>
      <rPr>
        <sz val="11"/>
        <color rgb="FF0070C0"/>
        <rFont val="Aptos Narrow"/>
        <family val="2"/>
        <scheme val="minor"/>
      </rPr>
      <t>0xFE__0x01</t>
    </r>
    <r>
      <rPr>
        <sz val="11"/>
        <color theme="1"/>
        <rFont val="Aptos Narrow"/>
        <family val="2"/>
        <scheme val="minor"/>
      </rPr>
      <t xml:space="preserve"> "Select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 xml:space="preserve">0x1F[1:0]__0x01 </t>
    </r>
    <r>
      <rPr>
        <sz val="11"/>
        <color theme="1"/>
        <rFont val="Aptos Narrow"/>
        <family val="2"/>
        <scheme val="minor"/>
      </rPr>
      <t xml:space="preserve">"clamp_ref_high selected"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 = 2.8V"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</si>
  <si>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0x1F[1:0]__0x02</t>
    </r>
    <r>
      <rPr>
        <sz val="11"/>
        <rFont val="Aptos Narrow"/>
        <family val="2"/>
        <scheme val="minor"/>
      </rPr>
      <t xml:space="preserve"> "ea_buff selected"
</t>
    </r>
    <r>
      <rPr>
        <sz val="11"/>
        <color rgb="FFFF3399"/>
        <rFont val="Aptos Narrow"/>
        <family val="2"/>
        <scheme val="minor"/>
      </rPr>
      <t>Force__V5VDRV__3V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value=2.8V"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value=2.4V"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</si>
  <si>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0x1F[1:0]__0x03</t>
    </r>
    <r>
      <rPr>
        <sz val="11"/>
        <rFont val="Aptos Narrow"/>
        <family val="2"/>
        <scheme val="minor"/>
      </rPr>
      <t xml:space="preserve"> "sl_comp selected"
</t>
    </r>
    <r>
      <rPr>
        <sz val="11"/>
        <color rgb="FF0070C0"/>
        <rFont val="Aptos Narrow"/>
        <family val="2"/>
        <scheme val="minor"/>
      </rPr>
      <t>0x7F[1:0]__0x00</t>
    </r>
    <r>
      <rPr>
        <sz val="11"/>
        <rFont val="Aptos Narrow"/>
        <family val="2"/>
        <scheme val="minor"/>
      </rPr>
      <t xml:space="preserve"> "current 00 selected"
</t>
    </r>
    <r>
      <rPr>
        <sz val="11"/>
        <color rgb="FFFF3399"/>
        <rFont val="Aptos Narrow"/>
        <family val="2"/>
        <scheme val="minor"/>
      </rPr>
      <t>Force__Enable__5V</t>
    </r>
    <r>
      <rPr>
        <sz val="11"/>
        <rFont val="Aptos Narrow"/>
        <family val="2"/>
        <scheme val="minor"/>
      </rPr>
      <t xml:space="preserve">
</t>
    </r>
    <r>
      <rPr>
        <sz val="11"/>
        <color rgb="FFFF3399"/>
        <rFont val="Aptos Narrow"/>
        <family val="2"/>
        <scheme val="minor"/>
      </rPr>
      <t xml:space="preserve">Measure__current__Enable
</t>
    </r>
    <r>
      <rPr>
        <sz val="11"/>
        <rFont val="Aptos Narrow"/>
        <family val="2"/>
        <scheme val="minor"/>
      </rPr>
      <t>"expected value=314nA"</t>
    </r>
    <r>
      <rPr>
        <sz val="11"/>
        <color rgb="FFFF3399"/>
        <rFont val="Aptos Narrow"/>
        <family val="2"/>
        <scheme val="minor"/>
      </rPr>
      <t xml:space="preserve">
</t>
    </r>
    <r>
      <rPr>
        <sz val="11"/>
        <color rgb="FF0070C0"/>
        <rFont val="Aptos Narrow"/>
        <family val="2"/>
        <scheme val="minor"/>
      </rPr>
      <t>0x7F[1:0]__0x01</t>
    </r>
    <r>
      <rPr>
        <sz val="11"/>
        <rFont val="Aptos Narrow"/>
        <family val="2"/>
        <scheme val="minor"/>
      </rPr>
      <t xml:space="preserve"> "current 00 selected"</t>
    </r>
    <r>
      <rPr>
        <sz val="11"/>
        <color rgb="FFFF3399"/>
        <rFont val="Aptos Narrow"/>
        <family val="2"/>
        <scheme val="minor"/>
      </rPr>
      <t xml:space="preserve">
Measure__current__Enable</t>
    </r>
    <r>
      <rPr>
        <sz val="11"/>
        <rFont val="Aptos Narrow"/>
        <family val="2"/>
        <scheme val="minor"/>
      </rPr>
      <t xml:space="preserve">
"expected value=627nA"
</t>
    </r>
    <r>
      <rPr>
        <sz val="11"/>
        <color rgb="FF0070C0"/>
        <rFont val="Aptos Narrow"/>
        <family val="2"/>
        <scheme val="minor"/>
      </rPr>
      <t>0x7F[1:0]__0x02</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value=941nA"
</t>
    </r>
    <r>
      <rPr>
        <sz val="11"/>
        <color rgb="FF0070C0"/>
        <rFont val="Aptos Narrow"/>
        <family val="2"/>
        <scheme val="minor"/>
      </rPr>
      <t>0x7F[1:0]__0x03</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value=1.252uA"</t>
    </r>
  </si>
  <si>
    <r>
      <t xml:space="preserve">Run_Startup 
Run_Startup REF
Run_Startup CP_force
Remove Force_V5VDRV_5.2V
</t>
    </r>
    <r>
      <rPr>
        <sz val="11"/>
        <color rgb="FF0070C0"/>
        <rFont val="Aptos Narrow"/>
        <family val="2"/>
        <scheme val="minor"/>
      </rPr>
      <t>0xFE_0x01</t>
    </r>
    <r>
      <rPr>
        <sz val="11"/>
        <rFont val="Aptos Narrow"/>
        <family val="2"/>
        <scheme val="minor"/>
      </rPr>
      <t xml:space="preserve"> "Select page 1"
</t>
    </r>
    <r>
      <rPr>
        <sz val="11"/>
        <color rgb="FF0070C0"/>
        <rFont val="Aptos Narrow"/>
        <family val="2"/>
        <scheme val="minor"/>
      </rPr>
      <t>0x35_0x00</t>
    </r>
    <r>
      <rPr>
        <sz val="11"/>
        <rFont val="Aptos Narrow"/>
        <family val="2"/>
        <scheme val="minor"/>
      </rPr>
      <t xml:space="preserve"> "Force cp_rdy=1"
</t>
    </r>
    <r>
      <rPr>
        <sz val="11"/>
        <color rgb="FF0070C0"/>
        <rFont val="Aptos Narrow"/>
        <family val="2"/>
        <scheme val="minor"/>
      </rPr>
      <t>0x36_0x10</t>
    </r>
    <r>
      <rPr>
        <sz val="11"/>
        <rFont val="Aptos Narrow"/>
        <family val="2"/>
        <scheme val="minor"/>
      </rPr>
      <t xml:space="preserve"> "Force cp_rdy=1"
</t>
    </r>
    <r>
      <rPr>
        <sz val="11"/>
        <color rgb="FF0070C0"/>
        <rFont val="Aptos Narrow"/>
        <family val="2"/>
        <scheme val="minor"/>
      </rPr>
      <t>0x33_0x00</t>
    </r>
    <r>
      <rPr>
        <sz val="11"/>
        <rFont val="Aptos Narrow"/>
        <family val="2"/>
        <scheme val="minor"/>
      </rPr>
      <t xml:space="preserve"> "Enable cp_rdy force"
</t>
    </r>
    <r>
      <rPr>
        <sz val="11"/>
        <color rgb="FF0070C0"/>
        <rFont val="Aptos Narrow"/>
        <family val="2"/>
        <scheme val="minor"/>
      </rPr>
      <t>0x34_0x10</t>
    </r>
    <r>
      <rPr>
        <sz val="11"/>
        <rFont val="Aptos Narrow"/>
        <family val="2"/>
        <scheme val="minor"/>
      </rPr>
      <t xml:space="preserve"> "Enable cp_rdy force"
</t>
    </r>
    <r>
      <rPr>
        <sz val="11"/>
        <color rgb="FFFF3399"/>
        <rFont val="Aptos Narrow"/>
        <family val="2"/>
        <scheme val="minor"/>
      </rPr>
      <t xml:space="preserve">
Measure__voltage__V5VDRV</t>
    </r>
  </si>
  <si>
    <t>0.61</t>
  </si>
  <si>
    <t>0.69</t>
  </si>
  <si>
    <t>0.77</t>
  </si>
  <si>
    <t>0.86</t>
  </si>
  <si>
    <t>Ht= 4.95 Lt= 3.75</t>
  </si>
  <si>
    <t>VCC&lt;5.2 Ht= 3.8 Lt= 3.4</t>
  </si>
  <si>
    <t>pgood=0 ocp=160
pgood=1 ocp= 590</t>
  </si>
  <si>
    <t>Ht=6
Lt=5.5</t>
  </si>
  <si>
    <t>GO-NO-GO</t>
  </si>
  <si>
    <t>-10</t>
  </si>
  <si>
    <t>2.8</t>
  </si>
  <si>
    <t>2.4/2.8</t>
  </si>
  <si>
    <t>314n/627n/941n/1.252u</t>
  </si>
  <si>
    <t>5.2</t>
  </si>
  <si>
    <t>0.92</t>
  </si>
  <si>
    <t>1.03</t>
  </si>
  <si>
    <t>DC Diagnostic Normal operation CH1</t>
  </si>
  <si>
    <t>DC Diagnostic Short Detection CH1</t>
  </si>
  <si>
    <t>DC Diagnostic Open Detection CH1</t>
  </si>
  <si>
    <t>DC Diagnostic Normal operation CH2</t>
  </si>
  <si>
    <t>DC Diagnostic Short Detection CH2</t>
  </si>
  <si>
    <t>DC Diagnostic Open Detection CH2</t>
  </si>
  <si>
    <t>DC Diagnostic Normal operation CH3</t>
  </si>
  <si>
    <t>DC Diagnostic Short Detection CH3</t>
  </si>
  <si>
    <t>DC Diagnostic Open Detection CH3</t>
  </si>
  <si>
    <t>DC Diagnostic Normal operation CH4</t>
  </si>
  <si>
    <t>DC Diagnostic Short Detection CH4</t>
  </si>
  <si>
    <t>DC Diagnostic Open Detection CH4</t>
  </si>
  <si>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 xml:space="preserve">Wait__delay__60ms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 xml:space="preserve">READ__0x19 </t>
    </r>
    <r>
      <rPr>
        <sz val="11"/>
        <color rgb="FF9BC2E6"/>
        <rFont val="Aptos Narrow"/>
        <family val="2"/>
        <scheme val="minor"/>
      </rPr>
      <t xml:space="preserve">
</t>
    </r>
    <r>
      <rPr>
        <sz val="11"/>
        <color theme="1"/>
        <rFont val="Aptos Narrow"/>
        <family val="2"/>
        <scheme val="minor"/>
      </rPr>
      <t>"Read register 0x19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</si>
  <si>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READ__0x19
READ__0x13[4]</t>
    </r>
    <r>
      <rPr>
        <sz val="11"/>
        <color rgb="FF9BC2E6"/>
        <rFont val="Aptos Narrow"/>
        <family val="2"/>
        <scheme val="minor"/>
      </rPr>
      <t xml:space="preserve">
</t>
    </r>
    <r>
      <rPr>
        <sz val="11"/>
        <color theme="1"/>
        <rFont val="Aptos Narrow"/>
        <family val="2"/>
        <scheme val="minor"/>
      </rPr>
      <t>"Read register 0x19 for resistance measurement"
"Read register 0x13[4]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</si>
  <si>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READ__0x19
READ__0x13[1]</t>
    </r>
    <r>
      <rPr>
        <sz val="11"/>
        <color rgb="FF9BC2E6"/>
        <rFont val="Aptos Narrow"/>
        <family val="2"/>
        <scheme val="minor"/>
      </rPr>
      <t xml:space="preserve">
</t>
    </r>
    <r>
      <rPr>
        <sz val="11"/>
        <color theme="1"/>
        <rFont val="Aptos Narrow"/>
        <family val="2"/>
        <scheme val="minor"/>
      </rPr>
      <t>"Read register 0x19 for resistance measurement"
"Read register 0x13[1]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</si>
  <si>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0x09[3]__0x01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0x09[2]__0x01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READ__0x1C</t>
    </r>
    <r>
      <rPr>
        <sz val="11"/>
        <color rgb="FF9BC2E6"/>
        <rFont val="Aptos Narrow"/>
        <family val="2"/>
        <scheme val="minor"/>
      </rPr>
      <t xml:space="preserve">
</t>
    </r>
    <r>
      <rPr>
        <sz val="11"/>
        <color theme="1"/>
        <rFont val="Aptos Narrow"/>
        <family val="2"/>
        <scheme val="minor"/>
      </rPr>
      <t>"Read register 0x1C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</si>
  <si>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Wait__delay__60ms</t>
    </r>
    <r>
      <rPr>
        <sz val="11"/>
        <color rgb="FF9BC2E6"/>
        <rFont val="Aptos Narrow"/>
        <family val="2"/>
        <scheme val="minor"/>
      </rPr>
      <t xml:space="preserve">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READ__0x14[4]</t>
    </r>
    <r>
      <rPr>
        <sz val="11"/>
        <color rgb="FF9BC2E6"/>
        <rFont val="Aptos Narrow"/>
        <family val="2"/>
        <scheme val="minor"/>
      </rPr>
      <t xml:space="preserve">
</t>
    </r>
    <r>
      <rPr>
        <sz val="11"/>
        <color theme="1"/>
        <rFont val="Aptos Narrow"/>
        <family val="2"/>
        <scheme val="minor"/>
      </rPr>
      <t>"Read register 0x1C for resistance measurement"
"Read register 0x14[4]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</si>
  <si>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 xml:space="preserve">Wait__delay__60ms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READ__0x14[1]</t>
    </r>
    <r>
      <rPr>
        <sz val="11"/>
        <color rgb="FF9BC2E6"/>
        <rFont val="Aptos Narrow"/>
        <family val="2"/>
        <scheme val="minor"/>
      </rPr>
      <t xml:space="preserve">
</t>
    </r>
    <r>
      <rPr>
        <sz val="11"/>
        <color theme="1"/>
        <rFont val="Aptos Narrow"/>
        <family val="2"/>
        <scheme val="minor"/>
      </rPr>
      <t xml:space="preserve">"Read register 0x1C for resistance measurement"
"Read register 0x14[1]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</si>
  <si>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theme="1"/>
        <rFont val="Aptos Narrow"/>
        <family val="2"/>
        <scheme val="minor"/>
      </rPr>
      <t>"Read register 0x1F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</si>
  <si>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rgb="FFFF33CC"/>
        <rFont val="Aptos Narrow"/>
        <family val="2"/>
        <scheme val="minor"/>
      </rPr>
      <t>READ__0x15[4]</t>
    </r>
    <r>
      <rPr>
        <sz val="11"/>
        <color rgb="FF9BC2E6"/>
        <rFont val="Aptos Narrow"/>
        <family val="2"/>
        <scheme val="minor"/>
      </rPr>
      <t xml:space="preserve">
</t>
    </r>
    <r>
      <rPr>
        <sz val="11"/>
        <color theme="1"/>
        <rFont val="Aptos Narrow"/>
        <family val="2"/>
        <scheme val="minor"/>
      </rPr>
      <t>"Read register 0x1F for resistance measurement"
"Read register 0x15[4]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</si>
  <si>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READ__0x1F</t>
    </r>
    <r>
      <rPr>
        <sz val="11"/>
        <color rgb="FF9BC2E6"/>
        <rFont val="Aptos Narrow"/>
        <family val="2"/>
        <scheme val="minor"/>
      </rPr>
      <t xml:space="preserve">
</t>
    </r>
    <r>
      <rPr>
        <sz val="11"/>
        <color rgb="FFFF33CC"/>
        <rFont val="Aptos Narrow"/>
        <family val="2"/>
        <scheme val="minor"/>
      </rPr>
      <t>READ__0x15[1]</t>
    </r>
    <r>
      <rPr>
        <sz val="11"/>
        <color rgb="FF9BC2E6"/>
        <rFont val="Aptos Narrow"/>
        <family val="2"/>
        <scheme val="minor"/>
      </rPr>
      <t xml:space="preserve">
</t>
    </r>
    <r>
      <rPr>
        <sz val="11"/>
        <color theme="1"/>
        <rFont val="Aptos Narrow"/>
        <family val="2"/>
        <scheme val="minor"/>
      </rPr>
      <t>"Read register 0x1F for resistance measurement"
"Read register 0x15[1]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</si>
  <si>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READ__0x22</t>
    </r>
    <r>
      <rPr>
        <sz val="11"/>
        <color rgb="FF9BC2E6"/>
        <rFont val="Aptos Narrow"/>
        <family val="2"/>
        <scheme val="minor"/>
      </rPr>
      <t xml:space="preserve">
</t>
    </r>
    <r>
      <rPr>
        <sz val="11"/>
        <color theme="1"/>
        <rFont val="Aptos Narrow"/>
        <family val="2"/>
        <scheme val="minor"/>
      </rPr>
      <t>"Read register 0x22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</si>
  <si>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READ__0x22
READ__0x16[4]</t>
    </r>
    <r>
      <rPr>
        <sz val="11"/>
        <color rgb="FF9BC2E6"/>
        <rFont val="Aptos Narrow"/>
        <family val="2"/>
        <scheme val="minor"/>
      </rPr>
      <t xml:space="preserve">
</t>
    </r>
    <r>
      <rPr>
        <sz val="11"/>
        <color theme="1"/>
        <rFont val="Aptos Narrow"/>
        <family val="2"/>
        <scheme val="minor"/>
      </rPr>
      <t xml:space="preserve">"Read register 0x22 for resistance measurement"
"Read register 0x16[4]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</si>
  <si>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Wait__delay__60ms</t>
    </r>
    <r>
      <rPr>
        <sz val="11"/>
        <color rgb="FF9BC2E6"/>
        <rFont val="Aptos Narrow"/>
        <family val="2"/>
        <scheme val="minor"/>
      </rPr>
      <t xml:space="preserve">
</t>
    </r>
    <r>
      <rPr>
        <sz val="11"/>
        <color theme="1"/>
        <rFont val="Aptos Narrow"/>
        <family val="2"/>
        <scheme val="minor"/>
      </rPr>
      <t xml:space="preserve">"Wait 60 ms"
</t>
    </r>
    <r>
      <rPr>
        <sz val="11"/>
        <color rgb="FFFF33CC"/>
        <rFont val="Aptos Narrow"/>
        <family val="2"/>
        <scheme val="minor"/>
      </rPr>
      <t xml:space="preserve">READ__0x22
READ___0x16[1]
</t>
    </r>
    <r>
      <rPr>
        <sz val="11"/>
        <color theme="1"/>
        <rFont val="Aptos Narrow"/>
        <family val="2"/>
        <scheme val="minor"/>
      </rPr>
      <t xml:space="preserve">"Read register 0x22 for resistance measurement"
"Read register 0x16[1]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</si>
  <si>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t>d40</t>
  </si>
  <si>
    <t>h00, b1</t>
  </si>
  <si>
    <t>hFF, b1</t>
  </si>
  <si>
    <t>AC Diagnostic with RC load CH1</t>
  </si>
  <si>
    <t>AC Diagnostic without RC load CH1</t>
  </si>
  <si>
    <t>AC Diagnostic with RC load CH2</t>
  </si>
  <si>
    <t>AC Diagnostic without RC load CH2</t>
  </si>
  <si>
    <t>AC Diagnostic with RC load CH3</t>
  </si>
  <si>
    <t>AC Diagnostic without RC load CH3</t>
  </si>
  <si>
    <t>AC Diagnostic with RC load CH4</t>
  </si>
  <si>
    <t>AC Diagnostic without RC load CH4</t>
  </si>
  <si>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</si>
  <si>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</si>
  <si>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</si>
  <si>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</si>
  <si>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</si>
  <si>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</si>
  <si>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</si>
  <si>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</si>
  <si>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t>???, b0</t>
  </si>
  <si>
    <t>???, b1</t>
  </si>
  <si>
    <t>NO</t>
  </si>
  <si>
    <t>Lower Threshold Voltage Triangular Comp</t>
  </si>
  <si>
    <t>Higher Threshold Voltage Triangular Comp</t>
  </si>
  <si>
    <t>GNDA</t>
  </si>
  <si>
    <t>Test  Current Slave Ramp</t>
  </si>
  <si>
    <t>Clock FLL 4MHz</t>
  </si>
  <si>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0x1F[3:0]__0x00</t>
    </r>
    <r>
      <rPr>
        <sz val="11"/>
        <color rgb="FF000000"/>
        <rFont val="Aptos Narrow"/>
        <family val="2"/>
        <scheme val="minor"/>
      </rPr>
      <t xml:space="preserve"> "TEST SEL FLL = 00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</si>
  <si>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0x1F[3:0]__0x01</t>
    </r>
    <r>
      <rPr>
        <sz val="11"/>
        <color rgb="FF000000"/>
        <rFont val="Aptos Narrow"/>
        <family val="2"/>
        <scheme val="minor"/>
      </rPr>
      <t xml:space="preserve"> "TEST SEL FLL = 01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</si>
  <si>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0x1F[3:0]__0x02</t>
    </r>
    <r>
      <rPr>
        <sz val="11"/>
        <color rgb="FF000000"/>
        <rFont val="Aptos Narrow"/>
        <family val="2"/>
        <scheme val="minor"/>
      </rPr>
      <t xml:space="preserve"> "TEST SEL FLL = 02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0x20[6]__0x01</t>
    </r>
    <r>
      <rPr>
        <sz val="11"/>
        <color rgb="FF000000"/>
        <rFont val="Aptos Narrow"/>
        <family val="2"/>
        <scheme val="minor"/>
      </rPr>
      <t xml:space="preserve"> "Force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</si>
  <si>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 xml:space="preserve">0x1F__0x03 </t>
    </r>
    <r>
      <rPr>
        <sz val="11"/>
        <color rgb="FF000000"/>
        <rFont val="Aptos Narrow"/>
        <family val="2"/>
        <scheme val="minor"/>
      </rPr>
      <t xml:space="preserve">"TEST SEL FLL = 03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 xml:space="preserve">0x20[6]__0x01 </t>
    </r>
    <r>
      <rPr>
        <sz val="11"/>
        <color rgb="FF000000"/>
        <rFont val="Aptos Narrow"/>
        <family val="2"/>
        <scheme val="minor"/>
      </rPr>
      <t xml:space="preserve">"Force PLL EN =1"
"The measured current should be 10uA n2p current (ATE) "
</t>
    </r>
    <r>
      <rPr>
        <sz val="11"/>
        <color rgb="FF00B050"/>
        <rFont val="Aptos Narrow"/>
        <family val="2"/>
        <scheme val="minor"/>
      </rPr>
      <t>Measure__Current__PAD_ENABLE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</si>
  <si>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0x9C[7]__0x01</t>
    </r>
    <r>
      <rPr>
        <sz val="11"/>
        <color theme="1"/>
        <rFont val="Aptos Narrow"/>
        <family val="2"/>
        <scheme val="minor"/>
      </rPr>
      <t>"Trimming FLL[5] =1"</t>
    </r>
    <r>
      <rPr>
        <sz val="11"/>
        <color rgb="FF4472C4"/>
        <rFont val="Aptos Narrow"/>
        <family val="2"/>
        <scheme val="minor"/>
      </rPr>
      <t xml:space="preserve">
0xA2[7:6]__0x00</t>
    </r>
    <r>
      <rPr>
        <sz val="11"/>
        <color theme="1"/>
        <rFont val="Aptos Narrow"/>
        <family val="2"/>
        <scheme val="minor"/>
      </rPr>
      <t>"Trimming FLL [4:3]=0"</t>
    </r>
    <r>
      <rPr>
        <sz val="11"/>
        <color rgb="FF4472C4"/>
        <rFont val="Aptos Narrow"/>
        <family val="2"/>
        <scheme val="minor"/>
      </rPr>
      <t xml:space="preserve">
0xA3[6:4]__0x00</t>
    </r>
    <r>
      <rPr>
        <sz val="11"/>
        <color theme="1"/>
        <rFont val="Aptos Narrow"/>
        <family val="2"/>
        <scheme val="minor"/>
      </rPr>
      <t>"Trimming FLL [2:0]=0"</t>
    </r>
    <r>
      <rPr>
        <sz val="11"/>
        <color rgb="FF000000"/>
        <rFont val="Aptos Narrow"/>
        <family val="2"/>
        <scheme val="minor"/>
      </rPr>
      <t xml:space="preserve">
</t>
    </r>
    <r>
      <rPr>
        <sz val="11"/>
        <color rgb="FF4472C4"/>
        <rFont val="Aptos Narrow"/>
        <family val="2"/>
        <scheme val="minor"/>
      </rPr>
      <t xml:space="preserve">0x20[5]__0x01 </t>
    </r>
    <r>
      <rPr>
        <sz val="11"/>
        <color theme="1"/>
        <rFont val="Aptos Narrow"/>
        <family val="2"/>
        <scheme val="minor"/>
      </rPr>
      <t>"Force PLL EN =1"</t>
    </r>
    <r>
      <rPr>
        <sz val="11"/>
        <color rgb="FF4472C4"/>
        <rFont val="Aptos Narrow"/>
        <family val="2"/>
        <scheme val="minor"/>
      </rPr>
      <t xml:space="preserve">
0x20[6]__0x01</t>
    </r>
    <r>
      <rPr>
        <sz val="11"/>
        <color theme="1"/>
        <rFont val="Aptos Narrow"/>
        <family val="2"/>
        <scheme val="minor"/>
      </rPr>
      <t xml:space="preserve"> "Force PLL EN =1"</t>
    </r>
    <r>
      <rPr>
        <sz val="11"/>
        <color rgb="FF000000"/>
        <rFont val="Aptos Narrow"/>
        <family val="2"/>
        <scheme val="minor"/>
      </rPr>
      <t xml:space="preserve">
</t>
    </r>
    <r>
      <rPr>
        <sz val="11"/>
        <color rgb="FF4472C4"/>
        <rFont val="Aptos Narrow"/>
        <family val="2"/>
        <scheme val="minor"/>
      </rPr>
      <t xml:space="preserve">0x03__0x07 </t>
    </r>
    <r>
      <rPr>
        <sz val="11"/>
        <color rgb="FF000000"/>
        <rFont val="Aptos Narrow"/>
        <family val="2"/>
        <scheme val="minor"/>
      </rPr>
      <t xml:space="preserve">" Enable All Digital Test Points" 
</t>
    </r>
    <r>
      <rPr>
        <sz val="11"/>
        <color rgb="FF4472C4"/>
        <rFont val="Aptos Narrow"/>
        <family val="2"/>
        <scheme val="minor"/>
      </rPr>
      <t>0x04__0x24</t>
    </r>
    <r>
      <rPr>
        <sz val="11"/>
        <color rgb="FF000000"/>
        <rFont val="Aptos Narrow"/>
        <family val="2"/>
        <scheme val="minor"/>
      </rPr>
      <t xml:space="preserve"> " Test_SE_DIG 24 (HEX)
</t>
    </r>
    <r>
      <rPr>
        <sz val="11"/>
        <color rgb="FF70AD47"/>
        <rFont val="Aptos Narrow"/>
        <family val="2"/>
        <scheme val="minor"/>
      </rPr>
      <t xml:space="preserve">Mesaure__Frequency_SDO
</t>
    </r>
    <r>
      <rPr>
        <sz val="11"/>
        <color rgb="FF4472C4"/>
        <rFont val="Aptos Narrow"/>
        <family val="2"/>
        <scheme val="minor"/>
      </rPr>
      <t xml:space="preserve">
</t>
    </r>
  </si>
  <si>
    <t>2.09 (14.4)/1.78 (28)</t>
  </si>
  <si>
    <t>2.71(14.4)/3.08 (28)</t>
  </si>
  <si>
    <t>944m(14.4)/300mV (28)</t>
  </si>
  <si>
    <t>Volt</t>
  </si>
  <si>
    <t>Amp</t>
  </si>
  <si>
    <t>I-SENSE SNR</t>
  </si>
  <si>
    <t>I-SENSE THD</t>
  </si>
  <si>
    <t>I-SENSE Rsens non-lineraities compensation CH1</t>
  </si>
  <si>
    <r>
      <rPr>
        <b/>
        <sz val="11"/>
        <color rgb="FFFF0000"/>
        <rFont val="Aptos Narrow"/>
        <family val="2"/>
        <scheme val="minor"/>
      </rPr>
      <t xml:space="preserve">To do togheter with CLD SNR Mesurmente 
"Load and Feedback connection are mandatory"
</t>
    </r>
    <r>
      <rPr>
        <b/>
        <sz val="11"/>
        <color rgb="FFFF66CC"/>
        <rFont val="Aptos Narrow"/>
        <family val="2"/>
        <scheme val="minor"/>
      </rPr>
      <t>RUN_VIS__Strartup 
RUN_Class-D Signal Ch1_SNR_TEST2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 xml:space="preserve">0x6C__0x02 </t>
    </r>
    <r>
      <rPr>
        <sz val="11"/>
        <color theme="1"/>
        <rFont val="Aptos Narrow"/>
        <family val="2"/>
        <scheme val="minor"/>
      </rPr>
      <t xml:space="preserve">" V and I sense on 32bit slot lenght "
</t>
    </r>
    <r>
      <rPr>
        <sz val="11"/>
        <color rgb="FF00B050"/>
        <rFont val="Aptos Narrow"/>
        <family val="2"/>
        <scheme val="minor"/>
      </rPr>
      <t xml:space="preserve">ForceClock_I2C_CLK_24.576MHz_50%D_ VL_0_VH_VDDIO
Measure__SNR__I2SData2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</si>
  <si>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ForceClock_I2C_CLK_24.576MHz_50%D_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</si>
  <si>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r>
      <t xml:space="preserve">Run__VIS__Strartup 
Startup VCC_GND Short
</t>
    </r>
    <r>
      <rPr>
        <sz val="11"/>
        <color rgb="FF4472C4"/>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0x20__0x01</t>
    </r>
    <r>
      <rPr>
        <sz val="11"/>
        <color theme="1"/>
        <rFont val="Aptos Narrow"/>
        <family val="2"/>
        <scheme val="minor"/>
      </rPr>
      <t xml:space="preserve"> "Enable amux1"</t>
    </r>
    <r>
      <rPr>
        <sz val="11"/>
        <color rgb="FFFF3399"/>
        <rFont val="Aptos Narrow"/>
        <family val="2"/>
        <scheme val="minor"/>
      </rPr>
      <t xml:space="preserve">
</t>
    </r>
    <r>
      <rPr>
        <sz val="11"/>
        <color rgb="FF4472C4"/>
        <rFont val="Aptos Narrow"/>
        <family val="2"/>
        <scheme val="minor"/>
      </rPr>
      <t xml:space="preserve">0x1F__0x10 </t>
    </r>
    <r>
      <rPr>
        <sz val="11"/>
        <color theme="1"/>
        <rFont val="Aptos Narrow"/>
        <family val="2"/>
        <scheme val="minor"/>
      </rPr>
      <t>"ana_test_mode_en"</t>
    </r>
    <r>
      <rPr>
        <sz val="11"/>
        <color rgb="FF4472C4"/>
        <rFont val="Aptos Narrow"/>
        <family val="2"/>
        <scheme val="minor"/>
      </rPr>
      <t xml:space="preserve">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</si>
  <si>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t xml:space="preserve">Run__VIS__Strartup 
Startup VCC_GND Short
</t>
    </r>
    <r>
      <rPr>
        <sz val="11"/>
        <color rgb="FF4472C4"/>
        <rFont val="Aptos Narrow"/>
        <family val="2"/>
        <scheme val="minor"/>
      </rPr>
      <t>0xFE__0x01 "Select page 1"
0x20__0x01 "Enable amux1"</t>
    </r>
    <r>
      <rPr>
        <sz val="11"/>
        <color rgb="FFFF3399"/>
        <rFont val="Aptos Narrow"/>
        <family val="2"/>
        <scheme val="minor"/>
      </rPr>
      <t xml:space="preserve">
</t>
    </r>
    <r>
      <rPr>
        <sz val="11"/>
        <color rgb="FF4472C4"/>
        <rFont val="Aptos Narrow"/>
        <family val="2"/>
        <scheme val="minor"/>
      </rPr>
      <t xml:space="preserve">0x1F__0x10"ana_test_mode_en"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</si>
  <si>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Force__Clock__I2C_CLK__24.576MHz_50%D_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</si>
  <si>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t>Test Ground VREFM</t>
  </si>
  <si>
    <t>Test Dis_OUT</t>
  </si>
  <si>
    <t>Test Common mode voltage 1st/2nd Integrator</t>
  </si>
  <si>
    <t>Test Common mode voltage 3rd Integrator</t>
  </si>
  <si>
    <t>Test  Current Slave Ramp Slave</t>
  </si>
  <si>
    <t>Test Common mode voltage Ramp Generator</t>
  </si>
  <si>
    <t>Test Current Main Mirror CLD</t>
  </si>
  <si>
    <t>Test DAC PSRR</t>
  </si>
  <si>
    <t>Test Output DC Offset Detection</t>
  </si>
  <si>
    <t xml:space="preserve">Test Comparator Output </t>
  </si>
  <si>
    <t>Test Comparator Output Path M from Master</t>
  </si>
  <si>
    <t>THD+N</t>
  </si>
  <si>
    <t>SNR</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</si>
  <si>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rFont val="Aptos Narrow"/>
        <family val="2"/>
        <scheme val="minor"/>
      </rPr>
      <t>"TEST SEL CLD = 00 "</t>
    </r>
    <r>
      <rPr>
        <sz val="11"/>
        <color theme="8" tint="0.39997558519241921"/>
        <rFont val="Aptos Narrow"/>
        <family val="2"/>
        <scheme val="minor"/>
      </rPr>
      <t xml:space="preserve">
</t>
    </r>
    <r>
      <rPr>
        <sz val="11"/>
        <color rgb="FFFF3399"/>
        <rFont val="Aptos Narrow"/>
        <family val="2"/>
        <scheme val="minor"/>
      </rPr>
      <t xml:space="preserve">
</t>
    </r>
    <r>
      <rPr>
        <sz val="11"/>
        <color rgb="FF00B050"/>
        <rFont val="Aptos Narrow"/>
        <family val="2"/>
        <scheme val="minor"/>
      </rPr>
      <t>Measure__Voltage__PAD_ENABLE</t>
    </r>
    <r>
      <rPr>
        <sz val="11"/>
        <color rgb="FF28CF75"/>
        <rFont val="Aptos Narrow"/>
        <family val="2"/>
        <scheme val="minor"/>
      </rPr>
      <t xml:space="preserv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</si>
  <si>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3" tint="0.499984740745262"/>
        <rFont val="Aptos Narrow"/>
        <family val="2"/>
        <scheme val="minor"/>
      </rPr>
      <t xml:space="preserve">
0x27[0]__0x1  </t>
    </r>
    <r>
      <rPr>
        <sz val="11"/>
        <color theme="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</si>
  <si>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 xml:space="preserve"> </t>
    </r>
    <r>
      <rPr>
        <sz val="11"/>
        <color theme="1"/>
        <rFont val="Aptos Narrow"/>
        <family val="2"/>
        <scheme val="minor"/>
      </rPr>
      <t xml:space="preserve">"TEST SEL CLD = 02 "
</t>
    </r>
    <r>
      <rPr>
        <sz val="11"/>
        <color rgb="FF28CF75"/>
        <rFont val="Aptos Narrow"/>
        <family val="2"/>
        <scheme val="minor"/>
      </rPr>
      <t xml:space="preserve">Measure__Voltage__PAD_ENABLE
</t>
    </r>
    <r>
      <rPr>
        <sz val="11"/>
        <color theme="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</si>
  <si>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rFont val="Aptos Narrow"/>
        <family val="2"/>
        <scheme val="minor"/>
      </rPr>
      <t>"TEST SEL CLD = 03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</si>
  <si>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 xml:space="preserve"> "ana_test_mode_en"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0x1F[3:0]__0x09</t>
    </r>
    <r>
      <rPr>
        <sz val="11"/>
        <rFont val="Aptos Narrow"/>
        <family val="2"/>
        <scheme val="minor"/>
      </rPr>
      <t xml:space="preserve"> "TEST SEL CLD = 04"</t>
    </r>
    <r>
      <rPr>
        <sz val="11"/>
        <color theme="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current should be 10uA n2p current (ATE)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</si>
  <si>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rFont val="Aptos Narrow"/>
        <family val="2"/>
        <scheme val="minor"/>
      </rPr>
      <t xml:space="preserve">"TEST SEL CLD = 05 "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</si>
  <si>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 xml:space="preserve">Startup VCC_GND Short
</t>
    </r>
    <r>
      <rPr>
        <sz val="11"/>
        <color rgb="FF9BC2E6"/>
        <rFont val="Aptos Narrow"/>
        <family val="2"/>
        <scheme val="minor"/>
      </rPr>
      <t xml:space="preserve">0xFE__0x01 </t>
    </r>
    <r>
      <rPr>
        <sz val="11"/>
        <rFont val="Aptos Narrow"/>
        <family val="2"/>
        <scheme val="minor"/>
      </rPr>
      <t>"Select page 1"</t>
    </r>
    <r>
      <rPr>
        <sz val="11"/>
        <color rgb="FF9BC2E6"/>
        <rFont val="Aptos Narrow"/>
        <family val="2"/>
        <scheme val="minor"/>
      </rPr>
      <t xml:space="preserve">
0x20[0]__0x01 </t>
    </r>
    <r>
      <rPr>
        <sz val="11"/>
        <rFont val="Aptos Narrow"/>
        <family val="2"/>
        <scheme val="minor"/>
      </rPr>
      <t>"Enable amux1"</t>
    </r>
    <r>
      <rPr>
        <sz val="11"/>
        <color rgb="FF9BC2E6"/>
        <rFont val="Aptos Narrow"/>
        <family val="2"/>
        <scheme val="minor"/>
      </rPr>
      <t xml:space="preserve">
0x1F[4]__0x 10</t>
    </r>
    <r>
      <rPr>
        <sz val="11"/>
        <rFont val="Aptos Narrow"/>
        <family val="2"/>
        <scheme val="minor"/>
      </rPr>
      <t>"ana_test_mode_en"</t>
    </r>
    <r>
      <rPr>
        <sz val="11"/>
        <color rgb="FF9BC2E6"/>
        <rFont val="Aptos Narrow"/>
        <family val="2"/>
        <scheme val="minor"/>
      </rPr>
      <t xml:space="preserve">
0x21[0]__0x1 </t>
    </r>
    <r>
      <rPr>
        <sz val="11"/>
        <color theme="1"/>
        <rFont val="Aptos Narrow"/>
        <family val="2"/>
        <scheme val="minor"/>
      </rPr>
      <t>"Force enable PD CLD CH1 at 1 "</t>
    </r>
    <r>
      <rPr>
        <sz val="11"/>
        <color rgb="FF9BC2E6"/>
        <rFont val="Aptos Narrow"/>
        <family val="2"/>
        <scheme val="minor"/>
      </rPr>
      <t xml:space="preserve">
0x22[0]__0x0</t>
    </r>
    <r>
      <rPr>
        <sz val="11"/>
        <color theme="1"/>
        <rFont val="Aptos Narrow"/>
        <family val="2"/>
        <scheme val="minor"/>
      </rPr>
      <t xml:space="preserve"> " Value forced PD CLD CH1 at 0 "</t>
    </r>
    <r>
      <rPr>
        <sz val="11"/>
        <color rgb="FF9BC2E6"/>
        <rFont val="Aptos Narrow"/>
        <family val="2"/>
        <scheme val="minor"/>
      </rPr>
      <t xml:space="preserve">
0x27[0]__0x01</t>
    </r>
    <r>
      <rPr>
        <sz val="11"/>
        <rFont val="Aptos Narrow"/>
        <family val="2"/>
        <scheme val="minor"/>
      </rPr>
      <t xml:space="preserve"> "Force Test EN CLD CH1 at 1 "</t>
    </r>
    <r>
      <rPr>
        <sz val="11"/>
        <color rgb="FF9BC2E6"/>
        <rFont val="Aptos Narrow"/>
        <family val="2"/>
        <scheme val="minor"/>
      </rPr>
      <t xml:space="preserve">
0x1F[3:0]__0x09</t>
    </r>
    <r>
      <rPr>
        <sz val="11"/>
        <rFont val="Aptos Narrow"/>
        <family val="2"/>
        <scheme val="minor"/>
      </rPr>
      <t>"TEST SEL CLD = 06"</t>
    </r>
    <r>
      <rPr>
        <sz val="11"/>
        <color rgb="FF9BC2E6"/>
        <rFont val="Aptos Narrow"/>
        <family val="2"/>
        <scheme val="minor"/>
      </rPr>
      <t xml:space="preserve">
</t>
    </r>
    <r>
      <rPr>
        <sz val="1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voltage should be 5uA n2p current (ATE) "</t>
    </r>
  </si>
  <si>
    <r>
      <t>Startup VCC_GND Short</t>
    </r>
    <r>
      <rPr>
        <sz val="11"/>
        <color theme="1"/>
        <rFont val="Aptos Narrow"/>
        <family val="2"/>
        <scheme val="minor"/>
      </rPr>
      <t xml:space="preserve">
</t>
    </r>
    <r>
      <rPr>
        <sz val="11"/>
        <color theme="8" tint="0.39997558519241921"/>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0x1F[3:0]__0x05</t>
    </r>
    <r>
      <rPr>
        <sz val="1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</si>
  <si>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0x04__0x15</t>
    </r>
    <r>
      <rPr>
        <sz val="11"/>
        <color theme="8" tint="0.39997558519241921"/>
        <rFont val="Aptos Narrow"/>
        <family val="2"/>
        <scheme val="minor"/>
      </rPr>
      <t xml:space="preserve"> </t>
    </r>
    <r>
      <rPr>
        <sz val="11"/>
        <rFont val="Aptos Narrow"/>
        <family val="2"/>
        <scheme val="minor"/>
      </rPr>
      <t>" Test_SE_DIG 15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0x26[1]__0x1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Force_Voltage__OUTP1_Ramp_VCC
Force_Voltage__OUTM1_Ramp_VCC
Measure__Voltage__SDI "ana_ds_cld_out_offs_det_ch1"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</si>
  <si>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0x01[7:6]__0x00 </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0x04__0x21</t>
    </r>
    <r>
      <rPr>
        <sz val="11"/>
        <color theme="8" tint="0.39997558519241921"/>
        <rFont val="Aptos Narrow"/>
        <family val="2"/>
        <scheme val="minor"/>
      </rPr>
      <t xml:space="preserve"> </t>
    </r>
    <r>
      <rPr>
        <sz val="11"/>
        <rFont val="Aptos Narrow"/>
        <family val="2"/>
        <scheme val="minor"/>
      </rPr>
      <t>" Test_SE_DIG 21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0x10[3]__0x1</t>
    </r>
    <r>
      <rPr>
        <sz val="11"/>
        <color theme="8" tint="0.39997558519241921"/>
        <rFont val="Aptos Narrow"/>
        <family val="2"/>
        <scheme val="minor"/>
      </rPr>
      <t xml:space="preserve"> </t>
    </r>
    <r>
      <rPr>
        <sz val="11"/>
        <rFont val="Aptos Narrow"/>
        <family val="2"/>
        <scheme val="minor"/>
      </rPr>
      <t>"Force enable force_cld_intfb_en= 1"</t>
    </r>
    <r>
      <rPr>
        <sz val="11"/>
        <color theme="8" tint="0.39997558519241921"/>
        <rFont val="Aptos Narrow"/>
        <family val="2"/>
        <scheme val="minor"/>
      </rPr>
      <t xml:space="preserve">
</t>
    </r>
    <r>
      <rPr>
        <sz val="11"/>
        <color theme="3" tint="0.499984740745262"/>
        <rFont val="Aptos Narrow"/>
        <family val="2"/>
        <scheme val="minor"/>
      </rPr>
      <t>0x11[3]__0x0</t>
    </r>
    <r>
      <rPr>
        <sz val="11"/>
        <color theme="8" tint="0.39997558519241921"/>
        <rFont val="Aptos Narrow"/>
        <family val="2"/>
        <scheme val="minor"/>
      </rPr>
      <t xml:space="preserve"> </t>
    </r>
    <r>
      <rPr>
        <sz val="11"/>
        <rFont val="Aptos Narrow"/>
        <family val="2"/>
        <scheme val="minor"/>
      </rPr>
      <t xml:space="preserve">"Force value cld_intfb_en_m= 0"
</t>
    </r>
    <r>
      <rPr>
        <sz val="11"/>
        <color theme="3" tint="0.499984740745262"/>
        <rFont val="Aptos Narrow"/>
        <family val="2"/>
        <scheme val="minor"/>
      </rPr>
      <t xml:space="preserve">0x10[0]__0x1 </t>
    </r>
    <r>
      <rPr>
        <sz val="11"/>
        <rFont val="Aptos Narrow"/>
        <family val="2"/>
        <scheme val="minor"/>
      </rPr>
      <t xml:space="preserve">"Force enable force_cld_force_intfb= 1"
</t>
    </r>
    <r>
      <rPr>
        <sz val="11"/>
        <color theme="3" tint="0.499984740745262"/>
        <rFont val="Aptos Narrow"/>
        <family val="2"/>
        <scheme val="minor"/>
      </rPr>
      <t xml:space="preserve">0x11[0]__0x0 </t>
    </r>
    <r>
      <rPr>
        <sz val="11"/>
        <rFont val="Aptos Narrow"/>
        <family val="2"/>
        <scheme val="minor"/>
      </rPr>
      <t>"Force value  cld_force_intfb_m= 0"</t>
    </r>
    <r>
      <rPr>
        <sz val="11"/>
        <color theme="8" tint="0.39997558519241921"/>
        <rFont val="Aptos Narrow"/>
        <family val="2"/>
        <scheme val="minor"/>
      </rPr>
      <t xml:space="preserve">
</t>
    </r>
    <r>
      <rPr>
        <sz val="11"/>
        <color theme="1"/>
        <rFont val="Aptos Narrow"/>
        <family val="2"/>
        <scheme val="minor"/>
      </rPr>
      <t xml:space="preserve">
</t>
    </r>
    <r>
      <rPr>
        <sz val="11"/>
        <color rgb="FF00B050"/>
        <rFont val="Aptos Narrow"/>
        <family val="2"/>
        <scheme val="minor"/>
      </rPr>
      <t>Measure__Voltage__SDO "ana_cld_mdl_out_p_ch1"</t>
    </r>
    <r>
      <rPr>
        <sz val="11"/>
        <color theme="1"/>
        <rFont val="Aptos Narrow"/>
        <family val="2"/>
        <scheme val="minor"/>
      </rPr>
      <t xml:space="preserve">
</t>
    </r>
    <r>
      <rPr>
        <sz val="11"/>
        <color rgb="FF00B050"/>
        <rFont val="Aptos Narrow"/>
        <family val="2"/>
        <scheme val="minor"/>
      </rPr>
      <t>Measure__Voltage__ CD_DIAG "ana_cld_mdl_out_m_ch1"</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</si>
  <si>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0x01[7:6]__0x10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 xml:space="preserve">"Force value  cld_force_intfb_m= 0"
</t>
    </r>
    <r>
      <rPr>
        <sz val="11"/>
        <color rgb="FF00B050"/>
        <rFont val="Aptos Narrow"/>
        <family val="2"/>
        <scheme val="minor"/>
      </rPr>
      <t>Measure__Voltage__SDO "ana_cld_mdl_out_p_ch2"</t>
    </r>
    <r>
      <rPr>
        <sz val="11"/>
        <color theme="1"/>
        <rFont val="Aptos Narrow"/>
        <family val="2"/>
        <scheme val="minor"/>
      </rPr>
      <t xml:space="preserve">
</t>
    </r>
    <r>
      <rPr>
        <sz val="11"/>
        <color rgb="FF00B050"/>
        <rFont val="Aptos Narrow"/>
        <family val="2"/>
        <scheme val="minor"/>
      </rPr>
      <t>Measure__Voltage__ CD_DIAG "ana_cld_mdl_out_m_ch2"</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</si>
  <si>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r>
      <rPr>
        <sz val="11"/>
        <color theme="1"/>
        <rFont val="Aptos Narrow"/>
        <family val="2"/>
        <scheme val="minor"/>
      </rPr>
      <t>"Run this simulation in parrallel with the other channels"</t>
    </r>
    <r>
      <rPr>
        <sz val="11"/>
        <color rgb="FF00B050"/>
        <rFont val="Aptos Narrow"/>
        <family val="2"/>
        <scheme val="minor"/>
      </rPr>
      <t xml:space="preserve">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</si>
  <si>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</si>
  <si>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vdda5v/2</t>
  </si>
  <si>
    <t>5u</t>
  </si>
  <si>
    <t>1.92</t>
  </si>
  <si>
    <t>Test High-Side RON (side m) CH1</t>
  </si>
  <si>
    <t>Test High-Side RON (side p) CH1</t>
  </si>
  <si>
    <t>Test Low-Side RON (side m) CH1</t>
  </si>
  <si>
    <t>Test Low-Side RON (side p) CH1</t>
  </si>
  <si>
    <t>OUTP side bondings integrity CH1</t>
  </si>
  <si>
    <t>OUTM side bondings integrity CH1</t>
  </si>
  <si>
    <t>VCCP bondings integrity CH1</t>
  </si>
  <si>
    <t>VCCM bondings integrity CH1</t>
  </si>
  <si>
    <t>GNDP bondings integrity CH1</t>
  </si>
  <si>
    <t>GNDM bondings integrity CH1</t>
  </si>
  <si>
    <r>
      <rPr>
        <sz val="11"/>
        <color rgb="FFFF33CC"/>
        <rFont val="Aptos Narrow"/>
        <family val="2"/>
        <scheme val="minor"/>
      </rPr>
      <t xml:space="preserve">Startup CLD_Ron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1"/>
        <rFont val="Aptos Narrow"/>
        <family val="2"/>
        <scheme val="minor"/>
      </rPr>
      <t xml:space="preserve"> "Force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 xml:space="preserve">"Sink 1A from pin OUT1-"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 xml:space="preserve">"Measure the difference ENABLE-HWMUTE"
</t>
    </r>
    <r>
      <rPr>
        <sz val="11"/>
        <color rgb="FF00B050"/>
        <rFont val="Aptos Narrow"/>
        <family val="2"/>
        <scheme val="minor"/>
      </rPr>
      <t xml:space="preserve">Calculate__RON
</t>
    </r>
    <r>
      <rPr>
        <sz val="11"/>
        <color theme="1"/>
        <rFont val="Aptos Narrow"/>
        <family val="2"/>
        <scheme val="minor"/>
      </rPr>
      <t xml:space="preserve">"(V(ENABLE)-V(HWMUTE))/ISENSE"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</si>
  <si>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1"/>
        <rFont val="Aptos Narrow"/>
        <family val="2"/>
        <scheme val="minor"/>
      </rPr>
      <t xml:space="preserve"> "Force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"Sink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</si>
  <si>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0x1A[4:4]_0x1</t>
    </r>
    <r>
      <rPr>
        <sz val="11"/>
        <color theme="1"/>
        <rFont val="Aptos Narrow"/>
        <family val="2"/>
        <scheme val="minor"/>
      </rPr>
      <t xml:space="preserve"> "Force cld_drv_tm_en_brd_m_ch1=1"</t>
    </r>
    <r>
      <rPr>
        <sz val="11"/>
        <color theme="4" tint="0.59999389629810485"/>
        <rFont val="Aptos Narrow"/>
        <family val="2"/>
        <scheme val="minor"/>
      </rPr>
      <t xml:space="preserve">
</t>
    </r>
    <r>
      <rPr>
        <sz val="11"/>
        <color theme="3" tint="0.499984740745262"/>
        <rFont val="Aptos Narrow"/>
        <family val="2"/>
        <scheme val="minor"/>
      </rPr>
      <t>0x1C[4:4]_0x1</t>
    </r>
    <r>
      <rPr>
        <sz val="11"/>
        <color theme="4" tint="0.59999389629810485"/>
        <rFont val="Aptos Narrow"/>
        <family val="2"/>
        <scheme val="minor"/>
      </rPr>
      <t xml:space="preserve">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</si>
  <si>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</si>
  <si>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rgb="FFFF33CC"/>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9BC2E6"/>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 xml:space="preserve">Measure__Voltage__OUT1+_A
Force__Current__1A__OUT1+_A
</t>
    </r>
    <r>
      <rPr>
        <sz val="11"/>
        <color theme="1"/>
        <rFont val="Aptos Narrow"/>
        <family val="2"/>
        <scheme val="minor"/>
      </rPr>
      <t>"Sink 1A from pin OUT1+_B"</t>
    </r>
    <r>
      <rPr>
        <sz val="11"/>
        <color rgb="FF70AD47"/>
        <rFont val="Aptos Narrow"/>
        <family val="2"/>
        <scheme val="minor"/>
      </rPr>
      <t xml:space="preserve">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</si>
  <si>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FF33CC"/>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Measure__Voltage__OUT1-_A
Force__Current__1A__OUT1-_B</t>
    </r>
    <r>
      <rPr>
        <sz val="11"/>
        <color rgb="FF70AD47"/>
        <rFont val="Aptos Narrow"/>
        <family val="2"/>
        <scheme val="minor"/>
      </rPr>
      <t xml:space="preserve">
</t>
    </r>
    <r>
      <rPr>
        <sz val="11"/>
        <color theme="1"/>
        <rFont val="Aptos Narrow"/>
        <family val="2"/>
        <scheme val="minor"/>
      </rPr>
      <t xml:space="preserve">"Sink 1A from pin OUT1-_B"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</si>
  <si>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rgb="FFFF33CC"/>
        <rFont val="Aptos Narrow"/>
        <family val="2"/>
        <scheme val="minor"/>
      </rPr>
      <t xml:space="preserve">
</t>
    </r>
    <r>
      <rPr>
        <sz val="11"/>
        <color theme="3" tint="0.499984740745262"/>
        <rFont val="Aptos Narrow"/>
        <family val="2"/>
        <scheme val="minor"/>
      </rPr>
      <t>0x26[0:0]_0x0</t>
    </r>
    <r>
      <rPr>
        <sz val="11"/>
        <color rgb="FFFF33CC"/>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 xml:space="preserve">"Force rfu_ds_test_sel[3:0]=0000"
</t>
    </r>
    <r>
      <rPr>
        <sz val="11"/>
        <color rgb="FF00B050"/>
        <rFont val="Aptos Narrow"/>
        <family val="2"/>
        <scheme val="minor"/>
      </rPr>
      <t>Force__Current__1A__OUT1+</t>
    </r>
    <r>
      <rPr>
        <sz val="11"/>
        <color theme="1"/>
        <rFont val="Aptos Narrow"/>
        <family val="2"/>
        <scheme val="minor"/>
      </rPr>
      <t xml:space="preserve">
"Sink 1A from pin OUT1+"
</t>
    </r>
    <r>
      <rPr>
        <sz val="11"/>
        <color rgb="FF00B050"/>
        <rFont val="Aptos Narrow"/>
        <family val="2"/>
        <scheme val="minor"/>
      </rPr>
      <t>Measure__Voltage__OUT1+</t>
    </r>
    <r>
      <rPr>
        <sz val="11"/>
        <color theme="1"/>
        <rFont val="Aptos Narrow"/>
        <family val="2"/>
        <scheme val="minor"/>
      </rPr>
      <t xml:space="preserve">
"Measure voltage on OUT1+"</t>
    </r>
    <r>
      <rPr>
        <sz val="11"/>
        <color rgb="FF9BC2E6"/>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</si>
  <si>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3" tint="0.499984740745262"/>
        <rFont val="Aptos Narrow"/>
        <family val="2"/>
        <scheme val="minor"/>
      </rPr>
      <t xml:space="preserve">
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
</t>
    </r>
    <r>
      <rPr>
        <sz val="11"/>
        <color rgb="FF00B050"/>
        <rFont val="Aptos Narrow"/>
        <family val="2"/>
        <scheme val="minor"/>
      </rPr>
      <t>Force__Current__1A__OUT1-</t>
    </r>
    <r>
      <rPr>
        <sz val="11"/>
        <color theme="1"/>
        <rFont val="Aptos Narrow"/>
        <family val="2"/>
        <scheme val="minor"/>
      </rPr>
      <t xml:space="preserve">
"Sink 1A from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</si>
  <si>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 xml:space="preserve">"Source 1A from 5V to pin OUT1+"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</si>
  <si>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 xml:space="preserve">0x1C[4:4]_0x1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"Source 1A from 5V to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</si>
  <si>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t>270/5</t>
  </si>
  <si>
    <t>mOhm</t>
  </si>
  <si>
    <t>mOhm/V</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</si>
  <si>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1"/>
        <rFont val="Aptos Narrow"/>
        <family val="2"/>
        <scheme val="minor"/>
      </rPr>
      <t>"Measure VCM1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</si>
  <si>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t>
    </r>
    <r>
      <rPr>
        <sz val="11"/>
        <color theme="3" tint="0.499984740745262"/>
        <rFont val="Aptos Narrow"/>
        <family val="2"/>
        <scheme val="minor"/>
      </rPr>
      <t>"</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1"/>
        <rFont val="Aptos Narrow"/>
        <family val="2"/>
        <scheme val="minor"/>
      </rPr>
      <t xml:space="preserve"> "TEST SEL CLD = 01 "</t>
    </r>
    <r>
      <rPr>
        <sz val="11"/>
        <color theme="8" tint="0.39997558519241921"/>
        <rFont val="Aptos Narrow"/>
        <family val="2"/>
        <scheme val="minor"/>
      </rPr>
      <t xml:space="preserve">
</t>
    </r>
    <r>
      <rPr>
        <sz val="11"/>
        <color theme="1"/>
        <rFont val="Aptos Narrow"/>
        <family val="2"/>
        <scheme val="minor"/>
      </rPr>
      <t xml:space="preserve">"Measure DIS_OUT (DEBUG)"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</si>
  <si>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t>
    </r>
    <r>
      <rPr>
        <sz val="11"/>
        <color theme="1"/>
        <rFont val="Aptos Narrow"/>
        <family val="2"/>
        <scheme val="minor"/>
      </rPr>
      <t xml:space="preserve">TEST SEL CLD = 02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</si>
  <si>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</si>
  <si>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0x1F[3:0]__0x09</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</si>
  <si>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</si>
  <si>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66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0x20[1]__0x01</t>
    </r>
    <r>
      <rPr>
        <sz val="11"/>
        <color theme="1"/>
        <rFont val="Aptos Narrow"/>
        <family val="2"/>
        <scheme val="minor"/>
      </rPr>
      <t xml:space="preserve"> "AMUX2 enable"
</t>
    </r>
    <r>
      <rPr>
        <sz val="11"/>
        <color theme="3" tint="0.499984740745262"/>
        <rFont val="Aptos Narrow"/>
        <family val="2"/>
        <scheme val="minor"/>
      </rPr>
      <t>0x1F[4]__0x 01</t>
    </r>
    <r>
      <rPr>
        <sz val="11"/>
        <color theme="1"/>
        <rFont val="Aptos Narrow"/>
        <family val="2"/>
        <scheme val="minor"/>
      </rPr>
      <t xml:space="preserve">"ana_test_mode_en"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
</t>
    </r>
    <r>
      <rPr>
        <sz val="11"/>
        <color theme="3" tint="0.499984740745262"/>
        <rFont val="Aptos Narrow"/>
        <family val="2"/>
        <scheme val="minor"/>
      </rPr>
      <t xml:space="preserve">0x27[1]__0x01 </t>
    </r>
    <r>
      <rPr>
        <sz val="11"/>
        <color theme="1"/>
        <rFont val="Aptos Narrow"/>
        <family val="2"/>
        <scheme val="minor"/>
      </rPr>
      <t xml:space="preserve">"Force Test EN CLD CH2 at 1 "
</t>
    </r>
    <r>
      <rPr>
        <sz val="11"/>
        <color theme="3" tint="0.499984740745262"/>
        <rFont val="Aptos Narrow"/>
        <family val="2"/>
        <scheme val="minor"/>
      </rPr>
      <t>0x1F[3:0]__0x09</t>
    </r>
    <r>
      <rPr>
        <sz val="11"/>
        <color theme="1"/>
        <rFont val="Aptos Narrow"/>
        <family val="2"/>
        <scheme val="minor"/>
      </rPr>
      <t xml:space="preserve">"TEST SEL CLD = 06"
"The measured voltage should be 5uA n2p current (ATE) "
</t>
    </r>
    <r>
      <rPr>
        <sz val="11"/>
        <color rgb="FF00B050"/>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</si>
  <si>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07 "</t>
    </r>
    <r>
      <rPr>
        <sz val="11"/>
        <color theme="8" tint="0.39997558519241921"/>
        <rFont val="Aptos Narrow"/>
        <family val="2"/>
        <scheme val="minor"/>
      </rPr>
      <t xml:space="preserve">
</t>
    </r>
    <r>
      <rPr>
        <sz val="11"/>
        <color theme="1"/>
        <rFont val="Aptos Narrow"/>
        <family val="2"/>
        <scheme val="minor"/>
      </rPr>
      <t xml:space="preserve">"FORCE_PSRR_DAC=53"
</t>
    </r>
    <r>
      <rPr>
        <sz val="11"/>
        <color rgb="FF28CF75"/>
        <rFont val="Aptos Narrow"/>
        <family val="2"/>
        <scheme val="minor"/>
      </rPr>
      <t xml:space="preserve">Measure__Voltage__PAD_HWMUTE
</t>
    </r>
    <r>
      <rPr>
        <sz val="11"/>
        <color theme="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</si>
  <si>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0x00__0x00</t>
    </r>
    <r>
      <rPr>
        <sz val="11"/>
        <color theme="8" tint="0.39997558519241921"/>
        <rFont val="Aptos Narrow"/>
        <family val="2"/>
        <scheme val="minor"/>
      </rPr>
      <t xml:space="preserve"> </t>
    </r>
    <r>
      <rPr>
        <sz val="11"/>
        <color theme="1"/>
        <rFont val="Aptos Narrow"/>
        <family val="2"/>
        <scheme val="minor"/>
      </rPr>
      <t>" IO_TST_MODE read test mode"</t>
    </r>
    <r>
      <rPr>
        <sz val="11"/>
        <color theme="8" tint="0.39997558519241921"/>
        <rFont val="Aptos Narrow"/>
        <family val="2"/>
        <scheme val="minor"/>
      </rPr>
      <t xml:space="preserve">
</t>
    </r>
    <r>
      <rPr>
        <sz val="11"/>
        <color theme="3" tint="0.499984740745262"/>
        <rFont val="Aptos Narrow"/>
        <family val="2"/>
        <scheme val="minor"/>
      </rPr>
      <t>0x00__0x08</t>
    </r>
    <r>
      <rPr>
        <sz val="11"/>
        <color theme="8" tint="0.39997558519241921"/>
        <rFont val="Aptos Narrow"/>
        <family val="2"/>
        <scheme val="minor"/>
      </rPr>
      <t xml:space="preserve"> </t>
    </r>
    <r>
      <rPr>
        <sz val="11"/>
        <color theme="1"/>
        <rFont val="Aptos Narrow"/>
        <family val="2"/>
        <scheme val="minor"/>
      </rPr>
      <t>"IO_TST_EN = 1 PAD CONF TST EN"</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color theme="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Force_Voltage__OUTP2_Ramp_VCC
Force_Voltage__OUTM2_Ramp_VCC
Measure__Voltage__SDI "ana_ds_cld_out_offs_det_ch2"
Trigger_LH "Find when comparator is triggered"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</si>
  <si>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rgb="FFFF33CC"/>
        <rFont val="Aptos Narrow"/>
        <family val="2"/>
        <scheme val="minor"/>
      </rPr>
      <t xml:space="preserve">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0x09[3]__0x01</t>
    </r>
    <r>
      <rPr>
        <sz val="11"/>
        <color theme="1"/>
        <rFont val="Aptos Narrow"/>
        <family val="2"/>
        <scheme val="minor"/>
      </rPr>
      <t xml:space="preserve"> "Set pwm_on_ch1=1"</t>
    </r>
    <r>
      <rPr>
        <sz val="11"/>
        <color rgb="FFFF33CC"/>
        <rFont val="Aptos Narrow"/>
        <family val="2"/>
        <scheme val="minor"/>
      </rPr>
      <t xml:space="preserve">
</t>
    </r>
    <r>
      <rPr>
        <sz val="11"/>
        <color theme="3" tint="0.499984740745262"/>
        <rFont val="Aptos Narrow"/>
        <family val="2"/>
        <scheme val="minor"/>
      </rPr>
      <t xml:space="preserve">0x09[6:4]__0x4 </t>
    </r>
    <r>
      <rPr>
        <sz val="11"/>
        <color theme="1"/>
        <rFont val="Aptos Narrow"/>
        <family val="2"/>
        <scheme val="minor"/>
      </rPr>
      <t>"gain_sel_ch2[2:0]=4"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0x04__0x28</t>
    </r>
    <r>
      <rPr>
        <sz val="11"/>
        <color theme="8" tint="0.39997558519241921"/>
        <rFont val="Aptos Narrow"/>
        <family val="2"/>
        <scheme val="minor"/>
      </rPr>
      <t xml:space="preserve">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
</t>
    </r>
    <r>
      <rPr>
        <sz val="11"/>
        <color theme="3" tint="0.499984740745262"/>
        <rFont val="Aptos Narrow"/>
        <family val="2"/>
        <scheme val="minor"/>
      </rPr>
      <t xml:space="preserve">0x26[0]__0x01 </t>
    </r>
    <r>
      <rPr>
        <sz val="11"/>
        <color theme="1"/>
        <rFont val="Aptos Narrow"/>
        <family val="2"/>
        <scheme val="minor"/>
      </rPr>
      <t xml:space="preserve">"Force cld_drv_ppart = 1"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3" tint="0.499984740745262"/>
        <rFont val="Aptos Narrow"/>
        <family val="2"/>
        <scheme val="minor"/>
      </rPr>
      <t xml:space="preserve">
"</t>
    </r>
    <r>
      <rPr>
        <sz val="11"/>
        <color rgb="FF00B050"/>
        <rFont val="Aptos Narrow"/>
        <family val="2"/>
        <scheme val="minor"/>
      </rPr>
      <t xml:space="preserve">Measure__Voltage___ CD_DIAG "ana_cld_mdl_out_p_ch2 on "
Measure__Voltage__SDO "  ana_cld_mdl_out_m_ch2 on "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</si>
  <si>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Measure__THD__OUTP2+_OUTP2-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</si>
  <si>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0x09[6:4]__0x4 </t>
    </r>
    <r>
      <rPr>
        <sz val="11"/>
        <color theme="1"/>
        <rFont val="Aptos Narrow"/>
        <family val="2"/>
        <scheme val="minor"/>
      </rPr>
      <t xml:space="preserve">"gain_sel_ch2[2:0]=4"
"In this way the CLD Should be in the MUTE State" 
</t>
    </r>
    <r>
      <rPr>
        <sz val="11"/>
        <color rgb="FF00B050"/>
        <rFont val="Aptos Narrow"/>
        <family val="2"/>
        <scheme val="minor"/>
      </rPr>
      <t xml:space="preserve">Measure__SNR__OUTP2+__OUTP2-
</t>
    </r>
    <r>
      <rPr>
        <sz val="11"/>
        <color rgb="FFFF0000"/>
        <rFont val="Aptos Narrow"/>
        <family val="2"/>
        <scheme val="minor"/>
      </rPr>
      <t xml:space="preserve">
</t>
    </r>
  </si>
  <si>
    <t>Test High-Side RON (side m) CH2</t>
  </si>
  <si>
    <t>Test High-Side RON (side p) CH2</t>
  </si>
  <si>
    <t>Test Low-Side RON (side m) CH2</t>
  </si>
  <si>
    <t>Test Low-Side RON (side p) CH2</t>
  </si>
  <si>
    <t>OUTP side bondings integrity CH2</t>
  </si>
  <si>
    <t>OUTM side bondings integrity CH2</t>
  </si>
  <si>
    <t>VCCP bondings integrity CH2</t>
  </si>
  <si>
    <t>VCCM bondings integrity CH2</t>
  </si>
  <si>
    <t>GNDP bondings integrity CH2</t>
  </si>
  <si>
    <t>GNDM bondings integrity CH2</t>
  </si>
  <si>
    <r>
      <rPr>
        <sz val="11"/>
        <color rgb="FFFF33CC"/>
        <rFont val="Aptos Narrow"/>
        <family val="2"/>
        <scheme val="minor"/>
      </rPr>
      <t xml:space="preserve">Startup CLD_Ron
</t>
    </r>
    <r>
      <rPr>
        <sz val="11"/>
        <color theme="3" tint="0.499984740745262"/>
        <rFont val="Aptos Narrow"/>
        <family val="2"/>
        <scheme val="minor"/>
      </rPr>
      <t xml:space="preserve">0x1A[5:5]_0x1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 xml:space="preserve">"Sink 1A from pin OUT2-"
</t>
    </r>
    <r>
      <rPr>
        <sz val="11"/>
        <color rgb="FF00B050"/>
        <rFont val="Aptos Narrow"/>
        <family val="2"/>
        <scheme val="minor"/>
      </rPr>
      <t xml:space="preserve">Measure__Voltage__ENABLE__HVMUTE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</si>
  <si>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0x1A[1:1]_0x1</t>
    </r>
    <r>
      <rPr>
        <sz val="11"/>
        <color theme="4" tint="0.59999389629810485"/>
        <rFont val="Aptos Narrow"/>
        <family val="2"/>
        <scheme val="minor"/>
      </rPr>
      <t xml:space="preserve">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"Sink 1A from pin OUT2+"</t>
    </r>
    <r>
      <rPr>
        <sz val="11"/>
        <color rgb="FF70AD47"/>
        <rFont val="Aptos Narrow"/>
        <family val="2"/>
        <scheme val="minor"/>
      </rPr>
      <t xml:space="preserve">
</t>
    </r>
    <r>
      <rPr>
        <sz val="11"/>
        <color rgb="FF00B050"/>
        <rFont val="Aptos Narrow"/>
        <family val="2"/>
        <scheme val="minor"/>
      </rPr>
      <t>Measure__Voltage__ENABLE__HVMUTE</t>
    </r>
    <r>
      <rPr>
        <sz val="11"/>
        <color rgb="FF000000"/>
        <rFont val="Aptos Narrow"/>
        <family val="2"/>
        <scheme val="minor"/>
      </rPr>
      <t xml:space="preserve">
"Measure the difference ENABLE-HWMUTE"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</si>
  <si>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0x1A[5:5]_0x1</t>
    </r>
    <r>
      <rPr>
        <sz val="11"/>
        <color theme="4" tint="0.59999389629810485"/>
        <rFont val="Aptos Narrow"/>
        <family val="2"/>
        <scheme val="minor"/>
      </rPr>
      <t xml:space="preserve">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0x1C[5:5]_0x1</t>
    </r>
    <r>
      <rPr>
        <sz val="11"/>
        <color theme="4" tint="0.59999389629810485"/>
        <rFont val="Aptos Narrow"/>
        <family val="2"/>
        <scheme val="minor"/>
      </rPr>
      <t xml:space="preserve">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"Source 1A from pin OUT2-"</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</si>
  <si>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1"/>
        <rFont val="Aptos Narrow"/>
        <family val="2"/>
        <scheme val="minor"/>
      </rPr>
      <t xml:space="preserve"> "Force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"Source 1A from pin OUT2+"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</si>
  <si>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Measure__Voltage__ OUT2+_B</t>
    </r>
    <r>
      <rPr>
        <sz val="11"/>
        <color rgb="FF70AD47"/>
        <rFont val="Aptos Narrow"/>
        <family val="2"/>
        <scheme val="minor"/>
      </rPr>
      <t xml:space="preserve">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 xml:space="preserve">Force__Voltage__5V__OUT2+_B
</t>
    </r>
    <r>
      <rPr>
        <sz val="11"/>
        <color theme="1"/>
        <rFont val="Aptos Narrow"/>
        <family val="2"/>
        <scheme val="minor"/>
      </rPr>
      <t>"Force 5 V on pin OUT2+_A "</t>
    </r>
    <r>
      <rPr>
        <sz val="11"/>
        <rFont val="Aptos Narrow"/>
        <family val="2"/>
        <scheme val="minor"/>
      </rPr>
      <t xml:space="preserve">
</t>
    </r>
    <r>
      <rPr>
        <sz val="11"/>
        <color rgb="FF00B050"/>
        <rFont val="Aptos Narrow"/>
        <family val="2"/>
        <scheme val="minor"/>
      </rPr>
      <t xml:space="preserve">Measure__Voltage__HWMUTE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</si>
  <si>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1"/>
        <rFont val="Aptos Narrow"/>
        <family val="2"/>
        <scheme val="minor"/>
      </rPr>
      <t xml:space="preserve"> "Force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 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 xml:space="preserve">Measure__Voltage__ OUT2-_B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Force__Voltage__5V__OUT2-_B</t>
    </r>
    <r>
      <rPr>
        <sz val="11"/>
        <color rgb="FF92D050"/>
        <rFont val="Aptos Narrow"/>
        <family val="2"/>
        <scheme val="minor"/>
      </rPr>
      <t xml:space="preserve">
</t>
    </r>
    <r>
      <rPr>
        <sz val="11"/>
        <rFont val="Aptos Narrow"/>
        <family val="2"/>
        <scheme val="minor"/>
      </rPr>
      <t>"Force 5 V on pin OUT2-_B"</t>
    </r>
    <r>
      <rPr>
        <sz val="11"/>
        <color rgb="FF92D050"/>
        <rFont val="Aptos Narrow"/>
        <family val="2"/>
        <scheme val="minor"/>
      </rPr>
      <t xml:space="preserve">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</si>
  <si>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0x1A[1:1]_0x1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Force__Current__1A__OUT2+</t>
    </r>
    <r>
      <rPr>
        <sz val="11"/>
        <color theme="4" tint="0.59999389629810485"/>
        <rFont val="Aptos Narrow"/>
        <family val="2"/>
        <scheme val="minor"/>
      </rPr>
      <t xml:space="preserve">
</t>
    </r>
    <r>
      <rPr>
        <sz val="11"/>
        <color theme="1"/>
        <rFont val="Aptos Narrow"/>
        <family val="2"/>
        <scheme val="minor"/>
      </rPr>
      <t>"Sink 1A from pin OUT2+"</t>
    </r>
    <r>
      <rPr>
        <sz val="11"/>
        <color theme="4" tint="0.59999389629810485"/>
        <rFont val="Aptos Narrow"/>
        <family val="2"/>
        <scheme val="minor"/>
      </rPr>
      <t xml:space="preserve">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</si>
  <si>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"Sink 1A from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</si>
  <si>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4" tint="0.59999389629810485"/>
        <rFont val="Aptos Narrow"/>
        <family val="2"/>
        <scheme val="minor"/>
      </rPr>
      <t xml:space="preserve"> </t>
    </r>
    <r>
      <rPr>
        <sz val="11"/>
        <color theme="1"/>
        <rFont val="Aptos Narrow"/>
        <family val="2"/>
        <scheme val="minor"/>
      </rPr>
      <t>"Force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
</t>
    </r>
    <r>
      <rPr>
        <sz val="11"/>
        <color rgb="FF00B050"/>
        <rFont val="Aptos Narrow"/>
        <family val="2"/>
        <scheme val="minor"/>
      </rPr>
      <t>Force__Current__-1A__5V__OUT2+</t>
    </r>
    <r>
      <rPr>
        <sz val="11"/>
        <color rgb="FF9BC2E6"/>
        <rFont val="Aptos Narrow"/>
        <family val="2"/>
        <scheme val="minor"/>
      </rPr>
      <t xml:space="preserve">
</t>
    </r>
    <r>
      <rPr>
        <sz val="11"/>
        <rFont val="Aptos Narrow"/>
        <family val="2"/>
        <scheme val="minor"/>
      </rPr>
      <t xml:space="preserve">"Source 1A from 5V to pin OUT2+"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</si>
  <si>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 xml:space="preserve">0x1C[5:5]_0x1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Force__Current__-1A__5V__OUT2-</t>
    </r>
    <r>
      <rPr>
        <sz val="11"/>
        <rFont val="Aptos Narrow"/>
        <family val="2"/>
        <scheme val="minor"/>
      </rPr>
      <t xml:space="preserve">
"Source 1A from 5V to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</si>
  <si>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0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</si>
  <si>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0x1F__0x 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0x1F[3:0]__0x01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</si>
  <si>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</si>
  <si>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</si>
  <si>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</si>
  <si>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</si>
  <si>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rgb="FF9BC2E6"/>
        <rFont val="Aptos Narrow"/>
        <family val="2"/>
        <scheme val="minor"/>
      </rPr>
      <t xml:space="preserve"> </t>
    </r>
    <r>
      <rPr>
        <sz val="11"/>
        <color theme="1"/>
        <rFont val="Aptos Narrow"/>
        <family val="2"/>
        <scheme val="minor"/>
      </rPr>
      <t>"Select page 1"</t>
    </r>
    <r>
      <rPr>
        <sz val="11"/>
        <color rgb="FF9BC2E6"/>
        <rFont val="Aptos Narrow"/>
        <family val="2"/>
        <scheme val="minor"/>
      </rPr>
      <t xml:space="preserve">
</t>
    </r>
    <r>
      <rPr>
        <sz val="11"/>
        <color theme="3" tint="0.499984740745262"/>
        <rFont val="Aptos Narrow"/>
        <family val="2"/>
        <scheme val="minor"/>
      </rPr>
      <t>0x20[0]__0x01</t>
    </r>
    <r>
      <rPr>
        <sz val="11"/>
        <color rgb="FF9BC2E6"/>
        <rFont val="Aptos Narrow"/>
        <family val="2"/>
        <scheme val="minor"/>
      </rPr>
      <t xml:space="preserve"> </t>
    </r>
    <r>
      <rPr>
        <sz val="11"/>
        <color theme="1"/>
        <rFont val="Aptos Narrow"/>
        <family val="2"/>
        <scheme val="minor"/>
      </rPr>
      <t>"Enable amux1"</t>
    </r>
    <r>
      <rPr>
        <sz val="11"/>
        <color rgb="FF9BC2E6"/>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rgb="FF9BC2E6"/>
        <rFont val="Aptos Narrow"/>
        <family val="2"/>
        <scheme val="minor"/>
      </rPr>
      <t xml:space="preserve">
</t>
    </r>
    <r>
      <rPr>
        <sz val="11"/>
        <color theme="3" tint="0.499984740745262"/>
        <rFont val="Aptos Narrow"/>
        <family val="2"/>
        <scheme val="minor"/>
      </rPr>
      <t>0x27[2]__0x01</t>
    </r>
    <r>
      <rPr>
        <sz val="11"/>
        <color rgb="FF9BC2E6"/>
        <rFont val="Aptos Narrow"/>
        <family val="2"/>
        <scheme val="minor"/>
      </rPr>
      <t xml:space="preserve"> </t>
    </r>
    <r>
      <rPr>
        <sz val="11"/>
        <color theme="1"/>
        <rFont val="Aptos Narrow"/>
        <family val="2"/>
        <scheme val="minor"/>
      </rPr>
      <t>"Force Test EN CLD CH3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</si>
  <si>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0x20[0]__0x01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xml:space="preserve">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</si>
  <si>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0x04__0x23 </t>
    </r>
    <r>
      <rPr>
        <sz val="11"/>
        <color theme="1"/>
        <rFont val="Aptos Narrow"/>
        <family val="2"/>
        <scheme val="minor"/>
      </rPr>
      <t>" Test_SE_DIG 23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 xml:space="preserve">"force_cld_drv_hiz=1"
</t>
    </r>
    <r>
      <rPr>
        <sz val="11"/>
        <color rgb="FF00B050"/>
        <rFont val="Aptos Narrow"/>
        <family val="2"/>
        <scheme val="minor"/>
      </rPr>
      <t xml:space="preserve">Force_Voltage__OUTP3_Ramp_VCC
Force_Voltage__OUTM3_Ramp_VCC
Measure__Voltage__SDO "ana_ds_cld_out_offs_det_ch3"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</si>
  <si>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t>
    </r>
    <r>
      <rPr>
        <sz val="11"/>
        <color theme="1"/>
        <rFont val="Aptos Narrow"/>
        <family val="2"/>
        <scheme val="minor"/>
      </rPr>
      <t xml:space="preserve"> "Force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</si>
  <si>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0x01[7:6]__0x01</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</si>
  <si>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Measure__THD__OUTP3+_OUTP3-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</si>
  <si>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0x0A[6:4]__0x4 </t>
    </r>
    <r>
      <rPr>
        <sz val="11"/>
        <color theme="1"/>
        <rFont val="Aptos Narrow"/>
        <family val="2"/>
        <scheme val="minor"/>
      </rPr>
      <t xml:space="preserve">"gain_sel_ch3[2:0]=4"
"In this way the CLD Should be in the MUTE State" 
</t>
    </r>
    <r>
      <rPr>
        <sz val="11"/>
        <color rgb="FF00B050"/>
        <rFont val="Aptos Narrow"/>
        <family val="2"/>
        <scheme val="minor"/>
      </rPr>
      <t xml:space="preserve">Measure__SNR__OUTP3+__OUTP3-
</t>
    </r>
    <r>
      <rPr>
        <sz val="11"/>
        <color rgb="FFFF0000"/>
        <rFont val="Aptos Narrow"/>
        <family val="2"/>
        <scheme val="minor"/>
      </rPr>
      <t xml:space="preserve">
</t>
    </r>
  </si>
  <si>
    <t>Test High-Side RON (side m) CH3</t>
  </si>
  <si>
    <t>Test High-Side RON (side p) CH3</t>
  </si>
  <si>
    <t>Test Low-Side RON (side m) CH3</t>
  </si>
  <si>
    <t>Test Low-Side RON (side p) CH3</t>
  </si>
  <si>
    <t>OUTP side bondings integrity CH3</t>
  </si>
  <si>
    <t>OUTM side bondings integrity CH3</t>
  </si>
  <si>
    <t>VCCP bondings integrity CH3</t>
  </si>
  <si>
    <t>VCCM bondings integrity CH3</t>
  </si>
  <si>
    <t>GNDP bondings integrity CH3</t>
  </si>
  <si>
    <t>GNDM bondings integrity CH3</t>
  </si>
  <si>
    <r>
      <rPr>
        <sz val="11"/>
        <color rgb="FFFF33CC"/>
        <rFont val="Aptos Narrow"/>
        <family val="2"/>
        <scheme val="minor"/>
      </rPr>
      <t xml:space="preserve">Startup CLD_Ron
</t>
    </r>
    <r>
      <rPr>
        <sz val="11"/>
        <color theme="3" tint="0.499984740745262"/>
        <rFont val="Aptos Narrow"/>
        <family val="2"/>
        <scheme val="minor"/>
      </rPr>
      <t>0x1A[6:6]_0x1</t>
    </r>
    <r>
      <rPr>
        <sz val="11"/>
        <color theme="1"/>
        <rFont val="Aptos Narrow"/>
        <family val="2"/>
        <scheme val="minor"/>
      </rPr>
      <t xml:space="preserve"> "Force cld_drv_tm_en_brd_m_ch3=1"</t>
    </r>
    <r>
      <rPr>
        <sz val="11"/>
        <color theme="4" tint="0.59999389629810485"/>
        <rFont val="Aptos Narrow"/>
        <family val="2"/>
        <scheme val="minor"/>
      </rPr>
      <t xml:space="preserve">
</t>
    </r>
    <r>
      <rPr>
        <sz val="11"/>
        <color theme="3" tint="0.499984740745262"/>
        <rFont val="Aptos Narrow"/>
        <family val="2"/>
        <scheme val="minor"/>
      </rPr>
      <t>0x1B[6:6]_0x1</t>
    </r>
    <r>
      <rPr>
        <sz val="11"/>
        <color theme="1"/>
        <rFont val="Aptos Narrow"/>
        <family val="2"/>
        <scheme val="minor"/>
      </rPr>
      <t xml:space="preserve"> "Force cld_drv_hs_on_force_brd_m_ch3=1"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"Sink 1A from pin OUT3-"</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</si>
  <si>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4" tint="0.59999389629810485"/>
        <rFont val="Aptos Narrow"/>
        <family val="2"/>
        <scheme val="minor"/>
      </rPr>
      <t xml:space="preserve">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Force__Current__1A__OUT3+</t>
    </r>
    <r>
      <rPr>
        <sz val="11"/>
        <color theme="1"/>
        <rFont val="Aptos Narrow"/>
        <family val="2"/>
        <scheme val="minor"/>
      </rPr>
      <t xml:space="preserve">
"Sink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</si>
  <si>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0x1A[6:6]_0x1</t>
    </r>
    <r>
      <rPr>
        <sz val="11"/>
        <color theme="4" tint="0.59999389629810485"/>
        <rFont val="Aptos Narrow"/>
        <family val="2"/>
        <scheme val="minor"/>
      </rPr>
      <t xml:space="preserve"> </t>
    </r>
    <r>
      <rPr>
        <sz val="11"/>
        <color theme="1"/>
        <rFont val="Aptos Narrow"/>
        <family val="2"/>
        <scheme val="minor"/>
      </rPr>
      <t>"Force cld_drv_tm_en_brd_m_ch3=1"</t>
    </r>
    <r>
      <rPr>
        <sz val="11"/>
        <color theme="4" tint="0.59999389629810485"/>
        <rFont val="Aptos Narrow"/>
        <family val="2"/>
        <scheme val="minor"/>
      </rPr>
      <t xml:space="preserve">
</t>
    </r>
    <r>
      <rPr>
        <sz val="11"/>
        <color theme="3" tint="0.499984740745262"/>
        <rFont val="Aptos Narrow"/>
        <family val="2"/>
        <scheme val="minor"/>
      </rPr>
      <t>0x1C[6:6]_0x1</t>
    </r>
    <r>
      <rPr>
        <sz val="11"/>
        <color theme="1"/>
        <rFont val="Aptos Narrow"/>
        <family val="2"/>
        <scheme val="minor"/>
      </rPr>
      <t xml:space="preserve"> "Force cld_drv_ls_on_force_brd_m_ch3=1"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</si>
  <si>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0x1C[2:2]_0x1</t>
    </r>
    <r>
      <rPr>
        <sz val="11"/>
        <color theme="4" tint="0.59999389629810485"/>
        <rFont val="Aptos Narrow"/>
        <family val="2"/>
        <scheme val="minor"/>
      </rPr>
      <t xml:space="preserve">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000000"/>
        <rFont val="Aptos Narrow"/>
        <family val="2"/>
        <scheme val="minor"/>
      </rPr>
      <t xml:space="preserve">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</si>
  <si>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0x1B[2:2]_0x1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</si>
  <si>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0x1A[6:6]_0x1 </t>
    </r>
    <r>
      <rPr>
        <sz val="11"/>
        <color theme="1"/>
        <rFont val="Aptos Narrow"/>
        <family val="2"/>
        <scheme val="minor"/>
      </rPr>
      <t>"Force cld_drv_tm_en_brd_m_ch3=1"</t>
    </r>
    <r>
      <rPr>
        <sz val="11"/>
        <color theme="3" tint="0.499984740745262"/>
        <rFont val="Aptos Narrow"/>
        <family val="2"/>
        <scheme val="minor"/>
      </rPr>
      <t xml:space="preserve">
0x1B[6:6]_0x1 </t>
    </r>
    <r>
      <rPr>
        <sz val="11"/>
        <color theme="1"/>
        <rFont val="Aptos Narrow"/>
        <family val="2"/>
        <scheme val="minor"/>
      </rPr>
      <t>"Force cld_drv_hs_on_force_brd_m_ch3=1"</t>
    </r>
    <r>
      <rPr>
        <sz val="11"/>
        <color theme="3" tint="0.499984740745262"/>
        <rFont val="Aptos Narrow"/>
        <family val="2"/>
        <scheme val="minor"/>
      </rPr>
      <t xml:space="preserve">
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</si>
  <si>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1"/>
        <rFont val="Aptos Narrow"/>
        <family val="2"/>
        <scheme val="minor"/>
      </rPr>
      <t xml:space="preserve"> "Force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</si>
  <si>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0x1B[6:6]_0x1</t>
    </r>
    <r>
      <rPr>
        <sz val="11"/>
        <color theme="8" tint="0.59999389629810485"/>
        <rFont val="Aptos Narrow"/>
        <family val="2"/>
        <scheme val="minor"/>
      </rPr>
      <t xml:space="preserve"> </t>
    </r>
    <r>
      <rPr>
        <sz val="11"/>
        <color theme="1"/>
        <rFont val="Aptos Narrow"/>
        <family val="2"/>
        <scheme val="minor"/>
      </rPr>
      <t>"Force cld_drv_hs_on_force_brd_m_ch3=1"</t>
    </r>
    <r>
      <rPr>
        <sz val="11"/>
        <color theme="8"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</si>
  <si>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0x1C[2:2]_0x1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</si>
  <si>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0x1C[6:6]_0x1</t>
    </r>
    <r>
      <rPr>
        <sz val="11"/>
        <color theme="8" tint="0.59999389629810485"/>
        <rFont val="Aptos Narrow"/>
        <family val="2"/>
        <scheme val="minor"/>
      </rPr>
      <t xml:space="preserve"> </t>
    </r>
    <r>
      <rPr>
        <sz val="11"/>
        <color theme="1"/>
        <rFont val="Aptos Narrow"/>
        <family val="2"/>
        <scheme val="minor"/>
      </rPr>
      <t>"Force cld_drv_ls_on_force_brd_m_ch3=1"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</si>
  <si>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0x21[3]__0x1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</si>
  <si>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</si>
  <si>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0x20[1]__0x01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</si>
  <si>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</si>
  <si>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</si>
  <si>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 xml:space="preserve">0x1F[4]__0x 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1"/>
        <rFont val="Aptos Narrow"/>
        <family val="2"/>
        <scheme val="minor"/>
      </rPr>
      <t xml:space="preserve">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</si>
  <si>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rgb="FF9BC2E6"/>
        <rFont val="Aptos Narrow"/>
        <family val="2"/>
        <scheme val="minor"/>
      </rPr>
      <t xml:space="preserve">
</t>
    </r>
    <r>
      <rPr>
        <sz val="11"/>
        <color theme="3" tint="0.499984740745262"/>
        <rFont val="Aptos Narrow"/>
        <family val="2"/>
        <scheme val="minor"/>
      </rPr>
      <t>0x20[1]__0x01</t>
    </r>
    <r>
      <rPr>
        <sz val="11"/>
        <color rgb="FF9BC2E6"/>
        <rFont val="Aptos Narrow"/>
        <family val="2"/>
        <scheme val="minor"/>
      </rPr>
      <t xml:space="preserve"> </t>
    </r>
    <r>
      <rPr>
        <sz val="11"/>
        <color theme="1"/>
        <rFont val="Aptos Narrow"/>
        <family val="2"/>
        <scheme val="minor"/>
      </rPr>
      <t>"AMUX2 enable"</t>
    </r>
    <r>
      <rPr>
        <sz val="11"/>
        <color rgb="FF9BC2E6"/>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0x21[3]__0x1</t>
    </r>
    <r>
      <rPr>
        <sz val="11"/>
        <color theme="1"/>
        <rFont val="Aptos Narrow"/>
        <family val="2"/>
        <scheme val="minor"/>
      </rPr>
      <t xml:space="preserve"> "Force enable PD CLD CH4 at 1 "</t>
    </r>
    <r>
      <rPr>
        <sz val="11"/>
        <color rgb="FF9BC2E6"/>
        <rFont val="Aptos Narrow"/>
        <family val="2"/>
        <scheme val="minor"/>
      </rPr>
      <t xml:space="preserve">
</t>
    </r>
    <r>
      <rPr>
        <sz val="11"/>
        <color theme="3" tint="0.499984740745262"/>
        <rFont val="Aptos Narrow"/>
        <family val="2"/>
        <scheme val="minor"/>
      </rPr>
      <t>0x22[3]__0x0</t>
    </r>
    <r>
      <rPr>
        <sz val="11"/>
        <color rgb="FF9BC2E6"/>
        <rFont val="Aptos Narrow"/>
        <family val="2"/>
        <scheme val="minor"/>
      </rPr>
      <t xml:space="preserve"> </t>
    </r>
    <r>
      <rPr>
        <sz val="11"/>
        <color theme="1"/>
        <rFont val="Aptos Narrow"/>
        <family val="2"/>
        <scheme val="minor"/>
      </rPr>
      <t>" Value forced PD CLD CH4 at 0 "</t>
    </r>
    <r>
      <rPr>
        <sz val="11"/>
        <color rgb="FF9BC2E6"/>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</si>
  <si>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07 "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</si>
  <si>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Run_Startup_CLD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0x04__0x28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1"/>
        <rFont val="Aptos Narrow"/>
        <family val="2"/>
        <scheme val="minor"/>
      </rPr>
      <t xml:space="preserve"> "force_cld_drv_hiz=1"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0x10[3]__0x1 "Force enable force_cld_intfb_en= 1"
0x11[3]__0x0 "Force value cld_intfb_en_m= 0"
0x10[0]__0x1 "Force enable force_cld_force_intfb= 1"
0x11[0]__0x0 "Force value  cld_force_intfb_m= 0"</t>
    </r>
    <r>
      <rPr>
        <sz val="11"/>
        <color rgb="FF00B050"/>
        <rFont val="Aptos Narrow"/>
        <family val="2"/>
        <scheme val="minor"/>
      </rPr>
      <t xml:space="preserve">
Force_Voltage__OUTP1_Ramp_VCC
Force_Voltage__OUTM1_Ramp_VCC
Measure__Voltage__SDI "ana_ds_cld_out_offs_det_ch4"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</si>
  <si>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 xml:space="preserve">0x0B[3]__0x01 </t>
    </r>
    <r>
      <rPr>
        <sz val="11"/>
        <color theme="1"/>
        <rFont val="Aptos Narrow"/>
        <family val="2"/>
        <scheme val="minor"/>
      </rPr>
      <t>"Set pwm_on_ch4=1"</t>
    </r>
    <r>
      <rPr>
        <sz val="11"/>
        <color rgb="FFFF33CC"/>
        <rFont val="Aptos Narrow"/>
        <family val="2"/>
        <scheme val="minor"/>
      </rPr>
      <t xml:space="preserve">
</t>
    </r>
    <r>
      <rPr>
        <sz val="11"/>
        <color theme="3" tint="0.499984740745262"/>
        <rFont val="Aptos Narrow"/>
        <family val="2"/>
        <scheme val="minor"/>
      </rPr>
      <t xml:space="preserve">0x0B[6:4]__0x4 </t>
    </r>
    <r>
      <rPr>
        <sz val="11"/>
        <color rgb="FFFF33CC"/>
        <rFont val="Aptos Narrow"/>
        <family val="2"/>
        <scheme val="minor"/>
      </rPr>
      <t xml:space="preserve"> </t>
    </r>
    <r>
      <rPr>
        <sz val="11"/>
        <color theme="1"/>
        <rFont val="Aptos Narrow"/>
        <family val="2"/>
        <scheme val="minor"/>
      </rPr>
      <t>"gain_sel_ch4[2:0]=4"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 xml:space="preserve">"Select page 1"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0x04__0x2A </t>
    </r>
    <r>
      <rPr>
        <sz val="11"/>
        <color theme="1"/>
        <rFont val="Aptos Narrow"/>
        <family val="2"/>
        <scheme val="minor"/>
      </rPr>
      <t>" Test_SE_DIG 2A (HEX)</t>
    </r>
    <r>
      <rPr>
        <sz val="11"/>
        <color theme="8" tint="0.39997558519241921"/>
        <rFont val="Aptos Narrow"/>
        <family val="2"/>
        <scheme val="minor"/>
      </rPr>
      <t xml:space="preserve">
</t>
    </r>
    <r>
      <rPr>
        <sz val="11"/>
        <color theme="3" tint="0.499984740745262"/>
        <rFont val="Aptos Narrow"/>
        <family val="2"/>
        <scheme val="minor"/>
      </rPr>
      <t xml:space="preserve">0x25[0]__0x1 </t>
    </r>
    <r>
      <rPr>
        <sz val="11"/>
        <color theme="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0x26[0]__0x1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8" tint="0.39997558519241921"/>
        <rFont val="Aptos Narrow"/>
        <family val="2"/>
        <scheme val="minor"/>
      </rPr>
      <t xml:space="preserve">"Force enable force_cld_intfb_en= 1"
</t>
    </r>
    <r>
      <rPr>
        <sz val="11"/>
        <color theme="3" tint="0.499984740745262"/>
        <rFont val="Aptos Narrow"/>
        <family val="2"/>
        <scheme val="minor"/>
      </rPr>
      <t>0x11[3]__0x0</t>
    </r>
    <r>
      <rPr>
        <sz val="11"/>
        <color theme="8" tint="0.39997558519241921"/>
        <rFont val="Aptos Narrow"/>
        <family val="2"/>
        <scheme val="minor"/>
      </rPr>
      <t xml:space="preserve"> "Force value cld_intfb_en_m= 0"
</t>
    </r>
    <r>
      <rPr>
        <sz val="11"/>
        <color theme="3" tint="0.499984740745262"/>
        <rFont val="Aptos Narrow"/>
        <family val="2"/>
        <scheme val="minor"/>
      </rPr>
      <t xml:space="preserve">0x10[0]__0x1 </t>
    </r>
    <r>
      <rPr>
        <sz val="11"/>
        <color theme="8" tint="0.39997558519241921"/>
        <rFont val="Aptos Narrow"/>
        <family val="2"/>
        <scheme val="minor"/>
      </rPr>
      <t xml:space="preserve">"Force enable force_cld_force_intfb= 1"
</t>
    </r>
    <r>
      <rPr>
        <sz val="11"/>
        <color theme="3" tint="0.499984740745262"/>
        <rFont val="Aptos Narrow"/>
        <family val="2"/>
        <scheme val="minor"/>
      </rPr>
      <t>0x11[0]__0x0</t>
    </r>
    <r>
      <rPr>
        <sz val="11"/>
        <color theme="8" tint="0.39997558519241921"/>
        <rFont val="Aptos Narrow"/>
        <family val="2"/>
        <scheme val="minor"/>
      </rPr>
      <t xml:space="preserve"> "Force value  cld_force_intfb_m= 0"
</t>
    </r>
    <r>
      <rPr>
        <sz val="11"/>
        <color rgb="FF00B050"/>
        <rFont val="Aptos Narrow"/>
        <family val="2"/>
        <scheme val="minor"/>
      </rPr>
      <t xml:space="preserve">Measure  ana_cld_mdl_out_p_ch4 on CD_DIAG
Measure  ana_cld_mdl_out_m_ch4 on SDO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</si>
  <si>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</si>
  <si>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0x04[1:0]__0x4</t>
    </r>
    <r>
      <rPr>
        <sz val="11"/>
        <color theme="1"/>
        <rFont val="Aptos Narrow"/>
        <family val="2"/>
        <scheme val="minor"/>
      </rPr>
      <t xml:space="preserve"> "Set dig_gain_sel=4"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</si>
  <si>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Test High-Side RON (side m) CH4</t>
  </si>
  <si>
    <t>Test High-Side RON (side p) CH4</t>
  </si>
  <si>
    <t>Test Low-Side RON (side m) CH4</t>
  </si>
  <si>
    <t>Test Low-Side RON (side p) CH4</t>
  </si>
  <si>
    <t>OUTP side bondings integrity CH4</t>
  </si>
  <si>
    <t>OUTM side bondings integrity CH4</t>
  </si>
  <si>
    <t>VCCP bondings integrity CH4</t>
  </si>
  <si>
    <t>VCCM bondings integrity CH4</t>
  </si>
  <si>
    <t>GNDP bondings integrity CH4</t>
  </si>
  <si>
    <t>GNDM bondings integrity CH4</t>
  </si>
  <si>
    <r>
      <rPr>
        <sz val="11"/>
        <color rgb="FFFF33CC"/>
        <rFont val="Aptos Narrow"/>
        <family val="2"/>
        <scheme val="minor"/>
      </rPr>
      <t xml:space="preserve">Startup CLD_Ron
</t>
    </r>
    <r>
      <rPr>
        <sz val="11"/>
        <color theme="3" tint="0.499984740745262"/>
        <rFont val="Aptos Narrow"/>
        <family val="2"/>
        <scheme val="minor"/>
      </rPr>
      <t>0x1A[7:7]_0x1</t>
    </r>
    <r>
      <rPr>
        <sz val="11"/>
        <color theme="4" tint="0.59999389629810485"/>
        <rFont val="Aptos Narrow"/>
        <family val="2"/>
        <scheme val="minor"/>
      </rPr>
      <t xml:space="preserve"> </t>
    </r>
    <r>
      <rPr>
        <sz val="11"/>
        <color theme="1"/>
        <rFont val="Aptos Narrow"/>
        <family val="2"/>
        <scheme val="minor"/>
      </rPr>
      <t>"Force cld_drv_tm_en_brd_m_ch4=1"</t>
    </r>
    <r>
      <rPr>
        <sz val="11"/>
        <color theme="4" tint="0.59999389629810485"/>
        <rFont val="Aptos Narrow"/>
        <family val="2"/>
        <scheme val="minor"/>
      </rPr>
      <t xml:space="preserve">
</t>
    </r>
    <r>
      <rPr>
        <sz val="11"/>
        <color theme="3" tint="0.499984740745262"/>
        <rFont val="Aptos Narrow"/>
        <family val="2"/>
        <scheme val="minor"/>
      </rPr>
      <t>0x1B[7:7]_0x1</t>
    </r>
    <r>
      <rPr>
        <sz val="11"/>
        <color theme="4" tint="0.59999389629810485"/>
        <rFont val="Aptos Narrow"/>
        <family val="2"/>
        <scheme val="minor"/>
      </rPr>
      <t xml:space="preserve"> </t>
    </r>
    <r>
      <rPr>
        <sz val="11"/>
        <color theme="1"/>
        <rFont val="Aptos Narrow"/>
        <family val="2"/>
        <scheme val="minor"/>
      </rPr>
      <t>"Force cld_drv_hs_on_force_brd_m_ch4=1"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Sink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</si>
  <si>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"Sink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</si>
  <si>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0x1A[7:7]_0x1</t>
    </r>
    <r>
      <rPr>
        <sz val="11"/>
        <color theme="1"/>
        <rFont val="Aptos Narrow"/>
        <family val="2"/>
        <scheme val="minor"/>
      </rPr>
      <t xml:space="preserve"> "Force cld_drv_tm_en_brd_m_ch4=1"</t>
    </r>
    <r>
      <rPr>
        <sz val="11"/>
        <color theme="4" tint="0.59999389629810485"/>
        <rFont val="Aptos Narrow"/>
        <family val="2"/>
        <scheme val="minor"/>
      </rPr>
      <t xml:space="preserve">
</t>
    </r>
    <r>
      <rPr>
        <sz val="11"/>
        <color theme="3" tint="0.499984740745262"/>
        <rFont val="Aptos Narrow"/>
        <family val="2"/>
        <scheme val="minor"/>
      </rPr>
      <t xml:space="preserve">0x1C[7:7]_0x1 </t>
    </r>
    <r>
      <rPr>
        <sz val="11"/>
        <color theme="1"/>
        <rFont val="Aptos Narrow"/>
        <family val="2"/>
        <scheme val="minor"/>
      </rPr>
      <t>"Force cld_drv_ls_on_force_brd_m_ch4=1"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"Source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</si>
  <si>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1"/>
        <rFont val="Aptos Narrow"/>
        <family val="2"/>
        <scheme val="minor"/>
      </rPr>
      <t xml:space="preserve"> "Force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"Source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</si>
  <si>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1"/>
        <rFont val="Aptos Narrow"/>
        <family val="2"/>
        <scheme val="minor"/>
      </rPr>
      <t xml:space="preserve"> "Force cld_drv_tm_en_brd_p_ch4=1"</t>
    </r>
    <r>
      <rPr>
        <sz val="11"/>
        <color theme="4" tint="0.59999389629810485"/>
        <rFont val="Aptos Narrow"/>
        <family val="2"/>
        <scheme val="minor"/>
      </rPr>
      <t xml:space="preserve">
</t>
    </r>
    <r>
      <rPr>
        <sz val="11"/>
        <color theme="3" tint="0.499984740745262"/>
        <rFont val="Aptos Narrow"/>
        <family val="2"/>
        <scheme val="minor"/>
      </rPr>
      <t>0x1B[3:3]_0x</t>
    </r>
    <r>
      <rPr>
        <sz val="11"/>
        <color theme="4" tint="0.59999389629810485"/>
        <rFont val="Aptos Narrow"/>
        <family val="2"/>
        <scheme val="minor"/>
      </rPr>
      <t>1</t>
    </r>
    <r>
      <rPr>
        <sz val="11"/>
        <color theme="1"/>
        <rFont val="Aptos Narrow"/>
        <family val="2"/>
        <scheme val="minor"/>
      </rPr>
      <t xml:space="preserve"> "Force cld_drv_hs_on_force_brd_p_ch4=1"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</si>
  <si>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8" tint="0.59999389629810485"/>
        <rFont val="Aptos Narrow"/>
        <family val="2"/>
        <scheme val="minor"/>
      </rPr>
      <t xml:space="preserve"> </t>
    </r>
    <r>
      <rPr>
        <sz val="11"/>
        <color theme="1"/>
        <rFont val="Aptos Narrow"/>
        <family val="2"/>
        <scheme val="minor"/>
      </rPr>
      <t>"Force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</si>
  <si>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</si>
  <si>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0x1A[7:7]_0x1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1"/>
        <rFont val="Aptos Narrow"/>
        <family val="2"/>
        <scheme val="minor"/>
      </rPr>
      <t xml:space="preserve"> "Force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8" tint="0.59999389629810485"/>
        <rFont val="Aptos Narrow"/>
        <family val="2"/>
        <scheme val="minor"/>
      </rPr>
      <t xml:space="preserve">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</si>
  <si>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4" tint="0.59999389629810485"/>
        <rFont val="Aptos Narrow"/>
        <family val="2"/>
        <scheme val="minor"/>
      </rPr>
      <t xml:space="preserve"> </t>
    </r>
    <r>
      <rPr>
        <sz val="11"/>
        <color theme="1"/>
        <rFont val="Aptos Narrow"/>
        <family val="2"/>
        <scheme val="minor"/>
      </rPr>
      <t>"Force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</si>
  <si>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0x1C[7:7]_0x1</t>
    </r>
    <r>
      <rPr>
        <sz val="11"/>
        <color theme="8" tint="0.59999389629810485"/>
        <rFont val="Aptos Narrow"/>
        <family val="2"/>
        <scheme val="minor"/>
      </rPr>
      <t xml:space="preserve"> </t>
    </r>
    <r>
      <rPr>
        <sz val="11"/>
        <color theme="1"/>
        <rFont val="Aptos Narrow"/>
        <family val="2"/>
        <scheme val="minor"/>
      </rPr>
      <t>"Force cld_drv_ls_on_force_brd_m_ch4=1"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</si>
  <si>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t>I-SENSE GAIN COEFF</t>
  </si>
  <si>
    <t>rfu_ds_vis_pga_vol_i</t>
  </si>
  <si>
    <t>Gain</t>
  </si>
  <si>
    <t>Coeff</t>
  </si>
  <si>
    <t>50/13,7</t>
  </si>
  <si>
    <t>37,5/13,7</t>
  </si>
  <si>
    <t>30/13,7</t>
  </si>
  <si>
    <t>25/13,7</t>
  </si>
  <si>
    <t>21,43/13,7</t>
  </si>
  <si>
    <t>18,75/13,7</t>
  </si>
  <si>
    <t>16,67/13,7</t>
  </si>
  <si>
    <t>15/13,7</t>
  </si>
  <si>
    <t xml:space="preserve"> </t>
  </si>
  <si>
    <t>VERIFIED</t>
  </si>
  <si>
    <t>LOW</t>
  </si>
  <si>
    <t>ON GOING</t>
  </si>
  <si>
    <t>VIS_Strartup</t>
  </si>
  <si>
    <t xml:space="preserve">Force__VCC__5.2V "with 400 us rise time"
</t>
  </si>
  <si>
    <t>SAR_Strartup</t>
  </si>
  <si>
    <t>Startup_VCC_GND_Short</t>
  </si>
  <si>
    <r>
      <rPr>
        <sz val="11"/>
        <color rgb="FFFF66CC"/>
        <rFont val="Aptos Narrow"/>
        <family val="2"/>
        <scheme val="minor"/>
      </rPr>
      <t xml:space="preserve">Run__VIS_Strartup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0x08[3:0]__0x9</t>
    </r>
    <r>
      <rPr>
        <sz val="11"/>
        <color rgb="FF000000"/>
        <rFont val="Aptos Narrow"/>
        <family val="2"/>
        <scheme val="minor"/>
      </rPr>
      <t xml:space="preserve"> 
"Set 
pwm_on_ch1 = 1 
dc_diag_start_ch1 = 0 
ac_diag_start_ch1 = 0 
play_ch1 = 0 "
</t>
    </r>
    <r>
      <rPr>
        <sz val="11"/>
        <color rgb="FF4D93D9"/>
        <rFont val="Aptos Narrow"/>
        <family val="2"/>
        <scheme val="minor"/>
      </rPr>
      <t>0x09[3:0]__0x9</t>
    </r>
    <r>
      <rPr>
        <sz val="11"/>
        <color rgb="FF000000"/>
        <rFont val="Aptos Narrow"/>
        <family val="2"/>
        <scheme val="minor"/>
      </rPr>
      <t xml:space="preserve"> 
"Set 
pwm_on_ch2 = 1 
dc_diag_start_ch2 = 0 
ac_diag_start_ch2 = 0 
play_ch2 = 0 "
</t>
    </r>
    <r>
      <rPr>
        <sz val="11"/>
        <color rgb="FF4D93D9"/>
        <rFont val="Aptos Narrow"/>
        <family val="2"/>
        <scheme val="minor"/>
      </rPr>
      <t xml:space="preserve">0x0A[3:0]__0x9 
</t>
    </r>
    <r>
      <rPr>
        <sz val="11"/>
        <color rgb="FF000000"/>
        <rFont val="Aptos Narrow"/>
        <family val="2"/>
        <scheme val="minor"/>
      </rPr>
      <t xml:space="preserve">"Set 
pwm_on_ch3 = 1 
dc_diag_start_ch3 = 0 
ac_diag_start_ch3 = 0 
play_ch3 = 0 "
</t>
    </r>
    <r>
      <rPr>
        <sz val="11"/>
        <color rgb="FF4D93D9"/>
        <rFont val="Aptos Narrow"/>
        <family val="2"/>
        <scheme val="minor"/>
      </rPr>
      <t>0x0B[3:0]__0x9</t>
    </r>
    <r>
      <rPr>
        <sz val="11"/>
        <color rgb="FF000000"/>
        <rFont val="Aptos Narrow"/>
        <family val="2"/>
        <scheme val="minor"/>
      </rPr>
      <t xml:space="preserve"> 
"Set 
pwm_on_ch4 = 1 
dc_diag_start_ch4 = 0 
ac_diag_start_ch4= 0 
play_ch4 = 0 "
"This procedure set all CLD in Mute"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0x0B[6:4]__0x04</t>
    </r>
    <r>
      <rPr>
        <sz val="11"/>
        <color rgb="FF000000"/>
        <rFont val="Aptos Narrow"/>
        <family val="2"/>
        <scheme val="minor"/>
      </rPr>
      <t xml:space="preserve"> "Set gain_sel_ch4[2:0]=4"</t>
    </r>
  </si>
  <si>
    <r>
      <rPr>
        <sz val="11"/>
        <color rgb="FF000000"/>
        <rFont val="Aptos Narrow"/>
        <family val="2"/>
        <scheme val="minor"/>
      </rPr>
      <t xml:space="preserve">
</t>
    </r>
    <r>
      <rPr>
        <sz val="11"/>
        <color rgb="FF4D93D9"/>
        <rFont val="Aptos Narrow"/>
        <family val="2"/>
        <scheme val="minor"/>
      </rPr>
      <t>0xAA[5]__0x1</t>
    </r>
    <r>
      <rPr>
        <sz val="11"/>
        <color rgb="FF000000"/>
        <rFont val="Aptos Narrow"/>
        <family val="2"/>
        <scheme val="minor"/>
      </rPr>
      <t xml:space="preserve"> "vis_pgai_en_ch1=1" 
</t>
    </r>
    <r>
      <rPr>
        <sz val="11"/>
        <color rgb="FF4D93D9"/>
        <rFont val="Aptos Narrow"/>
        <family val="2"/>
        <scheme val="minor"/>
      </rPr>
      <t>0xAA[3]__0x1</t>
    </r>
    <r>
      <rPr>
        <sz val="11"/>
        <color rgb="FF000000"/>
        <rFont val="Aptos Narrow"/>
        <family val="2"/>
        <scheme val="minor"/>
      </rPr>
      <t xml:space="preserve"> "  vis_adci_en_ch1 =1"
</t>
    </r>
    <r>
      <rPr>
        <sz val="11"/>
        <color rgb="FF4D93D9"/>
        <rFont val="Aptos Narrow"/>
        <family val="2"/>
        <scheme val="minor"/>
      </rPr>
      <t>0xA8[1]__0x1</t>
    </r>
    <r>
      <rPr>
        <sz val="11"/>
        <color rgb="FF000000"/>
        <rFont val="Aptos Narrow"/>
        <family val="2"/>
        <scheme val="minor"/>
      </rPr>
      <t xml:space="preserve"> " vis_dig_en_i_ch1 =1 "
</t>
    </r>
    <r>
      <rPr>
        <sz val="11"/>
        <color rgb="FF4D93D9"/>
        <rFont val="Aptos Narrow"/>
        <family val="2"/>
        <scheme val="minor"/>
      </rPr>
      <t>0xAD[5]__0x1</t>
    </r>
    <r>
      <rPr>
        <sz val="11"/>
        <color rgb="FF000000"/>
        <rFont val="Aptos Narrow"/>
        <family val="2"/>
        <scheme val="minor"/>
      </rPr>
      <t xml:space="preserve"> "vis_pgai_en_ch2=1" 
</t>
    </r>
    <r>
      <rPr>
        <sz val="11"/>
        <color rgb="FF4D93D9"/>
        <rFont val="Aptos Narrow"/>
        <family val="2"/>
        <scheme val="minor"/>
      </rPr>
      <t>0xAD[3]__0x1</t>
    </r>
    <r>
      <rPr>
        <sz val="11"/>
        <color rgb="FF000000"/>
        <rFont val="Aptos Narrow"/>
        <family val="2"/>
        <scheme val="minor"/>
      </rPr>
      <t xml:space="preserve"> "  vis_adci_en_ch1 =1"
</t>
    </r>
    <r>
      <rPr>
        <sz val="11"/>
        <color rgb="FF4D93D9"/>
        <rFont val="Aptos Narrow"/>
        <family val="2"/>
        <scheme val="minor"/>
      </rPr>
      <t>0xAB[1]__0x1</t>
    </r>
    <r>
      <rPr>
        <sz val="11"/>
        <color rgb="FF000000"/>
        <rFont val="Aptos Narrow"/>
        <family val="2"/>
        <scheme val="minor"/>
      </rPr>
      <t xml:space="preserve"> " vis_dig_en_i_ch1 =1 "
</t>
    </r>
    <r>
      <rPr>
        <sz val="11"/>
        <color rgb="FF4D93D9"/>
        <rFont val="Aptos Narrow"/>
        <family val="2"/>
        <scheme val="minor"/>
      </rPr>
      <t>0xB0[5]__0x1</t>
    </r>
    <r>
      <rPr>
        <sz val="11"/>
        <color rgb="FF000000"/>
        <rFont val="Aptos Narrow"/>
        <family val="2"/>
        <scheme val="minor"/>
      </rPr>
      <t xml:space="preserve"> "vis_pgai_en_ch3=1" 
</t>
    </r>
    <r>
      <rPr>
        <sz val="11"/>
        <color rgb="FF4D93D9"/>
        <rFont val="Aptos Narrow"/>
        <family val="2"/>
        <scheme val="minor"/>
      </rPr>
      <t>0xB0[3]__0x1</t>
    </r>
    <r>
      <rPr>
        <sz val="11"/>
        <color rgb="FF000000"/>
        <rFont val="Aptos Narrow"/>
        <family val="2"/>
        <scheme val="minor"/>
      </rPr>
      <t xml:space="preserve"> "  vis_adci_en_ch3 =1"
</t>
    </r>
    <r>
      <rPr>
        <sz val="11"/>
        <color rgb="FF4D93D9"/>
        <rFont val="Aptos Narrow"/>
        <family val="2"/>
        <scheme val="minor"/>
      </rPr>
      <t>0xAE[1]__0x1</t>
    </r>
    <r>
      <rPr>
        <sz val="11"/>
        <color rgb="FF000000"/>
        <rFont val="Aptos Narrow"/>
        <family val="2"/>
        <scheme val="minor"/>
      </rPr>
      <t xml:space="preserve"> " vis_dig_en_i_ch3 =1 "
</t>
    </r>
    <r>
      <rPr>
        <sz val="11"/>
        <color rgb="FF4D93D9"/>
        <rFont val="Aptos Narrow"/>
        <family val="2"/>
        <scheme val="minor"/>
      </rPr>
      <t>0xAA[5]__0x01</t>
    </r>
    <r>
      <rPr>
        <sz val="11"/>
        <color rgb="FF000000"/>
        <rFont val="Aptos Narrow"/>
        <family val="2"/>
        <scheme val="minor"/>
      </rPr>
      <t xml:space="preserve"> "vis_pgai_en_ch4=1" 
</t>
    </r>
    <r>
      <rPr>
        <sz val="11"/>
        <color rgb="FF4D93D9"/>
        <rFont val="Aptos Narrow"/>
        <family val="2"/>
        <scheme val="minor"/>
      </rPr>
      <t>0xAA[3]__0x1</t>
    </r>
    <r>
      <rPr>
        <sz val="11"/>
        <color rgb="FF000000"/>
        <rFont val="Aptos Narrow"/>
        <family val="2"/>
        <scheme val="minor"/>
      </rPr>
      <t xml:space="preserve"> "  vis_adci_en_ch4 =1"
</t>
    </r>
    <r>
      <rPr>
        <sz val="11"/>
        <color rgb="FF4D93D9"/>
        <rFont val="Aptos Narrow"/>
        <family val="2"/>
        <scheme val="minor"/>
      </rPr>
      <t>0xA8[1]__0x1</t>
    </r>
    <r>
      <rPr>
        <sz val="11"/>
        <color rgb="FF000000"/>
        <rFont val="Aptos Narrow"/>
        <family val="2"/>
        <scheme val="minor"/>
      </rPr>
      <t xml:space="preserve"> " vis_dig_en_i_ch4 =1 "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0xE3__0x04</t>
    </r>
    <r>
      <rPr>
        <sz val="11"/>
        <color rgb="FF000000"/>
        <rFont val="Aptos Narrow"/>
        <family val="2"/>
        <scheme val="minor"/>
      </rPr>
      <t xml:space="preserve"> 
" cal_force_sample_rate =1, cal sample_rate=00
</t>
    </r>
    <r>
      <rPr>
        <sz val="11"/>
        <color rgb="FF4D93D9"/>
        <rFont val="Aptos Narrow"/>
        <family val="2"/>
        <scheme val="minor"/>
      </rPr>
      <t xml:space="preserve">0x5B__0x70 
</t>
    </r>
    <r>
      <rPr>
        <sz val="11"/>
        <color rgb="FF000000"/>
        <rFont val="Aptos Narrow"/>
        <family val="2"/>
        <scheme val="minor"/>
      </rPr>
      <t xml:space="preserve">" dws_mask_cnt=7, dws_mask_transient=0, ovs_mask_transient=0"
</t>
    </r>
    <r>
      <rPr>
        <sz val="11"/>
        <color rgb="FF4D93D9"/>
        <rFont val="Aptos Narrow"/>
        <family val="2"/>
        <scheme val="minor"/>
      </rPr>
      <t>0xE0__0x9C</t>
    </r>
    <r>
      <rPr>
        <sz val="11"/>
        <color rgb="FF000000"/>
        <rFont val="Aptos Narrow"/>
        <family val="2"/>
        <scheme val="minor"/>
      </rPr>
      <t xml:space="preserve"> 
" cal_offs_int_thr=800uV, cal_offsd_thr=200uV, cal_offs_steps=6"
</t>
    </r>
    <r>
      <rPr>
        <sz val="11"/>
        <color rgb="FF4D93D9"/>
        <rFont val="Aptos Narrow"/>
        <family val="2"/>
        <scheme val="minor"/>
      </rPr>
      <t>0xE1__0x03</t>
    </r>
    <r>
      <rPr>
        <sz val="11"/>
        <color rgb="FF000000"/>
        <rFont val="Aptos Narrow"/>
        <family val="2"/>
        <scheme val="minor"/>
      </rPr>
      <t xml:space="preserve"> 
" cal_grp_delay=1ms, cal_offs_avg=6"
</t>
    </r>
    <r>
      <rPr>
        <sz val="11"/>
        <color rgb="FF4D93D9"/>
        <rFont val="Aptos Narrow"/>
        <family val="2"/>
        <scheme val="minor"/>
      </rPr>
      <t>0xE2__0x46</t>
    </r>
    <r>
      <rPr>
        <sz val="11"/>
        <color rgb="FF000000"/>
        <rFont val="Aptos Narrow"/>
        <family val="2"/>
        <scheme val="minor"/>
      </rPr>
      <t xml:space="preserve"> 
"cal_mode =1 , cal_az_mode=00, cal_az_meas_skip_avg=0,cal_az_en=1,cal_offs_inv_sign=1, cal_offs_ignore_fault=0"
</t>
    </r>
    <r>
      <rPr>
        <sz val="11"/>
        <color rgb="FF4D93D9"/>
        <rFont val="Aptos Narrow"/>
        <family val="2"/>
        <scheme val="minor"/>
      </rPr>
      <t>0xE4__0x22</t>
    </r>
    <r>
      <rPr>
        <sz val="11"/>
        <color rgb="FF000000"/>
        <rFont val="Aptos Narrow"/>
        <family val="2"/>
        <scheme val="minor"/>
      </rPr>
      <t xml:space="preserve"> 
"cal_force_pga_gain=1, cal_pga_gain=0.2"
</t>
    </r>
    <r>
      <rPr>
        <sz val="11"/>
        <color rgb="FF4D93D9"/>
        <rFont val="Aptos Narrow"/>
        <family val="2"/>
        <scheme val="minor"/>
      </rPr>
      <t>0xE2[1]__0x0</t>
    </r>
    <r>
      <rPr>
        <sz val="11"/>
        <color rgb="FF000000"/>
        <rFont val="Aptos Narrow"/>
        <family val="2"/>
        <scheme val="minor"/>
      </rPr>
      <t xml:space="preserve"> 
"cal_offs_inv_sign = 0, If test diverges change bit to 1" 
</t>
    </r>
  </si>
  <si>
    <r>
      <rPr>
        <sz val="11"/>
        <color rgb="FFFF66CC"/>
        <rFont val="Aptos Narrow"/>
        <family val="2"/>
        <scheme val="minor"/>
      </rPr>
      <t xml:space="preserve">Run__VIS_Strartup
</t>
    </r>
    <r>
      <rPr>
        <sz val="11"/>
        <color rgb="FF4D93D9"/>
        <rFont val="Aptos Narrow"/>
        <family val="2"/>
        <scheme val="minor"/>
      </rPr>
      <t>0xFE__0x00</t>
    </r>
    <r>
      <rPr>
        <sz val="11"/>
        <color rgb="FF000000"/>
        <rFont val="Aptos Narrow"/>
        <family val="2"/>
        <scheme val="minor"/>
      </rPr>
      <t xml:space="preserve"> "Select page 0"
"In this way the CLD Should be in the MUTE State" 
</t>
    </r>
    <r>
      <rPr>
        <sz val="11"/>
        <color rgb="FF4D93D9"/>
        <rFont val="Aptos Narrow"/>
        <family val="2"/>
        <scheme val="minor"/>
      </rPr>
      <t>0xC0[1:0]__0x01</t>
    </r>
    <r>
      <rPr>
        <sz val="11"/>
        <color rgb="FF000000"/>
        <rFont val="Aptos Narrow"/>
        <family val="2"/>
        <scheme val="minor"/>
      </rPr>
      <t xml:space="preserve"> "Set ptn_dith_type= 0 , ptn_en=1"
</t>
    </r>
    <r>
      <rPr>
        <sz val="11"/>
        <color rgb="FF4D93D9"/>
        <rFont val="Aptos Narrow"/>
        <family val="2"/>
        <scheme val="minor"/>
      </rPr>
      <t>0xC1[1]__0x1</t>
    </r>
    <r>
      <rPr>
        <sz val="11"/>
        <color rgb="FF000000"/>
        <rFont val="Aptos Narrow"/>
        <family val="2"/>
        <scheme val="minor"/>
      </rPr>
      <t xml:space="preserve"> 
"set ptn_freq[9]=1, in this way we should have a 5kHz signal" 
</t>
    </r>
    <r>
      <rPr>
        <sz val="11"/>
        <color rgb="FF4D93D9"/>
        <rFont val="Aptos Narrow"/>
        <family val="2"/>
        <scheme val="minor"/>
      </rPr>
      <t>0xC2[7:0]___0x00</t>
    </r>
    <r>
      <rPr>
        <sz val="11"/>
        <color rgb="FF000000"/>
        <rFont val="Aptos Narrow"/>
        <family val="2"/>
        <scheme val="minor"/>
      </rPr>
      <t xml:space="preserve"> "Set all register C2 to zero" 
</t>
    </r>
    <r>
      <rPr>
        <sz val="11"/>
        <color rgb="FF4D93D9"/>
        <rFont val="Aptos Narrow"/>
        <family val="2"/>
        <scheme val="minor"/>
      </rPr>
      <t xml:space="preserve">0xC3[7:0]___0x00 </t>
    </r>
    <r>
      <rPr>
        <sz val="11"/>
        <color rgb="FF000000"/>
        <rFont val="Aptos Narrow"/>
        <family val="2"/>
        <scheme val="minor"/>
      </rPr>
      <t xml:space="preserve">"Set all regiter C3 to zero" 
</t>
    </r>
    <r>
      <rPr>
        <sz val="11"/>
        <color rgb="FF4D93D9"/>
        <rFont val="Aptos Narrow"/>
        <family val="2"/>
        <scheme val="minor"/>
      </rPr>
      <t>0xC4[7:0]___0x00</t>
    </r>
    <r>
      <rPr>
        <sz val="11"/>
        <color rgb="FF000000"/>
        <rFont val="Aptos Narrow"/>
        <family val="2"/>
        <scheme val="minor"/>
      </rPr>
      <t xml:space="preserve"> "Set all regiter C4 to zero" 
</t>
    </r>
    <r>
      <rPr>
        <sz val="11"/>
        <color rgb="FF4D93D9"/>
        <rFont val="Aptos Narrow"/>
        <family val="2"/>
        <scheme val="minor"/>
      </rPr>
      <t>0xC6[1:0]__0x10</t>
    </r>
    <r>
      <rPr>
        <sz val="11"/>
        <color rgb="FF000000"/>
        <rFont val="Aptos Narrow"/>
        <family val="2"/>
        <scheme val="minor"/>
      </rPr>
      <t xml:space="preserve"> "Set ptn_vol_sel[9:8] = 2 " 
</t>
    </r>
    <r>
      <rPr>
        <sz val="11"/>
        <color rgb="FF4D93D9"/>
        <rFont val="Aptos Narrow"/>
        <family val="2"/>
        <scheme val="minor"/>
      </rPr>
      <t xml:space="preserve">0xC7[7:0]__0x55 
</t>
    </r>
    <r>
      <rPr>
        <sz val="11"/>
        <color rgb="FF000000"/>
        <rFont val="Aptos Narrow"/>
        <family val="2"/>
        <scheme val="minor"/>
      </rPr>
      <t xml:space="preserve">"Set ptn_vol_sel[7:0]= 0101 0101" 
"The Amplitude of the pwm generator should be 85mV. This value multiplied by the  gain of the system will  give a power of 1W on the load"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 xml:space="preserve">0x08[3:0]__0x10
</t>
    </r>
    <r>
      <rPr>
        <sz val="11"/>
        <color rgb="FF000000"/>
        <rFont val="Aptos Narrow"/>
        <family val="2"/>
        <scheme val="minor"/>
      </rPr>
      <t xml:space="preserve"> "Set 
pwm_on_ch1 = 1 
dc_diag_start_ch1 = 0 
ac_diag_start_ch1 = 0 
play_ch1 = 1 "
</t>
    </r>
    <r>
      <rPr>
        <sz val="11"/>
        <color rgb="FF4D93D9"/>
        <rFont val="Aptos Narrow"/>
        <family val="2"/>
        <scheme val="minor"/>
      </rPr>
      <t xml:space="preserve">0x09[3:0]__0x10 
</t>
    </r>
    <r>
      <rPr>
        <sz val="11"/>
        <color rgb="FF000000"/>
        <rFont val="Aptos Narrow"/>
        <family val="2"/>
        <scheme val="minor"/>
      </rPr>
      <t xml:space="preserve">"Set 
pwm_on_ch2 = 1 
dc_diag_start_ch2 = 0 
ac_diag_start_ch2 = 0 
play_ch2 = 1 "
</t>
    </r>
    <r>
      <rPr>
        <sz val="11"/>
        <color rgb="FF4D93D9"/>
        <rFont val="Aptos Narrow"/>
        <family val="2"/>
        <scheme val="minor"/>
      </rPr>
      <t>0x0A[3:0]__0x10</t>
    </r>
    <r>
      <rPr>
        <sz val="11"/>
        <color rgb="FF000000"/>
        <rFont val="Aptos Narrow"/>
        <family val="2"/>
        <scheme val="minor"/>
      </rPr>
      <t xml:space="preserve"> 
"Set 
pwm_on_ch3 = 1 
dc_diag_start_ch3 = 0 
ac_diag_start_ch3 = 0 
play_ch3 = 1 "
</t>
    </r>
    <r>
      <rPr>
        <sz val="11"/>
        <color rgb="FF4D93D9"/>
        <rFont val="Aptos Narrow"/>
        <family val="2"/>
        <scheme val="minor"/>
      </rPr>
      <t>0x0B[3:0]__0x10</t>
    </r>
    <r>
      <rPr>
        <sz val="11"/>
        <color rgb="FF000000"/>
        <rFont val="Aptos Narrow"/>
        <family val="2"/>
        <scheme val="minor"/>
      </rPr>
      <t xml:space="preserve"> 
"Set 
pwm_on_ch4 = 1 
dc_diag_start_ch4 = 0 
ac_diag_start_ch4= 0 
play_ch4 = 1 "
</t>
    </r>
    <r>
      <rPr>
        <sz val="11"/>
        <color rgb="FF4D93D9"/>
        <rFont val="Aptos Narrow"/>
        <family val="2"/>
        <scheme val="minor"/>
      </rPr>
      <t>0x04[1:0]__0x4</t>
    </r>
    <r>
      <rPr>
        <sz val="11"/>
        <color rgb="FF000000"/>
        <rFont val="Aptos Narrow"/>
        <family val="2"/>
        <scheme val="minor"/>
      </rPr>
      <t xml:space="preserve"> "Set dig_gain_sel=4"
</t>
    </r>
    <r>
      <rPr>
        <sz val="11"/>
        <color rgb="FF4D93D9"/>
        <rFont val="Aptos Narrow"/>
        <family val="2"/>
        <scheme val="minor"/>
      </rPr>
      <t>0xA0[5]__0x0</t>
    </r>
    <r>
      <rPr>
        <sz val="11"/>
        <color rgb="FF000000"/>
        <rFont val="Aptos Narrow"/>
        <family val="2"/>
        <scheme val="minor"/>
      </rPr>
      <t xml:space="preserve"> "cld_psrr_en = 0 "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 xml:space="preserve">0x0B[6:4]__0x04 </t>
    </r>
    <r>
      <rPr>
        <sz val="11"/>
        <color rgb="FF000000"/>
        <rFont val="Aptos Narrow"/>
        <family val="2"/>
        <scheme val="minor"/>
      </rPr>
      <t xml:space="preserve">"Set gain_sel_ch4[2:0]=4"
</t>
    </r>
  </si>
  <si>
    <r>
      <rPr>
        <sz val="11"/>
        <color rgb="FFFF33CC"/>
        <rFont val="Aptos Narrow"/>
        <family val="2"/>
        <scheme val="minor"/>
      </rPr>
      <t xml:space="preserve">Run__Startup_CP_force
</t>
    </r>
    <r>
      <rPr>
        <sz val="11"/>
        <color rgb="FF4472C4"/>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0x19[3:3]__0x0</t>
    </r>
    <r>
      <rPr>
        <sz val="11"/>
        <color rgb="FF000000"/>
        <rFont val="Aptos Narrow"/>
        <family val="2"/>
        <scheme val="minor"/>
      </rPr>
      <t xml:space="preserve"> "Force bck_en=0"
</t>
    </r>
    <r>
      <rPr>
        <sz val="11"/>
        <color rgb="FF0070C0"/>
        <rFont val="Aptos Narrow"/>
        <family val="2"/>
        <scheme val="minor"/>
      </rPr>
      <t>0x18[3:3]__0x1</t>
    </r>
    <r>
      <rPr>
        <sz val="11"/>
        <color rgb="FF000000"/>
        <rFont val="Aptos Narrow"/>
        <family val="2"/>
        <scheme val="minor"/>
      </rPr>
      <t xml:space="preserve"> "Enable bck_en"
</t>
    </r>
    <r>
      <rPr>
        <sz val="11"/>
        <color rgb="FF0070C0"/>
        <rFont val="Aptos Narrow"/>
        <family val="2"/>
        <scheme val="minor"/>
      </rPr>
      <t>0x35__0x00</t>
    </r>
    <r>
      <rPr>
        <sz val="11"/>
        <color rgb="FF000000"/>
        <rFont val="Aptos Narrow"/>
        <family val="2"/>
        <scheme val="minor"/>
      </rPr>
      <t xml:space="preserve"> "Force cp_rdy=1"
</t>
    </r>
    <r>
      <rPr>
        <sz val="11"/>
        <color rgb="FF0070C0"/>
        <rFont val="Aptos Narrow"/>
        <family val="2"/>
        <scheme val="minor"/>
      </rPr>
      <t>0x36__0x10</t>
    </r>
    <r>
      <rPr>
        <sz val="11"/>
        <color rgb="FF000000"/>
        <rFont val="Aptos Narrow"/>
        <family val="2"/>
        <scheme val="minor"/>
      </rPr>
      <t xml:space="preserve"> "Force cp_rdy=1"
</t>
    </r>
    <r>
      <rPr>
        <sz val="11"/>
        <color rgb="FF0070C0"/>
        <rFont val="Aptos Narrow"/>
        <family val="2"/>
        <scheme val="minor"/>
      </rPr>
      <t>0x33__0x00</t>
    </r>
    <r>
      <rPr>
        <sz val="11"/>
        <color rgb="FF000000"/>
        <rFont val="Aptos Narrow"/>
        <family val="2"/>
        <scheme val="minor"/>
      </rPr>
      <t xml:space="preserve"> "Enable cp_rdy force"
</t>
    </r>
    <r>
      <rPr>
        <sz val="11"/>
        <color rgb="FF0070C0"/>
        <rFont val="Aptos Narrow"/>
        <family val="2"/>
        <scheme val="minor"/>
      </rPr>
      <t>0x34__0x10</t>
    </r>
    <r>
      <rPr>
        <sz val="11"/>
        <color rgb="FF000000"/>
        <rFont val="Aptos Narrow"/>
        <family val="2"/>
        <scheme val="minor"/>
      </rPr>
      <t xml:space="preserve"> "Enable cp_rdy force"
</t>
    </r>
  </si>
  <si>
    <r>
      <t xml:space="preserve">Run__Startup 
Run__Startup_REF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 xml:space="preserve">0x1F__0x10 </t>
    </r>
    <r>
      <rPr>
        <sz val="11"/>
        <color rgb="FF000000"/>
        <rFont val="Aptos Narrow"/>
        <family val="2"/>
        <scheme val="minor"/>
      </rPr>
      <t xml:space="preserve">"ana_test_mode_en"
</t>
    </r>
    <r>
      <rPr>
        <sz val="11"/>
        <color rgb="FF4D93D9"/>
        <rFont val="Aptos Narrow"/>
        <family val="2"/>
        <scheme val="minor"/>
      </rPr>
      <t>0x20[0]__0x01</t>
    </r>
    <r>
      <rPr>
        <sz val="11"/>
        <color rgb="FFFF33CC"/>
        <rFont val="Aptos Narrow"/>
        <family val="2"/>
        <scheme val="minor"/>
      </rPr>
      <t xml:space="preserve"> </t>
    </r>
    <r>
      <rPr>
        <sz val="11"/>
        <color rgb="FF000000"/>
        <rFont val="Aptos Narrow"/>
        <family val="2"/>
        <scheme val="minor"/>
      </rPr>
      <t xml:space="preserve">"AMUX1 enable"
</t>
    </r>
    <r>
      <rPr>
        <sz val="11"/>
        <color rgb="FF4D93D9"/>
        <rFont val="Aptos Narrow"/>
        <family val="2"/>
        <scheme val="minor"/>
      </rPr>
      <t>0x20[1]__0x01</t>
    </r>
    <r>
      <rPr>
        <sz val="11"/>
        <color rgb="FF000000"/>
        <rFont val="Aptos Narrow"/>
        <family val="2"/>
        <scheme val="minor"/>
      </rPr>
      <t xml:space="preserve"> "AMUX2 enable"
</t>
    </r>
    <r>
      <rPr>
        <sz val="11"/>
        <color rgb="FF4D93D9"/>
        <rFont val="Aptos Narrow"/>
        <family val="2"/>
        <scheme val="minor"/>
      </rPr>
      <t>0x1F[7]__0x01</t>
    </r>
    <r>
      <rPr>
        <sz val="11"/>
        <color rgb="FFFF33CC"/>
        <rFont val="Aptos Narrow"/>
        <family val="2"/>
        <scheme val="minor"/>
      </rPr>
      <t xml:space="preserve"> </t>
    </r>
    <r>
      <rPr>
        <sz val="11"/>
        <color rgb="FF000000"/>
        <rFont val="Aptos Narrow"/>
        <family val="2"/>
        <scheme val="minor"/>
      </rPr>
      <t xml:space="preserve">"sar_test_en"
</t>
    </r>
  </si>
  <si>
    <r>
      <rPr>
        <sz val="11"/>
        <color rgb="FF4472C4"/>
        <rFont val="Aptos Narrow"/>
        <family val="2"/>
        <scheme val="minor"/>
      </rPr>
      <t>0xFE__0x01 "Select page 1"</t>
    </r>
    <r>
      <rPr>
        <sz val="11"/>
        <color rgb="FF000000"/>
        <rFont val="Aptos Narrow"/>
        <family val="2"/>
        <scheme val="minor"/>
      </rPr>
      <t xml:space="preserve">
</t>
    </r>
    <r>
      <rPr>
        <sz val="11"/>
        <color rgb="FF4472C4"/>
        <rFont val="Aptos Narrow"/>
        <family val="2"/>
        <scheme val="minor"/>
      </rPr>
      <t>0x18[1:1]__0x0</t>
    </r>
    <r>
      <rPr>
        <sz val="11"/>
        <color rgb="FF000000"/>
        <rFont val="Aptos Narrow"/>
        <family val="2"/>
        <scheme val="minor"/>
      </rPr>
      <t xml:space="preserve"> "Force cp_en=0"
</t>
    </r>
    <r>
      <rPr>
        <sz val="11"/>
        <color rgb="FF0070C0"/>
        <rFont val="Aptos Narrow"/>
        <family val="2"/>
        <scheme val="minor"/>
      </rPr>
      <t>0x19[1:1]__0x1</t>
    </r>
    <r>
      <rPr>
        <sz val="11"/>
        <color rgb="FF000000"/>
        <rFont val="Aptos Narrow"/>
        <family val="2"/>
        <scheme val="minor"/>
      </rPr>
      <t xml:space="preserve"> "Enable cp_en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0x0C__0x01</t>
    </r>
    <r>
      <rPr>
        <sz val="11"/>
        <color rgb="FF000000"/>
        <rFont val="Aptos Narrow"/>
        <family val="2"/>
        <scheme val="minor"/>
      </rPr>
      <t xml:space="preserve"> "Set i2c_first_time=1"
</t>
    </r>
    <r>
      <rPr>
        <sz val="11"/>
        <color rgb="FF0070C0"/>
        <rFont val="Aptos Narrow"/>
        <family val="2"/>
        <scheme val="minor"/>
      </rPr>
      <t>0xFE__0x01</t>
    </r>
    <r>
      <rPr>
        <sz val="11"/>
        <color rgb="FF000000"/>
        <rFont val="Aptos Narrow"/>
        <family val="2"/>
        <scheme val="minor"/>
      </rPr>
      <t xml:space="preserve"> "Select page 1"
</t>
    </r>
    <r>
      <rPr>
        <sz val="11"/>
        <color rgb="FFFF33CC"/>
        <rFont val="Aptos Narrow"/>
        <family val="2"/>
        <scheme val="minor"/>
      </rPr>
      <t xml:space="preserve">Force__Vboost__VCC+5.2V
</t>
    </r>
  </si>
  <si>
    <t>24M</t>
  </si>
  <si>
    <t>Instructions</t>
  </si>
  <si>
    <t xml:space="preserve">Force__VCC__14V "with 400 us rise time"
</t>
  </si>
  <si>
    <t>15m</t>
  </si>
  <si>
    <t>10m</t>
  </si>
  <si>
    <t>5m</t>
  </si>
  <si>
    <t>0.6u</t>
  </si>
  <si>
    <t>1u</t>
  </si>
  <si>
    <t>1.4u</t>
  </si>
  <si>
    <t>20m</t>
  </si>
  <si>
    <t>24m</t>
  </si>
  <si>
    <t>30m</t>
  </si>
  <si>
    <r>
      <t>Run__Startup
Force__Sweep__Enable__GND__0V__3V__0.1V "Sweep voltage on Enable pin from 0 to 3 V at 0.1 V step"
SaveMeas</t>
    </r>
    <r>
      <rPr>
        <sz val="11"/>
        <color rgb="FF00B050"/>
        <rFont val="Calibri"/>
        <family val="2"/>
      </rPr>
      <t xml:space="preserve">__Voltage__V5VDR__V5VDRVth
</t>
    </r>
    <r>
      <rPr>
        <sz val="11"/>
        <rFont val="Calibri"/>
        <family val="2"/>
      </rPr>
      <t>"Store the voltage on Enable pin at which the voltage on V5VDRV is larger than 2 V"</t>
    </r>
    <r>
      <rPr>
        <sz val="11"/>
        <color rgb="FF8D77F9"/>
        <rFont val="Calibri"/>
        <family val="2"/>
      </rPr>
      <t xml:space="preserve">
</t>
    </r>
    <r>
      <rPr>
        <sz val="11"/>
        <color rgb="FFFF3399"/>
        <rFont val="Calibri"/>
        <family val="2"/>
      </rPr>
      <t xml:space="preserve">
</t>
    </r>
  </si>
  <si>
    <r>
      <t xml:space="preserve">Run__Startup
"Force 4V on Enable pin"
Force__Enable__4V
</t>
    </r>
    <r>
      <rPr>
        <sz val="11"/>
        <color rgb="FF00B050"/>
        <rFont val="Calibri"/>
        <family val="2"/>
      </rPr>
      <t xml:space="preserve">SaveMeas__Voltage__V5VDR__V5VDRtest
</t>
    </r>
    <r>
      <rPr>
        <sz val="11"/>
        <color rgb="FF8D77F9"/>
        <rFont val="Calibri"/>
        <family val="2"/>
      </rPr>
      <t xml:space="preserve">
</t>
    </r>
    <r>
      <rPr>
        <sz val="11"/>
        <color rgb="FFFF3399"/>
        <rFont val="Calibri"/>
        <family val="2"/>
      </rPr>
      <t xml:space="preserve">
</t>
    </r>
  </si>
  <si>
    <t>VDDIO test1</t>
  </si>
  <si>
    <r>
      <rPr>
        <b/>
        <sz val="11"/>
        <color rgb="FFC00000"/>
        <rFont val="Aptos Narrow"/>
        <family val="2"/>
        <scheme val="minor"/>
      </rPr>
      <t xml:space="preserve">examples 
Apply Voltage or current at PIN
</t>
    </r>
    <r>
      <rPr>
        <sz val="11"/>
        <color rgb="FF305496"/>
        <rFont val="Aptos Narrow"/>
        <family val="2"/>
        <scheme val="minor"/>
      </rPr>
      <t xml:space="preserve">1. Force__SDWN__1.1V
2. Force__SDWN__0.1mA 
3. Force__SDWN__0.1uA
4. Force__VBSO__19V
3. Force__SDWN__-1.1mA "force -1.1mA"
5. Force__SDWN__OPEN " Open the Pin Switch "
</t>
    </r>
  </si>
  <si>
    <r>
      <rPr>
        <b/>
        <sz val="11"/>
        <color rgb="FFC00000"/>
        <rFont val="Aptos Narrow"/>
        <family val="2"/>
        <scheme val="minor"/>
      </rPr>
      <t xml:space="preserve">examples 
</t>
    </r>
    <r>
      <rPr>
        <sz val="11"/>
        <color rgb="FF305496"/>
        <rFont val="Aptos Narrow"/>
        <family val="2"/>
        <scheme val="minor"/>
      </rPr>
      <t xml:space="preserve">1. 0xFE__0x00  " write the comments within in the double quotes and give one space from instruction"
2.0xFE[2:1]__0x01 " value inside the register FE is 01 with MSB and LSB 2,1 respectively"
3.0xFE[1:1]__0x1 " for the single bit value"
</t>
    </r>
    <r>
      <rPr>
        <sz val="11"/>
        <color rgb="FF51647D"/>
        <rFont val="Aptos Narrow"/>
        <family val="2"/>
        <scheme val="minor"/>
      </rPr>
      <t>4.0x01[5:3]__0x03[4:0]__0xA4 "Write the value 0xA4 in the regs 0x01 and 0x03 with mask</t>
    </r>
  </si>
  <si>
    <r>
      <rPr>
        <b/>
        <sz val="11"/>
        <color rgb="FFC00000"/>
        <rFont val="Aptos Narrow"/>
        <family val="2"/>
        <scheme val="minor"/>
      </rPr>
      <t xml:space="preserve">examples 
</t>
    </r>
    <r>
      <rPr>
        <sz val="11"/>
        <color rgb="FF305496"/>
        <rFont val="Aptos Narrow"/>
        <family val="2"/>
        <scheme val="minor"/>
      </rPr>
      <t xml:space="preserve">1.Wait__delay__250ms
</t>
    </r>
  </si>
  <si>
    <t>Const__Var_name = value</t>
  </si>
  <si>
    <t>assign the constant vlaue to the varaible if you use this varaibale inside the program.
Const__Iset = 100mA " comments can be written in double quotes this varaible might used in fourmal Vmeas/Iset "</t>
  </si>
  <si>
    <r>
      <rPr>
        <b/>
        <sz val="11"/>
        <color rgb="FFC00000"/>
        <rFont val="Aptos Narrow"/>
        <family val="2"/>
        <scheme val="minor"/>
      </rPr>
      <t xml:space="preserve">examples for formula
</t>
    </r>
    <r>
      <rPr>
        <sz val="11"/>
        <color theme="1"/>
        <rFont val="Aptos Narrow"/>
        <family val="2"/>
        <scheme val="minor"/>
      </rPr>
      <t xml:space="preserve">
Const__Iset = 100mA 
" some instructions in between "
SaveMeas__Voltage__CPN__CPGND__Vmeas " save voltage measurement between CPN and CPNGND to the variable Vmeas"
Calculate__resistance__Vmeas/Iset
</t>
    </r>
  </si>
  <si>
    <t>Meas__Match__Unit__Signal1__Reference__Value</t>
  </si>
  <si>
    <t xml:space="preserve">Measure the Signal  and Match it with the expected value 
Meas__Match__Current__SDWN__GND__100mA "Measure the Current from SDWN with Respect to the Ground match with Expected Value is 100mA"
Meas__Match__Voltage__Vbat__4.0V " if the reference is not mentioned by default it is GND"
</t>
  </si>
  <si>
    <t>Sweep signal and take tring in the trigger signal and store in variable</t>
  </si>
  <si>
    <r>
      <rPr>
        <b/>
        <sz val="11"/>
        <color rgb="FFC00000"/>
        <rFont val="Aptos Narrow"/>
        <family val="2"/>
        <scheme val="minor"/>
      </rPr>
      <t>Sweep__Trig__Store___Sweep__</t>
    </r>
    <r>
      <rPr>
        <sz val="11"/>
        <color rgb="FFC00000"/>
        <rFont val="Aptos Narrow"/>
        <family val="2"/>
        <scheme val="minor"/>
      </rPr>
      <t>Signal</t>
    </r>
    <r>
      <rPr>
        <sz val="11"/>
        <color theme="1"/>
        <rFont val="Aptos Narrow"/>
        <family val="2"/>
        <scheme val="minor"/>
      </rPr>
      <t>__Signal_1+__</t>
    </r>
    <r>
      <rPr>
        <b/>
        <sz val="11"/>
        <color rgb="FFC00000"/>
        <rFont val="Aptos Narrow"/>
        <family val="2"/>
        <scheme val="minor"/>
      </rPr>
      <t>Sweeper__Reference</t>
    </r>
    <r>
      <rPr>
        <sz val="11"/>
        <color theme="1"/>
        <rFont val="Aptos Narrow"/>
        <family val="2"/>
        <scheme val="minor"/>
      </rPr>
      <t>__Reference1-__initialValue__finalValue__StepSize__Sweeptime</t>
    </r>
    <r>
      <rPr>
        <b/>
        <sz val="11"/>
        <color rgb="FFC00000"/>
        <rFont val="Aptos Narrow"/>
        <family val="2"/>
        <scheme val="minor"/>
      </rPr>
      <t>___Trig__Signal</t>
    </r>
    <r>
      <rPr>
        <sz val="11"/>
        <color theme="1"/>
        <rFont val="Aptos Narrow"/>
        <family val="2"/>
        <scheme val="minor"/>
      </rPr>
      <t>__Signal_A-__</t>
    </r>
    <r>
      <rPr>
        <b/>
        <sz val="11"/>
        <color rgb="FFC00000"/>
        <rFont val="Aptos Narrow"/>
        <family val="2"/>
        <scheme val="minor"/>
      </rPr>
      <t>Trig__Reference</t>
    </r>
    <r>
      <rPr>
        <sz val="11"/>
        <color theme="1"/>
        <rFont val="Aptos Narrow"/>
        <family val="2"/>
        <scheme val="minor"/>
      </rPr>
      <t>__Reference_A+__</t>
    </r>
    <r>
      <rPr>
        <b/>
        <sz val="11"/>
        <color rgb="FFC00000"/>
        <rFont val="Aptos Narrow"/>
        <family val="2"/>
        <scheme val="minor"/>
      </rPr>
      <t>TrigState</t>
    </r>
    <r>
      <rPr>
        <sz val="11"/>
        <color theme="1"/>
        <rFont val="Aptos Narrow"/>
        <family val="2"/>
        <scheme val="minor"/>
      </rPr>
      <t xml:space="preserve">__HL___VariableData
Test Cases  and Examples :
Input : Sweep__Trig__Store___Sweep__Signal__Signal_1+__Sweeper__Reference__Reference1-__10V__20V__1V__1mS___Trig__Signal__Signal_A-__Trig__Reference__Reference_A+__TrigState__HL___VariableData
expected output : {'sweep_signal': 'Signal_1+', 'sweeper_reference': 'Reference1-', 'initial_value': 10.0, 'final_value': 20.0, 'step_size': 1.0, 'sweep_time': 0.001, 'unit': 'V', 'trig_signal': 'Signal_A-', 'trig_reference': 'Reference_A+', 'trig_state': 'HL', 'trig_value': 0, 'variable': 'VariableData'}
Input : Sweep__Trig__Store___Sweep__Signal__Signal2__Sweeper__Reference__Reference2__5mA__15mA__0.1mA___Trig__Signal__SignalB__Trig__Reference__ReferenceB__TrigState__LH___AnotherVariable
expected output : {'sweep_signal': 'Signal2', 'sweeper_reference': 'Reference2', 'initial_value': 0.005, 'final_value': 0.015, 'step_size': 0.0001, 'sweep_time': None, 'unit': 'A', 'trig_signal': 'SignalB', 'trig_reference': 'ReferenceB', 'trig_state': 'LH', 'trig_value': 1, 'variable': 'AnotherVariable'}
Input : Sweep__Trig__Store___Sweep__Signal__Signal2__Sweeper__Reference__Reference2__5mA__15mA___Trig__Signal__SignalB__Trig__Reference__ReferenceB__TrigState__LH___AnotherVariable
expected output : None
Input : Sweep__Trig__Store___Sweep__Signal__Sig_nal3+__Sweeper__Reference__Reference3__0A__0A__0A___Trig__Signal__SignalC__Trig__Reference__ReferenceC__TrigState__HL___
expected output : {'sweep_signal': 'Sig_nal3+', 'sweeper_reference': 'Reference3', 'initial_value': None, 'final_value': None, 'step_size': None, 'sweep_time': None, 'unit': 'A', 'trig_signal': 'SignalC', 'trig_reference': 'ReferenceC', 'trig_state': 'HL', 'trig_value': 0, 'variable': ''}
Input : Sweep__Trig__Store___Sweep__Signal__Signal4__Sweeper__Reference__Reference4__-2.5V__-1.5V__-0.5V__10uS___Trig__Signal__SignalD__Trig__Reference__ReferenceD__TrigState__LH___NegativeValues
expected output : {'sweep_signal': 'Signal4', 'sweeper_reference': 'Reference4', 'initial_value': -2.5, 'final_value': -1.5, 'step_size': -0.5, 'sweep_time': 9.999999999999999e-06, 'unit': 'V', 'trig_signal': 'SignalD', 'trig_reference': 'ReferenceD', 'trig_state': 'LH', 'trig_value': 1, 'variable': 'NegativeValues'}
Input : Sweep__Trig__Store___Sweep__Signal__Signal5__Sweeper__Reference__Reference5__3.14V__6.28V___Trig__Signal__SignalE3-__Trig__Reference__ReferenceE1+__TrigState__0___DecimalValues1_[+-]
expected output : None
Input : Sweep__Trig__Store___Sweep__Signal__Signal6__Sweeper__Reference__Reference6__10V__20A__1Hz___Trig__Signal__SignalF__Trig__Reference__ReferenceF__TrigState__1___AllUnits
expected output : None
Input : Sweep__Trig__Store___Sweep__Signal__Signal7__Sweeper__Reference__Reference7__10Ohm__20Ohm__1Ohm___Trig__Signal__SignalG__Trig__Reference__ReferenceG__TrigState__HL___OhmValues
expected output : None
Input : Sweep__Trig__Store___Sweep__Signal__Sig_8__Sweeper__Reference__Ref_9__10V__20V__1V___Trig__Signal__SignalH1__Trig__Reference__RefH2__TrigState__LH___NumbersAndUnderscores
expected output : {'sweep_signal': 'Sig_8', 'sweeper_reference': 'Ref_9', 'initial_value': 10.0, 'final_value': 20.0, 'step_size': 1.0, 'sweep_time': None, 'unit': 'V', 'trig_signal': 'SignalH1', 'trig_reference': 'RefH2', 'trig_state': 'LH', 'trig_value': 1, 'variable': 'NumbersAndUnderscores'}
Input : Sweep__Trig__Store___Sweep__Signal__Signal9__Sweeper__Reference__Reference9__0.5mV__1.5mV__0.1mV___Trig__Signal__SignalI__Trig__Reference__ReferenceI__TrigState__0___MultipliersDecimals
expected output : {'sweep_signal': 'Signal9', 'sweeper_reference': 'Reference9', 'initial_value': 0.0005, 'final_value': 0.0015, 'step_size': 0.0001, 'sweep_time': None, 'unit': 'V', 'trig_signal': 'SignalI', 'trig_reference': 'ReferenceI', 'trig_state': '0', 'trig_value': 0, 'variable': 'MultipliersDecimals'}
Input : Sweep__Trig__Store___Sweep__Signal__Signal10__Sweeper__Reference__Reference10__10GHz__20THz__1GHz___Trig__Signal__SignalJ__Trig__Reference__ReferenceJ__TrigState__1___GigaTera
expected output : None
Input : Sweep__Trig__Store___Sweep__Signal__Signal11__Sweeper__Reference__Reference11__10V__20V__1V___Trig__Signal__SignalK__Trig__Reference__ReferenceK__TrigState__HL___Var!@#$
expected output : {'sweep_signal': 'Signal11', 'sweeper_reference': 'Reference11', 'initial_value': 10.0, 'final_value': 20.0, 'step_size': 1.0, 'sweep_time': None, 'unit': 'V', 'trig_signal': 'SignalK', 'trig_reference': 'ReferenceK', 'trig_state': 'HL', 'trig_value': 0, 'variable': 'Var!@#$'}
Input : Sweep__Trig__Store___Sweep__Signal__Signal12__Sweeper__Reference__Reference12__10V__20V__1V___Trig__Signal__SignalL__Trig__Reference__ReferenceL__TrigState__LH___
expected output : {'sweep_signal': 'Signal12', 'sweeper_reference': 'Reference12', 'initial_value': 10.0, 'final_value': 20.0, 'step_size': 1.0, 'sweep_time': None, 'unit': 'V', 'trig_signal': 'SignalL', 'trig_reference': 'ReferenceL', 'trig_state': 'LH', 'trig_value': 1, 'variable': ''}
Input : Sweep__Trig__Store___Sweep__Signal__Sweep_Sig__Sweeper__Reference__Sweep_Ref__10V__20V__1V___Trig__Signal__SignalM__Trig__Reference__ReferenceM__TrigState__0___Under__1
expected output : {'sweep_signal': 'Sweep_Sig', 'sweeper_reference': 'Sweep_Ref', 'initial_value': 10.0, 'final_value': 20.0, 'step_size': 1.0, 'sweep_time': None, 'unit': 'V', 'trig_signal': 'SignalM', 'trig_reference': 'ReferenceM', 'trig_state': '0', 'trig_value': 0, 'variable': 'Under__1'}
Input : Sweep__Trig__Store___Sweep__Signal__Signal14__Sweeper__Reference__Reference14__10V__20V__1V___Trig__Signal__SignalN__Trig__Reference__ReferenceN__TrigState__HL___VariableData
expected output : {'sweep_signal': 'Signal14', 'sweeper_reference': 'Reference14', 'initial_value': 10.0, 'final_value': 20.0, 'step_size': 1.0, 'sweep_time': None, 'unit': 'V', 'trig_signal': 'SignalN', 'trig_reference': 'ReferenceN', 'trig_state': 'HL', 'trig_value': 0, 'variable': 'VariableData'}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</si>
  <si>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0x04__0x07 "</t>
    </r>
    <r>
      <rPr>
        <sz val="11"/>
        <color rgb="FF000000"/>
        <rFont val="Calibri"/>
        <family val="2"/>
      </rPr>
      <t>Select ana_ds_ref_high_supply_mute to CD_DIAG</t>
    </r>
    <r>
      <rPr>
        <sz val="11"/>
        <color rgb="FF4472C4"/>
        <rFont val="Calibri"/>
        <family val="2"/>
      </rPr>
      <t xml:space="preserve">"
</t>
    </r>
    <r>
      <rPr>
        <sz val="11"/>
        <color rgb="FFFF3399"/>
        <rFont val="Calibri"/>
        <family val="2"/>
      </rPr>
      <t xml:space="preserve">
</t>
    </r>
    <r>
      <rPr>
        <sz val="11"/>
        <color rgb="FF00B050"/>
        <rFont val="Calibri"/>
        <family val="2"/>
      </rPr>
      <t xml:space="preserve">"Sweep AVDD from 14V to 30V at 1 V step"
Force__Sweep__AVDD__GND__14V__30V__1V  "Sweep AVDD from 30V to 32V at 0.1 V step"
</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t>
    </r>
    <r>
      <rPr>
        <sz val="11"/>
        <color theme="1"/>
        <rFont val="Calibri"/>
        <family val="2"/>
      </rPr>
      <t>AVDD</t>
    </r>
    <r>
      <rPr>
        <sz val="11"/>
        <color rgb="FFFF3399"/>
        <rFont val="Calibri"/>
        <family val="2"/>
      </rPr>
      <t>__Sweeper__Reference__</t>
    </r>
    <r>
      <rPr>
        <sz val="11"/>
        <color theme="1"/>
        <rFont val="Calibri"/>
        <family val="2"/>
      </rPr>
      <t>GND__30V__32V__0.1V__</t>
    </r>
    <r>
      <rPr>
        <sz val="11"/>
        <color rgb="FFFF3399"/>
        <rFont val="Calibri"/>
        <family val="2"/>
      </rPr>
      <t>10mS___Trig__Signal__</t>
    </r>
    <r>
      <rPr>
        <sz val="11"/>
        <color theme="1"/>
        <rFont val="Calibri"/>
        <family val="2"/>
      </rPr>
      <t>CD_DIAG</t>
    </r>
    <r>
      <rPr>
        <sz val="11"/>
        <color rgb="FFFF3399"/>
        <rFont val="Calibri"/>
        <family val="2"/>
      </rPr>
      <t>__Trig__Reference__</t>
    </r>
    <r>
      <rPr>
        <sz val="11"/>
        <color theme="1"/>
        <rFont val="Calibri"/>
        <family val="2"/>
      </rPr>
      <t>GND</t>
    </r>
    <r>
      <rPr>
        <sz val="11"/>
        <color rgb="FFFF3399"/>
        <rFont val="Calibri"/>
        <family val="2"/>
      </rPr>
      <t>__TrigState__HL___</t>
    </r>
    <r>
      <rPr>
        <sz val="11"/>
        <color theme="1"/>
        <rFont val="Calibri"/>
        <family val="2"/>
      </rPr>
      <t>High_Supply_mute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</si>
  <si>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0x04__0x06 "</t>
    </r>
    <r>
      <rPr>
        <sz val="11"/>
        <color rgb="FF000000"/>
        <rFont val="Calibri"/>
        <family val="2"/>
      </rPr>
      <t>Select ana_ds_ref_ovsd to CD_DIAG</t>
    </r>
    <r>
      <rPr>
        <sz val="11"/>
        <color rgb="FF4472C4"/>
        <rFont val="Calibri"/>
        <family val="2"/>
      </rPr>
      <t>"</t>
    </r>
    <r>
      <rPr>
        <sz val="11"/>
        <color rgb="FFFF3399"/>
        <rFont val="Calibri"/>
        <family val="2"/>
      </rPr>
      <t xml:space="preserve">
</t>
    </r>
    <r>
      <rPr>
        <sz val="11"/>
        <color rgb="FF00B050"/>
        <rFont val="Calibri"/>
        <family val="2"/>
      </rPr>
      <t xml:space="preserve">
Force__Sweep__AVDD__GND__14V__30V__1V  "Sweep AVDD from 14V to 30V at 1 V step"
"Sweep AVDD from 30V to 32V at 0.1 V step"</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Sweep__Trig__Store___Sweep__Signal__AVDD__Sweeper__Reference__GND__30V__33V__0.1V__10mS___Trig__Signal__</t>
    </r>
    <r>
      <rPr>
        <sz val="11"/>
        <color theme="1"/>
        <rFont val="Calibri"/>
        <family val="2"/>
      </rPr>
      <t>CD_DIAG_</t>
    </r>
    <r>
      <rPr>
        <sz val="11"/>
        <color rgb="FFFF3399"/>
        <rFont val="Calibri"/>
        <family val="2"/>
      </rPr>
      <t>_Trig__Reference__GND__TrigState__HL___Over_Voltage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</si>
  <si>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0x04__0x04 "</t>
    </r>
    <r>
      <rPr>
        <sz val="11"/>
        <color rgb="FF000000"/>
        <rFont val="Calibri"/>
        <family val="2"/>
      </rPr>
      <t>Select ana_ds_ref_uvlo to SDO</t>
    </r>
    <r>
      <rPr>
        <sz val="11"/>
        <color rgb="FF4472C4"/>
        <rFont val="Calibri"/>
        <family val="2"/>
      </rPr>
      <t>"</t>
    </r>
    <r>
      <rPr>
        <sz val="11"/>
        <color rgb="FFFF3399"/>
        <rFont val="Calibri"/>
        <family val="2"/>
      </rPr>
      <t xml:space="preserve">
</t>
    </r>
    <r>
      <rPr>
        <sz val="11"/>
        <color rgb="FF00B050"/>
        <rFont val="Calibri"/>
        <family val="2"/>
      </rPr>
      <t xml:space="preserve">Force__V5VDR__GND__OPEN "Remove force on V5VDRV"
Force__Sweep__AVDD__GND__14V__5V__1V "Sweep AVDD from 14V to 5V at 1 V step"
"Sweep AVDD from 5V to 3V at 0.1 V step"
"Store the AVDD value at which SDO(I2SDATA2) toggles H--&gt;L"
</t>
    </r>
    <r>
      <rPr>
        <sz val="11"/>
        <color rgb="FFC00000"/>
        <rFont val="Calibri"/>
        <family val="2"/>
      </rPr>
      <t xml:space="preserve">Sweep__Trig__Store___Sweep__Signal__AVDD__Sweeper__Reference__GND__5V__3V__0.1V__10mS___Trig__Signal__I2SDATA2__Trig__Reference__GND__TrigState__HL___uvlo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</si>
  <si>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0x04__0x07 "</t>
    </r>
    <r>
      <rPr>
        <sz val="11"/>
        <color rgb="FF000000"/>
        <rFont val="Calibri"/>
        <family val="2"/>
      </rPr>
      <t>Select ana_ds_ref_low_supply_mute to SDO</t>
    </r>
    <r>
      <rPr>
        <sz val="11"/>
        <color rgb="FF4472C4"/>
        <rFont val="Calibri"/>
        <family val="2"/>
      </rPr>
      <t>"</t>
    </r>
    <r>
      <rPr>
        <sz val="11"/>
        <color rgb="FFFF3399"/>
        <rFont val="Calibri"/>
        <family val="2"/>
      </rPr>
      <t xml:space="preserve">
</t>
    </r>
    <r>
      <rPr>
        <sz val="11"/>
        <color rgb="FF00B050"/>
        <rFont val="Calibri"/>
        <family val="2"/>
      </rPr>
      <t>Force__V5VDR__GND__OPEN "Remove force on V5VDRV"
Force__Sweep__AVDD__GND__14V__5V__1V "Sweep AVDD from 14V to 5V at 1 V step"
"Sweep AVDD from 5V to 3V at 0.1 V step"</t>
    </r>
    <r>
      <rPr>
        <sz val="11"/>
        <color rgb="FFFF3399"/>
        <rFont val="Calibri"/>
        <family val="2"/>
      </rPr>
      <t xml:space="preserve">
</t>
    </r>
    <r>
      <rPr>
        <sz val="11"/>
        <color rgb="FF00B050"/>
        <rFont val="Calibri"/>
        <family val="2"/>
      </rPr>
      <t xml:space="preserve">"Store the AVDD value at which SDO(I2SDATA2) toggles H--&gt;L"
</t>
    </r>
    <r>
      <rPr>
        <sz val="11"/>
        <color rgb="FFC00000"/>
        <rFont val="Calibri"/>
        <family val="2"/>
      </rPr>
      <t>Sweep__Trig__Store___Sweep__Signal__</t>
    </r>
    <r>
      <rPr>
        <sz val="11"/>
        <color theme="1"/>
        <rFont val="Calibri"/>
        <family val="2"/>
      </rPr>
      <t>AVDD</t>
    </r>
    <r>
      <rPr>
        <sz val="11"/>
        <color rgb="FFC00000"/>
        <rFont val="Calibri"/>
        <family val="2"/>
      </rPr>
      <t>__Sweeper__Reference__</t>
    </r>
    <r>
      <rPr>
        <sz val="11"/>
        <color theme="1"/>
        <rFont val="Calibri"/>
        <family val="2"/>
      </rPr>
      <t>GND</t>
    </r>
    <r>
      <rPr>
        <sz val="11"/>
        <color rgb="FFC00000"/>
        <rFont val="Calibri"/>
        <family val="2"/>
      </rPr>
      <t>__</t>
    </r>
    <r>
      <rPr>
        <sz val="11"/>
        <color theme="1"/>
        <rFont val="Calibri"/>
        <family val="2"/>
      </rPr>
      <t>5V</t>
    </r>
    <r>
      <rPr>
        <sz val="11"/>
        <color rgb="FFC00000"/>
        <rFont val="Calibri"/>
        <family val="2"/>
      </rPr>
      <t>__</t>
    </r>
    <r>
      <rPr>
        <sz val="11"/>
        <color theme="1"/>
        <rFont val="Calibri"/>
        <family val="2"/>
      </rPr>
      <t>3V</t>
    </r>
    <r>
      <rPr>
        <sz val="11"/>
        <color rgb="FFC00000"/>
        <rFont val="Calibri"/>
        <family val="2"/>
      </rPr>
      <t>__</t>
    </r>
    <r>
      <rPr>
        <sz val="11"/>
        <color theme="1"/>
        <rFont val="Calibri"/>
        <family val="2"/>
      </rPr>
      <t>0.1V</t>
    </r>
    <r>
      <rPr>
        <sz val="11"/>
        <color rgb="FFC00000"/>
        <rFont val="Calibri"/>
        <family val="2"/>
      </rPr>
      <t>__</t>
    </r>
    <r>
      <rPr>
        <sz val="11"/>
        <color theme="1"/>
        <rFont val="Calibri"/>
        <family val="2"/>
      </rPr>
      <t>10mS</t>
    </r>
    <r>
      <rPr>
        <sz val="11"/>
        <color rgb="FFC00000"/>
        <rFont val="Calibri"/>
        <family val="2"/>
      </rPr>
      <t>___Trig__Signal__</t>
    </r>
    <r>
      <rPr>
        <sz val="11"/>
        <color theme="1"/>
        <rFont val="Calibri"/>
        <family val="2"/>
      </rPr>
      <t>I2SDATA2</t>
    </r>
    <r>
      <rPr>
        <sz val="11"/>
        <color rgb="FFC00000"/>
        <rFont val="Calibri"/>
        <family val="2"/>
      </rPr>
      <t>__Trig__Reference__</t>
    </r>
    <r>
      <rPr>
        <sz val="11"/>
        <color theme="1"/>
        <rFont val="Calibri"/>
        <family val="2"/>
      </rPr>
      <t>GND</t>
    </r>
    <r>
      <rPr>
        <sz val="11"/>
        <color rgb="FFC00000"/>
        <rFont val="Calibri"/>
        <family val="2"/>
      </rPr>
      <t>__TrigState__HL___</t>
    </r>
    <r>
      <rPr>
        <sz val="11"/>
        <color theme="1"/>
        <rFont val="Calibri"/>
        <family val="2"/>
      </rPr>
      <t>Low_Supply_mute</t>
    </r>
    <r>
      <rPr>
        <sz val="11"/>
        <color rgb="FF00B050"/>
        <rFont val="Calibri"/>
        <family val="2"/>
      </rPr>
      <t xml:space="preserve">
</t>
    </r>
    <r>
      <rPr>
        <sz val="11"/>
        <color rgb="FFFF3399"/>
        <rFont val="Calibri"/>
        <family val="2"/>
      </rPr>
      <t xml:space="preserve">
 </t>
    </r>
    <r>
      <rPr>
        <sz val="11"/>
        <color rgb="FF000000"/>
        <rFont val="Calibri"/>
        <family val="2"/>
      </rPr>
      <t xml:space="preserve"> </t>
    </r>
  </si>
  <si>
    <t>CLEANED</t>
  </si>
  <si>
    <r>
      <rPr>
        <sz val="11"/>
        <color rgb="FFFF3399"/>
        <rFont val="Aptos Narrow"/>
        <family val="2"/>
        <scheme val="minor"/>
      </rPr>
      <t xml:space="preserve">Run__Startup
Run__Startup_REF
</t>
    </r>
    <r>
      <rPr>
        <sz val="11"/>
        <color rgb="FF000000"/>
        <rFont val="Aptos Narrow"/>
        <family val="2"/>
        <scheme val="minor"/>
      </rPr>
      <t xml:space="preserve">
</t>
    </r>
    <r>
      <rPr>
        <sz val="11"/>
        <color rgb="FF00B050"/>
        <rFont val="Aptos Narrow"/>
        <family val="2"/>
        <scheme val="minor"/>
      </rPr>
      <t xml:space="preserve">Measure__Voltage__A5V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</si>
  <si>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color rgb="FF70AD47"/>
        <rFont val="Aptos Narrow"/>
        <family val="2"/>
        <scheme val="minor"/>
      </rPr>
      <t xml:space="preserve"> </t>
    </r>
    <r>
      <rPr>
        <sz val="11"/>
        <color rgb="FF000000"/>
        <rFont val="Aptos Narrow"/>
        <family val="2"/>
        <scheme val="minor"/>
      </rPr>
      <t xml:space="preserve">"Select page 1"
</t>
    </r>
    <r>
      <rPr>
        <sz val="11"/>
        <color rgb="FF4472C4"/>
        <rFont val="Aptos Narrow"/>
        <family val="2"/>
        <scheme val="minor"/>
      </rPr>
      <t>0x18[6:6]__0x00</t>
    </r>
    <r>
      <rPr>
        <sz val="11"/>
        <color rgb="FF70AD47"/>
        <rFont val="Aptos Narrow"/>
        <family val="2"/>
        <scheme val="minor"/>
      </rPr>
      <t xml:space="preserve"> </t>
    </r>
    <r>
      <rPr>
        <sz val="11"/>
        <color rgb="FF000000"/>
        <rFont val="Aptos Narrow"/>
        <family val="2"/>
        <scheme val="minor"/>
      </rPr>
      <t xml:space="preserve">"“Sets ldo5_tst_ilim_sel"
 </t>
    </r>
    <r>
      <rPr>
        <sz val="11"/>
        <color rgb="FFFF0000"/>
        <rFont val="Aptos Narrow"/>
        <family val="2"/>
        <scheme val="minor"/>
      </rPr>
      <t xml:space="preserve">"(bckpgood must be 0) so"
 0x34__0x18
0x36__0x10
</t>
    </r>
    <r>
      <rPr>
        <sz val="11"/>
        <color rgb="FFFF3399"/>
        <rFont val="Aptos Narrow"/>
        <family val="2"/>
        <scheme val="minor"/>
      </rPr>
      <t xml:space="preserve">Force__A5V__4.5V
</t>
    </r>
    <r>
      <rPr>
        <sz val="11"/>
        <color rgb="FF70AD47"/>
        <rFont val="Aptos Narrow"/>
        <family val="2"/>
        <scheme val="minor"/>
      </rPr>
      <t xml:space="preserve">Measure__Current__A5V
</t>
    </r>
    <r>
      <rPr>
        <sz val="11"/>
        <color rgb="FF4472C4"/>
        <rFont val="Aptos Narrow"/>
        <family val="2"/>
        <scheme val="minor"/>
      </rPr>
      <t>0x18[6:6]__0x00</t>
    </r>
    <r>
      <rPr>
        <sz val="11"/>
        <color rgb="FF000000"/>
        <rFont val="Aptos Narrow"/>
        <family val="2"/>
        <scheme val="minor"/>
      </rPr>
      <t xml:space="preserve"> "“Sets ldo5_tst_ilim_sel"
</t>
    </r>
    <r>
      <rPr>
        <sz val="11"/>
        <color rgb="FF4472C4"/>
        <rFont val="Aptos Narrow"/>
        <family val="2"/>
        <scheme val="minor"/>
      </rPr>
      <t xml:space="preserve">
</t>
    </r>
    <r>
      <rPr>
        <sz val="11"/>
        <color rgb="FFC65911"/>
        <rFont val="Aptos Narrow"/>
        <family val="2"/>
        <scheme val="minor"/>
      </rPr>
      <t xml:space="preserve">
</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</si>
  <si>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"(bckpgood must be 0) so"
 0x34__0x18
0x36__0x10</t>
    </r>
    <r>
      <rPr>
        <sz val="11"/>
        <color rgb="FFFF0000"/>
        <rFont val="Aptos Narrow"/>
        <family val="2"/>
        <scheme val="minor"/>
      </rPr>
      <t xml:space="preserve">
</t>
    </r>
    <r>
      <rPr>
        <sz val="11"/>
        <color rgb="FF4472C4"/>
        <rFont val="Aptos Narrow"/>
        <family val="2"/>
        <scheme val="minor"/>
      </rPr>
      <t>0x1F[3:0]__0x00</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70C0"/>
        <rFont val="Aptos Narrow"/>
        <family val="2"/>
        <scheme val="minor"/>
      </rPr>
      <t>0x20[1]__0x00</t>
    </r>
    <r>
      <rPr>
        <sz val="11"/>
        <color rgb="FF000000"/>
        <rFont val="Aptos Narrow"/>
        <family val="2"/>
        <scheme val="minor"/>
      </rPr>
      <t xml:space="preserve"> "AMUX2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</si>
  <si>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0x1F[3:0]__0x01</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</si>
  <si>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t>NOT CLEANED  NEED MORE CLARIFICATION</t>
  </si>
  <si>
    <t>150m</t>
  </si>
  <si>
    <t>100m</t>
  </si>
  <si>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0x03[2]__0x1</t>
    </r>
    <r>
      <rPr>
        <sz val="11"/>
        <color rgb="FF70AD47"/>
        <rFont val="Aptos Narrow"/>
        <family val="2"/>
        <scheme val="minor"/>
      </rPr>
      <t xml:space="preserve"> </t>
    </r>
    <r>
      <rPr>
        <sz val="11"/>
        <color rgb="FF000000"/>
        <rFont val="Aptos Narrow"/>
        <family val="2"/>
        <scheme val="minor"/>
      </rPr>
      <t xml:space="preserve">"Enable SDI as digital test mux"
</t>
    </r>
    <r>
      <rPr>
        <sz val="11"/>
        <color rgb="FF4472C4"/>
        <rFont val="Aptos Narrow"/>
        <family val="2"/>
        <scheme val="minor"/>
      </rPr>
      <t>0x04__0x06</t>
    </r>
    <r>
      <rPr>
        <sz val="11"/>
        <color rgb="FF70AD47"/>
        <rFont val="Aptos Narrow"/>
        <family val="2"/>
        <scheme val="minor"/>
      </rPr>
      <t xml:space="preserve"> </t>
    </r>
    <r>
      <rPr>
        <sz val="11"/>
        <color rgb="FF000000"/>
        <rFont val="Aptos Narrow"/>
        <family val="2"/>
        <scheme val="minor"/>
      </rPr>
      <t xml:space="preserve">"Select ana_ldo5_rdy on SDI"
</t>
    </r>
    <r>
      <rPr>
        <sz val="11"/>
        <color rgb="FF0070C0"/>
        <rFont val="Aptos Narrow"/>
        <family val="2"/>
        <scheme val="minor"/>
      </rPr>
      <t>0x</t>
    </r>
    <r>
      <rPr>
        <sz val="11"/>
        <color rgb="FFFF0000"/>
        <rFont val="Aptos Narrow"/>
        <family val="2"/>
        <scheme val="minor"/>
      </rPr>
      <t>18</t>
    </r>
    <r>
      <rPr>
        <sz val="11"/>
        <color rgb="FF0070C0"/>
        <rFont val="Aptos Narrow"/>
        <family val="2"/>
        <scheme val="minor"/>
      </rPr>
      <t>[2:0]__0x07</t>
    </r>
    <r>
      <rPr>
        <sz val="11"/>
        <color rgb="FF000000"/>
        <rFont val="Aptos Narrow"/>
        <family val="2"/>
        <scheme val="minor"/>
      </rPr>
      <t xml:space="preserve"> "Force cp_ss cp_en cp_clk"
</t>
    </r>
    <r>
      <rPr>
        <sz val="11"/>
        <color rgb="FF0070C0"/>
        <rFont val="Aptos Narrow"/>
        <family val="2"/>
        <scheme val="minor"/>
      </rPr>
      <t>0x</t>
    </r>
    <r>
      <rPr>
        <sz val="11"/>
        <color rgb="FFFF0000"/>
        <rFont val="Aptos Narrow"/>
        <family val="2"/>
        <scheme val="minor"/>
      </rPr>
      <t>19</t>
    </r>
    <r>
      <rPr>
        <sz val="11"/>
        <color rgb="FF0070C0"/>
        <rFont val="Aptos Narrow"/>
        <family val="2"/>
        <scheme val="minor"/>
      </rPr>
      <t>[1:0]__0x02</t>
    </r>
    <r>
      <rPr>
        <sz val="11"/>
        <color rgb="FF000000"/>
        <rFont val="Aptos Narrow"/>
        <family val="2"/>
        <scheme val="minor"/>
      </rPr>
      <t xml:space="preserve"> "Force cp_ss= 0 cp_en= 1 and cp_clk= 0"
</t>
    </r>
    <r>
      <rPr>
        <sz val="11"/>
        <color rgb="FF0070C0"/>
        <rFont val="Aptos Narrow"/>
        <family val="2"/>
        <scheme val="minor"/>
      </rPr>
      <t>0x20[1]__0x01</t>
    </r>
    <r>
      <rPr>
        <sz val="11"/>
        <color rgb="FF000000"/>
        <rFont val="Aptos Narrow"/>
        <family val="2"/>
        <scheme val="minor"/>
      </rPr>
      <t xml:space="preserve"> "AMUX2 enable"
</t>
    </r>
    <r>
      <rPr>
        <sz val="11"/>
        <color rgb="FF4472C4"/>
        <rFont val="Aptos Narrow"/>
        <family val="2"/>
        <scheme val="minor"/>
      </rPr>
      <t>0x20[2]__0x1</t>
    </r>
    <r>
      <rPr>
        <sz val="11"/>
        <color rgb="FF000000"/>
        <rFont val="Aptos Narrow"/>
        <family val="2"/>
        <scheme val="minor"/>
      </rPr>
      <t xml:space="preserve"> "LDO5_tst_en= 1"
</t>
    </r>
    <r>
      <rPr>
        <sz val="11"/>
        <color rgb="FF4472C4"/>
        <rFont val="Aptos Narrow"/>
        <family val="2"/>
        <scheme val="minor"/>
      </rPr>
      <t>0x1F[3:0]__0x04</t>
    </r>
    <r>
      <rPr>
        <sz val="11"/>
        <color rgb="FF000000"/>
        <rFont val="Aptos Narrow"/>
        <family val="2"/>
        <scheme val="minor"/>
      </rPr>
      <t xml:space="preserve"> "Select sss_vfb_pg on amux2"
</t>
    </r>
    <r>
      <rPr>
        <sz val="11"/>
        <color rgb="FF70AD47"/>
        <rFont val="Aptos Narrow"/>
        <family val="2"/>
        <scheme val="minor"/>
      </rPr>
      <t xml:space="preserve">Measure__Voltage__HWMUTE
</t>
    </r>
    <r>
      <rPr>
        <sz val="11"/>
        <color rgb="FFFF3399"/>
        <rFont val="Aptos Narrow"/>
        <family val="2"/>
        <scheme val="minor"/>
      </rPr>
      <t xml:space="preserve">Force__A5V__4.8V
</t>
    </r>
    <r>
      <rPr>
        <sz val="11"/>
        <color rgb="FF4472C4"/>
        <rFont val="Aptos Narrow"/>
        <family val="2"/>
        <scheme val="minor"/>
      </rPr>
      <t>0x18[7:7]__0x0</t>
    </r>
    <r>
      <rPr>
        <sz val="11"/>
        <color rgb="FF70AD47"/>
        <rFont val="Aptos Narrow"/>
        <family val="2"/>
        <scheme val="minor"/>
      </rPr>
      <t xml:space="preserve">1 </t>
    </r>
    <r>
      <rPr>
        <sz val="11"/>
        <color rgb="FF000000"/>
        <rFont val="Aptos Narrow"/>
        <family val="2"/>
        <scheme val="minor"/>
      </rPr>
      <t xml:space="preserve">"Sets ldo5_tst_2nd_off"
</t>
    </r>
    <r>
      <rPr>
        <sz val="11"/>
        <color rgb="FFFF3399"/>
        <rFont val="Aptos Narrow"/>
        <family val="2"/>
        <scheme val="minor"/>
      </rPr>
      <t xml:space="preserve">Force__Sweep__A5V__4.5V__2.9V__10mV
</t>
    </r>
    <r>
      <rPr>
        <sz val="11"/>
        <color rgb="FF70AD47"/>
        <rFont val="Aptos Narrow"/>
        <family val="2"/>
        <scheme val="minor"/>
      </rPr>
      <t xml:space="preserve">Trigger__HL__SDI
</t>
    </r>
    <r>
      <rPr>
        <sz val="11"/>
        <color rgb="FFFF3399"/>
        <rFont val="Aptos Narrow"/>
        <family val="2"/>
        <scheme val="minor"/>
      </rPr>
      <t xml:space="preserve">Force__Sweep__A5V__2.9V__3.5V__10mV
</t>
    </r>
    <r>
      <rPr>
        <sz val="11"/>
        <color rgb="FF70AD47"/>
        <rFont val="Aptos Narrow"/>
        <family val="2"/>
        <scheme val="minor"/>
      </rPr>
      <t xml:space="preserve">Trigger__LH__SDI
</t>
    </r>
    <r>
      <rPr>
        <sz val="11"/>
        <color rgb="FF4472C4"/>
        <rFont val="Aptos Narrow"/>
        <family val="2"/>
        <scheme val="minor"/>
      </rPr>
      <t>0x18[7:7]__0x00</t>
    </r>
    <r>
      <rPr>
        <sz val="11"/>
        <color rgb="FF000000"/>
        <rFont val="Aptos Narrow"/>
        <family val="2"/>
        <scheme val="minor"/>
      </rPr>
      <t xml:space="preserve"> "Resets ldo5_tst_2nd_off"
</t>
    </r>
    <r>
      <rPr>
        <sz val="11"/>
        <color rgb="FF0070C0"/>
        <rFont val="Aptos Narrow"/>
        <family val="2"/>
        <scheme val="minor"/>
      </rPr>
      <t>0x03[2]__0x0</t>
    </r>
    <r>
      <rPr>
        <sz val="11"/>
        <color rgb="FFFF3399"/>
        <rFont val="Aptos Narrow"/>
        <family val="2"/>
        <scheme val="minor"/>
      </rPr>
      <t xml:space="preserve"> </t>
    </r>
    <r>
      <rPr>
        <sz val="11"/>
        <color rgb="FF000000"/>
        <rFont val="Aptos Narrow"/>
        <family val="2"/>
        <scheme val="minor"/>
      </rPr>
      <t xml:space="preserve">"Disable SDI as digital test mux"
</t>
    </r>
    <r>
      <rPr>
        <sz val="11"/>
        <color rgb="FF0070C0"/>
        <rFont val="Aptos Narrow"/>
        <family val="2"/>
        <scheme val="minor"/>
      </rPr>
      <t>0x20[1]__0x00</t>
    </r>
    <r>
      <rPr>
        <sz val="11"/>
        <color rgb="FFFF3399"/>
        <rFont val="Aptos Narrow"/>
        <family val="2"/>
        <scheme val="minor"/>
      </rPr>
      <t xml:space="preserve"> </t>
    </r>
    <r>
      <rPr>
        <sz val="11"/>
        <color rgb="FF0070C0"/>
        <rFont val="Aptos Narrow"/>
        <family val="2"/>
        <scheme val="minor"/>
      </rPr>
      <t xml:space="preserve">"AMUX2 disable"
</t>
    </r>
    <r>
      <rPr>
        <b/>
        <sz val="11"/>
        <color rgb="FF000000"/>
        <rFont val="Aptos Narrow"/>
        <family val="2"/>
        <scheme val="minor"/>
      </rPr>
      <t xml:space="preserve">NOTE1: </t>
    </r>
    <r>
      <rPr>
        <sz val="11"/>
        <color rgb="FF000000"/>
        <rFont val="Aptos Narrow"/>
        <family val="2"/>
        <scheme val="minor"/>
      </rPr>
      <t xml:space="preserve">ldo5_test_en automatically masks pgood to reference group (read more below)
</t>
    </r>
    <r>
      <rPr>
        <b/>
        <sz val="11"/>
        <color rgb="FF000000"/>
        <rFont val="Aptos Narrow"/>
        <family val="2"/>
        <scheme val="minor"/>
      </rPr>
      <t xml:space="preserve">NOTE2 </t>
    </r>
    <r>
      <rPr>
        <sz val="11"/>
        <color rgb="FF000000"/>
        <rFont val="Aptos Narrow"/>
        <family val="2"/>
        <scheme val="minor"/>
      </rPr>
      <t xml:space="preserve"> if cp_en is low the threshold is LH 2.7V - HL 2.4
Piu' accurato se facciamo anche ste misure
Lower A5V till I2SData1 toggle HL (v(A5V should be 3V)
Measure HWMUTE voltage: v(HWMUTE) / v(A5V) = 0.4
Rise A5V till I2SData1 toggle LH (v(A5V) should be 3.3V)
Measure HWMUTE voltage: v(HWMUTE) / v(A5V) should be 0.36</t>
    </r>
  </si>
  <si>
    <r>
      <t xml:space="preserve">Run__Startup
Run__Startup_REF
</t>
    </r>
    <r>
      <rPr>
        <sz val="11"/>
        <color rgb="FF0070C0"/>
        <rFont val="Aptos Narrow"/>
        <family val="2"/>
        <scheme val="minor"/>
      </rPr>
      <t>0xFE__0x01</t>
    </r>
    <r>
      <rPr>
        <sz val="11"/>
        <color rgb="FF70AD47"/>
        <rFont val="Aptos Narrow"/>
        <family val="2"/>
        <scheme val="minor"/>
      </rPr>
      <t xml:space="preserve"> </t>
    </r>
    <r>
      <rPr>
        <sz val="11"/>
        <rFont val="Aptos Narrow"/>
        <family val="2"/>
        <scheme val="minor"/>
      </rPr>
      <t>"Select page 1"</t>
    </r>
    <r>
      <rPr>
        <sz val="11"/>
        <color rgb="FF70AD47"/>
        <rFont val="Aptos Narrow"/>
        <family val="2"/>
        <scheme val="minor"/>
      </rPr>
      <t xml:space="preserve">
</t>
    </r>
    <r>
      <rPr>
        <sz val="11"/>
        <color rgb="FF0070C0"/>
        <rFont val="Aptos Narrow"/>
        <family val="2"/>
        <scheme val="minor"/>
      </rPr>
      <t>0x20[1]__0x01</t>
    </r>
    <r>
      <rPr>
        <sz val="11"/>
        <color rgb="FFFF3399"/>
        <rFont val="Aptos Narrow"/>
        <family val="2"/>
        <scheme val="minor"/>
      </rPr>
      <t xml:space="preserve"> </t>
    </r>
    <r>
      <rPr>
        <sz val="11"/>
        <rFont val="Aptos Narrow"/>
        <family val="2"/>
        <scheme val="minor"/>
      </rPr>
      <t>"AMUX2 enable"</t>
    </r>
    <r>
      <rPr>
        <sz val="11"/>
        <color rgb="FFFF3399"/>
        <rFont val="Aptos Narrow"/>
        <family val="2"/>
        <scheme val="minor"/>
      </rPr>
      <t xml:space="preserve">
</t>
    </r>
    <r>
      <rPr>
        <sz val="11"/>
        <color rgb="FF0070C0"/>
        <rFont val="Aptos Narrow"/>
        <family val="2"/>
        <scheme val="minor"/>
      </rPr>
      <t>0x20[2]__0x1</t>
    </r>
    <r>
      <rPr>
        <sz val="11"/>
        <color rgb="FFFF3399"/>
        <rFont val="Aptos Narrow"/>
        <family val="2"/>
        <scheme val="minor"/>
      </rPr>
      <t xml:space="preserve"> </t>
    </r>
    <r>
      <rPr>
        <sz val="11"/>
        <rFont val="Aptos Narrow"/>
        <family val="2"/>
        <scheme val="minor"/>
      </rPr>
      <t xml:space="preserve">"LDO5_tst_en= 1"
</t>
    </r>
    <r>
      <rPr>
        <sz val="11"/>
        <color rgb="FF4472C4"/>
        <rFont val="Aptos Narrow"/>
        <family val="2"/>
        <scheme val="minor"/>
      </rPr>
      <t>0x1F[3:0]__0x03</t>
    </r>
    <r>
      <rPr>
        <sz val="11"/>
        <rFont val="Aptos Narrow"/>
        <family val="2"/>
        <scheme val="minor"/>
      </rPr>
      <t xml:space="preserve"> "Select sss_vref1v2_coarse on amux2"
</t>
    </r>
    <r>
      <rPr>
        <sz val="11"/>
        <color rgb="FF70AD47"/>
        <rFont val="Aptos Narrow"/>
        <family val="2"/>
        <scheme val="minor"/>
      </rPr>
      <t xml:space="preserve">Measure__Voltage__HWMUTE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rFont val="Aptos Narrow"/>
        <family val="2"/>
        <scheme val="minor"/>
      </rPr>
      <t>"AMUX2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</si>
  <si>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0070C0"/>
        <rFont val="Aptos Narrow"/>
        <family val="2"/>
        <scheme val="minor"/>
      </rPr>
      <t>0x20[2]__0x1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0x1F[3:0]__0x02</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0000"/>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</si>
  <si>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r>
      <rPr>
        <sz val="11"/>
        <rFont val="Aptos Narrow"/>
        <family val="2"/>
        <scheme val="minor"/>
      </rPr>
      <t xml:space="preserve">"Disconnect Cfly"
</t>
    </r>
    <r>
      <rPr>
        <sz val="11"/>
        <color rgb="FFFF3399"/>
        <rFont val="Aptos Narrow"/>
        <family val="2"/>
        <scheme val="minor"/>
      </rPr>
      <t xml:space="preserve">Const__Itest= 100mA
Run__Startup_5.2V
Run__Startup_REF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Force__CPN__100mA "Itest 100mA"
</t>
    </r>
    <r>
      <rPr>
        <sz val="11"/>
        <color rgb="FF70AD47"/>
        <rFont val="Aptos Narrow"/>
        <family val="2"/>
        <scheme val="minor"/>
      </rPr>
      <t>SaveMeas__Voltage__CPN__CPGND__Vmeas</t>
    </r>
    <r>
      <rPr>
        <sz val="11"/>
        <color rgb="FFFF3399"/>
        <rFont val="Aptos Narrow"/>
        <family val="2"/>
        <scheme val="minor"/>
      </rPr>
      <t xml:space="preserve">
Calculate__resistance__Vmeas/Itest  "Vmeas/Itest"
</t>
    </r>
  </si>
  <si>
    <r>
      <rPr>
        <sz val="11"/>
        <rFont val="Aptos Narrow"/>
        <family val="2"/>
        <scheme val="minor"/>
      </rPr>
      <t>"Disconnect Cfly"
Const__Itest= 100mA</t>
    </r>
    <r>
      <rPr>
        <sz val="11"/>
        <color rgb="FFFF3399"/>
        <rFont val="Aptos Narrow"/>
        <family val="2"/>
        <scheme val="minor"/>
      </rPr>
      <t xml:space="preserve">
Run__Startup_5.2V
Run__Startup_REF
Force__CPN__0V "</t>
    </r>
    <r>
      <rPr>
        <sz val="11"/>
        <rFont val="Aptos Narrow"/>
        <family val="2"/>
        <scheme val="minor"/>
      </rPr>
      <t>Take care, NL is on"</t>
    </r>
    <r>
      <rPr>
        <sz val="11"/>
        <color rgb="FFFF3399"/>
        <rFont val="Aptos Narrow"/>
        <family val="2"/>
        <scheme val="minor"/>
      </rPr>
      <t xml:space="preserve">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Force__CPP__100mA "Itest 100mA"
</t>
    </r>
    <r>
      <rPr>
        <sz val="11"/>
        <color rgb="FF70AD47"/>
        <rFont val="Aptos Narrow"/>
        <family val="2"/>
        <scheme val="minor"/>
      </rPr>
      <t>SaveMeas__Voltage__V5VDR__CPP__Vmeas</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</si>
  <si>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Force__CPP__5.2V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Force__CPN__-100mA "Itest 100mA"
</t>
    </r>
    <r>
      <rPr>
        <sz val="11"/>
        <color rgb="FF70AD47"/>
        <rFont val="Aptos Narrow"/>
        <family val="2"/>
        <scheme val="minor"/>
      </rPr>
      <t>SaveMeas__Voltage__VCC__CPN</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</si>
  <si>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t>
    </r>
    <r>
      <rPr>
        <strike/>
        <sz val="11"/>
        <color rgb="FFFF3399"/>
        <rFont val="Aptos Narrow"/>
        <family val="2"/>
        <scheme val="minor"/>
      </rPr>
      <t xml:space="preserve">Force__CPN__5.2V " </t>
    </r>
    <r>
      <rPr>
        <sz val="11"/>
        <rFont val="Aptos Narrow"/>
        <family val="2"/>
        <scheme val="minor"/>
      </rPr>
      <t>take care: NH is on and VCC is 5.2V"</t>
    </r>
    <r>
      <rPr>
        <sz val="11"/>
        <color rgb="FFFF3399"/>
        <rFont val="Aptos Narrow"/>
        <family val="2"/>
        <scheme val="minor"/>
      </rPr>
      <t xml:space="preserve">
Force__VBOOST__5.2V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Force__CPP__-100mA "Itest 100mA"
</t>
    </r>
    <r>
      <rPr>
        <sz val="11"/>
        <color rgb="FF70AD47"/>
        <rFont val="Aptos Narrow"/>
        <family val="2"/>
        <scheme val="minor"/>
      </rPr>
      <t>SaveMeas__Voltage__VBOOST__CPP__Vmeas</t>
    </r>
    <r>
      <rPr>
        <sz val="11"/>
        <color rgb="FFFF3399"/>
        <rFont val="Aptos Narrow"/>
        <family val="2"/>
        <scheme val="minor"/>
      </rPr>
      <t xml:space="preserve">
Calculate__resistance__Vmeas/Itest  "Vmeas/Itest"
</t>
    </r>
  </si>
  <si>
    <r>
      <rPr>
        <sz val="11"/>
        <rFont val="Aptos Narrow"/>
        <family val="2"/>
        <scheme val="minor"/>
      </rPr>
      <t xml:space="preserve">"Disconnect Cfly"
</t>
    </r>
    <r>
      <rPr>
        <sz val="11"/>
        <color rgb="FFFF3399"/>
        <rFont val="Aptos Narrow"/>
        <family val="2"/>
        <scheme val="minor"/>
      </rPr>
      <t xml:space="preserve">
Run__Startup_5.2V
Run__Startup_REF
Force__V5VDR__5.2V
Force__CPN__5.2V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0x19[2:0]__0x06</t>
    </r>
    <r>
      <rPr>
        <sz val="11"/>
        <rFont val="Aptos Narrow"/>
        <family val="2"/>
        <scheme val="minor"/>
      </rPr>
      <t xml:space="preserve"> "Force cp_ss= 1 cp_en= 1 and cp_clk= 0"
</t>
    </r>
    <r>
      <rPr>
        <sz val="11"/>
        <color rgb="FF4472C4"/>
        <rFont val="Aptos Narrow"/>
        <family val="2"/>
        <scheme val="minor"/>
      </rPr>
      <t>0x18[2:0]__0x07</t>
    </r>
    <r>
      <rPr>
        <sz val="11"/>
        <rFont val="Aptos Narrow"/>
        <family val="2"/>
        <scheme val="minor"/>
      </rPr>
      <t xml:space="preserve"> "Enable force cp_ss= 1 cp_en= 1 and cp_clk=1"</t>
    </r>
    <r>
      <rPr>
        <sz val="11"/>
        <color rgb="FFFF3399"/>
        <rFont val="Aptos Narrow"/>
        <family val="2"/>
        <scheme val="minor"/>
      </rPr>
      <t xml:space="preserve">
</t>
    </r>
    <r>
      <rPr>
        <sz val="11"/>
        <color rgb="FF70AD47"/>
        <rFont val="Aptos Narrow"/>
        <family val="2"/>
        <scheme val="minor"/>
      </rPr>
      <t>SaveMeas__Current__CPN__CPGND</t>
    </r>
    <r>
      <rPr>
        <sz val="11"/>
        <color rgb="FFFF3399"/>
        <rFont val="Aptos Narrow"/>
        <family val="2"/>
        <scheme val="minor"/>
      </rPr>
      <t xml:space="preserve">
"Change PAG0 0x7D[3:2]  rfu_ds_ss_set&lt;1:0&gt;"</t>
    </r>
    <r>
      <rPr>
        <sz val="11"/>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</si>
  <si>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0x03__0x02</t>
    </r>
    <r>
      <rPr>
        <sz val="11"/>
        <rFont val="Aptos Narrow"/>
        <family val="2"/>
        <scheme val="minor"/>
      </rPr>
      <t xml:space="preserve"> "Enable SDO as digital test mux"</t>
    </r>
    <r>
      <rPr>
        <sz val="11"/>
        <color rgb="FF4472C4"/>
        <rFont val="Aptos Narrow"/>
        <family val="2"/>
        <scheme val="minor"/>
      </rPr>
      <t xml:space="preserve">
0x04__0x4A </t>
    </r>
    <r>
      <rPr>
        <sz val="11"/>
        <rFont val="Aptos Narrow"/>
        <family val="2"/>
        <scheme val="minor"/>
      </rPr>
      <t>"Select ana_dd_pll_clk to SDO"
"I2SDATA2 (SDO)"</t>
    </r>
    <r>
      <rPr>
        <sz val="11"/>
        <color rgb="FF4472C4"/>
        <rFont val="Aptos Narrow"/>
        <family val="2"/>
        <scheme val="minor"/>
      </rPr>
      <t xml:space="preserve">
</t>
    </r>
    <r>
      <rPr>
        <sz val="11"/>
        <color rgb="FF00B050"/>
        <rFont val="Aptos Narrow"/>
        <family val="2"/>
        <scheme val="minor"/>
      </rPr>
      <t>Measure__Frequency__I2SDATA2</t>
    </r>
    <r>
      <rPr>
        <sz val="11"/>
        <color rgb="FF4472C4"/>
        <rFont val="Aptos Narrow"/>
        <family val="2"/>
        <scheme val="minor"/>
      </rPr>
      <t xml:space="preserve">
</t>
    </r>
    <r>
      <rPr>
        <sz val="11"/>
        <color theme="1"/>
        <rFont val="Aptos Narrow"/>
        <family val="2"/>
        <scheme val="minor"/>
      </rPr>
      <t>"Measure the frequency on SDO"</t>
    </r>
    <r>
      <rPr>
        <sz val="11"/>
        <color rgb="FF4472C4"/>
        <rFont val="Aptos Narrow"/>
        <family val="2"/>
        <scheme val="minor"/>
      </rPr>
      <t xml:space="preserve">
</t>
    </r>
    <r>
      <rPr>
        <sz val="11"/>
        <color rgb="FF000000"/>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</si>
  <si>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0x03__0x01</t>
    </r>
    <r>
      <rPr>
        <sz val="11"/>
        <rFont val="Aptos Narrow"/>
        <family val="2"/>
        <scheme val="minor"/>
      </rPr>
      <t xml:space="preserve"> "Enable CD_DIAG as digital test mux"</t>
    </r>
    <r>
      <rPr>
        <sz val="11"/>
        <color rgb="FF4472C4"/>
        <rFont val="Aptos Narrow"/>
        <family val="2"/>
        <scheme val="minor"/>
      </rPr>
      <t xml:space="preserve">
0x04__0x4A </t>
    </r>
    <r>
      <rPr>
        <sz val="11"/>
        <rFont val="Aptos Narrow"/>
        <family val="2"/>
        <scheme val="minor"/>
      </rPr>
      <t>"Select ana_ds_pll_lock to SDO"</t>
    </r>
    <r>
      <rPr>
        <sz val="11"/>
        <color rgb="FF4472C4"/>
        <rFont val="Aptos Narrow"/>
        <family val="2"/>
        <scheme val="minor"/>
      </rPr>
      <t xml:space="preserve">
</t>
    </r>
    <r>
      <rPr>
        <sz val="11"/>
        <color rgb="FF00B050"/>
        <rFont val="Aptos Narrow"/>
        <family val="2"/>
        <scheme val="minor"/>
      </rPr>
      <t>Measure__Voltage__I2SDATA2 "I2SDATA2 (SDO)"</t>
    </r>
    <r>
      <rPr>
        <sz val="11"/>
        <color rgb="FF4472C4"/>
        <rFont val="Aptos Narrow"/>
        <family val="2"/>
        <scheme val="minor"/>
      </rPr>
      <t xml:space="preserve">
</t>
    </r>
    <r>
      <rPr>
        <sz val="11"/>
        <color theme="1"/>
        <rFont val="Aptos Narrow"/>
        <family val="2"/>
        <scheme val="minor"/>
      </rPr>
      <t>"Measure the signal on SDO"</t>
    </r>
    <r>
      <rPr>
        <sz val="11"/>
        <color rgb="FF4472C4"/>
        <rFont val="Aptos Narrow"/>
        <family val="2"/>
        <scheme val="minor"/>
      </rPr>
      <t xml:space="preserve">
</t>
    </r>
    <r>
      <rPr>
        <sz val="11"/>
        <color rgb="FF000000"/>
        <rFont val="Aptos Narrow"/>
        <family val="2"/>
        <scheme val="minor"/>
      </rPr>
      <t xml:space="preserve">
</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</si>
  <si>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0x15[0]__0x1</t>
    </r>
    <r>
      <rPr>
        <sz val="11"/>
        <color theme="1"/>
        <rFont val="Aptos Narrow"/>
        <family val="2"/>
        <scheme val="minor"/>
      </rPr>
      <t xml:space="preserve"> "Force hwmute_en=1"</t>
    </r>
    <r>
      <rPr>
        <sz val="11"/>
        <color rgb="FFFF3399"/>
        <rFont val="Aptos Narrow"/>
        <family val="2"/>
        <scheme val="minor"/>
      </rPr>
      <t xml:space="preserve">
</t>
    </r>
    <r>
      <rPr>
        <sz val="11"/>
        <color theme="3" tint="0.499984740745262"/>
        <rFont val="Aptos Narrow"/>
        <family val="2"/>
        <scheme val="minor"/>
      </rPr>
      <t>0x14[0]__0x1</t>
    </r>
    <r>
      <rPr>
        <sz val="11"/>
        <color rgb="FFFF3399"/>
        <rFont val="Aptos Narrow"/>
        <family val="2"/>
        <scheme val="minor"/>
      </rPr>
      <t xml:space="preserve"> </t>
    </r>
    <r>
      <rPr>
        <sz val="11"/>
        <color theme="1"/>
        <rFont val="Aptos Narrow"/>
        <family val="2"/>
        <scheme val="minor"/>
      </rPr>
      <t>"Enable force hwmute_en"</t>
    </r>
    <r>
      <rPr>
        <sz val="11"/>
        <color rgb="FFFF3399"/>
        <rFont val="Aptos Narrow"/>
        <family val="2"/>
        <scheme val="minor"/>
      </rPr>
      <t xml:space="preserve">
</t>
    </r>
    <r>
      <rPr>
        <sz val="11"/>
        <color rgb="FF00B050"/>
        <rFont val="Aptos Narrow"/>
        <family val="2"/>
        <scheme val="minor"/>
      </rPr>
      <t xml:space="preserve">Force__HWMUTE__0V 
Measure__Current__HWMUTE
</t>
    </r>
    <r>
      <rPr>
        <sz val="11"/>
        <color theme="1"/>
        <rFont val="Aptos Narrow"/>
        <family val="2"/>
        <scheme val="minor"/>
      </rPr>
      <t>"Short pin HWMUTE to ground and measure current</t>
    </r>
    <r>
      <rPr>
        <sz val="11"/>
        <color rgb="FFFF3399"/>
        <rFont val="Aptos Narrow"/>
        <family val="2"/>
        <scheme val="minor"/>
      </rPr>
      <t>"</t>
    </r>
  </si>
  <si>
    <t>3u</t>
  </si>
  <si>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theme="1"/>
        <rFont val="Aptos Narrow"/>
        <family val="2"/>
        <scheme val="minor"/>
      </rPr>
      <t xml:space="preserve"> "Force addsel_en=1"</t>
    </r>
    <r>
      <rPr>
        <sz val="11"/>
        <color rgb="FFFF3399"/>
        <rFont val="Aptos Narrow"/>
        <family val="2"/>
        <scheme val="minor"/>
      </rPr>
      <t xml:space="preserve">
</t>
    </r>
    <r>
      <rPr>
        <sz val="11"/>
        <color theme="3" tint="0.499984740745262"/>
        <rFont val="Aptos Narrow"/>
        <family val="2"/>
        <scheme val="minor"/>
      </rPr>
      <t>0x12[1]__0x1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rgb="FF00B050"/>
        <rFont val="Aptos Narrow"/>
        <family val="2"/>
        <scheme val="minor"/>
      </rPr>
      <t xml:space="preserve">Force__ADDSEL__0V 
Measure__Current__ADDSEL
</t>
    </r>
    <r>
      <rPr>
        <sz val="11"/>
        <color theme="1"/>
        <rFont val="Aptos Narrow"/>
        <family val="2"/>
        <scheme val="minor"/>
      </rPr>
      <t>"Short pin ADDSEL to ground and measure current"</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</si>
  <si>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0x12[1]__0x1</t>
    </r>
    <r>
      <rPr>
        <sz val="11"/>
        <color theme="1"/>
        <rFont val="Aptos Narrow"/>
        <family val="2"/>
        <scheme val="minor"/>
      </rPr>
      <t xml:space="preserve"> "Enable force addsel_en"</t>
    </r>
    <r>
      <rPr>
        <sz val="11"/>
        <color rgb="FFFF3399"/>
        <rFont val="Aptos Narrow"/>
        <family val="2"/>
        <scheme val="minor"/>
      </rPr>
      <t xml:space="preserve">
</t>
    </r>
    <r>
      <rPr>
        <sz val="11"/>
        <color theme="3" tint="0.499984740745262"/>
        <rFont val="Aptos Narrow"/>
        <family val="2"/>
        <scheme val="minor"/>
      </rPr>
      <t>0x1F[4]__0x1</t>
    </r>
    <r>
      <rPr>
        <sz val="11"/>
        <color rgb="FFFF3399"/>
        <rFont val="Aptos Narrow"/>
        <family val="2"/>
        <scheme val="minor"/>
      </rPr>
      <t xml:space="preserve"> </t>
    </r>
    <r>
      <rPr>
        <sz val="11"/>
        <color theme="1"/>
        <rFont val="Aptos Narrow"/>
        <family val="2"/>
        <scheme val="minor"/>
      </rPr>
      <t>"Enable Analog test"</t>
    </r>
    <r>
      <rPr>
        <sz val="11"/>
        <color rgb="FFFF3399"/>
        <rFont val="Aptos Narrow"/>
        <family val="2"/>
        <scheme val="minor"/>
      </rPr>
      <t xml:space="preserve">
</t>
    </r>
    <r>
      <rPr>
        <sz val="11"/>
        <color theme="3" tint="0.499984740745262"/>
        <rFont val="Aptos Narrow"/>
        <family val="2"/>
        <scheme val="minor"/>
      </rPr>
      <t>0x20[0]__0x1</t>
    </r>
    <r>
      <rPr>
        <sz val="11"/>
        <color rgb="FFFF3399"/>
        <rFont val="Aptos Narrow"/>
        <family val="2"/>
        <scheme val="minor"/>
      </rPr>
      <t xml:space="preserve"> </t>
    </r>
    <r>
      <rPr>
        <sz val="11"/>
        <color theme="1"/>
        <rFont val="Aptos Narrow"/>
        <family val="2"/>
        <scheme val="minor"/>
      </rPr>
      <t>"AMUX1 enable"</t>
    </r>
    <r>
      <rPr>
        <sz val="11"/>
        <color rgb="FFFF3399"/>
        <rFont val="Aptos Narrow"/>
        <family val="2"/>
        <scheme val="minor"/>
      </rPr>
      <t xml:space="preserve">
</t>
    </r>
    <r>
      <rPr>
        <sz val="11"/>
        <color theme="3" tint="0.499984740745262"/>
        <rFont val="Aptos Narrow"/>
        <family val="2"/>
        <scheme val="minor"/>
      </rPr>
      <t>0x1F[6]__0x1</t>
    </r>
    <r>
      <rPr>
        <sz val="11"/>
        <color theme="1"/>
        <rFont val="Aptos Narrow"/>
        <family val="2"/>
        <scheme val="minor"/>
      </rPr>
      <t xml:space="preserve"> "addsel_tst_en= 1"</t>
    </r>
    <r>
      <rPr>
        <sz val="11"/>
        <color rgb="FFFF3399"/>
        <rFont val="Aptos Narrow"/>
        <family val="2"/>
        <scheme val="minor"/>
      </rPr>
      <t xml:space="preserve">
</t>
    </r>
    <r>
      <rPr>
        <sz val="11"/>
        <color theme="3" tint="0.499984740745262"/>
        <rFont val="Aptos Narrow"/>
        <family val="2"/>
        <scheme val="minor"/>
      </rPr>
      <t>0x1F[3:0]__0x0</t>
    </r>
    <r>
      <rPr>
        <sz val="11"/>
        <color rgb="FFFF3399"/>
        <rFont val="Aptos Narrow"/>
        <family val="2"/>
        <scheme val="minor"/>
      </rPr>
      <t xml:space="preserve"> </t>
    </r>
    <r>
      <rPr>
        <sz val="11"/>
        <color theme="1"/>
        <rFont val="Aptos Narrow"/>
        <family val="2"/>
        <scheme val="minor"/>
      </rPr>
      <t>"Select analog test mux input"</t>
    </r>
    <r>
      <rPr>
        <sz val="11"/>
        <color rgb="FFFF3399"/>
        <rFont val="Aptos Narrow"/>
        <family val="2"/>
        <scheme val="minor"/>
      </rPr>
      <t xml:space="preserve">
</t>
    </r>
    <r>
      <rPr>
        <sz val="11"/>
        <color rgb="FF00B050"/>
        <rFont val="Aptos Narrow"/>
        <family val="2"/>
        <scheme val="minor"/>
      </rPr>
      <t>Measure voltage on pin ENABLE
Sweep 0x13[2:0] from 000 to 111 and measure voltage on pin ENABLE</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</si>
  <si>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 xml:space="preserve">0x1E[6:6]__0x01 </t>
    </r>
    <r>
      <rPr>
        <sz val="11"/>
        <rFont val="Aptos Narrow"/>
        <family val="2"/>
        <scheme val="minor"/>
      </rPr>
      <t xml:space="preserve">"cp_tst_en= 1"
</t>
    </r>
    <r>
      <rPr>
        <sz val="11"/>
        <color rgb="FF4472C4"/>
        <rFont val="Aptos Narrow"/>
        <family val="2"/>
        <scheme val="minor"/>
      </rPr>
      <t>0x1F[1:0]__0x00</t>
    </r>
    <r>
      <rPr>
        <sz val="11"/>
        <rFont val="Aptos Narrow"/>
        <family val="2"/>
        <scheme val="minor"/>
      </rPr>
      <t xml:space="preserve"> "Select iabs_n2p on amux1"
</t>
    </r>
    <r>
      <rPr>
        <sz val="11"/>
        <color rgb="FFFF3399"/>
        <rFont val="Aptos Narrow"/>
        <family val="2"/>
        <scheme val="minor"/>
      </rPr>
      <t>Force__ENABLE__5V</t>
    </r>
    <r>
      <rPr>
        <sz val="11"/>
        <rFont val="Aptos Narrow"/>
        <family val="2"/>
        <scheme val="minor"/>
      </rPr>
      <t xml:space="preserve">
SaveMeas</t>
    </r>
    <r>
      <rPr>
        <sz val="11"/>
        <color rgb="FF70AD47"/>
        <rFont val="Aptos Narrow"/>
        <family val="2"/>
        <scheme val="minor"/>
      </rPr>
      <t xml:space="preserve">__Current__ENABLE__GND
</t>
    </r>
    <r>
      <rPr>
        <sz val="11"/>
        <color rgb="FFFF3399"/>
        <rFont val="Aptos Narrow"/>
        <family val="2"/>
        <scheme val="minor"/>
      </rPr>
      <t xml:space="preserve">
</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</si>
  <si>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0x1E[6:6]__0x01</t>
    </r>
    <r>
      <rPr>
        <sz val="11"/>
        <rFont val="Aptos Narrow"/>
        <family val="2"/>
        <scheme val="minor"/>
      </rPr>
      <t xml:space="preserve"> "cp_tst_en= 1"
</t>
    </r>
    <r>
      <rPr>
        <sz val="11"/>
        <color rgb="FF4472C4"/>
        <rFont val="Aptos Narrow"/>
        <family val="2"/>
        <scheme val="minor"/>
      </rPr>
      <t>0x1F[1:0]__0x01</t>
    </r>
    <r>
      <rPr>
        <sz val="11"/>
        <rFont val="Aptos Narrow"/>
        <family val="2"/>
        <scheme val="minor"/>
      </rPr>
      <t xml:space="preserve"> "Select iabs_p2n on amux1"
</t>
    </r>
    <r>
      <rPr>
        <sz val="11"/>
        <color rgb="FFFF3399"/>
        <rFont val="Aptos Narrow"/>
        <family val="2"/>
        <scheme val="minor"/>
      </rPr>
      <t>Force__ENABLE__1V</t>
    </r>
    <r>
      <rPr>
        <sz val="11"/>
        <rFont val="Aptos Narrow"/>
        <family val="2"/>
        <scheme val="minor"/>
      </rPr>
      <t xml:space="preserve">
</t>
    </r>
    <r>
      <rPr>
        <sz val="11"/>
        <color rgb="FF70AD47"/>
        <rFont val="Aptos Narrow"/>
        <family val="2"/>
        <scheme val="minor"/>
      </rPr>
      <t xml:space="preserve">SaveMeas__Current__ENABLE__GND
</t>
    </r>
  </si>
  <si>
    <r>
      <t xml:space="preserve">Run__Startup_5.2V
Run__Startup_REF
Run__Startup_CP_force
</t>
    </r>
    <r>
      <rPr>
        <sz val="11"/>
        <color rgb="FF4472C4"/>
        <rFont val="Aptos Narrow"/>
        <family val="2"/>
        <scheme val="minor"/>
      </rPr>
      <t xml:space="preserve">0xFE__0x01 </t>
    </r>
    <r>
      <rPr>
        <sz val="11"/>
        <color theme="1"/>
        <rFont val="Aptos Narrow"/>
        <family val="2"/>
        <scheme val="minor"/>
      </rPr>
      <t>"Select page 1"</t>
    </r>
    <r>
      <rPr>
        <sz val="11"/>
        <color rgb="FF4472C4"/>
        <rFont val="Aptos Narrow"/>
        <family val="2"/>
        <scheme val="minor"/>
      </rPr>
      <t xml:space="preserve">
0x19[5]__0x01 </t>
    </r>
    <r>
      <rPr>
        <sz val="11"/>
        <color theme="1"/>
        <rFont val="Aptos Narrow"/>
        <family val="2"/>
        <scheme val="minor"/>
      </rPr>
      <t>"Force cp_dschg_o=1n"</t>
    </r>
    <r>
      <rPr>
        <sz val="11"/>
        <color rgb="FF4472C4"/>
        <rFont val="Aptos Narrow"/>
        <family val="2"/>
        <scheme val="minor"/>
      </rPr>
      <t xml:space="preserve">
0x18[5]__0x01</t>
    </r>
    <r>
      <rPr>
        <sz val="11"/>
        <color theme="1"/>
        <rFont val="Aptos Narrow"/>
        <family val="2"/>
        <scheme val="minor"/>
      </rPr>
      <t xml:space="preserve"> "Enable Force cp_dschg_on= 1"</t>
    </r>
    <r>
      <rPr>
        <sz val="11"/>
        <rFont val="Aptos Narrow"/>
        <family val="2"/>
        <scheme val="minor"/>
      </rPr>
      <t xml:space="preserve">
</t>
    </r>
    <r>
      <rPr>
        <sz val="11"/>
        <color rgb="FF70AD47"/>
        <rFont val="Aptos Narrow"/>
        <family val="2"/>
        <scheme val="minor"/>
      </rPr>
      <t xml:space="preserve">SaveMeas__Current__ENABLE__GND
</t>
    </r>
    <r>
      <rPr>
        <sz val="11"/>
        <color rgb="FFFF3399"/>
        <rFont val="Aptos Narrow"/>
        <family val="2"/>
        <scheme val="minor"/>
      </rPr>
      <t xml:space="preserve">
</t>
    </r>
    <r>
      <rPr>
        <b/>
        <sz val="11"/>
        <color rgb="FFFF3399"/>
        <rFont val="Aptos Narrow"/>
        <family val="2"/>
        <scheme val="minor"/>
      </rPr>
      <t>"WARNING!!!</t>
    </r>
    <r>
      <rPr>
        <sz val="11"/>
        <color rgb="FFFF3399"/>
        <rFont val="Aptos Narrow"/>
        <family val="2"/>
        <scheme val="minor"/>
      </rPr>
      <t xml:space="preserve"> </t>
    </r>
    <r>
      <rPr>
        <sz val="11"/>
        <rFont val="Aptos Narrow"/>
        <family val="2"/>
        <scheme val="minor"/>
      </rPr>
      <t>it can't stay too long"</t>
    </r>
  </si>
  <si>
    <r>
      <t xml:space="preserve">Run__Startup_5.2V
Run__Startup_REF
</t>
    </r>
    <r>
      <rPr>
        <sz val="11"/>
        <color rgb="FF0070C0"/>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70C0"/>
        <rFont val="Aptos Narrow"/>
        <family val="2"/>
        <scheme val="minor"/>
      </rPr>
      <t>0x19[2:0]__0x02</t>
    </r>
    <r>
      <rPr>
        <sz val="11"/>
        <color rgb="FFFF3399"/>
        <rFont val="Aptos Narrow"/>
        <family val="2"/>
        <scheme val="minor"/>
      </rPr>
      <t xml:space="preserve"> </t>
    </r>
    <r>
      <rPr>
        <sz val="11"/>
        <rFont val="Aptos Narrow"/>
        <family val="2"/>
        <scheme val="minor"/>
      </rPr>
      <t>"Force cp_ss= 0 cp_en= 1 and cp_clk= 0"</t>
    </r>
    <r>
      <rPr>
        <sz val="11"/>
        <color rgb="FFFF3399"/>
        <rFont val="Aptos Narrow"/>
        <family val="2"/>
        <scheme val="minor"/>
      </rPr>
      <t xml:space="preserve">
</t>
    </r>
    <r>
      <rPr>
        <sz val="11"/>
        <color rgb="FF0070C0"/>
        <rFont val="Aptos Narrow"/>
        <family val="2"/>
        <scheme val="minor"/>
      </rPr>
      <t>0x18[2:0]__0x07</t>
    </r>
    <r>
      <rPr>
        <sz val="11"/>
        <color rgb="FFFF3399"/>
        <rFont val="Aptos Narrow"/>
        <family val="2"/>
        <scheme val="minor"/>
      </rPr>
      <t xml:space="preserve"> </t>
    </r>
    <r>
      <rPr>
        <sz val="11"/>
        <rFont val="Aptos Narrow"/>
        <family val="2"/>
        <scheme val="minor"/>
      </rPr>
      <t>"Enable Force cp_ss= 1 cp_en= 1 and cp_clk= 0"</t>
    </r>
    <r>
      <rPr>
        <sz val="11"/>
        <color rgb="FFFF3399"/>
        <rFont val="Aptos Narrow"/>
        <family val="2"/>
        <scheme val="minor"/>
      </rPr>
      <t xml:space="preserve">
</t>
    </r>
    <r>
      <rPr>
        <sz val="11"/>
        <color rgb="FF0070C0"/>
        <rFont val="Aptos Narrow"/>
        <family val="2"/>
        <scheme val="minor"/>
      </rPr>
      <t>0x03[0]__0x1</t>
    </r>
    <r>
      <rPr>
        <sz val="11"/>
        <color rgb="FFFF3399"/>
        <rFont val="Aptos Narrow"/>
        <family val="2"/>
        <scheme val="minor"/>
      </rPr>
      <t xml:space="preserve"> </t>
    </r>
    <r>
      <rPr>
        <sz val="11"/>
        <rFont val="Aptos Narrow"/>
        <family val="2"/>
        <scheme val="minor"/>
      </rPr>
      <t>"Select CD_DIAG as digital test mux"</t>
    </r>
    <r>
      <rPr>
        <sz val="11"/>
        <color rgb="FF70AD47"/>
        <rFont val="Aptos Narrow"/>
        <family val="2"/>
        <scheme val="minor"/>
      </rPr>
      <t xml:space="preserve">
</t>
    </r>
    <r>
      <rPr>
        <sz val="11"/>
        <color rgb="FF4472C4"/>
        <rFont val="Aptos Narrow"/>
        <family val="2"/>
        <scheme val="minor"/>
      </rPr>
      <t>0x04__0x45</t>
    </r>
    <r>
      <rPr>
        <sz val="11"/>
        <color rgb="FF70AD47"/>
        <rFont val="Aptos Narrow"/>
        <family val="2"/>
        <scheme val="minor"/>
      </rPr>
      <t xml:space="preserve"> </t>
    </r>
    <r>
      <rPr>
        <sz val="11"/>
        <rFont val="Aptos Narrow"/>
        <family val="2"/>
        <scheme val="minor"/>
      </rPr>
      <t xml:space="preserve">"Select ana_ds_cp_rdy on CD_DIAG"
Sweep__Trig__Store___Sweep__Signal__VBOOST__Sweeper__Reference__VCC2+__3V__5V__10mV__10mS___Trig__Signal__CD_DIAG__Trig__Reference__GND__TrigState__LH___CP_PGood_LH
</t>
    </r>
    <r>
      <rPr>
        <sz val="11"/>
        <color rgb="FFFF33CC"/>
        <rFont val="Aptos Narrow"/>
        <family val="2"/>
        <scheme val="minor"/>
      </rPr>
      <t xml:space="preserve">"Force__Sweep__VBOOST__VCC2+__3V__5V__0.01V"
</t>
    </r>
    <r>
      <rPr>
        <sz val="11"/>
        <rFont val="Aptos Narrow"/>
        <family val="2"/>
        <scheme val="minor"/>
      </rPr>
      <t xml:space="preserve">"Trigger__LH__CD_DIAG"
</t>
    </r>
    <r>
      <rPr>
        <sz val="11"/>
        <color rgb="FFFF33CC"/>
        <rFont val="Aptos Narrow"/>
        <family val="2"/>
        <scheme val="minor"/>
      </rPr>
      <t xml:space="preserve">"Force__Sweep__VBOOST__VCC2+__5V__3V__-0.01V"
</t>
    </r>
    <r>
      <rPr>
        <sz val="11"/>
        <color rgb="FF70AD47"/>
        <rFont val="Aptos Narrow"/>
        <family val="2"/>
        <scheme val="minor"/>
      </rPr>
      <t xml:space="preserve">"Trigger__HL__CD_DIAG"
Sweep__Trig__Store___Sweep__Signal__VBOOST__Sweeper__Reference__VCC2+__5V__3V__-10mV__10mS___Trig__Signal__CD_DIAG__Trig__Reference__GND__TrigState__HL___CP_PGood_HL
</t>
    </r>
    <r>
      <rPr>
        <sz val="11"/>
        <color rgb="FFFF3399"/>
        <rFont val="Aptos Narrow"/>
        <family val="2"/>
        <scheme val="minor"/>
      </rPr>
      <t xml:space="preserve">
</t>
    </r>
  </si>
  <si>
    <r>
      <t xml:space="preserve">Const__Itest=50mA
Run__Startup
Run__Startup_REF
</t>
    </r>
    <r>
      <rPr>
        <sz val="11"/>
        <color rgb="FF4472C4"/>
        <rFont val="Aptos Narrow"/>
        <family val="2"/>
        <scheme val="minor"/>
      </rPr>
      <t xml:space="preserve">0x19[3:3]__0x0 </t>
    </r>
    <r>
      <rPr>
        <sz val="11"/>
        <rFont val="Aptos Narrow"/>
        <family val="2"/>
        <scheme val="minor"/>
      </rPr>
      <t>"Force bck_en=0"</t>
    </r>
    <r>
      <rPr>
        <sz val="11"/>
        <color rgb="FF4472C4"/>
        <rFont val="Aptos Narrow"/>
        <family val="2"/>
        <scheme val="minor"/>
      </rPr>
      <t xml:space="preserve">
0x18[3:3]__0x1 </t>
    </r>
    <r>
      <rPr>
        <sz val="11"/>
        <rFont val="Aptos Narrow"/>
        <family val="2"/>
        <scheme val="minor"/>
      </rPr>
      <t xml:space="preserve">"Enable bck_en"
</t>
    </r>
    <r>
      <rPr>
        <sz val="11"/>
        <color rgb="FF4472C4"/>
        <rFont val="Aptos Narrow"/>
        <family val="2"/>
        <scheme val="minor"/>
      </rPr>
      <t xml:space="preserve">0xFE__0x00 </t>
    </r>
    <r>
      <rPr>
        <sz val="11"/>
        <rFont val="Aptos Narrow"/>
        <family val="2"/>
        <scheme val="minor"/>
      </rPr>
      <t>"Select page 0"</t>
    </r>
    <r>
      <rPr>
        <sz val="11"/>
        <color rgb="FF4472C4"/>
        <rFont val="Aptos Narrow"/>
        <family val="2"/>
        <scheme val="minor"/>
      </rPr>
      <t xml:space="preserve">
0x0C__0x01 </t>
    </r>
    <r>
      <rPr>
        <sz val="11"/>
        <rFont val="Aptos Narrow"/>
        <family val="2"/>
        <scheme val="minor"/>
      </rPr>
      <t>"Set i2c_first_time=1"</t>
    </r>
    <r>
      <rPr>
        <sz val="11"/>
        <color rgb="FF4472C4"/>
        <rFont val="Aptos Narrow"/>
        <family val="2"/>
        <scheme val="minor"/>
      </rPr>
      <t xml:space="preserve">
</t>
    </r>
    <r>
      <rPr>
        <sz val="11"/>
        <color rgb="FFFF3399"/>
        <rFont val="Aptos Narrow"/>
        <family val="2"/>
        <scheme val="minor"/>
      </rPr>
      <t>Wait__delay__5ms</t>
    </r>
    <r>
      <rPr>
        <sz val="11"/>
        <rFont val="Aptos Narrow"/>
        <family val="2"/>
        <scheme val="minor"/>
      </rPr>
      <t xml:space="preserve">
</t>
    </r>
    <r>
      <rPr>
        <sz val="11"/>
        <color rgb="FF70AD47"/>
        <rFont val="Aptos Narrow"/>
        <family val="2"/>
        <scheme val="minor"/>
      </rPr>
      <t xml:space="preserve">
SaveMeas__Voltage__VBOOST__GND__V1
</t>
    </r>
    <r>
      <rPr>
        <sz val="11"/>
        <color rgb="FFFF3399"/>
        <rFont val="Aptos Narrow"/>
        <family val="2"/>
        <scheme val="minor"/>
      </rPr>
      <t>Force__VBOOST__VCC3+__-50mA "Itest 50mA"</t>
    </r>
    <r>
      <rPr>
        <sz val="11"/>
        <color rgb="FF70AD47"/>
        <rFont val="Aptos Narrow"/>
        <family val="2"/>
        <scheme val="minor"/>
      </rPr>
      <t xml:space="preserve">
</t>
    </r>
    <r>
      <rPr>
        <sz val="11"/>
        <color rgb="FFFF33CC"/>
        <rFont val="Aptos Narrow"/>
        <family val="2"/>
        <scheme val="minor"/>
      </rPr>
      <t>Wait__delay__300us</t>
    </r>
    <r>
      <rPr>
        <sz val="11"/>
        <color rgb="FF70AD47"/>
        <rFont val="Aptos Narrow"/>
        <family val="2"/>
        <scheme val="minor"/>
      </rPr>
      <t xml:space="preserve">
SaveMeas__Voltage__VBOOST__GND__V2
</t>
    </r>
    <r>
      <rPr>
        <sz val="11"/>
        <color rgb="FFFF33CC"/>
        <rFont val="Aptos Narrow"/>
        <family val="2"/>
        <scheme val="minor"/>
      </rPr>
      <t>Calculate__resistance__(V2-V1)/Itest "Vmeas/Itest"</t>
    </r>
    <r>
      <rPr>
        <sz val="11"/>
        <color rgb="FF70AD47"/>
        <rFont val="Aptos Narrow"/>
        <family val="2"/>
        <scheme val="minor"/>
      </rPr>
      <t xml:space="preserve">
</t>
    </r>
    <r>
      <rPr>
        <sz val="11"/>
        <color rgb="FFFF3399"/>
        <rFont val="Aptos Narrow"/>
        <family val="2"/>
        <scheme val="minor"/>
      </rPr>
      <t xml:space="preserve">
</t>
    </r>
  </si>
  <si>
    <r>
      <t>Run__Startup
Run__Startup_REF</t>
    </r>
    <r>
      <rPr>
        <sz val="11"/>
        <color rgb="FF8D77F9"/>
        <rFont val="Calibri"/>
        <family val="2"/>
      </rPr>
      <t xml:space="preserve">
</t>
    </r>
    <r>
      <rPr>
        <sz val="11"/>
        <color theme="3" tint="0.499984740745262"/>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xml:space="preserve">"
</t>
    </r>
    <r>
      <rPr>
        <sz val="11"/>
        <color theme="3" tint="0.499984740745262"/>
        <rFont val="Calibri"/>
        <family val="2"/>
      </rPr>
      <t xml:space="preserve">0x1E[5]__0x1 </t>
    </r>
    <r>
      <rPr>
        <sz val="11"/>
        <color rgb="FF4472C4"/>
        <rFont val="Calibri"/>
        <family val="2"/>
      </rPr>
      <t>"</t>
    </r>
    <r>
      <rPr>
        <sz val="11"/>
        <color rgb="FF000000"/>
        <rFont val="Calibri"/>
        <family val="2"/>
      </rPr>
      <t>ref_test_EN</t>
    </r>
    <r>
      <rPr>
        <sz val="11"/>
        <color rgb="FF4472C4"/>
        <rFont val="Calibri"/>
        <family val="2"/>
      </rPr>
      <t xml:space="preserve">"
</t>
    </r>
    <r>
      <rPr>
        <sz val="11"/>
        <color theme="3" tint="0.499984740745262"/>
        <rFont val="Calibri"/>
        <family val="2"/>
      </rPr>
      <t>0x1F[3:0]__0x07</t>
    </r>
    <r>
      <rPr>
        <sz val="11"/>
        <color rgb="FF4472C4"/>
        <rFont val="Calibri"/>
        <family val="2"/>
      </rPr>
      <t xml:space="preserve"> "</t>
    </r>
    <r>
      <rPr>
        <sz val="11"/>
        <color rgb="FF000000"/>
        <rFont val="Calibri"/>
        <family val="2"/>
      </rPr>
      <t>Select test point</t>
    </r>
    <r>
      <rPr>
        <sz val="11"/>
        <color rgb="FF4472C4"/>
        <rFont val="Calibri"/>
        <family val="2"/>
      </rPr>
      <t>"
SaveMeas</t>
    </r>
    <r>
      <rPr>
        <sz val="11"/>
        <color rgb="FF00B050"/>
        <rFont val="Calibri"/>
        <family val="2"/>
      </rPr>
      <t>__Current__hwmute__GND</t>
    </r>
    <r>
      <rPr>
        <sz val="11"/>
        <color rgb="FF92D050"/>
        <rFont val="Calibri"/>
        <family val="2"/>
      </rPr>
      <t xml:space="preserve">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</si>
  <si>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0x1F[3:0]__0x08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</si>
  <si>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0x1F[3:0]__0x0B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</si>
  <si>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0x1F[3:0]__0x09 "</t>
    </r>
    <r>
      <rPr>
        <sz val="11"/>
        <color rgb="FF000000"/>
        <rFont val="Calibri"/>
        <family val="2"/>
      </rPr>
      <t>Select test point</t>
    </r>
    <r>
      <rPr>
        <sz val="11"/>
        <color rgb="FF4472C4"/>
        <rFont val="Calibri"/>
        <family val="2"/>
      </rPr>
      <t>"</t>
    </r>
    <r>
      <rPr>
        <sz val="11"/>
        <color rgb="FF92D05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</si>
  <si>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0x1F[3:0]__0x00 "</t>
    </r>
    <r>
      <rPr>
        <sz val="11"/>
        <color rgb="FF000000"/>
        <rFont val="Calibri"/>
        <family val="2"/>
      </rPr>
      <t>Select test point</t>
    </r>
    <r>
      <rPr>
        <sz val="11"/>
        <color rgb="FF4472C4"/>
        <rFont val="Calibri"/>
        <family val="2"/>
      </rPr>
      <t>"</t>
    </r>
    <r>
      <rPr>
        <sz val="11"/>
        <color rgb="FF0070C0"/>
        <rFont val="Calibri"/>
        <family val="2"/>
      </rPr>
      <t xml:space="preserve">
0x12[5]__0x01 "</t>
    </r>
    <r>
      <rPr>
        <sz val="11"/>
        <color rgb="FF000000"/>
        <rFont val="Calibri"/>
        <family val="2"/>
      </rPr>
      <t>force_ref_vddio_detect_en force</t>
    </r>
    <r>
      <rPr>
        <sz val="11"/>
        <color rgb="FF0070C0"/>
        <rFont val="Calibri"/>
        <family val="2"/>
      </rPr>
      <t>"
0x13[5]__0x01 "</t>
    </r>
    <r>
      <rPr>
        <sz val="11"/>
        <rFont val="Calibri"/>
        <family val="2"/>
      </rPr>
      <t xml:space="preserve">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</si>
  <si>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0x12[5]__0x01 </t>
    </r>
    <r>
      <rPr>
        <sz val="11"/>
        <rFont val="Calibri"/>
        <family val="2"/>
      </rPr>
      <t>"force_ref_vddio_detect_en force"</t>
    </r>
    <r>
      <rPr>
        <sz val="11"/>
        <color rgb="FF0070C0"/>
        <rFont val="Calibri"/>
        <family val="2"/>
      </rPr>
      <t xml:space="preserve">
0x13[5]__0x01 </t>
    </r>
    <r>
      <rPr>
        <sz val="11"/>
        <rFont val="Calibri"/>
        <family val="2"/>
      </rPr>
      <t>"ref_vddio_detect_en_m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</si>
  <si>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0x46[2]__0x00 </t>
    </r>
    <r>
      <rPr>
        <sz val="11"/>
        <color rgb="FF92D050"/>
        <rFont val="Calibri"/>
        <family val="2"/>
      </rPr>
      <t>"</t>
    </r>
    <r>
      <rPr>
        <sz val="11"/>
        <rFont val="Calibri"/>
        <family val="2"/>
      </rPr>
      <t>ref_vddioldo_sel</t>
    </r>
    <r>
      <rPr>
        <sz val="11"/>
        <color rgb="FF92D050"/>
        <rFont val="Calibri"/>
        <family val="2"/>
      </rPr>
      <t xml:space="preserv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</si>
  <si>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rFont val="Calibri"/>
        <family val="2"/>
      </rPr>
      <t>ref_vddioldo_dis</t>
    </r>
    <r>
      <rPr>
        <sz val="11"/>
        <color rgb="FF0070C0"/>
        <rFont val="Calibri"/>
        <family val="2"/>
      </rPr>
      <t>"
0x13[6]__0x01 "</t>
    </r>
    <r>
      <rPr>
        <sz val="11"/>
        <rFont val="Calibri"/>
        <family val="2"/>
      </rPr>
      <t>ref_vddioldo_en</t>
    </r>
    <r>
      <rPr>
        <sz val="11"/>
        <color rgb="FF0070C0"/>
        <rFont val="Calibri"/>
        <family val="2"/>
      </rPr>
      <t xml:space="preserve"> "
0x46[2]__0x01 "</t>
    </r>
    <r>
      <rPr>
        <sz val="11"/>
        <rFont val="Calibri"/>
        <family val="2"/>
      </rPr>
      <t>ref_vddioldo_sel</t>
    </r>
    <r>
      <rPr>
        <sz val="11"/>
        <color rgb="FF0070C0"/>
        <rFont val="Calibri"/>
        <family val="2"/>
      </rPr>
      <t xml:space="preserve"> "
</t>
    </r>
    <r>
      <rPr>
        <sz val="11"/>
        <color rgb="FF00B050"/>
        <rFont val="Calibri"/>
        <family val="2"/>
      </rPr>
      <t xml:space="preserve">SaveMeas__Current__hwmute__GND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</si>
  <si>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0x1F[3:0]__0x02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color rgb="FF000000"/>
        <rFont val="Calibri"/>
        <family val="2"/>
      </rPr>
      <t>ref_vddioldo_dis</t>
    </r>
    <r>
      <rPr>
        <sz val="11"/>
        <color rgb="FF0070C0"/>
        <rFont val="Calibri"/>
        <family val="2"/>
      </rPr>
      <t>"
0x13[6]__0x01 "</t>
    </r>
    <r>
      <rPr>
        <sz val="11"/>
        <rFont val="Calibri"/>
        <family val="2"/>
      </rPr>
      <t xml:space="preserve">ref_vddioldo_en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</si>
  <si>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0x1F[3:0]__0x05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</si>
  <si>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rgb="FF0070C0"/>
        <rFont val="Calibri"/>
        <family val="2"/>
      </rPr>
      <t>0x20[1]__0x01</t>
    </r>
    <r>
      <rPr>
        <sz val="11"/>
        <color rgb="FF000000"/>
        <rFont val="Calibri"/>
        <family val="2"/>
      </rPr>
      <t xml:space="preserve"> "Amux2_EN</t>
    </r>
    <r>
      <rPr>
        <sz val="11"/>
        <color rgb="FF4472C4"/>
        <rFont val="Calibri"/>
        <family val="2"/>
      </rPr>
      <t>"
0x1E[5]__0x01 "</t>
    </r>
    <r>
      <rPr>
        <sz val="11"/>
        <color rgb="FF000000"/>
        <rFont val="Calibri"/>
        <family val="2"/>
      </rPr>
      <t>ref_test_EN</t>
    </r>
    <r>
      <rPr>
        <sz val="11"/>
        <color rgb="FF4472C4"/>
        <rFont val="Calibri"/>
        <family val="2"/>
      </rPr>
      <t>"
0x1F[3:0]__0x04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</si>
  <si>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0x1F[0]__0x00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</si>
  <si>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0x1F[0]__0x01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</si>
  <si>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0x00[3]__0x1</t>
    </r>
    <r>
      <rPr>
        <sz val="11"/>
        <color theme="1"/>
        <rFont val="Aptos Narrow"/>
        <family val="2"/>
        <scheme val="minor"/>
      </rPr>
      <t xml:space="preserve"> "io_tst_en = 1"</t>
    </r>
    <r>
      <rPr>
        <sz val="11"/>
        <color rgb="FFFF3399"/>
        <rFont val="Aptos Narrow"/>
        <family val="2"/>
        <scheme val="minor"/>
      </rPr>
      <t xml:space="preserve">
</t>
    </r>
    <r>
      <rPr>
        <sz val="11"/>
        <color theme="3" tint="0.499984740745262"/>
        <rFont val="Aptos Narrow"/>
        <family val="2"/>
        <scheme val="minor"/>
      </rPr>
      <t>0x03[0]__0x1</t>
    </r>
    <r>
      <rPr>
        <sz val="11"/>
        <color rgb="FFFF3399"/>
        <rFont val="Aptos Narrow"/>
        <family val="2"/>
        <scheme val="minor"/>
      </rPr>
      <t xml:space="preserve"> </t>
    </r>
    <r>
      <rPr>
        <sz val="11"/>
        <color theme="1"/>
        <rFont val="Aptos Narrow"/>
        <family val="2"/>
        <scheme val="minor"/>
      </rPr>
      <t>"CD_DIAG_tmux_EN"</t>
    </r>
    <r>
      <rPr>
        <sz val="11"/>
        <color rgb="FFFF3399"/>
        <rFont val="Aptos Narrow"/>
        <family val="2"/>
        <scheme val="minor"/>
      </rPr>
      <t xml:space="preserve">
</t>
    </r>
    <r>
      <rPr>
        <sz val="11"/>
        <color theme="3" tint="0.499984740745262"/>
        <rFont val="Aptos Narrow"/>
        <family val="2"/>
        <scheme val="minor"/>
      </rPr>
      <t xml:space="preserve">0x04[6:0]__0x49 </t>
    </r>
    <r>
      <rPr>
        <sz val="11"/>
        <color theme="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SaveMeas__Frequency__SDO__GND</t>
    </r>
    <r>
      <rPr>
        <sz val="11"/>
        <color rgb="FFFF3399"/>
        <rFont val="Aptos Narrow"/>
        <family val="2"/>
        <scheme val="minor"/>
      </rPr>
      <t xml:space="preserve">
</t>
    </r>
    <r>
      <rPr>
        <sz val="11"/>
        <color rgb="FF00B050"/>
        <rFont val="Aptos Narrow"/>
        <family val="2"/>
        <scheme val="minor"/>
      </rPr>
      <t xml:space="preserve">Trim__0xC1[2:0]
</t>
    </r>
    <r>
      <rPr>
        <sz val="11"/>
        <color rgb="FF0070C0"/>
        <rFont val="Aptos Narrow"/>
        <family val="2"/>
        <scheme val="minor"/>
      </rPr>
      <t>0xCA__0xFF</t>
    </r>
    <r>
      <rPr>
        <sz val="11"/>
        <color rgb="FF00B050"/>
        <rFont val="Aptos Narrow"/>
        <family val="2"/>
        <scheme val="minor"/>
      </rPr>
      <t xml:space="preserve"> "During the trimming write C1 register, then this register to see frequency variation"</t>
    </r>
    <r>
      <rPr>
        <sz val="11"/>
        <color rgb="FFFF3399"/>
        <rFont val="Aptos Narrow"/>
        <family val="2"/>
        <scheme val="minor"/>
      </rPr>
      <t xml:space="preserve">
</t>
    </r>
    <r>
      <rPr>
        <sz val="11"/>
        <color rgb="FFFF33CC"/>
        <rFont val="Aptos Narrow"/>
        <family val="2"/>
        <scheme val="minor"/>
      </rPr>
      <t>Calculate__MinError
"Save code correspondig to MinError in</t>
    </r>
    <r>
      <rPr>
        <sz val="11"/>
        <color rgb="FFFF3399"/>
        <rFont val="Aptos Narrow"/>
        <family val="2"/>
        <scheme val="minor"/>
      </rPr>
      <t xml:space="preserve"> </t>
    </r>
    <r>
      <rPr>
        <sz val="11"/>
        <color theme="3" tint="0.499984740745262"/>
        <rFont val="Aptos Narrow"/>
        <family val="2"/>
        <scheme val="minor"/>
      </rPr>
      <t>0xC1[2:0]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</si>
  <si>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0x20[1]__0x1</t>
    </r>
    <r>
      <rPr>
        <sz val="11"/>
        <color theme="1"/>
        <rFont val="Aptos Narrow"/>
        <family val="2"/>
        <scheme val="minor"/>
      </rPr>
      <t xml:space="preserve"> "Amux2_EN"</t>
    </r>
    <r>
      <rPr>
        <sz val="11"/>
        <color rgb="FFFF3399"/>
        <rFont val="Aptos Narrow"/>
        <family val="2"/>
        <scheme val="minor"/>
      </rPr>
      <t xml:space="preserve">
</t>
    </r>
    <r>
      <rPr>
        <sz val="11"/>
        <color theme="3" tint="0.499984740745262"/>
        <rFont val="Aptos Narrow"/>
        <family val="2"/>
        <scheme val="minor"/>
      </rPr>
      <t xml:space="preserve">0x1E[5]__0x1 </t>
    </r>
    <r>
      <rPr>
        <sz val="11"/>
        <color theme="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0x1F[3:0]__0x06</t>
    </r>
    <r>
      <rPr>
        <sz val="11"/>
        <color rgb="FFFF3399"/>
        <rFont val="Aptos Narrow"/>
        <family val="2"/>
        <scheme val="minor"/>
      </rPr>
      <t xml:space="preserve"> </t>
    </r>
    <r>
      <rPr>
        <sz val="11"/>
        <color theme="1"/>
        <rFont val="Aptos Narrow"/>
        <family val="2"/>
        <scheme val="minor"/>
      </rPr>
      <t xml:space="preserve"> "Select test point"</t>
    </r>
    <r>
      <rPr>
        <sz val="11"/>
        <color rgb="FFFF3399"/>
        <rFont val="Aptos Narrow"/>
        <family val="2"/>
        <scheme val="minor"/>
      </rPr>
      <t xml:space="preserve">
</t>
    </r>
    <r>
      <rPr>
        <sz val="11"/>
        <color rgb="FF00B050"/>
        <rFont val="Aptos Narrow"/>
        <family val="2"/>
        <scheme val="minor"/>
      </rPr>
      <t>SaveMeas__Voltage__hwmute__GND</t>
    </r>
    <r>
      <rPr>
        <sz val="11"/>
        <color rgb="FFFF3399"/>
        <rFont val="Aptos Narrow"/>
        <family val="2"/>
        <scheme val="minor"/>
      </rPr>
      <t xml:space="preserve">
</t>
    </r>
    <r>
      <rPr>
        <sz val="11"/>
        <color rgb="FF00B050"/>
        <rFont val="Aptos Narrow"/>
        <family val="2"/>
        <scheme val="minor"/>
      </rPr>
      <t>Trim__0xC1[7:4]</t>
    </r>
    <r>
      <rPr>
        <sz val="11"/>
        <color rgb="FFFF3399"/>
        <rFont val="Aptos Narrow"/>
        <family val="2"/>
        <scheme val="minor"/>
      </rPr>
      <t xml:space="preserve">
</t>
    </r>
    <r>
      <rPr>
        <sz val="11"/>
        <color rgb="FFFF33CC"/>
        <rFont val="Aptos Narrow"/>
        <family val="2"/>
        <scheme val="minor"/>
      </rPr>
      <t>Calculate__MinError</t>
    </r>
    <r>
      <rPr>
        <sz val="11"/>
        <color rgb="FFFF3399"/>
        <rFont val="Aptos Narrow"/>
        <family val="2"/>
        <scheme val="minor"/>
      </rPr>
      <t xml:space="preserve">
</t>
    </r>
    <r>
      <rPr>
        <sz val="11"/>
        <color rgb="FFFF33CC"/>
        <rFont val="Aptos Narrow"/>
        <family val="2"/>
        <scheme val="minor"/>
      </rPr>
      <t xml:space="preserve">"Save code correspondig to MinError in </t>
    </r>
    <r>
      <rPr>
        <sz val="11"/>
        <color theme="3" tint="0.499984740745262"/>
        <rFont val="Aptos Narrow"/>
        <family val="2"/>
        <scheme val="minor"/>
      </rPr>
      <t>0xC1[7:4]</t>
    </r>
    <r>
      <rPr>
        <sz val="11"/>
        <color rgb="FFFF3399"/>
        <rFont val="Aptos Narrow"/>
        <family val="2"/>
        <scheme val="minor"/>
      </rPr>
      <t>"</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</si>
  <si>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0x20[1]__0x1</t>
    </r>
    <r>
      <rPr>
        <sz val="11"/>
        <color rgb="FFFF3399"/>
        <rFont val="Aptos Narrow"/>
        <family val="2"/>
        <scheme val="minor"/>
      </rPr>
      <t xml:space="preserve"> </t>
    </r>
    <r>
      <rPr>
        <sz val="11"/>
        <rFont val="Aptos Narrow"/>
        <family val="2"/>
        <scheme val="minor"/>
      </rPr>
      <t>"Amux2_EN"</t>
    </r>
    <r>
      <rPr>
        <sz val="11"/>
        <color rgb="FFFF3399"/>
        <rFont val="Aptos Narrow"/>
        <family val="2"/>
        <scheme val="minor"/>
      </rPr>
      <t xml:space="preserve">
</t>
    </r>
    <r>
      <rPr>
        <sz val="11"/>
        <color theme="3" tint="0.499984740745262"/>
        <rFont val="Aptos Narrow"/>
        <family val="2"/>
        <scheme val="minor"/>
      </rPr>
      <t xml:space="preserve">0x1E[5]__0x1 </t>
    </r>
    <r>
      <rPr>
        <sz val="1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0x1F[3:0]__0x03</t>
    </r>
    <r>
      <rPr>
        <sz val="11"/>
        <color rgb="FFFF3399"/>
        <rFont val="Aptos Narrow"/>
        <family val="2"/>
        <scheme val="minor"/>
      </rPr>
      <t xml:space="preserve"> </t>
    </r>
    <r>
      <rPr>
        <sz val="1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SaveMeas__Current__hwmute__GND</t>
    </r>
    <r>
      <rPr>
        <sz val="11"/>
        <color rgb="FFFF3399"/>
        <rFont val="Aptos Narrow"/>
        <family val="2"/>
        <scheme val="minor"/>
      </rPr>
      <t xml:space="preserve">
</t>
    </r>
    <r>
      <rPr>
        <sz val="11"/>
        <color rgb="FF00B050"/>
        <rFont val="Aptos Narrow"/>
        <family val="2"/>
        <scheme val="minor"/>
      </rPr>
      <t>Trim__0xC0[4:0]</t>
    </r>
    <r>
      <rPr>
        <sz val="11"/>
        <color rgb="FFFF3399"/>
        <rFont val="Aptos Narrow"/>
        <family val="2"/>
        <scheme val="minor"/>
      </rPr>
      <t xml:space="preserve">
</t>
    </r>
    <r>
      <rPr>
        <sz val="11"/>
        <color rgb="FFFF33CC"/>
        <rFont val="Aptos Narrow"/>
        <family val="2"/>
        <scheme val="minor"/>
      </rPr>
      <t xml:space="preserve">Calculate__MinError
"Save code correspondig to MinError in </t>
    </r>
    <r>
      <rPr>
        <sz val="11"/>
        <color theme="3" tint="0.499984740745262"/>
        <rFont val="Aptos Narrow"/>
        <family val="2"/>
        <scheme val="minor"/>
      </rPr>
      <t>0xC0[4:0]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</si>
  <si>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t xml:space="preserve">Run__SAR_Strartup
</t>
    </r>
    <r>
      <rPr>
        <sz val="11"/>
        <color rgb="FF4D93D9"/>
        <rFont val="Aptos Narrow"/>
        <family val="2"/>
        <scheme val="minor"/>
      </rPr>
      <t>0xFE__0x00</t>
    </r>
    <r>
      <rPr>
        <sz val="11"/>
        <color rgb="FFFF3399"/>
        <rFont val="Aptos Narrow"/>
        <family val="2"/>
        <scheme val="minor"/>
      </rPr>
      <t xml:space="preserve"> </t>
    </r>
    <r>
      <rPr>
        <sz val="11"/>
        <color rgb="FF000000"/>
        <rFont val="Aptos Narrow"/>
        <family val="2"/>
        <scheme val="minor"/>
      </rPr>
      <t xml:space="preserve">"Select page 0"
</t>
    </r>
    <r>
      <rPr>
        <sz val="11"/>
        <color rgb="FF4D93D9"/>
        <rFont val="Aptos Narrow"/>
        <family val="2"/>
        <scheme val="minor"/>
      </rPr>
      <t>0xD0[6]__0x0</t>
    </r>
    <r>
      <rPr>
        <sz val="11"/>
        <color rgb="FF000000"/>
        <rFont val="Aptos Narrow"/>
        <family val="2"/>
        <scheme val="minor"/>
      </rPr>
      <t xml:space="preserve">" Set sar_temp_gain_cal_en = 0 "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0x08[4]__0x1</t>
    </r>
    <r>
      <rPr>
        <sz val="11"/>
        <color rgb="FF000000"/>
        <rFont val="Aptos Narrow"/>
        <family val="2"/>
        <scheme val="minor"/>
      </rPr>
      <t xml:space="preserve"> "Force sar_force_meas"
</t>
    </r>
    <r>
      <rPr>
        <sz val="11"/>
        <color rgb="FF4D93D9"/>
        <rFont val="Aptos Narrow"/>
        <family val="2"/>
        <scheme val="minor"/>
      </rPr>
      <t>0x08[2:0]__0x01</t>
    </r>
    <r>
      <rPr>
        <sz val="11"/>
        <color rgb="FF000000"/>
        <rFont val="Aptos Narrow"/>
        <family val="2"/>
        <scheme val="minor"/>
      </rPr>
      <t xml:space="preserve">  "Write sar_meas_m=001"
"Manual value for Sar measurment sel TEMP" 
Force__HWMUTE__GND__0.9V
</t>
    </r>
    <r>
      <rPr>
        <sz val="11"/>
        <color rgb="FF00B050"/>
        <rFont val="Aptos Narrow"/>
        <family val="2"/>
        <scheme val="minor"/>
      </rPr>
      <t xml:space="preserve">"Force 0.9V on HWMUTE " 
"Mesuare V1 ENABLE" 
SaveMeas__Voltage__ENABLE__GND__V1
</t>
    </r>
    <r>
      <rPr>
        <sz val="11"/>
        <color rgb="FFFF33CC"/>
        <rFont val="Aptos Narrow"/>
        <family val="2"/>
        <scheme val="minor"/>
      </rPr>
      <t xml:space="preserve">Run__ADC_Meas_Temp
"READ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rgb="FF4D93D9"/>
        <rFont val="Aptos Narrow"/>
        <family val="2"/>
        <scheme val="minor"/>
      </rPr>
      <t>0x34[7:0]</t>
    </r>
    <r>
      <rPr>
        <sz val="11"/>
        <color rgb="FFFF3399"/>
        <rFont val="Aptos Narrow"/>
        <family val="2"/>
        <scheme val="minor"/>
      </rPr>
      <t xml:space="preserve">"
</t>
    </r>
    <r>
      <rPr>
        <sz val="11"/>
        <color rgb="FFFF33CC"/>
        <rFont val="Aptos Narrow"/>
        <family val="2"/>
        <scheme val="minor"/>
      </rPr>
      <t xml:space="preserve">"SAVE Readed value as CD1"
Read__0x33[1:0]__0x34[7:0]__CD1
</t>
    </r>
    <r>
      <rPr>
        <sz val="11"/>
        <color rgb="FFFF3399"/>
        <rFont val="Aptos Narrow"/>
        <family val="2"/>
        <scheme val="minor"/>
      </rPr>
      <t xml:space="preserve">
</t>
    </r>
    <r>
      <rPr>
        <sz val="11"/>
        <color rgb="FF00B050"/>
        <rFont val="Aptos Narrow"/>
        <family val="2"/>
        <scheme val="minor"/>
      </rPr>
      <t xml:space="preserve">Force__HWMUTE__GND__1.2V  "Force 1.2V on PAD_HWMUTE " 
SaveMeas__Voltage__ENABLE__GND__V2
</t>
    </r>
    <r>
      <rPr>
        <sz val="11"/>
        <color rgb="FFFF33CC"/>
        <rFont val="Aptos Narrow"/>
        <family val="2"/>
        <scheme val="minor"/>
      </rPr>
      <t>Run__ADC_MEAS_Temp
"READ</t>
    </r>
    <r>
      <rPr>
        <sz val="11"/>
        <color rgb="FF4D93D9"/>
        <rFont val="Aptos Narrow"/>
        <family val="2"/>
        <scheme val="minor"/>
      </rPr>
      <t xml:space="preserve"> 0x33[1:0]</t>
    </r>
    <r>
      <rPr>
        <sz val="11"/>
        <color rgb="FFFF66CC"/>
        <rFont val="Aptos Narrow"/>
        <family val="2"/>
        <scheme val="minor"/>
      </rPr>
      <t xml:space="preserve">" 
</t>
    </r>
    <r>
      <rPr>
        <sz val="11"/>
        <color rgb="FFFF33CC"/>
        <rFont val="Aptos Narrow"/>
        <family val="2"/>
        <scheme val="minor"/>
      </rPr>
      <t>"READ</t>
    </r>
    <r>
      <rPr>
        <sz val="11"/>
        <color rgb="FF4D93D9"/>
        <rFont val="Aptos Narrow"/>
        <family val="2"/>
        <scheme val="minor"/>
      </rPr>
      <t xml:space="preserve"> 0x34[7:0]</t>
    </r>
    <r>
      <rPr>
        <sz val="11"/>
        <color rgb="FFFF66CC"/>
        <rFont val="Aptos Narrow"/>
        <family val="2"/>
        <scheme val="minor"/>
      </rPr>
      <t xml:space="preserve">"
</t>
    </r>
    <r>
      <rPr>
        <sz val="11"/>
        <color rgb="FFFF33CC"/>
        <rFont val="Aptos Narrow"/>
        <family val="2"/>
        <scheme val="minor"/>
      </rPr>
      <t xml:space="preserve">"SAVE Readed value as CD2"
</t>
    </r>
    <r>
      <rPr>
        <sz val="11"/>
        <color rgb="FFFF3399"/>
        <rFont val="Aptos Narrow"/>
        <family val="2"/>
        <scheme val="minor"/>
      </rPr>
      <t xml:space="preserve">Read__0x33[1:0]__0x34[7:0]__CD2 " read data from 33 and 34 to the CD2 varaible"
</t>
    </r>
    <r>
      <rPr>
        <sz val="11"/>
        <color rgb="FF00B050"/>
        <rFont val="Aptos Narrow"/>
        <family val="2"/>
        <scheme val="minor"/>
      </rPr>
      <t xml:space="preserve">Calculate__SLOPEREAL__SlopeReal=(CD2-CD1)/(V2-V1) 
Calculate__GAINCENTRAL__GainCentral=(410.83-SlopeReal)/410.83
</t>
    </r>
    <r>
      <rPr>
        <sz val="11"/>
        <color rgb="FF000000"/>
        <rFont val="Aptos Narrow"/>
        <family val="2"/>
        <scheme val="minor"/>
      </rPr>
      <t xml:space="preserve">"(the number 410.83 is the ideal slope for the central temperature sensor)"
</t>
    </r>
    <r>
      <rPr>
        <sz val="11"/>
        <color rgb="FFFF33CC"/>
        <rFont val="Aptos Narrow"/>
        <family val="2"/>
        <scheme val="minor"/>
      </rPr>
      <t xml:space="preserve">"approximate "GAINCENTRAL" to nearest integer decimal number  and" "express express as 2-complement"
"SAVE GAINCENTRAL </t>
    </r>
    <r>
      <rPr>
        <sz val="11"/>
        <color rgb="FF4D93D9"/>
        <rFont val="Aptos Narrow"/>
        <family val="2"/>
        <scheme val="minor"/>
      </rPr>
      <t>0x43</t>
    </r>
    <r>
      <rPr>
        <sz val="11"/>
        <color rgb="FFFF33CC"/>
        <rFont val="Aptos Narrow"/>
        <family val="2"/>
        <scheme val="minor"/>
      </rPr>
      <t xml:space="preserve">"
Restore__0x43__GainCentral " restore the value of the GAINCENTRAL to register 0x43"
"REMOVE FORCING on ENABLE an HWMUTE"
</t>
    </r>
    <r>
      <rPr>
        <sz val="11"/>
        <color rgb="FFFF3399"/>
        <rFont val="Aptos Narrow"/>
        <family val="2"/>
        <scheme val="minor"/>
      </rPr>
      <t xml:space="preserve">
</t>
    </r>
    <r>
      <rPr>
        <sz val="11"/>
        <color rgb="FFFF33CC"/>
        <rFont val="Aptos Narrow"/>
        <family val="2"/>
        <scheme val="minor"/>
      </rPr>
      <t>"Run__ADC_MEAS_Temp@Tamb"
Run__ADC_MEAS_Temp
"READ</t>
    </r>
    <r>
      <rPr>
        <sz val="11"/>
        <color rgb="FFFF3399"/>
        <rFont val="Aptos Narrow"/>
        <family val="2"/>
        <scheme val="minor"/>
      </rPr>
      <t xml:space="preserve">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 xml:space="preserve">"READ </t>
    </r>
    <r>
      <rPr>
        <sz val="11"/>
        <color rgb="FF4D93D9"/>
        <rFont val="Aptos Narrow"/>
        <family val="2"/>
        <scheme val="minor"/>
      </rPr>
      <t>0x34[7:0]</t>
    </r>
    <r>
      <rPr>
        <sz val="11"/>
        <color rgb="FFFF3399"/>
        <rFont val="Aptos Narrow"/>
        <family val="2"/>
        <scheme val="minor"/>
      </rPr>
      <t xml:space="preserve">"
</t>
    </r>
    <r>
      <rPr>
        <sz val="11"/>
        <color rgb="FF00B050"/>
        <rFont val="Aptos Narrow"/>
        <family val="2"/>
        <scheme val="minor"/>
      </rPr>
      <t xml:space="preserve">"SAVE Readed value as CODE30"
Read__0x33[1:0]__0x34[7:0]__CODE30
</t>
    </r>
    <r>
      <rPr>
        <sz val="11"/>
        <color rgb="FFFF33CC"/>
        <rFont val="Aptos Narrow"/>
        <family val="2"/>
        <scheme val="minor"/>
      </rPr>
      <t xml:space="preserve">"The code 353 is the ideal code expected for T=30degC"
</t>
    </r>
    <r>
      <rPr>
        <sz val="11"/>
        <color rgb="FF00B050"/>
        <rFont val="Aptos Narrow"/>
        <family val="2"/>
        <scheme val="minor"/>
      </rPr>
      <t xml:space="preserve">Calculate__OFFSETCENTRAL__OffsetCentral=(353/(1+GainCentral))-CODE30
</t>
    </r>
    <r>
      <rPr>
        <sz val="11"/>
        <color rgb="FFFF33CC"/>
        <rFont val="Aptos Narrow"/>
        <family val="2"/>
        <scheme val="minor"/>
      </rPr>
      <t xml:space="preserve">"approximate "OFFSETCENTRAL" to nearest integer decimal number  and express express as 2-complement"
</t>
    </r>
    <r>
      <rPr>
        <sz val="11"/>
        <color rgb="FFFF66CC"/>
        <rFont val="Aptos Narrow"/>
        <family val="2"/>
        <scheme val="minor"/>
      </rPr>
      <t xml:space="preserve">"SAVE  OFFSETCENTRAL </t>
    </r>
    <r>
      <rPr>
        <sz val="11"/>
        <color rgb="FF4D93D9"/>
        <rFont val="Aptos Narrow"/>
        <family val="2"/>
        <scheme val="minor"/>
      </rPr>
      <t>0xAA[7:6] MSB and MSB-1</t>
    </r>
    <r>
      <rPr>
        <sz val="11"/>
        <color rgb="FFFF66CC"/>
        <rFont val="Aptos Narrow"/>
        <family val="2"/>
        <scheme val="minor"/>
      </rPr>
      <t xml:space="preserve">" 
"SAVE  OFFSETCENTRAL </t>
    </r>
    <r>
      <rPr>
        <sz val="11"/>
        <color rgb="FF4D93D9"/>
        <rFont val="Aptos Narrow"/>
        <family val="2"/>
        <scheme val="minor"/>
      </rPr>
      <t>0xB8[7:0]</t>
    </r>
    <r>
      <rPr>
        <sz val="11"/>
        <color rgb="FFFF66CC"/>
        <rFont val="Aptos Narrow"/>
        <family val="2"/>
        <scheme val="minor"/>
      </rPr>
      <t xml:space="preserve"> "
</t>
    </r>
    <r>
      <rPr>
        <sz val="11"/>
        <color rgb="FFFF3399"/>
        <rFont val="Aptos Narrow"/>
        <family val="2"/>
        <scheme val="minor"/>
      </rPr>
      <t xml:space="preserve">
Restore__0xAA[7:6]__0xB8[7:0]__OffsetCentral
" --------- SAR_ADC_TRIM_TLOCAL ----------------"
Run__SAR__Strartup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0xD0[4]__0x0</t>
    </r>
    <r>
      <rPr>
        <sz val="11"/>
        <color rgb="FFFF3399"/>
        <rFont val="Aptos Narrow"/>
        <family val="2"/>
        <scheme val="minor"/>
      </rPr>
      <t xml:space="preserve">" Set sar_loc_temp_gain_cal_en = 0 "
</t>
    </r>
    <r>
      <rPr>
        <sz val="11"/>
        <color rgb="FF0070C0"/>
        <rFont val="Aptos Narrow"/>
        <family val="2"/>
        <scheme val="minor"/>
      </rPr>
      <t xml:space="preserve">0xFE__0x01 </t>
    </r>
    <r>
      <rPr>
        <sz val="11"/>
        <color rgb="FFFF3399"/>
        <rFont val="Aptos Narrow"/>
        <family val="2"/>
        <scheme val="minor"/>
      </rPr>
      <t xml:space="preserve">"Select page 1"
</t>
    </r>
    <r>
      <rPr>
        <sz val="11"/>
        <color rgb="FF0070C0"/>
        <rFont val="Aptos Narrow"/>
        <family val="2"/>
        <scheme val="minor"/>
      </rPr>
      <t>0x08[4]__0x1</t>
    </r>
    <r>
      <rPr>
        <sz val="11"/>
        <color rgb="FFFF3399"/>
        <rFont val="Aptos Narrow"/>
        <family val="2"/>
        <scheme val="minor"/>
      </rPr>
      <t xml:space="preserve"> "Force sar_force_meas"
</t>
    </r>
    <r>
      <rPr>
        <sz val="11"/>
        <color rgb="FF0070C0"/>
        <rFont val="Aptos Narrow"/>
        <family val="2"/>
        <scheme val="minor"/>
      </rPr>
      <t>0x08[2:0]__0x02</t>
    </r>
    <r>
      <rPr>
        <sz val="11"/>
        <color rgb="FFFF3399"/>
        <rFont val="Aptos Narrow"/>
        <family val="2"/>
        <scheme val="minor"/>
      </rPr>
      <t xml:space="preserve">  "Write sar_meas_m=010"
"Manual value for Sar measurment sel TEMP CH1" 
</t>
    </r>
    <r>
      <rPr>
        <sz val="11"/>
        <color rgb="FF00B050"/>
        <rFont val="Aptos Narrow"/>
        <family val="2"/>
        <scheme val="minor"/>
      </rPr>
      <t xml:space="preserve">Calculate__GAINLOCAL__GainLocal=(414.02-SlopeReal)/414.02
</t>
    </r>
    <r>
      <rPr>
        <sz val="11"/>
        <color rgb="FFFF3399"/>
        <rFont val="Aptos Narrow"/>
        <family val="2"/>
        <scheme val="minor"/>
      </rPr>
      <t xml:space="preserve">
"(SLOPEREAL is the same of the central temperature sensor ,the number 414.02 is the ideal slope for the local temperature sensor)"
"approximate "GAINLOCAL" to nearest integer decimal number  and express express as 2-complement"
"SAVE GAINLOCAL 0x44"
</t>
    </r>
    <r>
      <rPr>
        <sz val="11"/>
        <color theme="5" tint="-0.249977111117893"/>
        <rFont val="Aptos Narrow"/>
        <family val="2"/>
        <scheme val="minor"/>
      </rPr>
      <t xml:space="preserve">Restore__0x44[7:0]__GainLocal </t>
    </r>
    <r>
      <rPr>
        <sz val="11"/>
        <color rgb="FFFF3399"/>
        <rFont val="Aptos Narrow"/>
        <family val="2"/>
        <scheme val="minor"/>
      </rPr>
      <t xml:space="preserve">" restore the GainLocal to the register 0x44"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0xD7[3]__0x1</t>
    </r>
    <r>
      <rPr>
        <sz val="11"/>
        <color rgb="FFFF3399"/>
        <rFont val="Aptos Narrow"/>
        <family val="2"/>
        <scheme val="minor"/>
      </rPr>
      <t xml:space="preserve"> "sar_temp_meas_rst =1 , to rest stored value"
</t>
    </r>
    <r>
      <rPr>
        <sz val="11"/>
        <color theme="5" tint="-0.249977111117893"/>
        <rFont val="Aptos Narrow"/>
        <family val="2"/>
        <scheme val="minor"/>
      </rPr>
      <t xml:space="preserve">Wait__delay__1ms
</t>
    </r>
    <r>
      <rPr>
        <sz val="11"/>
        <color rgb="FFFF3399"/>
        <rFont val="Aptos Narrow"/>
        <family val="2"/>
        <scheme val="minor"/>
      </rPr>
      <t xml:space="preserve">
"READ 0xEF[1:0]" 
"READ 0XF0[7:0]"
"SAVE Readed value as CODE30LOCAL" 
</t>
    </r>
    <r>
      <rPr>
        <sz val="11"/>
        <color rgb="FF0070C0"/>
        <rFont val="Aptos Narrow"/>
        <family val="2"/>
        <scheme val="minor"/>
      </rPr>
      <t xml:space="preserve">Read__0xEF[1:0]__0xF0[7:0]__CODE30LOCAL
</t>
    </r>
    <r>
      <rPr>
        <sz val="11"/>
        <color rgb="FFFF3399"/>
        <rFont val="Aptos Narrow"/>
        <family val="2"/>
        <scheme val="minor"/>
      </rPr>
      <t xml:space="preserve">"The code 846 is the ideal code expected for T=30degC"
</t>
    </r>
    <r>
      <rPr>
        <sz val="11"/>
        <color rgb="FF0070C0"/>
        <rFont val="Aptos Narrow"/>
        <family val="2"/>
        <scheme val="minor"/>
      </rPr>
      <t>0xFE__0x01</t>
    </r>
    <r>
      <rPr>
        <sz val="11"/>
        <color rgb="FFFF3399"/>
        <rFont val="Aptos Narrow"/>
        <family val="2"/>
        <scheme val="minor"/>
      </rPr>
      <t xml:space="preserve"> "Select page 1"
</t>
    </r>
    <r>
      <rPr>
        <sz val="11"/>
        <color rgb="FF00B050"/>
        <rFont val="Aptos Narrow"/>
        <family val="2"/>
        <scheme val="minor"/>
      </rPr>
      <t>Calculate__OFFSETLOCAL__OffsetLocal=(846/(1+GainLocal))-CODE30LOCAL</t>
    </r>
    <r>
      <rPr>
        <sz val="11"/>
        <color rgb="FFFF3399"/>
        <rFont val="Aptos Narrow"/>
        <family val="2"/>
        <scheme val="minor"/>
      </rPr>
      <t xml:space="preserve">
"approximate "OFFSETLOCAL" to nearest integer decimal number  and express express as 2-complement"
"Save OFFSETLOCAL  0xAB[5:4] "
 "Save OFFSETLOCAL  0xB9"
</t>
    </r>
    <r>
      <rPr>
        <sz val="11"/>
        <color rgb="FFC00000"/>
        <rFont val="Aptos Narrow"/>
        <family val="2"/>
        <scheme val="minor"/>
      </rPr>
      <t xml:space="preserve">Restore__0xAB[5:4]__0xB9[7:0]__OffsetLocal
</t>
    </r>
    <r>
      <rPr>
        <sz val="11"/>
        <color rgb="FFFF3399"/>
        <rFont val="Aptos Narrow"/>
        <family val="2"/>
        <scheme val="minor"/>
      </rPr>
      <t xml:space="preserve">
</t>
    </r>
    <r>
      <rPr>
        <sz val="11"/>
        <color theme="1"/>
        <rFont val="Aptos Narrow"/>
        <family val="2"/>
        <scheme val="minor"/>
      </rPr>
      <t xml:space="preserve">"The Gain and Offset correction is the same for all the four temp sensors "
</t>
    </r>
    <r>
      <rPr>
        <sz val="11"/>
        <color rgb="FFFF3399"/>
        <rFont val="Aptos Narrow"/>
        <family val="2"/>
        <scheme val="minor"/>
      </rPr>
      <t xml:space="preserve">
</t>
    </r>
  </si>
  <si>
    <r>
      <t xml:space="preserve">Run__SAR__Strartup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0xD0[4]__0x0</t>
    </r>
    <r>
      <rPr>
        <sz val="11"/>
        <rFont val="Aptos Narrow"/>
        <family val="2"/>
        <scheme val="minor"/>
      </rPr>
      <t>" Set sar_loc_temp_gain_cal_en = 0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rFont val="Aptos Narrow"/>
        <family val="2"/>
        <scheme val="minor"/>
      </rPr>
      <t xml:space="preserve"> "Force sar_force_meas"</t>
    </r>
    <r>
      <rPr>
        <sz val="11"/>
        <color rgb="FFFF3399"/>
        <rFont val="Aptos Narrow"/>
        <family val="2"/>
        <scheme val="minor"/>
      </rPr>
      <t xml:space="preserve">
</t>
    </r>
    <r>
      <rPr>
        <sz val="11"/>
        <color theme="3" tint="0.499984740745262"/>
        <rFont val="Aptos Narrow"/>
        <family val="2"/>
        <scheme val="minor"/>
      </rPr>
      <t xml:space="preserve">0x08[2:0]__0x02 </t>
    </r>
    <r>
      <rPr>
        <sz val="11"/>
        <color rgb="FFFF3399"/>
        <rFont val="Aptos Narrow"/>
        <family val="2"/>
        <scheme val="minor"/>
      </rPr>
      <t xml:space="preserve"> </t>
    </r>
    <r>
      <rPr>
        <sz val="11"/>
        <rFont val="Aptos Narrow"/>
        <family val="2"/>
        <scheme val="minor"/>
      </rPr>
      <t>"Write sar_meas_m=010"</t>
    </r>
    <r>
      <rPr>
        <sz val="11"/>
        <color rgb="FFFF3399"/>
        <rFont val="Aptos Narrow"/>
        <family val="2"/>
        <scheme val="minor"/>
      </rPr>
      <t xml:space="preserve">
</t>
    </r>
    <r>
      <rPr>
        <sz val="11"/>
        <rFont val="Aptos Narrow"/>
        <family val="2"/>
        <scheme val="minor"/>
      </rPr>
      <t xml:space="preserve">"Manual value for Sar measurment sel TEMP CH1" </t>
    </r>
    <r>
      <rPr>
        <sz val="11"/>
        <color rgb="FFFF3399"/>
        <rFont val="Aptos Narrow"/>
        <family val="2"/>
        <scheme val="minor"/>
      </rPr>
      <t xml:space="preserve">
</t>
    </r>
    <r>
      <rPr>
        <sz val="11"/>
        <color rgb="FF00B050"/>
        <rFont val="Aptos Narrow"/>
        <family val="2"/>
        <scheme val="minor"/>
      </rPr>
      <t>Calculate__GAINLOCAL__GainLocal=(414.02-SlopeReal)/414.02</t>
    </r>
    <r>
      <rPr>
        <sz val="11"/>
        <color rgb="FFFF3399"/>
        <rFont val="Aptos Narrow"/>
        <family val="2"/>
        <scheme val="minor"/>
      </rPr>
      <t xml:space="preserve">
</t>
    </r>
    <r>
      <rPr>
        <sz val="11"/>
        <color theme="1"/>
        <rFont val="Aptos Narrow"/>
        <family val="2"/>
        <scheme val="minor"/>
      </rPr>
      <t xml:space="preserve">"(SLOPEREAL is the same of the central temperature sensor ,the number 414.02 is the ideal slope for the local temperature sensor)"
</t>
    </r>
    <r>
      <rPr>
        <sz val="11"/>
        <color rgb="FFFF33CC"/>
        <rFont val="Aptos Narrow"/>
        <family val="2"/>
        <scheme val="minor"/>
      </rPr>
      <t>"approximate "GAINLOCAL" to nearest integer decimal number  and express express as 2-complement"</t>
    </r>
    <r>
      <rPr>
        <sz val="11"/>
        <color rgb="FFFF3399"/>
        <rFont val="Aptos Narrow"/>
        <family val="2"/>
        <scheme val="minor"/>
      </rPr>
      <t xml:space="preserve">
</t>
    </r>
    <r>
      <rPr>
        <sz val="11"/>
        <color rgb="FFFF33CC"/>
        <rFont val="Aptos Narrow"/>
        <family val="2"/>
        <scheme val="minor"/>
      </rPr>
      <t>"SAVE GAINLOCAL</t>
    </r>
    <r>
      <rPr>
        <sz val="11"/>
        <color theme="3" tint="0.499984740745262"/>
        <rFont val="Aptos Narrow"/>
        <family val="2"/>
        <scheme val="minor"/>
      </rPr>
      <t xml:space="preserve"> 0x44</t>
    </r>
    <r>
      <rPr>
        <sz val="11"/>
        <color rgb="FFFF3399"/>
        <rFont val="Aptos Narrow"/>
        <family val="2"/>
        <scheme val="minor"/>
      </rPr>
      <t xml:space="preserve">"
Restore__0x44[7:0]__GainLocal " restore the GainLocal to the register 0x44"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0xD7[3]__0x1</t>
    </r>
    <r>
      <rPr>
        <sz val="11"/>
        <color rgb="FFFF3399"/>
        <rFont val="Aptos Narrow"/>
        <family val="2"/>
        <scheme val="minor"/>
      </rPr>
      <t xml:space="preserve"> </t>
    </r>
    <r>
      <rPr>
        <sz val="11"/>
        <rFont val="Aptos Narrow"/>
        <family val="2"/>
        <scheme val="minor"/>
      </rPr>
      <t>"sar_temp_meas_rst =1 , to rest stored value"</t>
    </r>
    <r>
      <rPr>
        <sz val="11"/>
        <color rgb="FFFF3399"/>
        <rFont val="Aptos Narrow"/>
        <family val="2"/>
        <scheme val="minor"/>
      </rPr>
      <t xml:space="preserve">
</t>
    </r>
    <r>
      <rPr>
        <sz val="11"/>
        <color rgb="FFFF33CC"/>
        <rFont val="Aptos Narrow"/>
        <family val="2"/>
        <scheme val="minor"/>
      </rPr>
      <t>Wait__delay__1ms</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0xEF[1:0]</t>
    </r>
    <r>
      <rPr>
        <sz val="11"/>
        <color rgb="FFFF3399"/>
        <rFont val="Aptos Narrow"/>
        <family val="2"/>
        <scheme val="minor"/>
      </rPr>
      <t xml:space="preserve">" 
</t>
    </r>
    <r>
      <rPr>
        <sz val="11"/>
        <color rgb="FFFF33CC"/>
        <rFont val="Aptos Narrow"/>
        <family val="2"/>
        <scheme val="minor"/>
      </rPr>
      <t xml:space="preserve">"READ </t>
    </r>
    <r>
      <rPr>
        <sz val="11"/>
        <color theme="3" tint="0.499984740745262"/>
        <rFont val="Aptos Narrow"/>
        <family val="2"/>
        <scheme val="minor"/>
      </rPr>
      <t>0XF0[7:0]</t>
    </r>
    <r>
      <rPr>
        <sz val="11"/>
        <color rgb="FFFF3399"/>
        <rFont val="Aptos Narrow"/>
        <family val="2"/>
        <scheme val="minor"/>
      </rPr>
      <t xml:space="preserve">"
</t>
    </r>
    <r>
      <rPr>
        <sz val="11"/>
        <color rgb="FFFF33CC"/>
        <rFont val="Aptos Narrow"/>
        <family val="2"/>
        <scheme val="minor"/>
      </rPr>
      <t>"SAVE Readed value as CODE30LOCAL" 
Read__0xEF[1:0]__0xF0[7:0]__CODE30LOCAL</t>
    </r>
    <r>
      <rPr>
        <sz val="11"/>
        <color rgb="FFFF3399"/>
        <rFont val="Aptos Narrow"/>
        <family val="2"/>
        <scheme val="minor"/>
      </rPr>
      <t xml:space="preserve">
</t>
    </r>
    <r>
      <rPr>
        <sz val="11"/>
        <rFont val="Aptos Narrow"/>
        <family val="2"/>
        <scheme val="minor"/>
      </rPr>
      <t>"The code 846 is the ideal code expected for T=30degC"</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B050"/>
        <rFont val="Aptos Narrow"/>
        <family val="2"/>
        <scheme val="minor"/>
      </rPr>
      <t xml:space="preserve">Calculate__OFFSETLOCAL__OffsetLocal=(846/(1+GainLocal))-CODE30LOCAL
</t>
    </r>
    <r>
      <rPr>
        <sz val="11"/>
        <color rgb="FFFF33CC"/>
        <rFont val="Aptos Narrow"/>
        <family val="2"/>
        <scheme val="minor"/>
      </rPr>
      <t>"approximate "OFFSETLOCAL" to nearest integer decimal number  and express express as 2-complement"
"Save OFFSETLOCAL</t>
    </r>
    <r>
      <rPr>
        <sz val="11"/>
        <color rgb="FFFF3399"/>
        <rFont val="Aptos Narrow"/>
        <family val="2"/>
        <scheme val="minor"/>
      </rPr>
      <t xml:space="preserve">  </t>
    </r>
    <r>
      <rPr>
        <sz val="11"/>
        <color theme="3" tint="0.499984740745262"/>
        <rFont val="Aptos Narrow"/>
        <family val="2"/>
        <scheme val="minor"/>
      </rPr>
      <t xml:space="preserve">0xAB[5:4] </t>
    </r>
    <r>
      <rPr>
        <sz val="11"/>
        <color rgb="FFFF3399"/>
        <rFont val="Aptos Narrow"/>
        <family val="2"/>
        <scheme val="minor"/>
      </rPr>
      <t xml:space="preserve">"
</t>
    </r>
    <r>
      <rPr>
        <sz val="11"/>
        <color rgb="FFFF33CC"/>
        <rFont val="Aptos Narrow"/>
        <family val="2"/>
        <scheme val="minor"/>
      </rPr>
      <t xml:space="preserve"> "Save OFFSETLOCAL</t>
    </r>
    <r>
      <rPr>
        <sz val="11"/>
        <color rgb="FFFF3399"/>
        <rFont val="Aptos Narrow"/>
        <family val="2"/>
        <scheme val="minor"/>
      </rPr>
      <t xml:space="preserve">  </t>
    </r>
    <r>
      <rPr>
        <sz val="11"/>
        <color theme="3" tint="0.499984740745262"/>
        <rFont val="Aptos Narrow"/>
        <family val="2"/>
        <scheme val="minor"/>
      </rPr>
      <t>0xB9</t>
    </r>
    <r>
      <rPr>
        <sz val="11"/>
        <color rgb="FFFF3399"/>
        <rFont val="Aptos Narrow"/>
        <family val="2"/>
        <scheme val="minor"/>
      </rPr>
      <t xml:space="preserve">"
Restore__0xAB[5:4]__0xB9[7:0]__OffsetLocal
</t>
    </r>
    <r>
      <rPr>
        <sz val="11"/>
        <rFont val="Aptos Narrow"/>
        <family val="2"/>
        <scheme val="minor"/>
      </rPr>
      <t>"The Gain and Offset correction is the same for all the four temp sensors "</t>
    </r>
  </si>
  <si>
    <r>
      <t xml:space="preserve">Run__SAR_Strartup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color rgb="FFFF3399"/>
        <rFont val="Aptos Narrow"/>
        <family val="2"/>
        <scheme val="minor"/>
      </rPr>
      <t xml:space="preserve"> </t>
    </r>
    <r>
      <rPr>
        <sz val="11"/>
        <color theme="1"/>
        <rFont val="Aptos Narrow"/>
        <family val="2"/>
        <scheme val="minor"/>
      </rPr>
      <t>"Force sar_force_meas"</t>
    </r>
    <r>
      <rPr>
        <sz val="11"/>
        <color rgb="FFFF3399"/>
        <rFont val="Aptos Narrow"/>
        <family val="2"/>
        <scheme val="minor"/>
      </rPr>
      <t xml:space="preserve">
</t>
    </r>
    <r>
      <rPr>
        <sz val="11"/>
        <color theme="3" tint="0.499984740745262"/>
        <rFont val="Aptos Narrow"/>
        <family val="2"/>
        <scheme val="minor"/>
      </rPr>
      <t xml:space="preserve">0x08[2:0]__0x03  </t>
    </r>
    <r>
      <rPr>
        <sz val="11"/>
        <color theme="1"/>
        <rFont val="Aptos Narrow"/>
        <family val="2"/>
        <scheme val="minor"/>
      </rPr>
      <t xml:space="preserve">"Write sar_meas_m=011"
"Manual value for Sar measurment sel VBAT" 
</t>
    </r>
    <r>
      <rPr>
        <sz val="11"/>
        <color rgb="FF00B050"/>
        <rFont val="Aptos Narrow"/>
        <family val="2"/>
        <scheme val="minor"/>
      </rPr>
      <t xml:space="preserve">"Force 14 V  on VCC " 
Force__VCC__GND__14V
"Mesuare V1 on VCC" 
</t>
    </r>
    <r>
      <rPr>
        <sz val="11"/>
        <color rgb="FFFF3399"/>
        <rFont val="Aptos Narrow"/>
        <family val="2"/>
        <scheme val="minor"/>
      </rPr>
      <t xml:space="preserve">SaveMeas__Voltage__VCC__GND__VBAT1
</t>
    </r>
    <r>
      <rPr>
        <sz val="11"/>
        <color rgb="FFFF33CC"/>
        <rFont val="Aptos Narrow"/>
        <family val="2"/>
        <scheme val="minor"/>
      </rPr>
      <t>Run__ADC_Meas_Voltage</t>
    </r>
    <r>
      <rPr>
        <sz val="11"/>
        <color rgb="FFFF3399"/>
        <rFont val="Aptos Narrow"/>
        <family val="2"/>
        <scheme val="minor"/>
      </rPr>
      <t xml:space="preserve">
"READ</t>
    </r>
    <r>
      <rPr>
        <sz val="11"/>
        <color theme="3" tint="0.499984740745262"/>
        <rFont val="Aptos Narrow"/>
        <family val="2"/>
        <scheme val="minor"/>
      </rPr>
      <t xml:space="preserve"> 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t>
    </r>
    <r>
      <rPr>
        <sz val="11"/>
        <color rgb="FFFF33CC"/>
        <rFont val="Aptos Narrow"/>
        <family val="2"/>
        <scheme val="minor"/>
      </rPr>
      <t>"SAVE Readed value as SAR_VBAT(1)"</t>
    </r>
    <r>
      <rPr>
        <sz val="11"/>
        <color rgb="FFFF3399"/>
        <rFont val="Aptos Narrow"/>
        <family val="2"/>
        <scheme val="minor"/>
      </rPr>
      <t xml:space="preserve">
</t>
    </r>
    <r>
      <rPr>
        <sz val="11"/>
        <color rgb="FFFF0000"/>
        <rFont val="Aptos Narrow"/>
        <family val="2"/>
        <scheme val="minor"/>
      </rPr>
      <t xml:space="preserve">Read__0x31[1:0]__0x32[7:0]__SAR_VBAT_1
</t>
    </r>
    <r>
      <rPr>
        <sz val="11"/>
        <color rgb="FFFF3399"/>
        <rFont val="Aptos Narrow"/>
        <family val="2"/>
        <scheme val="minor"/>
      </rPr>
      <t xml:space="preserve">
</t>
    </r>
    <r>
      <rPr>
        <sz val="11"/>
        <color rgb="FF00B050"/>
        <rFont val="Aptos Narrow"/>
        <family val="2"/>
        <scheme val="minor"/>
      </rPr>
      <t xml:space="preserve">"Force 28 V  on VCC " 
"Mesuare V2 on VCC" 
</t>
    </r>
    <r>
      <rPr>
        <sz val="11"/>
        <color rgb="FFFF3399"/>
        <rFont val="Aptos Narrow"/>
        <family val="2"/>
        <scheme val="minor"/>
      </rPr>
      <t xml:space="preserve">Force__VCC__GND__28V
</t>
    </r>
    <r>
      <rPr>
        <sz val="11"/>
        <color rgb="FF00B050"/>
        <rFont val="Aptos Narrow"/>
        <family val="2"/>
        <scheme val="minor"/>
      </rPr>
      <t xml:space="preserve">"Mesuare V1 on VCC" </t>
    </r>
    <r>
      <rPr>
        <sz val="11"/>
        <color rgb="FFFF3399"/>
        <rFont val="Aptos Narrow"/>
        <family val="2"/>
        <scheme val="minor"/>
      </rPr>
      <t xml:space="preserve">
SaveMeas__Voltage__VCC__GND__VBAT2
Run__ADC_Meas_Voltage
"READ </t>
    </r>
    <r>
      <rPr>
        <sz val="11"/>
        <color theme="3" tint="0.499984740745262"/>
        <rFont val="Aptos Narrow"/>
        <family val="2"/>
        <scheme val="minor"/>
      </rPr>
      <t>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"SAVE Readed value as SAR_VBAT(2)"
</t>
    </r>
    <r>
      <rPr>
        <sz val="11"/>
        <color rgb="FFFF0000"/>
        <rFont val="Aptos Narrow"/>
        <family val="2"/>
        <scheme val="minor"/>
      </rPr>
      <t xml:space="preserve">Read__0x31[1:0]__0x32[7:0]__SAR_VBAT_2
</t>
    </r>
    <r>
      <rPr>
        <sz val="11"/>
        <color rgb="FFFF33CC"/>
        <rFont val="Aptos Narrow"/>
        <family val="2"/>
        <scheme val="minor"/>
      </rPr>
      <t xml:space="preserve">
Calculate__OFFSETSAR__Offset_SAR=SAR_VBAT_1-VBAT1*(SAR_VBAT_1 -SAR_VBAT_2)/(VBAT1-VBAT2)
"Approximate "code" to nearest integer decimal number "
"Negate  "Offset_SAR" and express it as 2-complement "
"SAVE NEW Offset_SAR</t>
    </r>
    <r>
      <rPr>
        <sz val="11"/>
        <color rgb="FFFF3399"/>
        <rFont val="Aptos Narrow"/>
        <family val="2"/>
        <scheme val="minor"/>
      </rPr>
      <t xml:space="preserve"> </t>
    </r>
    <r>
      <rPr>
        <sz val="11"/>
        <color theme="3" tint="0.499984740745262"/>
        <rFont val="Aptos Narrow"/>
        <family val="2"/>
        <scheme val="minor"/>
      </rPr>
      <t xml:space="preserve">0x40[1:0] </t>
    </r>
    <r>
      <rPr>
        <sz val="11"/>
        <color rgb="FFFF3399"/>
        <rFont val="Aptos Narrow"/>
        <family val="2"/>
        <scheme val="minor"/>
      </rPr>
      <t>, [MSB, MSB-1]" 
"SAVE</t>
    </r>
    <r>
      <rPr>
        <sz val="11"/>
        <color theme="3" tint="0.499984740745262"/>
        <rFont val="Aptos Narrow"/>
        <family val="2"/>
        <scheme val="minor"/>
      </rPr>
      <t xml:space="preserve"> </t>
    </r>
    <r>
      <rPr>
        <sz val="11"/>
        <color rgb="FFFF33CC"/>
        <rFont val="Aptos Narrow"/>
        <family val="2"/>
        <scheme val="minor"/>
      </rPr>
      <t>NEW</t>
    </r>
    <r>
      <rPr>
        <sz val="11"/>
        <color theme="3" tint="0.499984740745262"/>
        <rFont val="Aptos Narrow"/>
        <family val="2"/>
        <scheme val="minor"/>
      </rPr>
      <t xml:space="preserve"> </t>
    </r>
    <r>
      <rPr>
        <sz val="11"/>
        <color rgb="FFFF33CC"/>
        <rFont val="Aptos Narrow"/>
        <family val="2"/>
        <scheme val="minor"/>
      </rPr>
      <t>Offset_SAR</t>
    </r>
    <r>
      <rPr>
        <sz val="11"/>
        <color theme="3" tint="0.499984740745262"/>
        <rFont val="Aptos Narrow"/>
        <family val="2"/>
        <scheme val="minor"/>
      </rPr>
      <t xml:space="preserve"> 0x41[7:0] </t>
    </r>
    <r>
      <rPr>
        <sz val="11"/>
        <color rgb="FFFF3399"/>
        <rFont val="Aptos Narrow"/>
        <family val="2"/>
        <scheme val="minor"/>
      </rPr>
      <t>" 
Restore__0x40[1:0]__0x41[7:0]__Offset_SAR
Calculate__GAINSARVBAT__</t>
    </r>
    <r>
      <rPr>
        <sz val="11"/>
        <color rgb="FFFF33CC"/>
        <rFont val="Aptos Narrow"/>
        <family val="2"/>
        <scheme val="minor"/>
      </rPr>
      <t>Gain_SAR_VBAT= ((SAR_VBAT_2-SAR_VBAT_1)/16)/(VBAT2-VBAT1)
Const__ideal_Gain_SAR_VBATOUT=32C "1/0.03125=32 define Const" 
Calculate__SARADCTRIMAVDD__AVDD_Code=((ideal_Gain_SAR_VBATOUT/Gain_SAR_VBAT)-1)*100/0.07766990291
"approximate "code" to nearest integer decimal number express "code" as 2-complement"
"SAVE code "</t>
    </r>
    <r>
      <rPr>
        <sz val="11"/>
        <color theme="3" tint="0.499984740745262"/>
        <rFont val="Aptos Narrow"/>
        <family val="2"/>
        <scheme val="minor"/>
      </rPr>
      <t xml:space="preserve"> 0x42</t>
    </r>
    <r>
      <rPr>
        <sz val="11"/>
        <color rgb="FFFF3399"/>
        <rFont val="Aptos Narrow"/>
        <family val="2"/>
        <scheme val="minor"/>
      </rPr>
      <t xml:space="preserve">"
Restore__0x42[7:0]__AVDD_Code
</t>
    </r>
  </si>
  <si>
    <t>V-Sense_sigmadelta_ADC_Reference_Trimming</t>
  </si>
  <si>
    <r>
      <rPr>
        <sz val="11"/>
        <color rgb="FFFF33CC"/>
        <rFont val="Aptos Narrow"/>
        <family val="2"/>
        <scheme val="minor"/>
      </rPr>
      <t>Run__VIS_Strartup</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"Select page 1"
</t>
    </r>
    <r>
      <rPr>
        <sz val="11"/>
        <color theme="3" tint="0.499984740745262"/>
        <rFont val="Aptos Narrow"/>
        <family val="2"/>
        <scheme val="minor"/>
      </rPr>
      <t xml:space="preserve">0x1E__0x01 </t>
    </r>
    <r>
      <rPr>
        <sz val="1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rFont val="Aptos Narrow"/>
        <family val="2"/>
        <scheme val="minor"/>
      </rPr>
      <t xml:space="preserve"> "ana_test_sel=0"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rFont val="Aptos Narrow"/>
        <family val="2"/>
        <scheme val="minor"/>
      </rPr>
      <t xml:space="preserve"> "Select test point"</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Trim__0x40[5:3]</t>
    </r>
    <r>
      <rPr>
        <sz val="11"/>
        <color rgb="FFFF3399"/>
        <rFont val="Aptos Narrow"/>
        <family val="2"/>
        <scheme val="minor"/>
      </rPr>
      <t xml:space="preserve"> </t>
    </r>
    <r>
      <rPr>
        <sz val="11"/>
        <color theme="1"/>
        <rFont val="Aptos Narrow"/>
        <family val="2"/>
        <scheme val="minor"/>
      </rPr>
      <t>"vis_vbgr_lev_v[2:0]"</t>
    </r>
    <r>
      <rPr>
        <sz val="11"/>
        <color rgb="FFFF3399"/>
        <rFont val="Aptos Narrow"/>
        <family val="2"/>
        <scheme val="minor"/>
      </rPr>
      <t xml:space="preserve">
</t>
    </r>
    <r>
      <rPr>
        <sz val="11"/>
        <color rgb="FFFF33CC"/>
        <rFont val="Aptos Narrow"/>
        <family val="2"/>
        <scheme val="minor"/>
      </rPr>
      <t>Calculate__MinError "Calculate the best result to have min errore w.r.t 1.39V"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0x40</t>
    </r>
    <r>
      <rPr>
        <sz val="11"/>
        <color rgb="FFFF3399"/>
        <rFont val="Aptos Narrow"/>
        <family val="2"/>
        <scheme val="minor"/>
      </rPr>
      <t xml:space="preserve">[5:3]"
</t>
    </r>
  </si>
  <si>
    <r>
      <rPr>
        <sz val="11"/>
        <color rgb="FFFF33CC"/>
        <rFont val="Aptos Narrow"/>
        <family val="2"/>
        <scheme val="minor"/>
      </rPr>
      <t xml:space="preserve">Run__Startup_VCC_GND_Short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0xAA[2:0]__0x07</t>
    </r>
    <r>
      <rPr>
        <sz val="11"/>
        <color rgb="FF000000"/>
        <rFont val="Aptos Narrow"/>
        <family val="2"/>
        <scheme val="minor"/>
      </rPr>
      <t xml:space="preserve">  
"vis_adc_rstb_ch1=1 , vis_adc_ref_en_ch1=1,  vis_adcv_en_ch1=1 "
</t>
    </r>
    <r>
      <rPr>
        <sz val="11"/>
        <color rgb="FF4D93D9"/>
        <rFont val="Aptos Narrow"/>
        <family val="2"/>
        <scheme val="minor"/>
      </rPr>
      <t>0xAD[2:0]__0x07</t>
    </r>
    <r>
      <rPr>
        <sz val="11"/>
        <color rgb="FF000000"/>
        <rFont val="Aptos Narrow"/>
        <family val="2"/>
        <scheme val="minor"/>
      </rPr>
      <t xml:space="preserve"> 
"vis_adc_rstb_ch2=1 ,  vis_adc_ref_en_ch2=1,  vis_adcv_en_ch2=1 "
</t>
    </r>
    <r>
      <rPr>
        <sz val="11"/>
        <color rgb="FF4D93D9"/>
        <rFont val="Aptos Narrow"/>
        <family val="2"/>
        <scheme val="minor"/>
      </rPr>
      <t>0xB0[2:0]__0x07</t>
    </r>
    <r>
      <rPr>
        <sz val="11"/>
        <color rgb="FF000000"/>
        <rFont val="Aptos Narrow"/>
        <family val="2"/>
        <scheme val="minor"/>
      </rPr>
      <t xml:space="preserve">  
"vis_adc_rstb_ch3=1 , vis_adc_ref_en_ch3=1, vis_adcv_en_ch3=1 "
</t>
    </r>
    <r>
      <rPr>
        <sz val="11"/>
        <color rgb="FF4D93D9"/>
        <rFont val="Aptos Narrow"/>
        <family val="2"/>
        <scheme val="minor"/>
      </rPr>
      <t>0xB3[2:0]__0x07</t>
    </r>
    <r>
      <rPr>
        <sz val="11"/>
        <color rgb="FF000000"/>
        <rFont val="Aptos Narrow"/>
        <family val="2"/>
        <scheme val="minor"/>
      </rPr>
      <t xml:space="preserve"> 
"vis_adc_rstb_ch4=1 , vis_adc_ref_en_ch4=1, vis_adcv_en_ch4=1 "
</t>
    </r>
    <r>
      <rPr>
        <sz val="11"/>
        <color rgb="FF4D93D9"/>
        <rFont val="Aptos Narrow"/>
        <family val="2"/>
        <scheme val="minor"/>
      </rPr>
      <t>0xA8[7]__0x01</t>
    </r>
    <r>
      <rPr>
        <sz val="11"/>
        <color rgb="FF000000"/>
        <rFont val="Aptos Narrow"/>
        <family val="2"/>
        <scheme val="minor"/>
      </rPr>
      <t xml:space="preserve"> "vis_adc_rstb_v=1"
</t>
    </r>
    <r>
      <rPr>
        <sz val="11"/>
        <color rgb="FF4D93D9"/>
        <rFont val="Aptos Narrow"/>
        <family val="2"/>
        <scheme val="minor"/>
      </rPr>
      <t>0xA8[6]__0x01</t>
    </r>
    <r>
      <rPr>
        <sz val="11"/>
        <color rgb="FF000000"/>
        <rFont val="Aptos Narrow"/>
        <family val="2"/>
        <scheme val="minor"/>
      </rPr>
      <t xml:space="preserve"> "vis_adc_force_en=1"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0x1F__0x01</t>
    </r>
    <r>
      <rPr>
        <sz val="11"/>
        <color rgb="FF000000"/>
        <rFont val="Aptos Narrow"/>
        <family val="2"/>
        <scheme val="minor"/>
      </rPr>
      <t xml:space="preserve"> "ana_test_mode_en = 1 "
</t>
    </r>
    <r>
      <rPr>
        <sz val="11"/>
        <color rgb="FF4D93D9"/>
        <rFont val="Aptos Narrow"/>
        <family val="2"/>
        <scheme val="minor"/>
      </rPr>
      <t xml:space="preserve">0x20[0]__0x01 </t>
    </r>
    <r>
      <rPr>
        <sz val="11"/>
        <color rgb="FF000000"/>
        <rFont val="Aptos Narrow"/>
        <family val="2"/>
        <scheme val="minor"/>
      </rPr>
      <t xml:space="preserve">"AMUX1 enable" 
</t>
    </r>
  </si>
  <si>
    <t>V-Sense_sigmadelta_ADC_Offset_Trimming</t>
  </si>
  <si>
    <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 xml:space="preserve">"Select page 0"
</t>
    </r>
    <r>
      <rPr>
        <sz val="11"/>
        <color theme="3" tint="0.499984740745262"/>
        <rFont val="Aptos Narrow"/>
        <family val="2"/>
        <scheme val="minor"/>
      </rPr>
      <t>0x3A[1:0]__0x00</t>
    </r>
    <r>
      <rPr>
        <sz val="11"/>
        <color theme="1"/>
        <rFont val="Aptos Narrow"/>
        <family val="2"/>
        <scheme val="minor"/>
      </rPr>
      <t xml:space="preserve"> " vis_mux_v[1:0] = CH1" 
</t>
    </r>
    <r>
      <rPr>
        <sz val="11"/>
        <color theme="3" tint="0.499984740745262"/>
        <rFont val="Aptos Narrow"/>
        <family val="2"/>
        <scheme val="minor"/>
      </rPr>
      <t>0xAA[4]__0x1</t>
    </r>
    <r>
      <rPr>
        <sz val="11"/>
        <color theme="1"/>
        <rFont val="Aptos Narrow"/>
        <family val="2"/>
        <scheme val="minor"/>
      </rPr>
      <t xml:space="preserve"> " vis_pgav_en_ch1 =1"
</t>
    </r>
    <r>
      <rPr>
        <sz val="11"/>
        <color theme="3" tint="0.499984740745262"/>
        <rFont val="Aptos Narrow"/>
        <family val="2"/>
        <scheme val="minor"/>
      </rPr>
      <t>0xA8[0]__0x1</t>
    </r>
    <r>
      <rPr>
        <sz val="11"/>
        <color theme="1"/>
        <rFont val="Aptos Narrow"/>
        <family val="2"/>
        <scheme val="minor"/>
      </rPr>
      <t xml:space="preserve">  " vis_dig_en_v_ch1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0x1E__0x01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 xml:space="preserve">0x1F[3:0]__0x00 </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rgb="FFFF3399"/>
        <rFont val="Aptos Narrow"/>
        <family val="2"/>
        <scheme val="minor"/>
      </rPr>
      <t xml:space="preserve"> </t>
    </r>
    <r>
      <rPr>
        <sz val="11"/>
        <color theme="1"/>
        <rFont val="Aptos Narrow"/>
        <family val="2"/>
        <scheme val="minor"/>
      </rPr>
      <t xml:space="preserve">"Forced value force_cld_drv_lsh_en" 
</t>
    </r>
    <r>
      <rPr>
        <sz val="11"/>
        <color theme="3" tint="0.499984740745262"/>
        <rFont val="Aptos Narrow"/>
        <family val="2"/>
        <scheme val="minor"/>
      </rPr>
      <t xml:space="preserve">0x74[0]__0x1 </t>
    </r>
    <r>
      <rPr>
        <sz val="11"/>
        <color theme="1"/>
        <rFont val="Aptos Narrow"/>
        <family val="2"/>
        <scheme val="minor"/>
      </rPr>
      <t xml:space="preserve">"Enable force_cld_drv_en_ch1" 
</t>
    </r>
    <r>
      <rPr>
        <sz val="11"/>
        <color theme="3" tint="0.499984740745262"/>
        <rFont val="Aptos Narrow"/>
        <family val="2"/>
        <scheme val="minor"/>
      </rPr>
      <t>0x75[0]__0x1</t>
    </r>
    <r>
      <rPr>
        <sz val="11"/>
        <color theme="1"/>
        <rFont val="Aptos Narrow"/>
        <family val="2"/>
        <scheme val="minor"/>
      </rPr>
      <t xml:space="preserve">"Forced value force_cld_drv_en_ch1"
</t>
    </r>
    <r>
      <rPr>
        <sz val="11"/>
        <color theme="3" tint="0.499984740745262"/>
        <rFont val="Aptos Narrow"/>
        <family val="2"/>
        <scheme val="minor"/>
      </rPr>
      <t>0x74[4]__0x1</t>
    </r>
    <r>
      <rPr>
        <sz val="11"/>
        <color rgb="FFFF3399"/>
        <rFont val="Aptos Narrow"/>
        <family val="2"/>
        <scheme val="minor"/>
      </rPr>
      <t xml:space="preserve"> </t>
    </r>
    <r>
      <rPr>
        <sz val="11"/>
        <color theme="1"/>
        <rFont val="Aptos Narrow"/>
        <family val="2"/>
        <scheme val="minor"/>
      </rPr>
      <t xml:space="preserve">"Enable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 xml:space="preserve">"Forced value force_cld_drv_en_del_ch1"
"Between  force_cld_drv_en_ch1 and force_cld_drv_en_del_ch1 we need to have a delay of 50us. If the digital doesn't do this delay we need to wait 50us"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rgb="FFFF3399"/>
        <rFont val="Aptos Narrow"/>
        <family val="2"/>
        <scheme val="minor"/>
      </rPr>
      <t xml:space="preserve">
</t>
    </r>
    <r>
      <rPr>
        <sz val="11"/>
        <color rgb="FFFF33CC"/>
        <rFont val="Aptos Narrow"/>
        <family val="2"/>
        <scheme val="minor"/>
      </rPr>
      <t xml:space="preserve">"READ 0x25 v_sense[15:8]"
"READ 0x26 v_sense[7:0]"
"Save measurment as VOFF1"
Read__0x25[15:8]__0x26[7:0]__VOFF1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rgb="FFFF3399"/>
        <rFont val="Aptos Narrow"/>
        <family val="2"/>
        <scheme val="minor"/>
      </rPr>
      <t xml:space="preserve"> </t>
    </r>
    <r>
      <rPr>
        <sz val="11"/>
        <color theme="1"/>
        <rFont val="Aptos Narrow"/>
        <family val="2"/>
        <scheme val="minor"/>
      </rPr>
      <t xml:space="preserve">"Force cld_drv_hs_on_foprce_brd_m_ch1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3399"/>
        <rFont val="Aptos Narrow"/>
        <family val="2"/>
        <scheme val="minor"/>
      </rPr>
      <t xml:space="preserve">
</t>
    </r>
    <r>
      <rPr>
        <sz val="11"/>
        <color rgb="FFFF33CC"/>
        <rFont val="Aptos Narrow"/>
        <family val="2"/>
        <scheme val="minor"/>
      </rPr>
      <t>"READ 0x25 v_sense[15:8]"
"READ 0x26 v_sense[7:0]"
"Save measurment as VOFF2"
Read__0x25[15:8]__0x26[7:0]__VOFF2
Calculate__OFFSET__Offset_Code=((VOFF1+VOFF2)/2 ) / 0.0076
"Save OFFSET in</t>
    </r>
    <r>
      <rPr>
        <sz val="11"/>
        <color rgb="FFFF3399"/>
        <rFont val="Aptos Narrow"/>
        <family val="2"/>
        <scheme val="minor"/>
      </rPr>
      <t xml:space="preserve"> </t>
    </r>
    <r>
      <rPr>
        <sz val="11"/>
        <color theme="3" tint="0.499984740745262"/>
        <rFont val="Aptos Narrow"/>
        <family val="2"/>
        <scheme val="minor"/>
      </rPr>
      <t xml:space="preserve">0x9C[5:0]"
Restore__0x9c[5:0]__Offset_Code
</t>
    </r>
    <r>
      <rPr>
        <sz val="11"/>
        <color rgb="FFFF33CC"/>
        <rFont val="Aptos Narrow"/>
        <family val="2"/>
        <scheme val="minor"/>
      </rPr>
      <t>Approximate "code" to nearest integer decimal number express "code" as 2-complement</t>
    </r>
  </si>
  <si>
    <t>V-Sense_sigmadelta_ADC_Gain_Trimming</t>
  </si>
  <si>
    <t>I-Sense_sigmadelta_ADC_Reference_Trimming_CH1</t>
  </si>
  <si>
    <r>
      <rPr>
        <sz val="11"/>
        <color rgb="FFFF66CC"/>
        <rFont val="Aptos Narrow"/>
        <family val="2"/>
        <scheme val="minor"/>
      </rPr>
      <t xml:space="preserve">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theme="1"/>
        <rFont val="Aptos Narrow"/>
        <family val="2"/>
        <scheme val="minor"/>
      </rPr>
      <t xml:space="preserve"> "Select page 0"</t>
    </r>
    <r>
      <rPr>
        <sz val="11"/>
        <color theme="3" tint="0.499984740745262"/>
        <rFont val="Aptos Narrow"/>
        <family val="2"/>
        <scheme val="minor"/>
      </rPr>
      <t xml:space="preserve">
0x3A[1:0]__0x00 </t>
    </r>
    <r>
      <rPr>
        <sz val="11"/>
        <color theme="1"/>
        <rFont val="Aptos Narrow"/>
        <family val="2"/>
        <scheme val="minor"/>
      </rPr>
      <t xml:space="preserve">" vis_mux_v[1:0] = CH1" </t>
    </r>
    <r>
      <rPr>
        <sz val="11"/>
        <color theme="3" tint="0.499984740745262"/>
        <rFont val="Aptos Narrow"/>
        <family val="2"/>
        <scheme val="minor"/>
      </rPr>
      <t xml:space="preserve">
0xAA[4]__0x1</t>
    </r>
    <r>
      <rPr>
        <sz val="11"/>
        <color theme="1"/>
        <rFont val="Aptos Narrow"/>
        <family val="2"/>
        <scheme val="minor"/>
      </rPr>
      <t xml:space="preserve"> " vis_pgav_en_ch1 =1"</t>
    </r>
    <r>
      <rPr>
        <sz val="11"/>
        <color theme="3" tint="0.499984740745262"/>
        <rFont val="Aptos Narrow"/>
        <family val="2"/>
        <scheme val="minor"/>
      </rPr>
      <t xml:space="preserve">
0xA8[0]__0x1 </t>
    </r>
    <r>
      <rPr>
        <sz val="11"/>
        <color theme="1"/>
        <rFont val="Aptos Narrow"/>
        <family val="2"/>
        <scheme val="minor"/>
      </rPr>
      <t xml:space="preserve"> " vis_dig_en_v_ch1 =1 "</t>
    </r>
    <r>
      <rPr>
        <sz val="11"/>
        <color theme="3" tint="0.499984740745262"/>
        <rFont val="Aptos Narrow"/>
        <family val="2"/>
        <scheme val="minor"/>
      </rPr>
      <t xml:space="preserve">
0xFE__0x01</t>
    </r>
    <r>
      <rPr>
        <sz val="11"/>
        <color theme="1"/>
        <rFont val="Aptos Narrow"/>
        <family val="2"/>
        <scheme val="minor"/>
      </rPr>
      <t xml:space="preserve"> "Select page 1"</t>
    </r>
    <r>
      <rPr>
        <sz val="11"/>
        <color theme="3" tint="0.499984740745262"/>
        <rFont val="Aptos Narrow"/>
        <family val="2"/>
        <scheme val="minor"/>
      </rPr>
      <t xml:space="preserve">
0x1E__0x01 </t>
    </r>
    <r>
      <rPr>
        <sz val="11"/>
        <color theme="1"/>
        <rFont val="Aptos Narrow"/>
        <family val="2"/>
        <scheme val="minor"/>
      </rPr>
      <t>"vis_top_test_en_ch1=1"</t>
    </r>
    <r>
      <rPr>
        <sz val="11"/>
        <color theme="3" tint="0.499984740745262"/>
        <rFont val="Aptos Narrow"/>
        <family val="2"/>
        <scheme val="minor"/>
      </rPr>
      <t xml:space="preserve">
0x1F__0x00 </t>
    </r>
    <r>
      <rPr>
        <sz val="11"/>
        <color theme="1"/>
        <rFont val="Aptos Narrow"/>
        <family val="2"/>
        <scheme val="minor"/>
      </rPr>
      <t xml:space="preserve">"ana_test_sel=0" </t>
    </r>
    <r>
      <rPr>
        <sz val="11"/>
        <color theme="3" tint="0.499984740745262"/>
        <rFont val="Aptos Narrow"/>
        <family val="2"/>
        <scheme val="minor"/>
      </rPr>
      <t xml:space="preserve">
0x1F[3:0]__0x00</t>
    </r>
    <r>
      <rPr>
        <sz val="11"/>
        <color theme="1"/>
        <rFont val="Aptos Narrow"/>
        <family val="2"/>
        <scheme val="minor"/>
      </rPr>
      <t xml:space="preserve">  "Select test point"</t>
    </r>
    <r>
      <rPr>
        <sz val="11"/>
        <color theme="3" tint="0.499984740745262"/>
        <rFont val="Aptos Narrow"/>
        <family val="2"/>
        <scheme val="minor"/>
      </rPr>
      <t xml:space="preserve">
</t>
    </r>
    <r>
      <rPr>
        <sz val="11"/>
        <color rgb="FFFF66CC"/>
        <rFont val="Aptos Narrow"/>
        <family val="2"/>
        <scheme val="minor"/>
      </rPr>
      <t xml:space="preserve">Force__OUTP1+__GND__-5V
Force__OUTP1-__GND__5V
</t>
    </r>
    <r>
      <rPr>
        <sz val="11"/>
        <color theme="3" tint="0.499984740745262"/>
        <rFont val="Aptos Narrow"/>
        <family val="2"/>
        <scheme val="minor"/>
      </rPr>
      <t>"READ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theme="3" tint="0.499984740745262"/>
        <rFont val="Aptos Narrow"/>
        <family val="2"/>
        <scheme val="minor"/>
      </rPr>
      <t xml:space="preserve">"READ 0x26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VGain1"
Read__0x25[15:8]__0x26[7:0]__VGain1 </t>
    </r>
    <r>
      <rPr>
        <sz val="11"/>
        <color rgb="FFFF3399"/>
        <rFont val="Aptos Narrow"/>
        <family val="2"/>
        <scheme val="minor"/>
      </rPr>
      <t xml:space="preserve">
</t>
    </r>
    <r>
      <rPr>
        <sz val="11"/>
        <color rgb="FFFF66CC"/>
        <rFont val="Aptos Narrow"/>
        <family val="2"/>
        <scheme val="minor"/>
      </rPr>
      <t>Force__OUTP1+__GND__5V
Force__OUTP1-__GND__-5V
"READ</t>
    </r>
    <r>
      <rPr>
        <sz val="11"/>
        <color theme="3" tint="0.499984740745262"/>
        <rFont val="Aptos Narrow"/>
        <family val="2"/>
        <scheme val="minor"/>
      </rPr>
      <t xml:space="preserve">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rgb="FFFF66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0x26</t>
    </r>
    <r>
      <rPr>
        <sz val="11"/>
        <color rgb="FFFF3399"/>
        <rFont val="Aptos Narrow"/>
        <family val="2"/>
        <scheme val="minor"/>
      </rPr>
      <t xml:space="preserve">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VGain2"
Read__0x25[15:8]__0x26[7:0]__VGain2
"formula needs to be tested"
</t>
    </r>
    <r>
      <rPr>
        <sz val="11"/>
        <color rgb="FFC00000"/>
        <rFont val="Aptos Narrow"/>
        <family val="2"/>
        <scheme val="minor"/>
      </rPr>
      <t>Calculate__Gcorr__Gcorr_Code= ((VGain1-VGain2)/(abs(OUTP1+ - OUTP1-)) * (70/31)</t>
    </r>
    <r>
      <rPr>
        <sz val="11"/>
        <color rgb="FFFF66CC"/>
        <rFont val="Aptos Narrow"/>
        <family val="2"/>
        <scheme val="minor"/>
      </rPr>
      <t xml:space="preserve">
"Approximate "code" to nearest integer decimal number express "code" as 2-complement"</t>
    </r>
    <r>
      <rPr>
        <sz val="11"/>
        <color rgb="FFFF3399"/>
        <rFont val="Aptos Narrow"/>
        <family val="2"/>
        <scheme val="minor"/>
      </rPr>
      <t xml:space="preserve">
</t>
    </r>
    <r>
      <rPr>
        <sz val="11"/>
        <color rgb="FFFF66CC"/>
        <rFont val="Aptos Narrow"/>
        <family val="2"/>
        <scheme val="minor"/>
      </rPr>
      <t>"SAVE Gcorr</t>
    </r>
    <r>
      <rPr>
        <sz val="11"/>
        <color theme="3" tint="0.499984740745262"/>
        <rFont val="Aptos Narrow"/>
        <family val="2"/>
        <scheme val="minor"/>
      </rPr>
      <t xml:space="preserve"> 0x9D"
Restore__0x9D[7:0]__Gcorr_Code</t>
    </r>
  </si>
  <si>
    <t>I-Sense_sigma_ADC_Reference_Trimming_CH2</t>
  </si>
  <si>
    <t>I-Sense_sigma_ADC_Reference_Trimming_CH3</t>
  </si>
  <si>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0x1E[2]__0x1</t>
    </r>
    <r>
      <rPr>
        <sz val="11"/>
        <color theme="1"/>
        <rFont val="Aptos Narrow"/>
        <family val="2"/>
        <scheme val="minor"/>
      </rPr>
      <t xml:space="preserve"> "vis_top_test_en_ch3=1"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0x47[7:3]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0x47[7:3]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</si>
  <si>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0x1E[1]__0x1</t>
    </r>
    <r>
      <rPr>
        <sz val="11"/>
        <color theme="1"/>
        <rFont val="Aptos Narrow"/>
        <family val="2"/>
        <scheme val="minor"/>
      </rPr>
      <t xml:space="preserve"> "vis_top_test_en_ch2=1"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0x46[7:3]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0x46[7:3]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</si>
  <si>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0x1E[0]__0x1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0x45[7:3]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0x45[7:3]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</si>
  <si>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0x1E[3]__0x1</t>
    </r>
    <r>
      <rPr>
        <sz val="11"/>
        <color theme="1"/>
        <rFont val="Aptos Narrow"/>
        <family val="2"/>
        <scheme val="minor"/>
      </rPr>
      <t xml:space="preserve"> "vis_top_test_en_ch4=1"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0x48[7:3]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0x48[7:3]</t>
    </r>
    <r>
      <rPr>
        <sz val="11"/>
        <color rgb="FFFF3399"/>
        <rFont val="Aptos Narrow"/>
        <family val="2"/>
        <scheme val="minor"/>
      </rPr>
      <t xml:space="preserve">"
</t>
    </r>
  </si>
  <si>
    <t>I-Sense_sigma_ADC_Reference_Trimming_CH4</t>
  </si>
  <si>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0xAA[5]__0x1</t>
    </r>
    <r>
      <rPr>
        <sz val="11"/>
        <color theme="1"/>
        <rFont val="Aptos Narrow"/>
        <family val="2"/>
        <scheme val="minor"/>
      </rPr>
      <t xml:space="preserve"> "vis_pgai_en_ch1=1"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0x1E[0]__0x1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0x74[0]__0x1</t>
    </r>
    <r>
      <rPr>
        <sz val="11"/>
        <color theme="1"/>
        <rFont val="Aptos Narrow"/>
        <family val="2"/>
        <scheme val="minor"/>
      </rPr>
      <t xml:space="preserve"> "Enable force_cld_drv_en_ch1" </t>
    </r>
    <r>
      <rPr>
        <sz val="11"/>
        <color rgb="FFFF66CC"/>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66CC"/>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66CC"/>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66CC"/>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0x1B[0]__0x1 </t>
    </r>
    <r>
      <rPr>
        <sz val="11"/>
        <color theme="1"/>
        <rFont val="Aptos Narrow"/>
        <family val="2"/>
        <scheme val="minor"/>
      </rPr>
      <t xml:space="preserve">"Force cld_drv_hs_on_foprce_brd_p_ch1 = 1 " </t>
    </r>
    <r>
      <rPr>
        <sz val="11"/>
        <color rgb="FFFF66CC"/>
        <rFont val="Aptos Narrow"/>
        <family val="2"/>
        <scheme val="minor"/>
      </rPr>
      <t xml:space="preserve">
</t>
    </r>
    <r>
      <rPr>
        <sz val="11"/>
        <color theme="3" tint="0.499984740745262"/>
        <rFont val="Aptos Narrow"/>
        <family val="2"/>
        <scheme val="minor"/>
      </rPr>
      <t>0x1C[4]__0x1</t>
    </r>
    <r>
      <rPr>
        <sz val="11"/>
        <color theme="1"/>
        <rFont val="Aptos Narrow"/>
        <family val="2"/>
        <scheme val="minor"/>
      </rPr>
      <t xml:space="preserve"> "Force cld_drv_ls_on_foprce_brd_m_ch1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0x1A diag_status_reg2_ch1[7:0]"
"READ 0x1B diag_status_reg3_ch1[7:0]"
" Save I-SENSE Measured Current  IOFF1"
Read__0x1A[7:0]__0x1B[7:0]__IOFF1
</t>
    </r>
    <r>
      <rPr>
        <sz val="11"/>
        <color theme="3" tint="0.499984740745262"/>
        <rFont val="Aptos Narrow"/>
        <family val="2"/>
        <scheme val="minor"/>
      </rPr>
      <t>0x1B[0]__0x1</t>
    </r>
    <r>
      <rPr>
        <sz val="11"/>
        <color rgb="FFFF66CC"/>
        <rFont val="Aptos Narrow"/>
        <family val="2"/>
        <scheme val="minor"/>
      </rPr>
      <t xml:space="preserve"> </t>
    </r>
    <r>
      <rPr>
        <sz val="11"/>
        <color theme="1"/>
        <rFont val="Aptos Narrow"/>
        <family val="2"/>
        <scheme val="minor"/>
      </rPr>
      <t xml:space="preserve">"Force cld_drv_hs_on_foprce_brd_p_ch1 = 0" </t>
    </r>
    <r>
      <rPr>
        <sz val="11"/>
        <color rgb="FFFF66CC"/>
        <rFont val="Aptos Narrow"/>
        <family val="2"/>
        <scheme val="minor"/>
      </rPr>
      <t xml:space="preserve">
</t>
    </r>
    <r>
      <rPr>
        <sz val="11"/>
        <color theme="3" tint="0.499984740745262"/>
        <rFont val="Aptos Narrow"/>
        <family val="2"/>
        <scheme val="minor"/>
      </rPr>
      <t>0x1B[4]__0x1</t>
    </r>
    <r>
      <rPr>
        <sz val="11"/>
        <color rgb="FFFF66CC"/>
        <rFont val="Aptos Narrow"/>
        <family val="2"/>
        <scheme val="minor"/>
      </rPr>
      <t xml:space="preserve"> </t>
    </r>
    <r>
      <rPr>
        <sz val="11"/>
        <color theme="1"/>
        <rFont val="Aptos Narrow"/>
        <family val="2"/>
        <scheme val="minor"/>
      </rPr>
      <t xml:space="preserve">"Force cld_drv_hs_on_foprce_brd_m_ch1 = 1 " 
</t>
    </r>
    <r>
      <rPr>
        <sz val="11"/>
        <color theme="3" tint="0.499984740745262"/>
        <rFont val="Aptos Narrow"/>
        <family val="2"/>
        <scheme val="minor"/>
      </rPr>
      <t>0x1C[0]__0x1</t>
    </r>
    <r>
      <rPr>
        <sz val="11"/>
        <color rgb="FFFF66CC"/>
        <rFont val="Aptos Narrow"/>
        <family val="2"/>
        <scheme val="minor"/>
      </rPr>
      <t xml:space="preserve"> </t>
    </r>
    <r>
      <rPr>
        <sz val="11"/>
        <color theme="1"/>
        <rFont val="Aptos Narrow"/>
        <family val="2"/>
        <scheme val="minor"/>
      </rPr>
      <t xml:space="preserve">"Force cld_drv_ls_on_foprce_brd_p_ch1 = 1" </t>
    </r>
    <r>
      <rPr>
        <sz val="11"/>
        <color rgb="FFFF66CC"/>
        <rFont val="Aptos Narrow"/>
        <family val="2"/>
        <scheme val="minor"/>
      </rPr>
      <t xml:space="preserve">
</t>
    </r>
    <r>
      <rPr>
        <sz val="11"/>
        <color theme="3" tint="0.499984740745262"/>
        <rFont val="Aptos Narrow"/>
        <family val="2"/>
        <scheme val="minor"/>
      </rPr>
      <t>0x1C[4]__0x1</t>
    </r>
    <r>
      <rPr>
        <sz val="11"/>
        <color rgb="FFFF66CC"/>
        <rFont val="Aptos Narrow"/>
        <family val="2"/>
        <scheme val="minor"/>
      </rPr>
      <t xml:space="preserve"> </t>
    </r>
    <r>
      <rPr>
        <sz val="11"/>
        <color theme="1"/>
        <rFont val="Aptos Narrow"/>
        <family val="2"/>
        <scheme val="minor"/>
      </rPr>
      <t>"Force cld_drv_ls_on_foprce_brd_m_ch1 = 0"</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OFFSET (C2) in </t>
    </r>
    <r>
      <rPr>
        <sz val="11"/>
        <color theme="3" tint="0.499984740745262"/>
        <rFont val="Aptos Narrow"/>
        <family val="2"/>
        <scheme val="minor"/>
      </rPr>
      <t>0x9E[5:0]"
Restore__0x9E[5:0]__Offset_Code</t>
    </r>
    <r>
      <rPr>
        <sz val="11"/>
        <color rgb="FFFF66CC"/>
        <rFont val="Aptos Narrow"/>
        <family val="2"/>
        <scheme val="minor"/>
      </rPr>
      <t xml:space="preserv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</si>
  <si>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0"</t>
    </r>
    <r>
      <rPr>
        <sz val="11"/>
        <color rgb="FFFF66CC"/>
        <rFont val="Aptos Narrow"/>
        <family val="2"/>
        <scheme val="minor"/>
      </rPr>
      <t xml:space="preserve"> 
"READ 0x20 diag_status_reg2_ch3[7:0]"
"READ 0x21 diag_status_reg3_ch3[7:0]"
Read__0x20[7:0]__0x21[7:0]__IOFF2
Calculate__OFFSET__Offset_Code=((IOFF1 + IOFF2)/2)/0.10703125
"approximate "OFFSET" to nearest integer decimal number express "code" as 2-complement"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</si>
  <si>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0x1E[3]__0x1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0"</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OFFSET (C2) in </t>
    </r>
    <r>
      <rPr>
        <sz val="11"/>
        <color theme="3" tint="0.499984740745262"/>
        <rFont val="Aptos Narrow"/>
        <family val="2"/>
        <scheme val="minor"/>
      </rPr>
      <t>0x9E[5:0]"</t>
    </r>
    <r>
      <rPr>
        <sz val="11"/>
        <color rgb="FFFF66CC"/>
        <rFont val="Aptos Narrow"/>
        <family val="2"/>
        <scheme val="minor"/>
      </rPr>
      <t xml:space="preserve">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</si>
  <si>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0"</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OFFSET (C2) in </t>
    </r>
    <r>
      <rPr>
        <sz val="11"/>
        <color theme="3" tint="0.499984740745262"/>
        <rFont val="Aptos Narrow"/>
        <family val="2"/>
        <scheme val="minor"/>
      </rPr>
      <t xml:space="preserve">0x9E[5:0]"
</t>
    </r>
    <r>
      <rPr>
        <sz val="11"/>
        <color rgb="FFC00000"/>
        <rFont val="Aptos Narrow"/>
        <family val="2"/>
        <scheme val="minor"/>
      </rPr>
      <t>"Needs to be Verified"</t>
    </r>
    <r>
      <rPr>
        <sz val="11"/>
        <color rgb="FFFF66CC"/>
        <rFont val="Aptos Narrow"/>
        <family val="2"/>
        <scheme val="minor"/>
      </rPr>
      <t xml:space="preserve">
</t>
    </r>
    <r>
      <rPr>
        <sz val="11"/>
        <color rgb="FFC00000"/>
        <rFont val="Aptos Narrow"/>
        <family val="2"/>
        <scheme val="minor"/>
      </rPr>
      <t>Restore__0x9E[5:0]__Offset_Code</t>
    </r>
    <r>
      <rPr>
        <sz val="11"/>
        <color rgb="FFFF66CC"/>
        <rFont val="Aptos Narrow"/>
        <family val="2"/>
        <scheme val="minor"/>
      </rPr>
      <t xml:space="preserve">
</t>
    </r>
  </si>
  <si>
    <r>
      <rPr>
        <sz val="11"/>
        <color rgb="FFFF66CC"/>
        <rFont val="Aptos Narrow"/>
        <family val="2"/>
        <scheme val="minor"/>
      </rP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0x1E[0]__0x01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cld_drv_hs_on_foprce_brd_m_ch1 = 1" </t>
    </r>
    <r>
      <rPr>
        <sz val="11"/>
        <color rgb="FFFF3399"/>
        <rFont val="Aptos Narrow"/>
        <family val="2"/>
        <scheme val="minor"/>
      </rPr>
      <t xml:space="preserve">
</t>
    </r>
    <r>
      <rPr>
        <sz val="11"/>
        <color rgb="FFFF66CC"/>
        <rFont val="Aptos Narrow"/>
        <family val="2"/>
        <scheme val="minor"/>
      </rPr>
      <t xml:space="preserve">""READ 0x1A diag_status_reg2_ch1[7:0]"
READ 0x1B diag_status_reg3_ch1[7:0]"
" Save I-SENSE Measured Current  IOFF1" 
Read__0x1A[7:0]__0x1B[7:0]__IOFF1
</t>
    </r>
    <r>
      <rPr>
        <sz val="11"/>
        <color theme="3" tint="0.499984740745262"/>
        <rFont val="Aptos Narrow"/>
        <family val="2"/>
        <scheme val="minor"/>
      </rPr>
      <t xml:space="preserve">0x1B[0]__0x1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</si>
  <si>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1"</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</si>
  <si>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 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1"</t>
    </r>
    <r>
      <rPr>
        <sz val="11"/>
        <color rgb="FFFF66CC"/>
        <rFont val="Aptos Narrow"/>
        <family val="2"/>
        <scheme val="minor"/>
      </rPr>
      <t xml:space="preserve"> 
"READ 0x20 diag_status_reg2_ch3[7:0]"
"READ 0x21 diag_status_reg3_ch3[7:0]"
" Save I-SENSE Measured Current  IOFF2"
Read__0x20[7:0]__0x21[7:0]__IOFF2
"Calculate OFFSET as  ((IOFF1 + IOFF2)/2)/(0.10703125)"
Calculate__OFFSET__Offset_Code=((IOFF1 + IOFF2)/2)/0.10703125
"approximate "OFFSET" to nearest integer decimal number express "code" as 2-complement"
"SAVE CODE IN LOG"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</si>
  <si>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0x1E__0x01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1"</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CODE IN LOG"
</t>
    </r>
  </si>
  <si>
    <r>
      <rPr>
        <sz val="11"/>
        <color rgb="FFC00000"/>
        <rFont val="Aptos Narrow"/>
        <family val="2"/>
        <scheme val="minor"/>
      </rPr>
      <t>"Test Not Clear"</t>
    </r>
    <r>
      <rPr>
        <sz val="11"/>
        <color rgb="FFFF66CC"/>
        <rFont val="Aptos Narrow"/>
        <family val="2"/>
        <scheme val="minor"/>
      </rPr>
      <t xml:space="preserve">
Run__VIS_Strartup 
Run__Startup_VCC_GND_Short
Calculate and store in otp the offset word, Gv, as the corrrection w.r.t the expected gain ((IOFF1_CH1-IOFF2_CH1)/(2xVCC))/2.7e-0.5
</t>
    </r>
    <r>
      <rPr>
        <sz val="11"/>
        <color theme="1"/>
        <rFont val="Aptos Narrow"/>
        <family val="2"/>
        <scheme val="minor"/>
      </rPr>
      <t>Where IOFF1 and IOFF2 are the previouse mesured currents in test                            "I-SENSE Offset Trimming OUTPHASE CH1"</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0x9F[3:0]  and 0xA0</t>
    </r>
    <r>
      <rPr>
        <sz val="11"/>
        <color rgb="FFFF66CC"/>
        <rFont val="Aptos Narrow"/>
        <family val="2"/>
        <scheme val="minor"/>
      </rPr>
      <t xml:space="preserve">
</t>
    </r>
  </si>
  <si>
    <r>
      <rPr>
        <sz val="11"/>
        <color rgb="FFC00000"/>
        <rFont val="Aptos Narrow"/>
        <family val="2"/>
        <scheme val="minor"/>
      </rPr>
      <t>"Test Not Clear"</t>
    </r>
    <r>
      <rPr>
        <sz val="11"/>
        <color rgb="FFFF66CC"/>
        <rFont val="Aptos Narrow"/>
        <family val="2"/>
        <scheme val="minor"/>
      </rPr>
      <t xml:space="preserve">
Run__VIS__Strartup 
Startup VCC_GND Short
Calculate and store in otp the offset word, Gv, as the corrrection w.r.t the expected gain ((IOFF1_CH2-IOFF2_CH2)/(2xVCC))/2.7E-0.5
</t>
    </r>
    <r>
      <rPr>
        <sz val="11"/>
        <color theme="1"/>
        <rFont val="Aptos Narrow"/>
        <family val="2"/>
        <scheme val="minor"/>
      </rPr>
      <t xml:space="preserve">Where IOFF1 and IOFF2 are the previouse mesured currents in test                            "I-SENSE Offset Trimming OUTPHASE CH2"
</t>
    </r>
    <r>
      <rPr>
        <sz val="11"/>
        <color rgb="FFFF66CC"/>
        <rFont val="Aptos Narrow"/>
        <family val="2"/>
        <scheme val="minor"/>
      </rPr>
      <t xml:space="preserve">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0xA3[3:0]  and 0xA4</t>
    </r>
    <r>
      <rPr>
        <sz val="11"/>
        <color rgb="FFFF66CC"/>
        <rFont val="Aptos Narrow"/>
        <family val="2"/>
        <scheme val="minor"/>
      </rPr>
      <t xml:space="preserve">
</t>
    </r>
  </si>
  <si>
    <r>
      <rPr>
        <sz val="11"/>
        <color rgb="FFC00000"/>
        <rFont val="Aptos Narrow"/>
        <family val="2"/>
        <scheme val="minor"/>
      </rPr>
      <t>"Not Clear"</t>
    </r>
    <r>
      <rPr>
        <sz val="11"/>
        <color rgb="FFFF66CC"/>
        <rFont val="Aptos Narrow"/>
        <family val="2"/>
        <scheme val="minor"/>
      </rPr>
      <t xml:space="preserve">
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0x1C[4]__0x1 </t>
    </r>
    <r>
      <rPr>
        <sz val="11"/>
        <color theme="1"/>
        <rFont val="Aptos Narrow"/>
        <family val="2"/>
        <scheme val="minor"/>
      </rPr>
      <t xml:space="preserve">"Force cld_drv_ls_on_foprce_brd_m_ch1 = 1" 
</t>
    </r>
    <r>
      <rPr>
        <sz val="11"/>
        <color rgb="FFFF66CC"/>
        <rFont val="Aptos Narrow"/>
        <family val="2"/>
        <scheme val="minor"/>
      </rPr>
      <t xml:space="preserve">Force__OUT1+__OUT1-__1A 
SaveMeas__Current__OUT1+__OUT1- __Expected_Value
Save Sensed current as expected value
READ </t>
    </r>
    <r>
      <rPr>
        <sz val="11"/>
        <color theme="3" tint="0.499984740745262"/>
        <rFont val="Aptos Narrow"/>
        <family val="2"/>
        <scheme val="minor"/>
      </rPr>
      <t>0x1A</t>
    </r>
    <r>
      <rPr>
        <sz val="11"/>
        <color rgb="FFFF66CC"/>
        <rFont val="Aptos Narrow"/>
        <family val="2"/>
        <scheme val="minor"/>
      </rPr>
      <t xml:space="preserve"> "diag_status_reg2_ch1[7:0]"
READ </t>
    </r>
    <r>
      <rPr>
        <sz val="11"/>
        <color theme="3" tint="0.499984740745262"/>
        <rFont val="Aptos Narrow"/>
        <family val="2"/>
        <scheme val="minor"/>
      </rPr>
      <t>0x1B</t>
    </r>
    <r>
      <rPr>
        <sz val="11"/>
        <color rgb="FFFF66CC"/>
        <rFont val="Aptos Narrow"/>
        <family val="2"/>
        <scheme val="minor"/>
      </rPr>
      <t xml:space="preserve"> "diag_status_reg3_ch1[7:0]"
</t>
    </r>
    <r>
      <rPr>
        <sz val="11"/>
        <color theme="3" tint="0.499984740745262"/>
        <rFont val="Aptos Narrow"/>
        <family val="2"/>
        <scheme val="minor"/>
      </rPr>
      <t>0xFE__0x00</t>
    </r>
    <r>
      <rPr>
        <sz val="11"/>
        <color rgb="FFFF66CC"/>
        <rFont val="Aptos Narrow"/>
        <family val="2"/>
        <scheme val="minor"/>
      </rPr>
      <t xml:space="preserve"> "Select page 0"
SWEEP </t>
    </r>
    <r>
      <rPr>
        <sz val="11"/>
        <color theme="3" tint="0.499984740745262"/>
        <rFont val="Aptos Narrow"/>
        <family val="2"/>
        <scheme val="minor"/>
      </rPr>
      <t xml:space="preserve">0xA9[2:0]  </t>
    </r>
    <r>
      <rPr>
        <sz val="11"/>
        <color theme="1"/>
        <rFont val="Aptos Narrow"/>
        <family val="2"/>
        <scheme val="minor"/>
      </rPr>
      <t>at each sweep read</t>
    </r>
    <r>
      <rPr>
        <sz val="11"/>
        <color theme="3" tint="0.499984740745262"/>
        <rFont val="Aptos Narrow"/>
        <family val="2"/>
        <scheme val="minor"/>
      </rPr>
      <t xml:space="preserve"> 0x1A and 0x1B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0x9F[7]</t>
    </r>
    <r>
      <rPr>
        <sz val="11"/>
        <color rgb="FFFF66CC"/>
        <rFont val="Aptos Narrow"/>
        <family val="2"/>
        <scheme val="minor"/>
      </rPr>
      <t xml:space="preserve"> and </t>
    </r>
    <r>
      <rPr>
        <sz val="11"/>
        <color theme="3" tint="0.499984740745262"/>
        <rFont val="Aptos Narrow"/>
        <family val="2"/>
        <scheme val="minor"/>
      </rPr>
      <t>0xA1</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</si>
  <si>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t xml:space="preserve">"Not Clear"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0x96[7]__0x00</t>
    </r>
    <r>
      <rPr>
        <sz val="11"/>
        <color rgb="FFFF3399"/>
        <rFont val="Aptos Narrow"/>
        <family val="2"/>
        <scheme val="minor"/>
      </rPr>
      <t xml:space="preserve"> </t>
    </r>
    <r>
      <rPr>
        <sz val="11"/>
        <color theme="1"/>
        <rFont val="Aptos Narrow"/>
        <family val="2"/>
        <scheme val="minor"/>
      </rPr>
      <t>"cld_ramp_dith_freq_en=0"</t>
    </r>
    <r>
      <rPr>
        <sz val="11"/>
        <color rgb="FFFF3399"/>
        <rFont val="Aptos Narrow"/>
        <family val="2"/>
        <scheme val="minor"/>
      </rPr>
      <t xml:space="preserve">
</t>
    </r>
    <r>
      <rPr>
        <sz val="11"/>
        <color theme="3" tint="0.499984740745262"/>
        <rFont val="Aptos Narrow"/>
        <family val="2"/>
        <scheme val="minor"/>
      </rPr>
      <t>0x96[5]__0x00</t>
    </r>
    <r>
      <rPr>
        <sz val="11"/>
        <color rgb="FFFF3399"/>
        <rFont val="Aptos Narrow"/>
        <family val="2"/>
        <scheme val="minor"/>
      </rPr>
      <t xml:space="preserve"> </t>
    </r>
    <r>
      <rPr>
        <sz val="11"/>
        <color theme="1"/>
        <rFont val="Aptos Narrow"/>
        <family val="2"/>
        <scheme val="minor"/>
      </rPr>
      <t>"cld_disfreerun=0"</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 xml:space="preserve">"Select page 1"
</t>
    </r>
    <r>
      <rPr>
        <sz val="11"/>
        <color theme="3" tint="0.499984740745262"/>
        <rFont val="Aptos Narrow"/>
        <family val="2"/>
        <scheme val="minor"/>
      </rPr>
      <t>0x21[0]__0x00</t>
    </r>
    <r>
      <rPr>
        <sz val="11"/>
        <color theme="1"/>
        <rFont val="Aptos Narrow"/>
        <family val="2"/>
        <scheme val="minor"/>
      </rPr>
      <t xml:space="preserve"> "Force PD CLD CH1 at 0 "
</t>
    </r>
    <r>
      <rPr>
        <sz val="11"/>
        <color theme="3" tint="0.499984740745262"/>
        <rFont val="Aptos Narrow"/>
        <family val="2"/>
        <scheme val="minor"/>
      </rPr>
      <t>0x22[0]__0x00</t>
    </r>
    <r>
      <rPr>
        <sz val="11"/>
        <color theme="1"/>
        <rFont val="Aptos Narrow"/>
        <family val="2"/>
        <scheme val="minor"/>
      </rPr>
      <t xml:space="preserve"> "Force PD CLD CH1 at 0 </t>
    </r>
    <r>
      <rPr>
        <sz val="11"/>
        <color rgb="FFFF3399"/>
        <rFont val="Aptos Narrow"/>
        <family val="2"/>
        <scheme val="minor"/>
      </rPr>
      <t xml:space="preserve">
</t>
    </r>
    <r>
      <rPr>
        <sz val="11"/>
        <color theme="3" tint="0.499984740745262"/>
        <rFont val="Aptos Narrow"/>
        <family val="2"/>
        <scheme val="minor"/>
      </rPr>
      <t>0x00[3]__0x01</t>
    </r>
    <r>
      <rPr>
        <sz val="11"/>
        <color rgb="FFFF3399"/>
        <rFont val="Aptos Narrow"/>
        <family val="2"/>
        <scheme val="minor"/>
      </rPr>
      <t xml:space="preserve"> </t>
    </r>
    <r>
      <rPr>
        <sz val="11"/>
        <color theme="1"/>
        <rFont val="Aptos Narrow"/>
        <family val="2"/>
        <scheme val="minor"/>
      </rPr>
      <t>"io_tst_en = 1"</t>
    </r>
    <r>
      <rPr>
        <sz val="11"/>
        <color rgb="FFFF3399"/>
        <rFont val="Aptos Narrow"/>
        <family val="2"/>
        <scheme val="minor"/>
      </rPr>
      <t xml:space="preserve">
</t>
    </r>
    <r>
      <rPr>
        <sz val="11"/>
        <color theme="3" tint="0.499984740745262"/>
        <rFont val="Aptos Narrow"/>
        <family val="2"/>
        <scheme val="minor"/>
      </rPr>
      <t>0x03[1]__0x01</t>
    </r>
    <r>
      <rPr>
        <sz val="11"/>
        <color theme="1"/>
        <rFont val="Aptos Narrow"/>
        <family val="2"/>
        <scheme val="minor"/>
      </rPr>
      <t xml:space="preserve"> "SDO_tmux_EN"</t>
    </r>
    <r>
      <rPr>
        <sz val="11"/>
        <color rgb="FFFF3399"/>
        <rFont val="Aptos Narrow"/>
        <family val="2"/>
        <scheme val="minor"/>
      </rPr>
      <t xml:space="preserve">
</t>
    </r>
    <r>
      <rPr>
        <sz val="11"/>
        <color theme="3" tint="0.499984740745262"/>
        <rFont val="Aptos Narrow"/>
        <family val="2"/>
        <scheme val="minor"/>
      </rPr>
      <t xml:space="preserve">0x04[6:0]__0x13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0x27[4]__0x01</t>
    </r>
    <r>
      <rPr>
        <sz val="11"/>
        <color theme="1"/>
        <rFont val="Aptos Narrow"/>
        <family val="2"/>
        <scheme val="minor"/>
      </rPr>
      <t>"fllvco_test_en=1"</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0x9C[7]__0x01</t>
    </r>
    <r>
      <rPr>
        <sz val="11"/>
        <color theme="1"/>
        <rFont val="Aptos Narrow"/>
        <family val="2"/>
        <scheme val="minor"/>
      </rPr>
      <t>"Trimming FLL[5] =1"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0xA2[7:6]__0x00</t>
    </r>
    <r>
      <rPr>
        <sz val="11"/>
        <color theme="1"/>
        <rFont val="Aptos Narrow"/>
        <family val="2"/>
        <scheme val="minor"/>
      </rPr>
      <t xml:space="preserve">"Trimming FLL [4:3]=0"  ,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0xA3[6:4]__0x00</t>
    </r>
    <r>
      <rPr>
        <sz val="11"/>
        <color theme="1"/>
        <rFont val="Aptos Narrow"/>
        <family val="2"/>
        <scheme val="minor"/>
      </rPr>
      <t>"Trimming FLL [2:0]=0"</t>
    </r>
    <r>
      <rPr>
        <sz val="11"/>
        <color rgb="FFFF3399"/>
        <rFont val="Aptos Narrow"/>
        <family val="2"/>
        <scheme val="minor"/>
      </rPr>
      <t xml:space="preserve">
Calculate__MinError__4.4MHz
Save code after Calculate_MinErrror in 
</t>
    </r>
    <r>
      <rPr>
        <sz val="11"/>
        <color theme="3" tint="0.499984740745262"/>
        <rFont val="Aptos Narrow"/>
        <family val="2"/>
        <scheme val="minor"/>
      </rPr>
      <t>0x9C[7]__0x01</t>
    </r>
    <r>
      <rPr>
        <sz val="11"/>
        <color rgb="FFFF3399"/>
        <rFont val="Aptos Narrow"/>
        <family val="2"/>
        <scheme val="minor"/>
      </rPr>
      <t xml:space="preserve"> "Trimming FLL[5] " , 
</t>
    </r>
    <r>
      <rPr>
        <sz val="11"/>
        <color theme="3" tint="0.499984740745262"/>
        <rFont val="Aptos Narrow"/>
        <family val="2"/>
        <scheme val="minor"/>
      </rPr>
      <t xml:space="preserve">0xA2[7:6]__0x00 </t>
    </r>
    <r>
      <rPr>
        <sz val="11"/>
        <color rgb="FFFF3399"/>
        <rFont val="Aptos Narrow"/>
        <family val="2"/>
        <scheme val="minor"/>
      </rPr>
      <t xml:space="preserve">"Trimming FLL [4:3]"  , 
</t>
    </r>
    <r>
      <rPr>
        <sz val="11"/>
        <color theme="3" tint="0.499984740745262"/>
        <rFont val="Aptos Narrow"/>
        <family val="2"/>
        <scheme val="minor"/>
      </rPr>
      <t>0xA3[6:4]__0x00</t>
    </r>
    <r>
      <rPr>
        <sz val="11"/>
        <color rgb="FFFF3399"/>
        <rFont val="Aptos Narrow"/>
        <family val="2"/>
        <scheme val="minor"/>
      </rPr>
      <t xml:space="preserve"> "Trimming FLL [2:0]"</t>
    </r>
  </si>
  <si>
    <r>
      <rPr>
        <sz val="11"/>
        <color rgb="FFC00000"/>
        <rFont val="Aptos Narrow"/>
        <family val="2"/>
        <scheme val="minor"/>
      </rPr>
      <t>"Not Clear"</t>
    </r>
    <r>
      <rPr>
        <sz val="11"/>
        <color rgb="FFFF66CC"/>
        <rFont val="Aptos Narrow"/>
        <family val="2"/>
        <scheme val="minor"/>
      </rPr>
      <t xml:space="preserve">
Run__CLD_MUTE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1"</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rgb="FFFF66CC"/>
        <rFont val="Aptos Narrow"/>
        <family val="2"/>
        <scheme val="minor"/>
      </rPr>
      <t xml:space="preserve"> "Select page 1"
Run__CLD_OFF_CAL_SET
</t>
    </r>
    <r>
      <rPr>
        <sz val="11"/>
        <color rgb="FF4472C4"/>
        <rFont val="Aptos Narrow"/>
        <family val="2"/>
        <scheme val="minor"/>
      </rPr>
      <t xml:space="preserve">0xE5[0]__0x1 </t>
    </r>
    <r>
      <rPr>
        <sz val="11"/>
        <color theme="1"/>
        <rFont val="Aptos Narrow"/>
        <family val="2"/>
        <scheme val="minor"/>
      </rPr>
      <t xml:space="preserve">"cal_offs_en_ch1=1 Start Calibration Process"  </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 "Read Register cal_offs_end_ch1" = 1
IF 0xE6[1] "Read Register cal_offs_result_ch1" = 0 
Calibration Fails, save results only in LOG</t>
    </r>
    <r>
      <rPr>
        <sz val="11"/>
        <color rgb="FF0D0D0D"/>
        <rFont val="Aptos Narrow"/>
        <family val="2"/>
        <scheme val="minor"/>
      </rPr>
      <t xml:space="preserve">
</t>
    </r>
    <r>
      <rPr>
        <sz val="11"/>
        <color rgb="FF000000"/>
        <rFont val="Aptos Narrow"/>
        <family val="2"/>
        <scheme val="minor"/>
      </rPr>
      <t xml:space="preserve">
</t>
    </r>
  </si>
  <si>
    <t>Trim CLD OCP_LS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</si>
  <si>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0x1C[3]__0x1</t>
    </r>
    <r>
      <rPr>
        <sz val="11"/>
        <color rgb="FFFF3399"/>
        <rFont val="Aptos Narrow"/>
        <family val="2"/>
        <scheme val="minor"/>
      </rPr>
      <t xml:space="preserve"> </t>
    </r>
    <r>
      <rPr>
        <sz val="11"/>
        <rFont val="Aptos Narrow"/>
        <family val="2"/>
        <scheme val="minor"/>
      </rPr>
      <t xml:space="preserve">"Force cld_drv_ls_on_force_brd_p_ch4=1"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OUT4+"
</t>
    </r>
    <r>
      <rPr>
        <sz val="11"/>
        <rFont val="Aptos Narrow"/>
        <family val="2"/>
        <scheme val="minor"/>
      </rPr>
      <t xml:space="preserve">Trim__0xBE[4:0] "Trimming for OCP_HS_CH4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</si>
  <si>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0x1C[2]__0x1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OUT3+"
</t>
    </r>
    <r>
      <rPr>
        <sz val="11"/>
        <rFont val="Aptos Narrow"/>
        <family val="2"/>
        <scheme val="minor"/>
      </rPr>
      <t xml:space="preserve">Trim__0xBD[1:0]__0xBE[7:5] "Trimming for OCP_LS_CH3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</si>
  <si>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0x1C[1]__0x1</t>
    </r>
    <r>
      <rPr>
        <sz val="11"/>
        <color rgb="FFFF3399"/>
        <rFont val="Aptos Narrow"/>
        <family val="2"/>
        <scheme val="minor"/>
      </rPr>
      <t xml:space="preserve"> </t>
    </r>
    <r>
      <rPr>
        <sz val="11"/>
        <rFont val="Aptos Narrow"/>
        <family val="2"/>
        <scheme val="minor"/>
      </rPr>
      <t xml:space="preserve">"Force cld_drv_ls_on_force_brd_p_ch2=1"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OUT2+"
</t>
    </r>
    <r>
      <rPr>
        <sz val="11"/>
        <rFont val="Aptos Narrow"/>
        <family val="2"/>
        <scheme val="minor"/>
      </rPr>
      <t xml:space="preserve">Trim__0xBB[0]__0xBC[2:0]__0xBD[2] "Trimming for OCP_LS_CH2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</si>
  <si>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0x1C[0]__0x1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OUT1+"
</t>
    </r>
    <r>
      <rPr>
        <sz val="11"/>
        <rFont val="Aptos Narrow"/>
        <family val="2"/>
        <scheme val="minor"/>
      </rPr>
      <t xml:space="preserve">Trim__0xBA[2:0]__0xBB[2:1]  "Trimming for OCP_LS_CH1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</si>
  <si>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0x1B[0:0]__0x1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"Sink a current of 0.9A from OUT1+"
</t>
    </r>
    <r>
      <rPr>
        <sz val="11"/>
        <rFont val="Aptos Narrow"/>
        <family val="2"/>
        <scheme val="minor"/>
      </rPr>
      <t xml:space="preserve">Trim__0xBA[7:4] "Trimming for OCP_HS_CH1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</si>
  <si>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0x1B[1]__0x1</t>
    </r>
    <r>
      <rPr>
        <sz val="11"/>
        <color rgb="FFFF3399"/>
        <rFont val="Aptos Narrow"/>
        <family val="2"/>
        <scheme val="minor"/>
      </rPr>
      <t xml:space="preserve"> </t>
    </r>
    <r>
      <rPr>
        <sz val="11"/>
        <rFont val="Aptos Narrow"/>
        <family val="2"/>
        <scheme val="minor"/>
      </rPr>
      <t xml:space="preserve">"Force cld_drv_hs_on_force_brd_p_ch2=1"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OUT2+"
</t>
    </r>
    <r>
      <rPr>
        <sz val="11"/>
        <rFont val="Aptos Narrow"/>
        <family val="2"/>
        <scheme val="minor"/>
      </rPr>
      <t xml:space="preserve">Trim__0xBB[7:4] "Trimming for OCP_HS_CH2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</si>
  <si>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0x1B[3]__0x1</t>
    </r>
    <r>
      <rPr>
        <sz val="11"/>
        <color rgb="FFFF3399"/>
        <rFont val="Aptos Narrow"/>
        <family val="2"/>
        <scheme val="minor"/>
      </rPr>
      <t xml:space="preserve"> </t>
    </r>
    <r>
      <rPr>
        <sz val="11"/>
        <rFont val="Aptos Narrow"/>
        <family val="2"/>
        <scheme val="minor"/>
      </rPr>
      <t xml:space="preserve">"Force cld_drv_hs_on_force_brd_p_ch4=1"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OUT4+"
</t>
    </r>
    <r>
      <rPr>
        <sz val="11"/>
        <rFont val="Aptos Narrow"/>
        <family val="2"/>
        <scheme val="minor"/>
      </rPr>
      <t xml:space="preserve">Trim__0xBD[7:4] "Trimming for OCP_HS_CH4 to have toggling on CD_DIAG"
Calculate__MinError
" before this procedure can be run the trimming of the BG and ABS must be done" </t>
    </r>
  </si>
  <si>
    <t>Trim CLD OCP_HS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</si>
  <si>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0x1B[2]__0x1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SaveMeas__Voltage__SDO__GND
</t>
    </r>
    <r>
      <rPr>
        <sz val="11"/>
        <color rgb="FFFF0000"/>
        <rFont val="Aptos Narrow"/>
        <family val="2"/>
        <scheme val="minor"/>
      </rPr>
      <t xml:space="preserve">"Sink a current of 0.9A from OUT3+"
</t>
    </r>
    <r>
      <rPr>
        <sz val="11"/>
        <rFont val="Aptos Narrow"/>
        <family val="2"/>
        <scheme val="minor"/>
      </rPr>
      <t xml:space="preserve">Trim__0xBC[7:4] "Trimming for OCP_HS_CH3 to have toggling on SDO"
Calculate__MinError
" before this procedure can be run the trimming of the BG and ABS must be done" </t>
    </r>
  </si>
  <si>
    <t>FLL Freerun Frequency Trimmings</t>
  </si>
  <si>
    <r>
      <t xml:space="preserve">Force__ENABLE__4V
Force__Clock__3.072MHz
"ForceClock_I2C_CLK_3.072MHz_50%D_ VL_0_VH_VDDIO)"
</t>
    </r>
    <r>
      <rPr>
        <sz val="11"/>
        <color rgb="FF8D77F9"/>
        <rFont val="Aptos Narrow"/>
        <family val="2"/>
        <scheme val="minor"/>
      </rPr>
      <t xml:space="preserve">Wait__delay__5ms
</t>
    </r>
    <r>
      <rPr>
        <sz val="11"/>
        <color rgb="FFFF33CC"/>
        <rFont val="Aptos Narrow"/>
        <family val="2"/>
        <scheme val="minor"/>
      </rPr>
      <t xml:space="preserve">Force__V5VDR__5.2V
Force__VDDIO__1.8V
</t>
    </r>
    <r>
      <rPr>
        <sz val="11"/>
        <color rgb="FF4D93D9"/>
        <rFont val="Aptos Narrow"/>
        <family val="2"/>
        <scheme val="minor"/>
      </rPr>
      <t xml:space="preserve">0x00__0x05 </t>
    </r>
    <r>
      <rPr>
        <sz val="11"/>
        <color rgb="FF000000"/>
        <rFont val="Aptos Narrow"/>
        <family val="2"/>
        <scheme val="minor"/>
      </rPr>
      <t xml:space="preserve">"i2c_unlock and tdm config"
</t>
    </r>
    <r>
      <rPr>
        <sz val="11"/>
        <color rgb="FF4D93D9"/>
        <rFont val="Aptos Narrow"/>
        <family val="2"/>
        <scheme val="minor"/>
      </rPr>
      <t>0x20[5]__0x01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0x20[6]__0x01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0xF7__0xAA</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0xF7__0xBB</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0x3E__0x00</t>
    </r>
    <r>
      <rPr>
        <sz val="11"/>
        <color rgb="FF000000"/>
        <rFont val="Aptos Narrow"/>
        <family val="2"/>
        <scheme val="minor"/>
      </rPr>
      <t xml:space="preserve">"otp_burn=0 to make effective writting otp"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</si>
</sst>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4" x14ac:knownFonts="1">
    <font>
      <sz val="11"/>
      <color theme="1"/>
      <name val="Aptos Narrow"/>
      <family val="2"/>
      <scheme val="minor"/>
    </font>
    <font>
      <sz val="11"/>
      <color theme="1"/>
      <name val="Aptos Narrow"/>
      <family val="2"/>
      <scheme val="minor"/>
    </font>
    <font>
      <b/>
      <sz val="11"/>
      <color theme="1"/>
      <name val="Aptos Narrow"/>
      <family val="2"/>
      <scheme val="minor"/>
    </font>
    <font>
      <sz val="16"/>
      <color rgb="FF000000"/>
      <name val="Calibri"/>
      <family val="2"/>
    </font>
    <font>
      <b/>
      <sz val="16"/>
      <color theme="1"/>
      <name val="Aptos Narrow"/>
      <family val="2"/>
      <scheme val="minor"/>
    </font>
    <font>
      <b/>
      <sz val="16"/>
      <color rgb="FF000000"/>
      <name val="Calibri"/>
      <family val="2"/>
    </font>
    <font>
      <sz val="16"/>
      <color rgb="FF000000"/>
      <name val="Aptos Narrow"/>
      <family val="2"/>
    </font>
    <font>
      <sz val="11"/>
      <color rgb="FFFF3399"/>
      <name val="Aptos Narrow"/>
      <family val="2"/>
      <scheme val="minor"/>
    </font>
    <font>
      <sz val="18"/>
      <color rgb="FF000000"/>
      <name val="Tahoma"/>
      <family val="2"/>
    </font>
    <font>
      <b/>
      <sz val="16"/>
      <color rgb="FF000000"/>
      <name val="Aptos Narrow"/>
      <family val="2"/>
      <scheme val="minor"/>
    </font>
    <font>
      <sz val="18"/>
      <color rgb="FF000000"/>
      <name val="Aptos Narrow"/>
      <family val="2"/>
      <scheme val="minor"/>
    </font>
    <font>
      <sz val="12"/>
      <color rgb="FF006100"/>
      <name val="Arial"/>
      <family val="2"/>
    </font>
    <font>
      <sz val="12"/>
      <color rgb="FF000000"/>
      <name val="Arial"/>
      <family val="2"/>
    </font>
    <font>
      <b/>
      <sz val="14"/>
      <color rgb="FF000000"/>
      <name val="Times New Roman"/>
      <family val="1"/>
    </font>
    <font>
      <sz val="8"/>
      <name val="Aptos Narrow"/>
      <family val="2"/>
      <scheme val="minor"/>
    </font>
    <font>
      <b/>
      <i/>
      <sz val="11"/>
      <color rgb="FFFF33CC"/>
      <name val="Aptos Narrow"/>
      <family val="2"/>
      <scheme val="minor"/>
    </font>
    <font>
      <sz val="11"/>
      <color rgb="FFFF33CC"/>
      <name val="Aptos Narrow"/>
      <family val="2"/>
      <scheme val="minor"/>
    </font>
    <font>
      <sz val="11"/>
      <color rgb="FF0070C0"/>
      <name val="Aptos Narrow"/>
      <family val="2"/>
      <scheme val="minor"/>
    </font>
    <font>
      <sz val="11"/>
      <name val="Aptos Narrow"/>
      <family val="2"/>
      <scheme val="minor"/>
    </font>
    <font>
      <sz val="11"/>
      <color theme="3" tint="0.499984740745262"/>
      <name val="Aptos Narrow"/>
      <family val="2"/>
      <scheme val="minor"/>
    </font>
    <font>
      <sz val="11"/>
      <color rgb="FF00B050"/>
      <name val="Aptos Narrow"/>
      <family val="2"/>
      <scheme val="minor"/>
    </font>
    <font>
      <sz val="11"/>
      <color rgb="FFFF66CC"/>
      <name val="Aptos Narrow"/>
      <family val="2"/>
      <scheme val="minor"/>
    </font>
    <font>
      <sz val="11"/>
      <color theme="4" tint="-0.249977111117893"/>
      <name val="Aptos Narrow"/>
      <family val="2"/>
      <scheme val="minor"/>
    </font>
    <font>
      <sz val="11"/>
      <color theme="3" tint="9.9978637043366805E-2"/>
      <name val="Aptos Narrow"/>
      <family val="2"/>
      <scheme val="minor"/>
    </font>
    <font>
      <b/>
      <sz val="20"/>
      <color theme="1"/>
      <name val="Aptos Narrow"/>
      <family val="2"/>
      <scheme val="minor"/>
    </font>
    <font>
      <b/>
      <sz val="12"/>
      <color theme="1"/>
      <name val="Aptos Narrow"/>
      <family val="2"/>
      <scheme val="minor"/>
    </font>
    <font>
      <b/>
      <sz val="11"/>
      <color rgb="FFC00000"/>
      <name val="Aptos Narrow"/>
      <family val="2"/>
      <scheme val="minor"/>
    </font>
    <font>
      <sz val="11"/>
      <color rgb="FF305496"/>
      <name val="Aptos Narrow"/>
      <family val="2"/>
      <scheme val="minor"/>
    </font>
    <font>
      <b/>
      <sz val="12"/>
      <color rgb="FFFF0000"/>
      <name val="Aptos Narrow"/>
      <family val="2"/>
      <scheme val="minor"/>
    </font>
    <font>
      <b/>
      <sz val="12"/>
      <color rgb="FFC00000"/>
      <name val="Aptos Narrow"/>
      <family val="2"/>
      <scheme val="minor"/>
    </font>
    <font>
      <sz val="11"/>
      <color rgb="FF4472C4"/>
      <name val="Aptos Narrow"/>
      <family val="2"/>
      <scheme val="minor"/>
    </font>
    <font>
      <sz val="10"/>
      <color theme="1"/>
      <name val="Aptos Narrow"/>
      <family val="2"/>
      <scheme val="minor"/>
    </font>
    <font>
      <sz val="14"/>
      <color rgb="FF000000"/>
      <name val="Calibri"/>
      <family val="2"/>
    </font>
    <font>
      <sz val="16"/>
      <color theme="1"/>
      <name val="Calibri"/>
      <family val="2"/>
    </font>
    <font>
      <sz val="11"/>
      <color rgb="FFFF0000"/>
      <name val="Aptos Narrow"/>
      <family val="2"/>
      <scheme val="minor"/>
    </font>
    <font>
      <sz val="18"/>
      <color rgb="FF000000"/>
      <name val="Aptos Narrow"/>
      <family val="2"/>
    </font>
    <font>
      <sz val="12.6"/>
      <color rgb="FF000000"/>
      <name val="Tahoma"/>
      <family val="2"/>
    </font>
    <font>
      <sz val="11"/>
      <color rgb="FFFF3399"/>
      <name val="Calibri"/>
      <family val="2"/>
    </font>
    <font>
      <sz val="11"/>
      <color rgb="FF8D77F9"/>
      <name val="Calibri"/>
      <family val="2"/>
    </font>
    <font>
      <sz val="11"/>
      <color rgb="FF4472C4"/>
      <name val="Calibri"/>
      <family val="2"/>
    </font>
    <font>
      <sz val="11"/>
      <color rgb="FF000000"/>
      <name val="Calibri"/>
      <family val="2"/>
    </font>
    <font>
      <sz val="11"/>
      <color rgb="FF92D050"/>
      <name val="Calibri"/>
      <family val="2"/>
    </font>
    <font>
      <sz val="11"/>
      <color rgb="FF0070C0"/>
      <name val="Calibri"/>
      <family val="2"/>
    </font>
    <font>
      <sz val="11"/>
      <name val="Calibri"/>
      <family val="2"/>
    </font>
    <font>
      <sz val="11"/>
      <color rgb="FF000000"/>
      <name val="Aptos Narrow"/>
      <family val="2"/>
      <scheme val="minor"/>
    </font>
    <font>
      <sz val="11"/>
      <color rgb="FF70AD47"/>
      <name val="Aptos Narrow"/>
      <family val="2"/>
      <scheme val="minor"/>
    </font>
    <font>
      <sz val="11"/>
      <color rgb="FFC65911"/>
      <name val="Aptos Narrow"/>
      <family val="2"/>
      <scheme val="minor"/>
    </font>
    <font>
      <sz val="16"/>
      <name val="Aptos Narrow"/>
      <family val="2"/>
    </font>
    <font>
      <sz val="11"/>
      <color rgb="FFFF33CC"/>
      <name val="Aptos Narrow"/>
      <family val="2"/>
    </font>
    <font>
      <sz val="11"/>
      <color rgb="FFB4C6E7"/>
      <name val="Aptos Narrow"/>
      <family val="2"/>
      <scheme val="minor"/>
    </font>
    <font>
      <sz val="11"/>
      <color rgb="FF9BC2E6"/>
      <name val="Aptos Narrow"/>
      <family val="2"/>
      <scheme val="minor"/>
    </font>
    <font>
      <sz val="11"/>
      <color theme="4" tint="0.59999389629810485"/>
      <name val="Aptos Narrow"/>
      <family val="2"/>
      <scheme val="minor"/>
    </font>
    <font>
      <sz val="11"/>
      <color theme="3" tint="0.499984740745262"/>
      <name val="Calibri"/>
      <family val="2"/>
    </font>
    <font>
      <sz val="11"/>
      <color theme="8" tint="0.39997558519241921"/>
      <name val="Aptos Narrow"/>
      <family val="2"/>
      <scheme val="minor"/>
    </font>
    <font>
      <sz val="11"/>
      <color rgb="FF28CF75"/>
      <name val="Aptos Narrow"/>
      <family val="2"/>
      <scheme val="minor"/>
    </font>
    <font>
      <sz val="14"/>
      <color rgb="FFFF0000"/>
      <name val="Aptos Narrow"/>
      <family val="2"/>
      <scheme val="minor"/>
    </font>
    <font>
      <sz val="11"/>
      <color theme="8" tint="0.59999389629810485"/>
      <name val="Aptos Narrow"/>
      <family val="2"/>
      <scheme val="minor"/>
    </font>
    <font>
      <sz val="11"/>
      <color rgb="FF92D050"/>
      <name val="Aptos Narrow"/>
      <family val="2"/>
      <scheme val="minor"/>
    </font>
    <font>
      <sz val="16"/>
      <color theme="1"/>
      <name val="Calibri"/>
      <family val="2"/>
    </font>
    <font>
      <b/>
      <sz val="16"/>
      <color rgb="FF000000"/>
      <name val="Calibri"/>
      <family val="2"/>
    </font>
    <font>
      <sz val="16"/>
      <color rgb="FF000000"/>
      <name val="Calibri"/>
      <family val="2"/>
    </font>
    <font>
      <sz val="18"/>
      <color rgb="FF000000"/>
      <name val="Tahoma"/>
      <family val="2"/>
    </font>
    <font>
      <sz val="11"/>
      <color rgb="FF0D0D0D"/>
      <name val="Aptos Narrow"/>
      <family val="2"/>
      <scheme val="minor"/>
    </font>
    <font>
      <sz val="12"/>
      <color rgb="FF000000"/>
      <name val="Arial"/>
      <family val="2"/>
    </font>
    <font>
      <sz val="12"/>
      <color rgb="FF006100"/>
      <name val="Arial"/>
      <family val="2"/>
    </font>
    <font>
      <sz val="11"/>
      <color rgb="FF7030A0"/>
      <name val="Aptos Narrow"/>
      <family val="2"/>
      <scheme val="minor"/>
    </font>
    <font>
      <strike/>
      <sz val="11"/>
      <color rgb="FFFF3399"/>
      <name val="Aptos Narrow"/>
      <family val="2"/>
      <scheme val="minor"/>
    </font>
    <font>
      <b/>
      <sz val="11"/>
      <color rgb="FFFF3399"/>
      <name val="Aptos Narrow"/>
      <family val="2"/>
      <scheme val="minor"/>
    </font>
    <font>
      <sz val="16"/>
      <color rgb="FF000000"/>
      <name val="Aptos Narrow"/>
      <family val="2"/>
    </font>
    <font>
      <sz val="14"/>
      <color rgb="FF000000"/>
      <name val="Calibri"/>
      <family val="2"/>
    </font>
    <font>
      <b/>
      <sz val="11"/>
      <color rgb="FFFF0000"/>
      <name val="Aptos Narrow"/>
      <family val="2"/>
      <scheme val="minor"/>
    </font>
    <font>
      <b/>
      <sz val="11"/>
      <color rgb="FFFF66CC"/>
      <name val="Aptos Narrow"/>
      <family val="2"/>
      <scheme val="minor"/>
    </font>
    <font>
      <sz val="11"/>
      <color rgb="FF00B050"/>
      <name val="Calibri"/>
      <family val="2"/>
    </font>
    <font>
      <sz val="11"/>
      <color rgb="FFFF3399"/>
      <name val="Aptos Narrow"/>
      <family val="2"/>
      <scheme val="minor"/>
    </font>
    <font>
      <sz val="11"/>
      <color rgb="FF4D93D9"/>
      <name val="Aptos Narrow"/>
      <family val="2"/>
      <scheme val="minor"/>
    </font>
    <font>
      <sz val="11"/>
      <color rgb="FFFF33CC"/>
      <name val="Aptos Narrow"/>
      <family val="2"/>
      <scheme val="minor"/>
    </font>
    <font>
      <sz val="11"/>
      <color rgb="FF8D77F9"/>
      <name val="Aptos Narrow"/>
      <family val="2"/>
      <scheme val="minor"/>
    </font>
    <font>
      <sz val="11"/>
      <color theme="1"/>
      <name val="Aptos Narrow"/>
      <family val="2"/>
      <scheme val="minor"/>
    </font>
    <font>
      <sz val="11"/>
      <color rgb="FF51647D"/>
      <name val="Aptos Narrow"/>
      <family val="2"/>
      <scheme val="minor"/>
    </font>
    <font>
      <sz val="11"/>
      <color rgb="FFC00000"/>
      <name val="Aptos Narrow"/>
      <family val="2"/>
      <scheme val="minor"/>
    </font>
    <font>
      <sz val="11"/>
      <color rgb="FFC00000"/>
      <name val="Calibri"/>
      <family val="2"/>
    </font>
    <font>
      <sz val="11"/>
      <color theme="1"/>
      <name val="Calibri"/>
      <family val="2"/>
    </font>
    <font>
      <b/>
      <sz val="11"/>
      <color rgb="FF000000"/>
      <name val="Aptos Narrow"/>
      <family val="2"/>
      <scheme val="minor"/>
    </font>
    <font>
      <sz val="11"/>
      <color theme="5" tint="-0.249977111117893"/>
      <name val="Aptos Narrow"/>
      <family val="2"/>
      <scheme val="minor"/>
    </font>
  </fonts>
  <fills count="23">
    <fill>
      <patternFill patternType="none"/>
    </fill>
    <fill>
      <patternFill patternType="gray125"/>
    </fill>
    <fill>
      <patternFill patternType="solid">
        <fgColor rgb="FFFFC000"/>
        <bgColor indexed="64"/>
      </patternFill>
    </fill>
    <fill>
      <patternFill patternType="solid">
        <fgColor rgb="FF28CF75"/>
        <bgColor indexed="64"/>
      </patternFill>
    </fill>
    <fill>
      <patternFill patternType="solid">
        <fgColor theme="0" tint="-4.9989318521683403E-2"/>
        <bgColor indexed="64"/>
      </patternFill>
    </fill>
    <fill>
      <patternFill patternType="solid">
        <fgColor rgb="FF00D0C6"/>
        <bgColor indexed="64"/>
      </patternFill>
    </fill>
    <fill>
      <patternFill patternType="solid">
        <fgColor theme="9" tint="0.59999389629810485"/>
        <bgColor indexed="64"/>
      </patternFill>
    </fill>
    <fill>
      <patternFill patternType="solid">
        <fgColor rgb="FF92D050"/>
        <bgColor indexed="64"/>
      </patternFill>
    </fill>
    <fill>
      <patternFill patternType="solid">
        <fgColor rgb="FFB4C7E7"/>
      </patternFill>
    </fill>
    <fill>
      <patternFill patternType="solid">
        <fgColor theme="7" tint="0.39997558519241921"/>
        <bgColor indexed="64"/>
      </patternFill>
    </fill>
    <fill>
      <patternFill patternType="solid">
        <fgColor rgb="FF00B0F0"/>
        <bgColor indexed="64"/>
      </patternFill>
    </fill>
    <fill>
      <patternFill patternType="solid">
        <fgColor theme="2" tint="-0.249977111117893"/>
        <bgColor indexed="64"/>
      </patternFill>
    </fill>
    <fill>
      <patternFill patternType="solid">
        <fgColor rgb="FF92D050"/>
        <bgColor rgb="FF000000"/>
      </patternFill>
    </fill>
    <fill>
      <patternFill patternType="solid">
        <fgColor rgb="FFB4C7E7"/>
        <bgColor rgb="FF000000"/>
      </patternFill>
    </fill>
    <fill>
      <patternFill patternType="solid">
        <fgColor rgb="FF00D0C6"/>
        <bgColor rgb="FF000000"/>
      </patternFill>
    </fill>
    <fill>
      <patternFill patternType="solid">
        <fgColor rgb="FFC6E0B4"/>
        <bgColor rgb="FF000000"/>
      </patternFill>
    </fill>
    <fill>
      <patternFill patternType="solid">
        <fgColor rgb="FF28CF75"/>
        <bgColor rgb="FF000000"/>
      </patternFill>
    </fill>
    <fill>
      <patternFill patternType="solid">
        <fgColor rgb="FFC9C9C9"/>
        <bgColor rgb="FF000000"/>
      </patternFill>
    </fill>
    <fill>
      <patternFill patternType="solid">
        <fgColor rgb="FFFFFF0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70">
    <xf numFmtId="0" fontId="0" fillId="0" borderId="0" xfId="0"/>
    <xf numFmtId="0" fontId="0" fillId="0" borderId="0" xfId="0" applyAlignment="1">
      <alignment horizontal="center"/>
    </xf>
    <xf numFmtId="0" fontId="7" fillId="0" borderId="0" xfId="0" applyFont="1" applyAlignment="1">
      <alignment vertical="top" wrapText="1"/>
    </xf>
    <xf numFmtId="3" fontId="8" fillId="5" borderId="1" xfId="0" applyNumberFormat="1" applyFont="1" applyFill="1" applyBorder="1" applyAlignment="1">
      <alignment horizontal="left"/>
    </xf>
    <xf numFmtId="4" fontId="8" fillId="5" borderId="1" xfId="0" applyNumberFormat="1" applyFont="1" applyFill="1" applyBorder="1" applyAlignment="1">
      <alignment horizontal="center" wrapText="1"/>
    </xf>
    <xf numFmtId="3" fontId="8" fillId="6" borderId="1" xfId="0" applyNumberFormat="1" applyFont="1" applyFill="1" applyBorder="1" applyAlignment="1">
      <alignment horizontal="left"/>
    </xf>
    <xf numFmtId="9" fontId="8" fillId="6" borderId="1" xfId="1" applyFont="1" applyFill="1" applyBorder="1" applyAlignment="1">
      <alignment horizontal="center" wrapText="1"/>
    </xf>
    <xf numFmtId="3" fontId="8" fillId="7" borderId="1" xfId="0" applyNumberFormat="1" applyFont="1" applyFill="1" applyBorder="1" applyAlignment="1">
      <alignment horizontal="left"/>
    </xf>
    <xf numFmtId="49" fontId="8" fillId="7" borderId="1" xfId="0" applyNumberFormat="1" applyFont="1" applyFill="1" applyBorder="1" applyAlignment="1">
      <alignment horizontal="center" wrapText="1"/>
    </xf>
    <xf numFmtId="3" fontId="8" fillId="3" borderId="1" xfId="0" applyNumberFormat="1" applyFont="1" applyFill="1" applyBorder="1" applyAlignment="1">
      <alignment horizontal="left"/>
    </xf>
    <xf numFmtId="4" fontId="8" fillId="3" borderId="1" xfId="0" applyNumberFormat="1" applyFont="1" applyFill="1" applyBorder="1" applyAlignment="1">
      <alignment horizontal="center" wrapText="1"/>
    </xf>
    <xf numFmtId="3" fontId="8" fillId="8" borderId="1" xfId="0" applyNumberFormat="1" applyFont="1" applyFill="1" applyBorder="1" applyAlignment="1">
      <alignment horizontal="left"/>
    </xf>
    <xf numFmtId="49" fontId="8" fillId="8" borderId="1" xfId="0" applyNumberFormat="1" applyFont="1" applyFill="1" applyBorder="1" applyAlignment="1">
      <alignment horizontal="center" wrapText="1"/>
    </xf>
    <xf numFmtId="0" fontId="9" fillId="9" borderId="1" xfId="0" applyFont="1" applyFill="1" applyBorder="1" applyAlignment="1">
      <alignment wrapText="1"/>
    </xf>
    <xf numFmtId="0" fontId="9" fillId="9" borderId="1" xfId="0" applyFont="1" applyFill="1" applyBorder="1"/>
    <xf numFmtId="0" fontId="10" fillId="0" borderId="1" xfId="0" applyFont="1" applyBorder="1" applyAlignment="1">
      <alignment horizontal="center" vertical="center" wrapText="1"/>
    </xf>
    <xf numFmtId="0" fontId="11" fillId="0" borderId="1" xfId="0" applyFont="1" applyBorder="1"/>
    <xf numFmtId="0" fontId="12" fillId="0" borderId="1" xfId="0" applyFont="1" applyBorder="1"/>
    <xf numFmtId="49" fontId="0" fillId="0" borderId="0" xfId="0" applyNumberFormat="1" applyAlignment="1">
      <alignment horizontal="center"/>
    </xf>
    <xf numFmtId="0" fontId="3" fillId="0" borderId="1" xfId="0" applyFont="1" applyBorder="1" applyAlignment="1">
      <alignment horizontal="left" wrapText="1"/>
    </xf>
    <xf numFmtId="3" fontId="3" fillId="4" borderId="2" xfId="0" applyNumberFormat="1" applyFont="1" applyFill="1" applyBorder="1" applyAlignment="1">
      <alignment horizontal="left" vertical="top" wrapText="1"/>
    </xf>
    <xf numFmtId="49" fontId="5" fillId="10" borderId="1" xfId="0" applyNumberFormat="1" applyFont="1" applyFill="1" applyBorder="1" applyAlignment="1">
      <alignment horizontal="center" wrapText="1"/>
    </xf>
    <xf numFmtId="49" fontId="4" fillId="0" borderId="1" xfId="0" applyNumberFormat="1" applyFont="1" applyBorder="1" applyAlignment="1">
      <alignment horizontal="center"/>
    </xf>
    <xf numFmtId="49" fontId="4" fillId="2" borderId="1" xfId="0" applyNumberFormat="1" applyFont="1" applyFill="1" applyBorder="1" applyAlignment="1">
      <alignment horizontal="center"/>
    </xf>
    <xf numFmtId="49" fontId="6" fillId="11" borderId="1" xfId="0" applyNumberFormat="1" applyFont="1" applyFill="1" applyBorder="1" applyAlignment="1">
      <alignment horizontal="center" wrapText="1"/>
    </xf>
    <xf numFmtId="49" fontId="3" fillId="11" borderId="1" xfId="0" applyNumberFormat="1" applyFont="1" applyFill="1" applyBorder="1" applyAlignment="1">
      <alignment horizontal="center" wrapText="1"/>
    </xf>
    <xf numFmtId="0" fontId="15"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3" fillId="0" borderId="0" xfId="0" applyFont="1" applyAlignment="1">
      <alignment wrapText="1"/>
    </xf>
    <xf numFmtId="0" fontId="12" fillId="0" borderId="0" xfId="0" applyFont="1"/>
    <xf numFmtId="0" fontId="13" fillId="0" borderId="0" xfId="0" applyFont="1"/>
    <xf numFmtId="0" fontId="11" fillId="0" borderId="0" xfId="0" applyFont="1"/>
    <xf numFmtId="0" fontId="24" fillId="0" borderId="0" xfId="0" applyFont="1"/>
    <xf numFmtId="0" fontId="0" fillId="0" borderId="1" xfId="0" applyBorder="1"/>
    <xf numFmtId="0" fontId="25" fillId="0" borderId="1" xfId="0" applyFont="1" applyBorder="1"/>
    <xf numFmtId="0" fontId="0" fillId="0" borderId="0" xfId="0" applyAlignment="1">
      <alignment vertical="top"/>
    </xf>
    <xf numFmtId="0" fontId="0" fillId="0" borderId="0" xfId="0" applyAlignment="1">
      <alignment horizontal="left" vertical="top" wrapText="1"/>
    </xf>
    <xf numFmtId="0" fontId="25" fillId="0" borderId="0" xfId="0" applyFont="1"/>
    <xf numFmtId="0" fontId="2" fillId="0" borderId="5" xfId="0" applyFont="1" applyBorder="1"/>
    <xf numFmtId="0" fontId="2" fillId="0" borderId="0" xfId="0" applyFont="1"/>
    <xf numFmtId="0" fontId="2" fillId="0" borderId="4" xfId="0" applyFont="1" applyBorder="1"/>
    <xf numFmtId="0" fontId="0" fillId="0" borderId="7" xfId="0" applyBorder="1"/>
    <xf numFmtId="0" fontId="0" fillId="0" borderId="3" xfId="0" applyBorder="1"/>
    <xf numFmtId="0" fontId="25" fillId="0" borderId="0" xfId="0" applyFont="1" applyAlignment="1">
      <alignment vertical="top" wrapText="1"/>
    </xf>
    <xf numFmtId="0" fontId="0" fillId="0" borderId="0" xfId="0" applyAlignment="1">
      <alignment horizontal="left" vertical="center"/>
    </xf>
    <xf numFmtId="49" fontId="32" fillId="11" borderId="1" xfId="0" applyNumberFormat="1" applyFont="1" applyFill="1" applyBorder="1" applyAlignment="1">
      <alignment horizontal="center" wrapText="1"/>
    </xf>
    <xf numFmtId="0" fontId="33" fillId="0" borderId="0" xfId="0" applyFont="1" applyAlignment="1">
      <alignment horizontal="center"/>
    </xf>
    <xf numFmtId="0" fontId="33" fillId="0" borderId="0" xfId="0" applyFont="1" applyAlignment="1">
      <alignment horizontal="left" vertical="top"/>
    </xf>
    <xf numFmtId="49" fontId="33" fillId="0" borderId="1" xfId="0" applyNumberFormat="1" applyFont="1" applyBorder="1" applyAlignment="1">
      <alignment horizontal="center"/>
    </xf>
    <xf numFmtId="0" fontId="7" fillId="0" borderId="1" xfId="0" applyFont="1" applyBorder="1" applyAlignment="1">
      <alignment vertical="top" wrapText="1"/>
    </xf>
    <xf numFmtId="49" fontId="35" fillId="8" borderId="1" xfId="0" applyNumberFormat="1" applyFont="1" applyFill="1" applyBorder="1" applyAlignment="1">
      <alignment horizontal="center" wrapText="1"/>
    </xf>
    <xf numFmtId="0" fontId="33" fillId="0" borderId="0" xfId="0" applyFont="1" applyAlignment="1">
      <alignment horizontal="center" vertical="center"/>
    </xf>
    <xf numFmtId="49" fontId="33" fillId="0" borderId="1" xfId="0" applyNumberFormat="1"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49" fontId="4" fillId="2"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5" fillId="10" borderId="1" xfId="0" applyNumberFormat="1" applyFont="1" applyFill="1" applyBorder="1" applyAlignment="1">
      <alignment horizontal="center" vertical="center" wrapText="1"/>
    </xf>
    <xf numFmtId="49" fontId="6" fillId="11" borderId="1" xfId="0" applyNumberFormat="1" applyFont="1" applyFill="1" applyBorder="1" applyAlignment="1">
      <alignment horizontal="center" vertical="center" wrapText="1"/>
    </xf>
    <xf numFmtId="3" fontId="8" fillId="5" borderId="1" xfId="0" applyNumberFormat="1" applyFont="1" applyFill="1" applyBorder="1" applyAlignment="1">
      <alignment horizontal="center" vertical="center"/>
    </xf>
    <xf numFmtId="4" fontId="8" fillId="5" borderId="1" xfId="0" applyNumberFormat="1" applyFont="1" applyFill="1" applyBorder="1" applyAlignment="1">
      <alignment horizontal="center" vertical="center" wrapText="1"/>
    </xf>
    <xf numFmtId="3" fontId="8" fillId="6" borderId="1" xfId="0" applyNumberFormat="1" applyFont="1" applyFill="1" applyBorder="1" applyAlignment="1">
      <alignment horizontal="center" vertical="center"/>
    </xf>
    <xf numFmtId="9" fontId="8" fillId="6" borderId="1" xfId="1" applyFont="1" applyFill="1" applyBorder="1" applyAlignment="1">
      <alignment horizontal="center" vertical="center" wrapText="1"/>
    </xf>
    <xf numFmtId="3" fontId="8" fillId="7"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wrapText="1"/>
    </xf>
    <xf numFmtId="3"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wrapText="1"/>
    </xf>
    <xf numFmtId="3" fontId="8" fillId="8" borderId="1" xfId="0" applyNumberFormat="1" applyFont="1" applyFill="1" applyBorder="1" applyAlignment="1">
      <alignment horizontal="center" vertical="center"/>
    </xf>
    <xf numFmtId="49" fontId="8" fillId="8" borderId="1" xfId="0"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3"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49" fontId="0" fillId="0" borderId="0" xfId="0" applyNumberFormat="1" applyAlignment="1">
      <alignment horizontal="center" vertical="center"/>
    </xf>
    <xf numFmtId="0" fontId="8" fillId="12" borderId="8" xfId="0" applyFont="1" applyFill="1" applyBorder="1" applyAlignment="1">
      <alignment horizontal="center" vertical="center" wrapText="1"/>
    </xf>
    <xf numFmtId="3" fontId="8" fillId="12" borderId="8" xfId="0" applyNumberFormat="1"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13" borderId="8" xfId="0" applyFont="1" applyFill="1" applyBorder="1" applyAlignment="1">
      <alignment horizontal="center" vertical="center" wrapText="1"/>
    </xf>
    <xf numFmtId="0" fontId="3" fillId="17" borderId="8" xfId="0" applyFont="1" applyFill="1" applyBorder="1" applyAlignment="1">
      <alignment horizontal="center" wrapText="1"/>
    </xf>
    <xf numFmtId="0" fontId="7" fillId="0" borderId="0" xfId="0" applyFont="1" applyAlignment="1">
      <alignment horizontal="center" vertical="center" wrapText="1"/>
    </xf>
    <xf numFmtId="49" fontId="47" fillId="11" borderId="1" xfId="0" applyNumberFormat="1" applyFont="1" applyFill="1" applyBorder="1" applyAlignment="1">
      <alignment horizontal="center" vertical="center" wrapText="1"/>
    </xf>
    <xf numFmtId="1" fontId="5" fillId="1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14" borderId="1" xfId="0" applyFont="1" applyFill="1" applyBorder="1" applyAlignment="1">
      <alignment horizontal="center" vertical="center" wrapText="1"/>
    </xf>
    <xf numFmtId="0" fontId="8" fillId="15" borderId="4"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6" borderId="4"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13" fillId="0" borderId="1" xfId="0" applyFont="1" applyBorder="1"/>
    <xf numFmtId="0" fontId="9" fillId="18" borderId="1" xfId="0" applyFont="1" applyFill="1" applyBorder="1"/>
    <xf numFmtId="1" fontId="5" fillId="10" borderId="1" xfId="0" applyNumberFormat="1" applyFont="1" applyFill="1" applyBorder="1" applyAlignment="1">
      <alignment horizontal="center" wrapText="1"/>
    </xf>
    <xf numFmtId="49" fontId="58" fillId="0" borderId="1" xfId="0" applyNumberFormat="1" applyFont="1" applyBorder="1" applyAlignment="1">
      <alignment horizontal="center"/>
    </xf>
    <xf numFmtId="1" fontId="59" fillId="10" borderId="1" xfId="0" applyNumberFormat="1" applyFont="1" applyFill="1" applyBorder="1" applyAlignment="1">
      <alignment horizontal="center" wrapText="1"/>
    </xf>
    <xf numFmtId="4" fontId="61" fillId="5" borderId="1" xfId="0" applyNumberFormat="1" applyFont="1" applyFill="1" applyBorder="1" applyAlignment="1">
      <alignment horizontal="center" wrapText="1"/>
    </xf>
    <xf numFmtId="9" fontId="61" fillId="6" borderId="1" xfId="1" applyFont="1" applyFill="1" applyBorder="1" applyAlignment="1">
      <alignment horizontal="center" wrapText="1"/>
    </xf>
    <xf numFmtId="49" fontId="61" fillId="7" borderId="1" xfId="0" applyNumberFormat="1" applyFont="1" applyFill="1" applyBorder="1" applyAlignment="1">
      <alignment horizontal="center" wrapText="1"/>
    </xf>
    <xf numFmtId="4" fontId="61" fillId="3" borderId="1" xfId="0" applyNumberFormat="1" applyFont="1" applyFill="1" applyBorder="1" applyAlignment="1">
      <alignment horizontal="center" wrapText="1"/>
    </xf>
    <xf numFmtId="49" fontId="61" fillId="8" borderId="1" xfId="0" applyNumberFormat="1" applyFont="1" applyFill="1" applyBorder="1" applyAlignment="1">
      <alignment horizontal="center" wrapText="1"/>
    </xf>
    <xf numFmtId="0" fontId="0" fillId="0" borderId="1" xfId="0" applyBorder="1" applyAlignment="1">
      <alignment horizontal="left" vertical="top" wrapText="1"/>
    </xf>
    <xf numFmtId="0" fontId="63" fillId="0" borderId="0" xfId="0" applyFont="1"/>
    <xf numFmtId="0" fontId="64" fillId="0" borderId="0" xfId="0" applyFont="1"/>
    <xf numFmtId="49" fontId="3" fillId="19" borderId="1" xfId="0" applyNumberFormat="1" applyFont="1" applyFill="1" applyBorder="1" applyAlignment="1">
      <alignment horizontal="center" wrapText="1"/>
    </xf>
    <xf numFmtId="49" fontId="3" fillId="11" borderId="1" xfId="0" applyNumberFormat="1" applyFont="1" applyFill="1" applyBorder="1" applyAlignment="1">
      <alignment horizontal="center" vertical="center" wrapText="1"/>
    </xf>
    <xf numFmtId="0" fontId="21" fillId="0" borderId="0" xfId="0" applyFont="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0" fillId="0" borderId="0" xfId="0" applyAlignment="1">
      <alignment wrapText="1"/>
    </xf>
    <xf numFmtId="49" fontId="4" fillId="2" borderId="0" xfId="0" applyNumberFormat="1" applyFont="1" applyFill="1" applyAlignment="1">
      <alignment horizontal="center"/>
    </xf>
    <xf numFmtId="49" fontId="4" fillId="0" borderId="0" xfId="0" applyNumberFormat="1" applyFont="1" applyAlignment="1">
      <alignment horizontal="center"/>
    </xf>
    <xf numFmtId="0" fontId="5" fillId="3" borderId="1" xfId="0" applyFont="1" applyFill="1" applyBorder="1" applyAlignment="1">
      <alignment horizontal="center" wrapText="1"/>
    </xf>
    <xf numFmtId="49" fontId="59" fillId="10" borderId="1" xfId="0" applyNumberFormat="1" applyFont="1" applyFill="1" applyBorder="1" applyAlignment="1">
      <alignment horizontal="center" wrapText="1"/>
    </xf>
    <xf numFmtId="49" fontId="68" fillId="11" borderId="1" xfId="0" applyNumberFormat="1" applyFont="1" applyFill="1" applyBorder="1" applyAlignment="1">
      <alignment horizontal="center" wrapText="1"/>
    </xf>
    <xf numFmtId="49" fontId="60" fillId="11" borderId="1" xfId="0" applyNumberFormat="1" applyFont="1" applyFill="1" applyBorder="1" applyAlignment="1">
      <alignment horizontal="center" wrapText="1"/>
    </xf>
    <xf numFmtId="49" fontId="69" fillId="11" borderId="1" xfId="0" applyNumberFormat="1" applyFont="1" applyFill="1" applyBorder="1" applyAlignment="1">
      <alignment horizontal="center" wrapText="1"/>
    </xf>
    <xf numFmtId="0" fontId="34" fillId="0" borderId="0" xfId="0" applyFont="1" applyAlignment="1">
      <alignment horizontal="center" vertical="center" wrapText="1"/>
    </xf>
    <xf numFmtId="0" fontId="59" fillId="3" borderId="1" xfId="0" applyFont="1" applyFill="1" applyBorder="1" applyAlignment="1">
      <alignment horizontal="center" wrapText="1"/>
    </xf>
    <xf numFmtId="4" fontId="8" fillId="12" borderId="8" xfId="0" applyNumberFormat="1" applyFont="1" applyFill="1" applyBorder="1" applyAlignment="1">
      <alignment horizontal="center" vertical="center" wrapText="1"/>
    </xf>
    <xf numFmtId="49" fontId="3" fillId="20" borderId="1" xfId="0" applyNumberFormat="1" applyFont="1" applyFill="1" applyBorder="1" applyAlignment="1">
      <alignment horizontal="center" wrapText="1"/>
    </xf>
    <xf numFmtId="49" fontId="58" fillId="0" borderId="1" xfId="0" applyNumberFormat="1" applyFont="1" applyBorder="1" applyAlignment="1">
      <alignment horizontal="center" vertical="center"/>
    </xf>
    <xf numFmtId="49" fontId="59" fillId="10" borderId="1" xfId="0" applyNumberFormat="1" applyFont="1" applyFill="1" applyBorder="1" applyAlignment="1">
      <alignment horizontal="center" vertical="center" wrapText="1"/>
    </xf>
    <xf numFmtId="49" fontId="60" fillId="11" borderId="1" xfId="0" applyNumberFormat="1" applyFont="1" applyFill="1" applyBorder="1" applyAlignment="1">
      <alignment horizontal="center" vertical="center" wrapText="1"/>
    </xf>
    <xf numFmtId="49" fontId="68" fillId="11" borderId="1" xfId="0" applyNumberFormat="1" applyFont="1" applyFill="1" applyBorder="1" applyAlignment="1">
      <alignment horizontal="center" vertical="center" wrapText="1"/>
    </xf>
    <xf numFmtId="4" fontId="61" fillId="5" borderId="1" xfId="0" applyNumberFormat="1" applyFont="1" applyFill="1" applyBorder="1" applyAlignment="1">
      <alignment horizontal="center" vertical="center" wrapText="1"/>
    </xf>
    <xf numFmtId="9" fontId="61" fillId="6" borderId="1" xfId="1" applyFont="1" applyFill="1" applyBorder="1" applyAlignment="1">
      <alignment horizontal="center" vertical="center" wrapText="1"/>
    </xf>
    <xf numFmtId="49" fontId="61" fillId="7" borderId="1" xfId="0" applyNumberFormat="1" applyFont="1" applyFill="1" applyBorder="1" applyAlignment="1">
      <alignment horizontal="center" vertical="center" wrapText="1"/>
    </xf>
    <xf numFmtId="4" fontId="61" fillId="3" borderId="1" xfId="0" applyNumberFormat="1" applyFont="1" applyFill="1" applyBorder="1" applyAlignment="1">
      <alignment horizontal="center" vertical="center" wrapText="1"/>
    </xf>
    <xf numFmtId="49" fontId="61" fillId="8" borderId="1" xfId="0" applyNumberFormat="1" applyFont="1" applyFill="1" applyBorder="1" applyAlignment="1">
      <alignment horizontal="center" vertical="center" wrapText="1"/>
    </xf>
    <xf numFmtId="0" fontId="63" fillId="0" borderId="0" xfId="0" applyFont="1" applyAlignment="1">
      <alignment horizontal="center" vertical="center"/>
    </xf>
    <xf numFmtId="0" fontId="64" fillId="0" borderId="0" xfId="0" applyFont="1" applyAlignment="1">
      <alignment horizontal="center" vertical="center"/>
    </xf>
    <xf numFmtId="0" fontId="75" fillId="0" borderId="0" xfId="0" applyFont="1" applyAlignment="1">
      <alignment vertical="top" wrapText="1"/>
    </xf>
    <xf numFmtId="0" fontId="77" fillId="0" borderId="0" xfId="0" applyFont="1" applyAlignment="1">
      <alignment horizontal="center" vertical="center" wrapText="1"/>
    </xf>
    <xf numFmtId="0" fontId="77" fillId="0" borderId="0" xfId="0" applyFont="1" applyAlignment="1">
      <alignment wrapText="1"/>
    </xf>
    <xf numFmtId="0" fontId="77" fillId="0" borderId="0" xfId="0" applyFont="1" applyAlignment="1">
      <alignment vertical="top" wrapText="1"/>
    </xf>
    <xf numFmtId="0" fontId="75" fillId="0" borderId="0" xfId="0" applyFont="1" applyAlignment="1">
      <alignment horizontal="center" vertical="top" wrapText="1"/>
    </xf>
    <xf numFmtId="0" fontId="73" fillId="0" borderId="0" xfId="0" applyFont="1" applyAlignment="1">
      <alignment horizontal="left" vertical="top" wrapText="1"/>
    </xf>
    <xf numFmtId="0" fontId="77" fillId="0" borderId="0" xfId="0" applyFont="1" applyAlignment="1">
      <alignment horizontal="left" vertical="top" wrapText="1"/>
    </xf>
    <xf numFmtId="0" fontId="7" fillId="0" borderId="0" xfId="0" applyFont="1" applyAlignment="1">
      <alignment horizontal="left" vertical="top" wrapText="1"/>
    </xf>
    <xf numFmtId="3" fontId="3" fillId="4" borderId="2" xfId="0" applyNumberFormat="1" applyFont="1" applyFill="1" applyBorder="1" applyAlignment="1">
      <alignment horizontal="center" vertical="top" wrapText="1"/>
    </xf>
    <xf numFmtId="3" fontId="3" fillId="4" borderId="3" xfId="0" applyNumberFormat="1" applyFont="1" applyFill="1" applyBorder="1" applyAlignment="1">
      <alignment horizontal="center" vertical="top" wrapText="1"/>
    </xf>
    <xf numFmtId="0" fontId="37" fillId="0" borderId="0" xfId="0" applyFont="1" applyAlignment="1">
      <alignment horizontal="left" vertical="top" wrapText="1"/>
    </xf>
    <xf numFmtId="164" fontId="8" fillId="12" borderId="8"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49" fontId="4" fillId="21" borderId="1" xfId="0" applyNumberFormat="1" applyFont="1" applyFill="1" applyBorder="1" applyAlignment="1">
      <alignment horizontal="center" vertical="center"/>
    </xf>
    <xf numFmtId="49" fontId="36" fillId="8" borderId="1" xfId="0" applyNumberFormat="1" applyFont="1" applyFill="1" applyBorder="1" applyAlignment="1">
      <alignment horizontal="center" wrapText="1"/>
    </xf>
    <xf numFmtId="49" fontId="33" fillId="22"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77" fillId="0" borderId="6"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49" fontId="33" fillId="0" borderId="6" xfId="0" applyNumberFormat="1" applyFont="1" applyBorder="1" applyAlignment="1">
      <alignment horizontal="center" vertical="center"/>
    </xf>
    <xf numFmtId="49" fontId="33" fillId="0" borderId="0" xfId="0" applyNumberFormat="1" applyFont="1" applyAlignment="1">
      <alignment horizontal="center" vertical="center"/>
    </xf>
    <xf numFmtId="49" fontId="33" fillId="0" borderId="1" xfId="0" applyNumberFormat="1" applyFont="1" applyBorder="1" applyAlignment="1">
      <alignment horizontal="center" vertical="center"/>
    </xf>
    <xf numFmtId="49" fontId="58" fillId="0" borderId="6" xfId="0" applyNumberFormat="1" applyFont="1" applyBorder="1" applyAlignment="1">
      <alignment horizontal="center"/>
    </xf>
    <xf numFmtId="49" fontId="58" fillId="0" borderId="0" xfId="0" applyNumberFormat="1" applyFont="1" applyAlignment="1">
      <alignment horizontal="center"/>
    </xf>
    <xf numFmtId="49" fontId="58" fillId="0" borderId="1" xfId="0" applyNumberFormat="1" applyFont="1" applyBorder="1" applyAlignment="1">
      <alignment horizontal="center"/>
    </xf>
    <xf numFmtId="49" fontId="58" fillId="0" borderId="6" xfId="0" applyNumberFormat="1" applyFont="1" applyBorder="1" applyAlignment="1">
      <alignment horizontal="center" vertical="center"/>
    </xf>
    <xf numFmtId="49" fontId="58" fillId="0" borderId="0" xfId="0" applyNumberFormat="1" applyFont="1" applyAlignment="1">
      <alignment horizontal="center" vertical="center"/>
    </xf>
    <xf numFmtId="49" fontId="58" fillId="0" borderId="1" xfId="0" applyNumberFormat="1"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2">
    <cellStyle name="Normal" xfId="0" builtinId="0"/>
    <cellStyle name="Percent" xfId="1" builtinId="5"/>
  </cellStyles>
  <dxfs count="269">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s>
  <tableStyles count="0" defaultTableStyle="TableStyleMedium2" defaultPivotStyle="PivotStyleLight16"/>
  <colors>
    <mruColors>
      <color rgb="FFFF33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3880-9235-4214-8F59-60D80759C2BC}">
  <dimension ref="A2:K173"/>
  <sheetViews>
    <sheetView topLeftCell="A39" workbookViewId="0">
      <selection activeCell="B164" sqref="B164:B173"/>
    </sheetView>
  </sheetViews>
  <sheetFormatPr defaultRowHeight="15" x14ac:dyDescent="0.25"/>
  <cols>
    <col min="2" max="2" width="65.5703125" customWidth="1"/>
    <col min="11" max="11" width="16.42578125" bestFit="1" customWidth="1"/>
  </cols>
  <sheetData>
    <row r="2" spans="1:11" ht="26.25" x14ac:dyDescent="0.4">
      <c r="A2" s="34" t="s">
        <v>0</v>
      </c>
    </row>
    <row r="3" spans="1:11" x14ac:dyDescent="0.25">
      <c r="K3" s="35"/>
    </row>
    <row r="4" spans="1:11" ht="15.75" x14ac:dyDescent="0.25">
      <c r="A4">
        <v>1</v>
      </c>
      <c r="B4" s="36" t="s">
        <v>1</v>
      </c>
    </row>
    <row r="5" spans="1:11" ht="15" customHeight="1" x14ac:dyDescent="0.25">
      <c r="B5" s="155" t="s">
        <v>639</v>
      </c>
    </row>
    <row r="6" spans="1:11" x14ac:dyDescent="0.25">
      <c r="A6" s="37"/>
      <c r="B6" s="153"/>
      <c r="E6" s="153" t="s">
        <v>2</v>
      </c>
      <c r="F6" s="156"/>
      <c r="G6" s="156"/>
      <c r="H6" s="156"/>
      <c r="I6" s="156"/>
      <c r="J6" s="156"/>
    </row>
    <row r="7" spans="1:11" x14ac:dyDescent="0.25">
      <c r="A7" s="37"/>
      <c r="B7" s="153"/>
      <c r="E7" s="156"/>
      <c r="F7" s="156"/>
      <c r="G7" s="156"/>
      <c r="H7" s="156"/>
      <c r="I7" s="156"/>
      <c r="J7" s="156"/>
    </row>
    <row r="8" spans="1:11" x14ac:dyDescent="0.25">
      <c r="A8" s="37"/>
      <c r="B8" s="153"/>
      <c r="E8" s="156"/>
      <c r="F8" s="156"/>
      <c r="G8" s="156"/>
      <c r="H8" s="156"/>
      <c r="I8" s="156"/>
      <c r="J8" s="156"/>
    </row>
    <row r="9" spans="1:11" x14ac:dyDescent="0.25">
      <c r="A9" s="37"/>
      <c r="B9" s="153"/>
      <c r="E9" s="156"/>
      <c r="F9" s="156"/>
      <c r="G9" s="156"/>
      <c r="H9" s="156"/>
      <c r="I9" s="156"/>
      <c r="J9" s="156"/>
    </row>
    <row r="10" spans="1:11" x14ac:dyDescent="0.25">
      <c r="A10" s="37"/>
      <c r="B10" s="153"/>
      <c r="E10" s="156"/>
      <c r="F10" s="156"/>
      <c r="G10" s="156"/>
      <c r="H10" s="156"/>
      <c r="I10" s="156"/>
      <c r="J10" s="156"/>
    </row>
    <row r="11" spans="1:11" x14ac:dyDescent="0.25">
      <c r="A11" s="37"/>
      <c r="B11" s="153"/>
      <c r="E11" s="156"/>
      <c r="F11" s="156"/>
      <c r="G11" s="156"/>
      <c r="H11" s="156"/>
      <c r="I11" s="156"/>
      <c r="J11" s="156"/>
    </row>
    <row r="12" spans="1:11" x14ac:dyDescent="0.25">
      <c r="A12" s="37"/>
      <c r="B12" s="153"/>
      <c r="E12" s="156"/>
      <c r="F12" s="156"/>
      <c r="G12" s="156"/>
      <c r="H12" s="156"/>
      <c r="I12" s="156"/>
      <c r="J12" s="156"/>
    </row>
    <row r="13" spans="1:11" x14ac:dyDescent="0.25">
      <c r="A13" s="37"/>
      <c r="B13" s="153"/>
      <c r="E13" s="156"/>
      <c r="F13" s="156"/>
      <c r="G13" s="156"/>
      <c r="H13" s="156"/>
      <c r="I13" s="156"/>
      <c r="J13" s="156"/>
    </row>
    <row r="14" spans="1:11" x14ac:dyDescent="0.25">
      <c r="A14" s="37"/>
      <c r="B14" s="153"/>
      <c r="E14" s="156"/>
      <c r="F14" s="156"/>
      <c r="G14" s="156"/>
      <c r="H14" s="156"/>
      <c r="I14" s="156"/>
      <c r="J14" s="156"/>
    </row>
    <row r="16" spans="1:11" ht="15.75" x14ac:dyDescent="0.25">
      <c r="A16">
        <v>2</v>
      </c>
      <c r="B16" s="39" t="s">
        <v>3</v>
      </c>
    </row>
    <row r="17" spans="1:5" x14ac:dyDescent="0.25">
      <c r="B17" s="152" t="s">
        <v>4</v>
      </c>
    </row>
    <row r="18" spans="1:5" x14ac:dyDescent="0.25">
      <c r="B18" s="153"/>
    </row>
    <row r="19" spans="1:5" x14ac:dyDescent="0.25">
      <c r="B19" s="153"/>
    </row>
    <row r="20" spans="1:5" ht="15" customHeight="1" x14ac:dyDescent="0.25">
      <c r="B20" s="153"/>
    </row>
    <row r="21" spans="1:5" x14ac:dyDescent="0.25">
      <c r="B21" s="153"/>
    </row>
    <row r="22" spans="1:5" ht="15.75" x14ac:dyDescent="0.25">
      <c r="B22" s="39"/>
    </row>
    <row r="23" spans="1:5" ht="15.75" x14ac:dyDescent="0.25">
      <c r="B23" s="39"/>
    </row>
    <row r="24" spans="1:5" ht="15.75" x14ac:dyDescent="0.25">
      <c r="B24" s="39"/>
    </row>
    <row r="25" spans="1:5" x14ac:dyDescent="0.25">
      <c r="A25">
        <v>3</v>
      </c>
      <c r="B25" s="40" t="s">
        <v>5</v>
      </c>
      <c r="D25" t="s">
        <v>6</v>
      </c>
      <c r="E25" t="s">
        <v>7</v>
      </c>
    </row>
    <row r="26" spans="1:5" x14ac:dyDescent="0.25">
      <c r="B26" s="152" t="s">
        <v>8</v>
      </c>
      <c r="D26" t="s">
        <v>9</v>
      </c>
      <c r="E26" t="s">
        <v>10</v>
      </c>
    </row>
    <row r="27" spans="1:5" x14ac:dyDescent="0.25">
      <c r="B27" s="153"/>
    </row>
    <row r="28" spans="1:5" x14ac:dyDescent="0.25">
      <c r="B28" s="153"/>
    </row>
    <row r="29" spans="1:5" ht="15" customHeight="1" x14ac:dyDescent="0.25">
      <c r="B29" s="153"/>
    </row>
    <row r="30" spans="1:5" x14ac:dyDescent="0.25">
      <c r="B30" s="153"/>
    </row>
    <row r="31" spans="1:5" x14ac:dyDescent="0.25">
      <c r="B31" s="41"/>
    </row>
    <row r="32" spans="1:5" x14ac:dyDescent="0.25">
      <c r="B32" s="41"/>
    </row>
    <row r="33" spans="1:9" x14ac:dyDescent="0.25">
      <c r="B33" s="41"/>
    </row>
    <row r="34" spans="1:9" x14ac:dyDescent="0.25">
      <c r="A34">
        <v>4</v>
      </c>
      <c r="B34" s="42" t="s">
        <v>11</v>
      </c>
    </row>
    <row r="35" spans="1:9" x14ac:dyDescent="0.25">
      <c r="B35" s="152" t="s">
        <v>12</v>
      </c>
      <c r="D35" t="s">
        <v>6</v>
      </c>
      <c r="E35" t="s">
        <v>13</v>
      </c>
    </row>
    <row r="36" spans="1:9" x14ac:dyDescent="0.25">
      <c r="B36" s="153"/>
      <c r="D36" t="s">
        <v>9</v>
      </c>
      <c r="E36" t="s">
        <v>10</v>
      </c>
    </row>
    <row r="37" spans="1:9" x14ac:dyDescent="0.25">
      <c r="B37" s="153"/>
    </row>
    <row r="38" spans="1:9" ht="15" customHeight="1" x14ac:dyDescent="0.25">
      <c r="B38" s="153"/>
    </row>
    <row r="39" spans="1:9" x14ac:dyDescent="0.25">
      <c r="B39" s="153"/>
    </row>
    <row r="41" spans="1:9" ht="15.75" x14ac:dyDescent="0.25">
      <c r="A41">
        <v>5</v>
      </c>
      <c r="B41" s="36" t="s">
        <v>14</v>
      </c>
    </row>
    <row r="42" spans="1:9" ht="14.45" customHeight="1" x14ac:dyDescent="0.25">
      <c r="B42" s="152" t="s">
        <v>15</v>
      </c>
      <c r="C42" s="28"/>
    </row>
    <row r="43" spans="1:9" x14ac:dyDescent="0.25">
      <c r="B43" s="153"/>
      <c r="C43" s="28"/>
    </row>
    <row r="44" spans="1:9" x14ac:dyDescent="0.25">
      <c r="B44" s="153"/>
      <c r="C44" s="28"/>
    </row>
    <row r="45" spans="1:9" x14ac:dyDescent="0.25">
      <c r="B45" s="153"/>
      <c r="C45" s="28"/>
    </row>
    <row r="46" spans="1:9" x14ac:dyDescent="0.25">
      <c r="B46" s="153"/>
      <c r="C46" s="28"/>
    </row>
    <row r="47" spans="1:9" x14ac:dyDescent="0.25">
      <c r="B47" s="28"/>
      <c r="C47" s="28"/>
      <c r="D47" s="43" t="s">
        <v>16</v>
      </c>
      <c r="E47" s="43"/>
      <c r="F47" s="43" t="s">
        <v>17</v>
      </c>
      <c r="G47" s="43" t="s">
        <v>18</v>
      </c>
      <c r="H47" s="43" t="s">
        <v>19</v>
      </c>
      <c r="I47" s="44" t="s">
        <v>20</v>
      </c>
    </row>
    <row r="48" spans="1:9" ht="15.75" x14ac:dyDescent="0.25">
      <c r="A48">
        <v>6</v>
      </c>
      <c r="B48" s="45" t="s">
        <v>21</v>
      </c>
      <c r="C48" s="28"/>
    </row>
    <row r="49" spans="1:9" x14ac:dyDescent="0.25">
      <c r="B49" s="152" t="s">
        <v>22</v>
      </c>
      <c r="C49" s="28"/>
    </row>
    <row r="50" spans="1:9" x14ac:dyDescent="0.25">
      <c r="B50" s="153"/>
      <c r="C50" s="28"/>
      <c r="D50" s="43" t="s">
        <v>16</v>
      </c>
      <c r="E50" s="43"/>
      <c r="F50" s="43" t="s">
        <v>23</v>
      </c>
      <c r="G50" s="43" t="s">
        <v>24</v>
      </c>
      <c r="H50" s="43" t="s">
        <v>25</v>
      </c>
      <c r="I50" s="44" t="s">
        <v>26</v>
      </c>
    </row>
    <row r="51" spans="1:9" x14ac:dyDescent="0.25">
      <c r="B51" s="153"/>
      <c r="C51" s="28"/>
    </row>
    <row r="52" spans="1:9" x14ac:dyDescent="0.25">
      <c r="B52" s="153"/>
    </row>
    <row r="53" spans="1:9" x14ac:dyDescent="0.25">
      <c r="B53" s="153"/>
    </row>
    <row r="55" spans="1:9" x14ac:dyDescent="0.25">
      <c r="A55">
        <v>7</v>
      </c>
    </row>
    <row r="56" spans="1:9" ht="15.75" x14ac:dyDescent="0.25">
      <c r="B56" s="39" t="s">
        <v>27</v>
      </c>
    </row>
    <row r="57" spans="1:9" ht="14.45" customHeight="1" x14ac:dyDescent="0.25">
      <c r="B57" s="155" t="s">
        <v>640</v>
      </c>
    </row>
    <row r="58" spans="1:9" x14ac:dyDescent="0.25">
      <c r="B58" s="153"/>
    </row>
    <row r="59" spans="1:9" x14ac:dyDescent="0.25">
      <c r="B59" s="153"/>
    </row>
    <row r="60" spans="1:9" x14ac:dyDescent="0.25">
      <c r="B60" s="153"/>
    </row>
    <row r="61" spans="1:9" x14ac:dyDescent="0.25">
      <c r="B61" s="153"/>
    </row>
    <row r="62" spans="1:9" x14ac:dyDescent="0.25">
      <c r="B62" s="153"/>
    </row>
    <row r="63" spans="1:9" x14ac:dyDescent="0.25">
      <c r="B63" s="153"/>
    </row>
    <row r="64" spans="1:9" x14ac:dyDescent="0.25">
      <c r="B64" s="153"/>
    </row>
    <row r="65" spans="1:2" x14ac:dyDescent="0.25">
      <c r="B65" s="153"/>
    </row>
    <row r="66" spans="1:2" x14ac:dyDescent="0.25">
      <c r="B66" s="153"/>
    </row>
    <row r="67" spans="1:2" x14ac:dyDescent="0.25">
      <c r="B67" s="153"/>
    </row>
    <row r="68" spans="1:2" x14ac:dyDescent="0.25">
      <c r="A68">
        <v>8</v>
      </c>
      <c r="B68" s="41" t="s">
        <v>28</v>
      </c>
    </row>
    <row r="69" spans="1:2" x14ac:dyDescent="0.25">
      <c r="B69" s="155" t="s">
        <v>641</v>
      </c>
    </row>
    <row r="70" spans="1:2" x14ac:dyDescent="0.25">
      <c r="B70" s="153"/>
    </row>
    <row r="71" spans="1:2" x14ac:dyDescent="0.25">
      <c r="B71" s="153"/>
    </row>
    <row r="72" spans="1:2" x14ac:dyDescent="0.25">
      <c r="B72" s="153"/>
    </row>
    <row r="73" spans="1:2" x14ac:dyDescent="0.25">
      <c r="B73" s="153"/>
    </row>
    <row r="74" spans="1:2" x14ac:dyDescent="0.25">
      <c r="A74">
        <v>9</v>
      </c>
      <c r="B74" s="41" t="s">
        <v>29</v>
      </c>
    </row>
    <row r="75" spans="1:2" x14ac:dyDescent="0.25">
      <c r="B75" s="152" t="s">
        <v>30</v>
      </c>
    </row>
    <row r="76" spans="1:2" x14ac:dyDescent="0.25">
      <c r="B76" s="153"/>
    </row>
    <row r="77" spans="1:2" x14ac:dyDescent="0.25">
      <c r="B77" s="153"/>
    </row>
    <row r="78" spans="1:2" x14ac:dyDescent="0.25">
      <c r="B78" s="153"/>
    </row>
    <row r="79" spans="1:2" x14ac:dyDescent="0.25">
      <c r="B79" s="153"/>
    </row>
    <row r="80" spans="1:2" x14ac:dyDescent="0.25">
      <c r="B80" s="153"/>
    </row>
    <row r="81" spans="1:2" x14ac:dyDescent="0.25">
      <c r="B81" s="153"/>
    </row>
    <row r="82" spans="1:2" x14ac:dyDescent="0.25">
      <c r="B82" s="153"/>
    </row>
    <row r="83" spans="1:2" x14ac:dyDescent="0.25">
      <c r="A83">
        <v>10</v>
      </c>
      <c r="B83" s="41" t="s">
        <v>31</v>
      </c>
    </row>
    <row r="84" spans="1:2" x14ac:dyDescent="0.25">
      <c r="B84" s="152" t="s">
        <v>32</v>
      </c>
    </row>
    <row r="85" spans="1:2" x14ac:dyDescent="0.25">
      <c r="B85" s="153"/>
    </row>
    <row r="86" spans="1:2" x14ac:dyDescent="0.25">
      <c r="B86" s="153"/>
    </row>
    <row r="87" spans="1:2" x14ac:dyDescent="0.25">
      <c r="B87" s="153"/>
    </row>
    <row r="88" spans="1:2" x14ac:dyDescent="0.25">
      <c r="B88" s="153"/>
    </row>
    <row r="90" spans="1:2" x14ac:dyDescent="0.25">
      <c r="A90">
        <v>11</v>
      </c>
      <c r="B90" s="41" t="s">
        <v>33</v>
      </c>
    </row>
    <row r="91" spans="1:2" x14ac:dyDescent="0.25">
      <c r="B91" s="152" t="s">
        <v>34</v>
      </c>
    </row>
    <row r="92" spans="1:2" x14ac:dyDescent="0.25">
      <c r="B92" s="153"/>
    </row>
    <row r="93" spans="1:2" x14ac:dyDescent="0.25">
      <c r="B93" s="153"/>
    </row>
    <row r="94" spans="1:2" x14ac:dyDescent="0.25">
      <c r="B94" s="153"/>
    </row>
    <row r="95" spans="1:2" x14ac:dyDescent="0.25">
      <c r="B95" s="153"/>
    </row>
    <row r="97" spans="1:9" x14ac:dyDescent="0.25">
      <c r="A97">
        <v>12</v>
      </c>
      <c r="B97" s="41" t="s">
        <v>35</v>
      </c>
    </row>
    <row r="98" spans="1:9" ht="14.45" customHeight="1" x14ac:dyDescent="0.25">
      <c r="B98" s="152" t="s">
        <v>36</v>
      </c>
    </row>
    <row r="99" spans="1:9" x14ac:dyDescent="0.25">
      <c r="B99" s="153"/>
    </row>
    <row r="100" spans="1:9" x14ac:dyDescent="0.25">
      <c r="B100" s="153"/>
    </row>
    <row r="101" spans="1:9" x14ac:dyDescent="0.25">
      <c r="B101" s="153"/>
    </row>
    <row r="102" spans="1:9" ht="31.5" customHeight="1" x14ac:dyDescent="0.25">
      <c r="B102" s="153"/>
    </row>
    <row r="103" spans="1:9" x14ac:dyDescent="0.25">
      <c r="A103">
        <v>13</v>
      </c>
      <c r="B103" s="41" t="s">
        <v>37</v>
      </c>
    </row>
    <row r="104" spans="1:9" x14ac:dyDescent="0.25">
      <c r="B104" s="152" t="s">
        <v>38</v>
      </c>
    </row>
    <row r="105" spans="1:9" x14ac:dyDescent="0.25">
      <c r="B105" s="153"/>
    </row>
    <row r="106" spans="1:9" x14ac:dyDescent="0.25">
      <c r="B106" s="153"/>
    </row>
    <row r="107" spans="1:9" x14ac:dyDescent="0.25">
      <c r="B107" s="153"/>
    </row>
    <row r="108" spans="1:9" x14ac:dyDescent="0.25">
      <c r="B108" s="153"/>
    </row>
    <row r="109" spans="1:9" x14ac:dyDescent="0.25">
      <c r="A109">
        <v>14</v>
      </c>
      <c r="B109" s="41" t="s">
        <v>39</v>
      </c>
    </row>
    <row r="110" spans="1:9" ht="15" customHeight="1" x14ac:dyDescent="0.25">
      <c r="B110" s="152" t="s">
        <v>40</v>
      </c>
      <c r="D110" s="154" t="s">
        <v>41</v>
      </c>
      <c r="E110" s="154"/>
      <c r="F110" s="154"/>
      <c r="G110" s="154"/>
      <c r="H110" s="154"/>
      <c r="I110" s="154"/>
    </row>
    <row r="111" spans="1:9" x14ac:dyDescent="0.25">
      <c r="B111" s="153"/>
      <c r="D111" s="154"/>
      <c r="E111" s="154"/>
      <c r="F111" s="154"/>
      <c r="G111" s="154"/>
      <c r="H111" s="154"/>
      <c r="I111" s="154"/>
    </row>
    <row r="112" spans="1:9" x14ac:dyDescent="0.25">
      <c r="B112" s="153"/>
      <c r="D112" s="154"/>
      <c r="E112" s="154"/>
      <c r="F112" s="154"/>
      <c r="G112" s="154"/>
      <c r="H112" s="154"/>
      <c r="I112" s="154"/>
    </row>
    <row r="113" spans="1:9" x14ac:dyDescent="0.25">
      <c r="B113" s="153"/>
      <c r="D113" s="154"/>
      <c r="E113" s="154"/>
      <c r="F113" s="154"/>
      <c r="G113" s="154"/>
      <c r="H113" s="154"/>
      <c r="I113" s="154"/>
    </row>
    <row r="114" spans="1:9" x14ac:dyDescent="0.25">
      <c r="B114" s="153"/>
      <c r="D114" s="154"/>
      <c r="E114" s="154"/>
      <c r="F114" s="154"/>
      <c r="G114" s="154"/>
      <c r="H114" s="154"/>
      <c r="I114" s="154"/>
    </row>
    <row r="115" spans="1:9" x14ac:dyDescent="0.25">
      <c r="B115" s="153"/>
      <c r="D115" s="154"/>
      <c r="E115" s="154"/>
      <c r="F115" s="154"/>
      <c r="G115" s="154"/>
      <c r="H115" s="154"/>
      <c r="I115" s="154"/>
    </row>
    <row r="116" spans="1:9" x14ac:dyDescent="0.25">
      <c r="B116" s="153"/>
      <c r="D116" s="154"/>
      <c r="E116" s="154"/>
      <c r="F116" s="154"/>
      <c r="G116" s="154"/>
      <c r="H116" s="154"/>
      <c r="I116" s="154"/>
    </row>
    <row r="117" spans="1:9" x14ac:dyDescent="0.25">
      <c r="B117" s="153"/>
      <c r="D117" s="154"/>
      <c r="E117" s="154"/>
      <c r="F117" s="154"/>
      <c r="G117" s="154"/>
      <c r="H117" s="154"/>
      <c r="I117" s="154"/>
    </row>
    <row r="118" spans="1:9" x14ac:dyDescent="0.25">
      <c r="B118" s="153"/>
      <c r="D118" s="154"/>
      <c r="E118" s="154"/>
      <c r="F118" s="154"/>
      <c r="G118" s="154"/>
      <c r="H118" s="154"/>
      <c r="I118" s="154"/>
    </row>
    <row r="119" spans="1:9" x14ac:dyDescent="0.25">
      <c r="B119" s="153"/>
      <c r="D119" s="154"/>
      <c r="E119" s="154"/>
      <c r="F119" s="154"/>
      <c r="G119" s="154"/>
      <c r="H119" s="154"/>
      <c r="I119" s="154"/>
    </row>
    <row r="120" spans="1:9" x14ac:dyDescent="0.25">
      <c r="B120" s="153"/>
      <c r="D120" s="154"/>
      <c r="E120" s="154"/>
      <c r="F120" s="154"/>
      <c r="G120" s="154"/>
      <c r="H120" s="154"/>
      <c r="I120" s="154"/>
    </row>
    <row r="121" spans="1:9" x14ac:dyDescent="0.25">
      <c r="B121" s="153"/>
      <c r="D121" s="154"/>
      <c r="E121" s="154"/>
      <c r="F121" s="154"/>
      <c r="G121" s="154"/>
      <c r="H121" s="154"/>
      <c r="I121" s="154"/>
    </row>
    <row r="122" spans="1:9" x14ac:dyDescent="0.25">
      <c r="B122" s="153"/>
      <c r="D122" s="154"/>
      <c r="E122" s="154"/>
      <c r="F122" s="154"/>
      <c r="G122" s="154"/>
      <c r="H122" s="154"/>
      <c r="I122" s="154"/>
    </row>
    <row r="123" spans="1:9" x14ac:dyDescent="0.25">
      <c r="B123" s="153"/>
      <c r="D123" s="154"/>
      <c r="E123" s="154"/>
      <c r="F123" s="154"/>
      <c r="G123" s="154"/>
      <c r="H123" s="154"/>
      <c r="I123" s="154"/>
    </row>
    <row r="124" spans="1:9" x14ac:dyDescent="0.25">
      <c r="B124" s="38"/>
      <c r="D124" s="154"/>
      <c r="E124" s="154"/>
      <c r="F124" s="154"/>
      <c r="G124" s="154"/>
      <c r="H124" s="154"/>
      <c r="I124" s="154"/>
    </row>
    <row r="125" spans="1:9" x14ac:dyDescent="0.25">
      <c r="B125" s="38"/>
      <c r="D125" s="154"/>
      <c r="E125" s="154"/>
      <c r="F125" s="154"/>
      <c r="G125" s="154"/>
      <c r="H125" s="154"/>
      <c r="I125" s="154"/>
    </row>
    <row r="126" spans="1:9" x14ac:dyDescent="0.25">
      <c r="A126">
        <v>15</v>
      </c>
      <c r="B126" s="41" t="s">
        <v>42</v>
      </c>
      <c r="D126" s="154"/>
      <c r="E126" s="154"/>
      <c r="F126" s="154"/>
      <c r="G126" s="154"/>
      <c r="H126" s="154"/>
      <c r="I126" s="154"/>
    </row>
    <row r="127" spans="1:9" x14ac:dyDescent="0.25">
      <c r="B127" s="152" t="s">
        <v>43</v>
      </c>
      <c r="D127" s="154"/>
      <c r="E127" s="154"/>
      <c r="F127" s="154"/>
      <c r="G127" s="154"/>
      <c r="H127" s="154"/>
      <c r="I127" s="154"/>
    </row>
    <row r="128" spans="1:9" x14ac:dyDescent="0.25">
      <c r="B128" s="153"/>
      <c r="D128" s="154"/>
      <c r="E128" s="154"/>
      <c r="F128" s="154"/>
      <c r="G128" s="154"/>
      <c r="H128" s="154"/>
      <c r="I128" s="154"/>
    </row>
    <row r="129" spans="1:9" x14ac:dyDescent="0.25">
      <c r="B129" s="153"/>
      <c r="D129" s="154"/>
      <c r="E129" s="154"/>
      <c r="F129" s="154"/>
      <c r="G129" s="154"/>
      <c r="H129" s="154"/>
      <c r="I129" s="154"/>
    </row>
    <row r="130" spans="1:9" x14ac:dyDescent="0.25">
      <c r="B130" s="153"/>
      <c r="D130" s="154"/>
      <c r="E130" s="154"/>
      <c r="F130" s="154"/>
      <c r="G130" s="154"/>
      <c r="H130" s="154"/>
      <c r="I130" s="154"/>
    </row>
    <row r="131" spans="1:9" x14ac:dyDescent="0.25">
      <c r="B131" s="153"/>
      <c r="D131" s="154"/>
      <c r="E131" s="154"/>
      <c r="F131" s="154"/>
      <c r="G131" s="154"/>
      <c r="H131" s="154"/>
      <c r="I131" s="154"/>
    </row>
    <row r="132" spans="1:9" x14ac:dyDescent="0.25">
      <c r="B132" s="38"/>
      <c r="D132" s="154"/>
      <c r="E132" s="154"/>
      <c r="F132" s="154"/>
      <c r="G132" s="154"/>
      <c r="H132" s="154"/>
      <c r="I132" s="154"/>
    </row>
    <row r="133" spans="1:9" x14ac:dyDescent="0.25">
      <c r="D133" s="154"/>
      <c r="E133" s="154"/>
      <c r="F133" s="154"/>
      <c r="G133" s="154"/>
      <c r="H133" s="154"/>
      <c r="I133" s="154"/>
    </row>
    <row r="134" spans="1:9" x14ac:dyDescent="0.25">
      <c r="D134" s="46"/>
      <c r="E134" s="46"/>
      <c r="F134" s="46"/>
      <c r="G134" s="46"/>
      <c r="H134" s="46"/>
      <c r="I134" s="46"/>
    </row>
    <row r="135" spans="1:9" x14ac:dyDescent="0.25">
      <c r="A135">
        <v>15</v>
      </c>
      <c r="B135" s="41" t="s">
        <v>44</v>
      </c>
    </row>
    <row r="136" spans="1:9" ht="15" customHeight="1" x14ac:dyDescent="0.25">
      <c r="B136" s="152" t="s">
        <v>45</v>
      </c>
      <c r="D136" s="153" t="s">
        <v>46</v>
      </c>
      <c r="E136" s="153"/>
      <c r="F136" s="153"/>
      <c r="G136" s="153"/>
      <c r="H136" s="153"/>
      <c r="I136" s="153"/>
    </row>
    <row r="137" spans="1:9" x14ac:dyDescent="0.25">
      <c r="B137" s="153"/>
      <c r="D137" s="153"/>
      <c r="E137" s="153"/>
      <c r="F137" s="153"/>
      <c r="G137" s="153"/>
      <c r="H137" s="153"/>
      <c r="I137" s="153"/>
    </row>
    <row r="138" spans="1:9" x14ac:dyDescent="0.25">
      <c r="B138" s="153"/>
      <c r="D138" s="153"/>
      <c r="E138" s="153"/>
      <c r="F138" s="153"/>
      <c r="G138" s="153"/>
      <c r="H138" s="153"/>
      <c r="I138" s="153"/>
    </row>
    <row r="139" spans="1:9" x14ac:dyDescent="0.25">
      <c r="B139" s="153"/>
      <c r="D139" s="153"/>
      <c r="E139" s="153"/>
      <c r="F139" s="153"/>
      <c r="G139" s="153"/>
      <c r="H139" s="153"/>
      <c r="I139" s="153"/>
    </row>
    <row r="140" spans="1:9" x14ac:dyDescent="0.25">
      <c r="B140" s="153"/>
      <c r="D140" s="153"/>
      <c r="E140" s="153"/>
      <c r="F140" s="153"/>
      <c r="G140" s="153"/>
      <c r="H140" s="153"/>
      <c r="I140" s="153"/>
    </row>
    <row r="141" spans="1:9" x14ac:dyDescent="0.25">
      <c r="D141" s="153"/>
      <c r="E141" s="153"/>
      <c r="F141" s="153"/>
      <c r="G141" s="153"/>
      <c r="H141" s="153"/>
      <c r="I141" s="153"/>
    </row>
    <row r="142" spans="1:9" x14ac:dyDescent="0.25">
      <c r="A142">
        <v>16</v>
      </c>
      <c r="B142" s="41" t="s">
        <v>47</v>
      </c>
      <c r="D142" s="153"/>
      <c r="E142" s="153"/>
      <c r="F142" s="153"/>
      <c r="G142" s="153"/>
      <c r="H142" s="153"/>
      <c r="I142" s="153"/>
    </row>
    <row r="143" spans="1:9" x14ac:dyDescent="0.25">
      <c r="B143" s="153" t="s">
        <v>48</v>
      </c>
      <c r="D143" s="153"/>
      <c r="E143" s="153"/>
      <c r="F143" s="153"/>
      <c r="G143" s="153"/>
      <c r="H143" s="153"/>
      <c r="I143" s="153"/>
    </row>
    <row r="144" spans="1:9" x14ac:dyDescent="0.25">
      <c r="B144" s="153"/>
      <c r="D144" s="153"/>
      <c r="E144" s="153"/>
      <c r="F144" s="153"/>
      <c r="G144" s="153"/>
      <c r="H144" s="153"/>
      <c r="I144" s="153"/>
    </row>
    <row r="145" spans="1:9" x14ac:dyDescent="0.25">
      <c r="B145" s="153"/>
      <c r="D145" s="153"/>
      <c r="E145" s="153"/>
      <c r="F145" s="153"/>
      <c r="G145" s="153"/>
      <c r="H145" s="153"/>
      <c r="I145" s="153"/>
    </row>
    <row r="146" spans="1:9" x14ac:dyDescent="0.25">
      <c r="B146" s="153"/>
      <c r="D146" s="153"/>
      <c r="E146" s="153"/>
      <c r="F146" s="153"/>
      <c r="G146" s="153"/>
      <c r="H146" s="153"/>
      <c r="I146" s="153"/>
    </row>
    <row r="147" spans="1:9" x14ac:dyDescent="0.25">
      <c r="B147" s="153"/>
      <c r="D147" s="153"/>
      <c r="E147" s="153"/>
      <c r="F147" s="153"/>
      <c r="G147" s="153"/>
      <c r="H147" s="153"/>
      <c r="I147" s="153"/>
    </row>
    <row r="148" spans="1:9" x14ac:dyDescent="0.25">
      <c r="A148">
        <v>17</v>
      </c>
      <c r="B148" s="41" t="s">
        <v>642</v>
      </c>
      <c r="D148" s="37"/>
      <c r="E148" s="37"/>
      <c r="F148" s="37"/>
      <c r="G148" s="37"/>
      <c r="H148" s="37"/>
    </row>
    <row r="149" spans="1:9" x14ac:dyDescent="0.25">
      <c r="B149" s="153" t="s">
        <v>643</v>
      </c>
      <c r="D149" s="153" t="s">
        <v>644</v>
      </c>
      <c r="E149" s="153"/>
      <c r="F149" s="153"/>
      <c r="G149" s="153"/>
      <c r="H149" s="153"/>
      <c r="I149" s="153"/>
    </row>
    <row r="150" spans="1:9" x14ac:dyDescent="0.25">
      <c r="B150" s="153"/>
      <c r="D150" s="153"/>
      <c r="E150" s="153"/>
      <c r="F150" s="153"/>
      <c r="G150" s="153"/>
      <c r="H150" s="153"/>
      <c r="I150" s="153"/>
    </row>
    <row r="151" spans="1:9" x14ac:dyDescent="0.25">
      <c r="B151" s="153"/>
      <c r="D151" s="153"/>
      <c r="E151" s="153"/>
      <c r="F151" s="153"/>
      <c r="G151" s="153"/>
      <c r="H151" s="153"/>
      <c r="I151" s="153"/>
    </row>
    <row r="152" spans="1:9" x14ac:dyDescent="0.25">
      <c r="B152" s="153"/>
      <c r="D152" s="153"/>
      <c r="E152" s="153"/>
      <c r="F152" s="153"/>
      <c r="G152" s="153"/>
      <c r="H152" s="153"/>
      <c r="I152" s="153"/>
    </row>
    <row r="153" spans="1:9" x14ac:dyDescent="0.25">
      <c r="B153" s="153"/>
      <c r="D153" s="153"/>
      <c r="E153" s="153"/>
      <c r="F153" s="153"/>
      <c r="G153" s="153"/>
      <c r="H153" s="153"/>
      <c r="I153" s="153"/>
    </row>
    <row r="154" spans="1:9" x14ac:dyDescent="0.25">
      <c r="D154" s="153"/>
      <c r="E154" s="153"/>
      <c r="F154" s="153"/>
      <c r="G154" s="153"/>
      <c r="H154" s="153"/>
      <c r="I154" s="153"/>
    </row>
    <row r="155" spans="1:9" x14ac:dyDescent="0.25">
      <c r="A155">
        <v>18</v>
      </c>
      <c r="B155" s="41" t="s">
        <v>645</v>
      </c>
      <c r="D155" s="153"/>
      <c r="E155" s="153"/>
      <c r="F155" s="153"/>
      <c r="G155" s="153"/>
      <c r="H155" s="153"/>
      <c r="I155" s="153"/>
    </row>
    <row r="156" spans="1:9" x14ac:dyDescent="0.25">
      <c r="B156" s="153" t="s">
        <v>646</v>
      </c>
      <c r="D156" s="153"/>
      <c r="E156" s="153"/>
      <c r="F156" s="153"/>
      <c r="G156" s="153"/>
      <c r="H156" s="153"/>
      <c r="I156" s="153"/>
    </row>
    <row r="157" spans="1:9" x14ac:dyDescent="0.25">
      <c r="B157" s="153"/>
      <c r="D157" s="153"/>
      <c r="E157" s="153"/>
      <c r="F157" s="153"/>
      <c r="G157" s="153"/>
      <c r="H157" s="153"/>
      <c r="I157" s="153"/>
    </row>
    <row r="158" spans="1:9" x14ac:dyDescent="0.25">
      <c r="B158" s="153"/>
      <c r="D158" s="153"/>
      <c r="E158" s="153"/>
      <c r="F158" s="153"/>
      <c r="G158" s="153"/>
      <c r="H158" s="153"/>
      <c r="I158" s="153"/>
    </row>
    <row r="159" spans="1:9" x14ac:dyDescent="0.25">
      <c r="B159" s="153"/>
      <c r="D159" s="153"/>
      <c r="E159" s="153"/>
      <c r="F159" s="153"/>
      <c r="G159" s="153"/>
      <c r="H159" s="153"/>
      <c r="I159" s="153"/>
    </row>
    <row r="160" spans="1:9" x14ac:dyDescent="0.25">
      <c r="B160" s="153"/>
      <c r="D160" s="153"/>
      <c r="E160" s="153"/>
      <c r="F160" s="153"/>
      <c r="G160" s="153"/>
      <c r="H160" s="153"/>
      <c r="I160" s="153"/>
    </row>
    <row r="163" spans="1:2" x14ac:dyDescent="0.25">
      <c r="A163">
        <v>19</v>
      </c>
      <c r="B163" s="41" t="s">
        <v>647</v>
      </c>
    </row>
    <row r="164" spans="1:2" x14ac:dyDescent="0.25">
      <c r="B164" s="157" t="s">
        <v>648</v>
      </c>
    </row>
    <row r="165" spans="1:2" x14ac:dyDescent="0.25">
      <c r="B165" s="157"/>
    </row>
    <row r="166" spans="1:2" x14ac:dyDescent="0.25">
      <c r="B166" s="157"/>
    </row>
    <row r="167" spans="1:2" x14ac:dyDescent="0.25">
      <c r="B167" s="157"/>
    </row>
    <row r="168" spans="1:2" x14ac:dyDescent="0.25">
      <c r="B168" s="157"/>
    </row>
    <row r="169" spans="1:2" x14ac:dyDescent="0.25">
      <c r="B169" s="157"/>
    </row>
    <row r="170" spans="1:2" x14ac:dyDescent="0.25">
      <c r="B170" s="157"/>
    </row>
    <row r="171" spans="1:2" x14ac:dyDescent="0.25">
      <c r="B171" s="157"/>
    </row>
    <row r="172" spans="1:2" x14ac:dyDescent="0.25">
      <c r="B172" s="157"/>
    </row>
    <row r="173" spans="1:2" x14ac:dyDescent="0.25">
      <c r="B173" s="157"/>
    </row>
  </sheetData>
  <mergeCells count="24">
    <mergeCell ref="B149:B153"/>
    <mergeCell ref="D149:I160"/>
    <mergeCell ref="B156:B160"/>
    <mergeCell ref="B164:B173"/>
    <mergeCell ref="B42:B46"/>
    <mergeCell ref="B136:B140"/>
    <mergeCell ref="D136:I147"/>
    <mergeCell ref="B143:B147"/>
    <mergeCell ref="B49:B53"/>
    <mergeCell ref="B57:B67"/>
    <mergeCell ref="B69:B73"/>
    <mergeCell ref="B75:B82"/>
    <mergeCell ref="B84:B88"/>
    <mergeCell ref="B91:B95"/>
    <mergeCell ref="B98:B102"/>
    <mergeCell ref="B104:B108"/>
    <mergeCell ref="B110:B123"/>
    <mergeCell ref="D110:I133"/>
    <mergeCell ref="B127:B131"/>
    <mergeCell ref="B5:B14"/>
    <mergeCell ref="E6:J14"/>
    <mergeCell ref="B17:B21"/>
    <mergeCell ref="B26:B30"/>
    <mergeCell ref="B35: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1FF3-E057-4F5E-88C6-7A10AA9B351A}">
  <sheetPr>
    <tabColor rgb="FF00B050"/>
  </sheetPr>
  <dimension ref="A1:N2"/>
  <sheetViews>
    <sheetView zoomScaleNormal="100" workbookViewId="0">
      <selection activeCell="H1" sqref="H1"/>
    </sheetView>
  </sheetViews>
  <sheetFormatPr defaultRowHeight="15" x14ac:dyDescent="0.25"/>
  <cols>
    <col min="1" max="2" width="27.28515625" customWidth="1"/>
    <col min="3" max="3" width="51.7109375" customWidth="1"/>
    <col min="4" max="4" width="33.7109375" customWidth="1"/>
    <col min="5" max="5" width="30.28515625" customWidth="1"/>
    <col min="6" max="6" width="31.85546875" customWidth="1"/>
    <col min="7" max="7" width="52.7109375" customWidth="1"/>
    <col min="8" max="9" width="37" customWidth="1"/>
    <col min="10" max="10" width="35.140625" customWidth="1"/>
    <col min="11" max="11" width="32.28515625" customWidth="1"/>
    <col min="12" max="12" width="84.5703125" customWidth="1"/>
    <col min="13" max="14" width="46.85546875" customWidth="1"/>
  </cols>
  <sheetData>
    <row r="1" spans="1:14" x14ac:dyDescent="0.25">
      <c r="A1" s="26" t="s">
        <v>49</v>
      </c>
      <c r="B1" s="26" t="s">
        <v>50</v>
      </c>
      <c r="C1" s="26" t="s">
        <v>51</v>
      </c>
      <c r="D1" s="26" t="s">
        <v>52</v>
      </c>
      <c r="E1" s="26" t="s">
        <v>53</v>
      </c>
      <c r="F1" s="26" t="s">
        <v>617</v>
      </c>
      <c r="G1" s="26" t="s">
        <v>54</v>
      </c>
      <c r="H1" s="26" t="s">
        <v>616</v>
      </c>
      <c r="I1" s="26" t="s">
        <v>55</v>
      </c>
      <c r="J1" s="26" t="s">
        <v>56</v>
      </c>
      <c r="K1" s="26" t="s">
        <v>614</v>
      </c>
      <c r="L1" s="26" t="s">
        <v>57</v>
      </c>
      <c r="M1" s="26" t="s">
        <v>58</v>
      </c>
      <c r="N1" s="26" t="s">
        <v>59</v>
      </c>
    </row>
    <row r="2" spans="1:14" ht="409.5" customHeight="1" x14ac:dyDescent="0.25">
      <c r="A2" s="27" t="s">
        <v>626</v>
      </c>
      <c r="B2" s="27" t="s">
        <v>615</v>
      </c>
      <c r="C2" s="27" t="s">
        <v>738</v>
      </c>
      <c r="D2" s="138" t="s">
        <v>623</v>
      </c>
      <c r="E2" s="138" t="s">
        <v>621</v>
      </c>
      <c r="F2" s="138" t="s">
        <v>60</v>
      </c>
      <c r="G2" s="135" t="s">
        <v>61</v>
      </c>
      <c r="H2" s="139" t="s">
        <v>622</v>
      </c>
      <c r="I2" s="29" t="s">
        <v>62</v>
      </c>
      <c r="J2" s="29" t="s">
        <v>63</v>
      </c>
      <c r="K2" s="38" t="s">
        <v>701</v>
      </c>
      <c r="L2" s="141" t="s">
        <v>618</v>
      </c>
      <c r="M2" s="136" t="s">
        <v>619</v>
      </c>
      <c r="N2" s="136" t="s">
        <v>620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04C4-BA04-4E4D-A7EE-8F4DC4432FBA}">
  <sheetPr>
    <tabColor rgb="FF00B050"/>
  </sheetPr>
  <dimension ref="A1:T105"/>
  <sheetViews>
    <sheetView tabSelected="1" zoomScale="67" zoomScaleNormal="100" workbookViewId="0">
      <pane xSplit="1" topLeftCell="P1" activePane="topRight" state="frozen"/>
      <selection pane="topRight" activeCell="S6" sqref="S6"/>
    </sheetView>
  </sheetViews>
  <sheetFormatPr defaultColWidth="8.85546875" defaultRowHeight="15" x14ac:dyDescent="0.25"/>
  <cols>
    <col min="1" max="1" width="20.85546875" style="1" customWidth="1"/>
    <col min="2" max="3" width="60.7109375" style="55" customWidth="1"/>
    <col min="4" max="4" width="60.7109375" style="77" customWidth="1"/>
    <col min="5" max="20" width="60.7109375" style="55" customWidth="1"/>
    <col min="21" max="16384" width="8.85546875" style="55"/>
  </cols>
  <sheetData>
    <row r="1" spans="1:20" ht="21" x14ac:dyDescent="0.25">
      <c r="A1" s="49" t="s">
        <v>64</v>
      </c>
      <c r="B1" s="54" t="s">
        <v>653</v>
      </c>
      <c r="C1" s="54" t="s">
        <v>653</v>
      </c>
      <c r="D1" s="54" t="s">
        <v>653</v>
      </c>
      <c r="E1" s="54" t="s">
        <v>653</v>
      </c>
      <c r="F1" s="54" t="s">
        <v>653</v>
      </c>
      <c r="G1" s="54" t="s">
        <v>653</v>
      </c>
      <c r="H1" s="54" t="s">
        <v>653</v>
      </c>
      <c r="I1" s="54" t="s">
        <v>653</v>
      </c>
      <c r="J1" s="54" t="s">
        <v>653</v>
      </c>
      <c r="K1" s="54" t="s">
        <v>653</v>
      </c>
      <c r="L1" s="54" t="s">
        <v>653</v>
      </c>
      <c r="M1" s="54" t="s">
        <v>653</v>
      </c>
      <c r="N1" s="54" t="s">
        <v>653</v>
      </c>
      <c r="O1" s="54" t="s">
        <v>653</v>
      </c>
      <c r="P1" s="54" t="s">
        <v>653</v>
      </c>
      <c r="Q1" s="54" t="s">
        <v>653</v>
      </c>
      <c r="R1" s="54" t="s">
        <v>653</v>
      </c>
      <c r="S1" s="54" t="s">
        <v>653</v>
      </c>
      <c r="T1" s="54" t="s">
        <v>653</v>
      </c>
    </row>
    <row r="2" spans="1:20" ht="21" x14ac:dyDescent="0.35">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row>
    <row r="3" spans="1:20" ht="21" x14ac:dyDescent="0.35">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row>
    <row r="4" spans="1:20" ht="21" x14ac:dyDescent="0.35">
      <c r="A4" s="19" t="s">
        <v>70</v>
      </c>
      <c r="B4" s="87">
        <v>0</v>
      </c>
      <c r="C4" s="87">
        <f>B4+1</f>
        <v>1</v>
      </c>
      <c r="D4" s="87">
        <f>C4+1</f>
        <v>2</v>
      </c>
      <c r="E4" s="87">
        <f>D4+1</f>
        <v>3</v>
      </c>
      <c r="F4" s="87">
        <f t="shared" ref="F4:Q4" si="0">E4+1</f>
        <v>4</v>
      </c>
      <c r="G4" s="87">
        <f>F4+1</f>
        <v>5</v>
      </c>
      <c r="H4" s="87">
        <f t="shared" si="0"/>
        <v>6</v>
      </c>
      <c r="I4" s="87">
        <f t="shared" si="0"/>
        <v>7</v>
      </c>
      <c r="J4" s="87">
        <f t="shared" si="0"/>
        <v>8</v>
      </c>
      <c r="K4" s="87">
        <f t="shared" si="0"/>
        <v>9</v>
      </c>
      <c r="L4" s="87">
        <f t="shared" si="0"/>
        <v>10</v>
      </c>
      <c r="M4" s="87">
        <f t="shared" si="0"/>
        <v>11</v>
      </c>
      <c r="N4" s="87">
        <f t="shared" si="0"/>
        <v>12</v>
      </c>
      <c r="O4" s="87">
        <f t="shared" si="0"/>
        <v>13</v>
      </c>
      <c r="P4" s="87">
        <f t="shared" si="0"/>
        <v>14</v>
      </c>
      <c r="Q4" s="87">
        <f t="shared" si="0"/>
        <v>15</v>
      </c>
      <c r="R4" s="87">
        <f>Q4+1</f>
        <v>16</v>
      </c>
      <c r="S4" s="87">
        <f>R4+1</f>
        <v>17</v>
      </c>
      <c r="T4" s="87">
        <f>S4+1</f>
        <v>18</v>
      </c>
    </row>
    <row r="5" spans="1:20" ht="21" x14ac:dyDescent="0.35">
      <c r="A5" s="19" t="s">
        <v>115</v>
      </c>
      <c r="B5" s="84" t="s">
        <v>243</v>
      </c>
      <c r="C5" s="84" t="s">
        <v>244</v>
      </c>
      <c r="D5" s="84" t="s">
        <v>245</v>
      </c>
      <c r="E5" s="84" t="s">
        <v>246</v>
      </c>
      <c r="F5" s="84" t="s">
        <v>247</v>
      </c>
      <c r="G5" s="84" t="s">
        <v>248</v>
      </c>
      <c r="H5" s="84" t="s">
        <v>249</v>
      </c>
      <c r="I5" s="84" t="s">
        <v>250</v>
      </c>
      <c r="J5" s="84" t="s">
        <v>251</v>
      </c>
      <c r="K5" s="84" t="s">
        <v>638</v>
      </c>
      <c r="L5" s="84" t="s">
        <v>252</v>
      </c>
      <c r="M5" s="84" t="s">
        <v>253</v>
      </c>
      <c r="N5" s="84" t="s">
        <v>254</v>
      </c>
      <c r="O5" s="84" t="s">
        <v>255</v>
      </c>
      <c r="P5" s="84" t="s">
        <v>256</v>
      </c>
      <c r="Q5" s="84" t="s">
        <v>257</v>
      </c>
      <c r="R5" s="84" t="s">
        <v>258</v>
      </c>
      <c r="S5" s="84" t="s">
        <v>259</v>
      </c>
      <c r="T5" s="84" t="s">
        <v>260</v>
      </c>
    </row>
    <row r="6" spans="1:20" ht="409.15" customHeight="1" x14ac:dyDescent="0.25">
      <c r="A6" s="144" t="s">
        <v>625</v>
      </c>
      <c r="B6" s="145" t="s">
        <v>636</v>
      </c>
      <c r="C6" s="145" t="s">
        <v>637</v>
      </c>
      <c r="D6" s="145" t="s">
        <v>680</v>
      </c>
      <c r="E6" s="145" t="s">
        <v>681</v>
      </c>
      <c r="F6" s="145" t="s">
        <v>682</v>
      </c>
      <c r="G6" s="145" t="s">
        <v>683</v>
      </c>
      <c r="H6" s="145" t="s">
        <v>684</v>
      </c>
      <c r="I6" s="145" t="s">
        <v>685</v>
      </c>
      <c r="J6" s="145" t="s">
        <v>686</v>
      </c>
      <c r="K6" s="145" t="s">
        <v>687</v>
      </c>
      <c r="L6" s="145" t="s">
        <v>688</v>
      </c>
      <c r="M6" s="145" t="s">
        <v>689</v>
      </c>
      <c r="N6" s="145" t="s">
        <v>690</v>
      </c>
      <c r="O6" s="145" t="s">
        <v>691</v>
      </c>
      <c r="P6" s="145" t="s">
        <v>692</v>
      </c>
      <c r="Q6" s="145" t="s">
        <v>651</v>
      </c>
      <c r="R6" s="145" t="s">
        <v>652</v>
      </c>
      <c r="S6" s="145" t="s">
        <v>649</v>
      </c>
      <c r="T6" s="145" t="s">
        <v>650</v>
      </c>
    </row>
    <row r="7" spans="1:20" ht="22.5" x14ac:dyDescent="0.3">
      <c r="A7" s="3" t="s">
        <v>167</v>
      </c>
      <c r="B7" s="80" t="s">
        <v>168</v>
      </c>
      <c r="C7" s="80">
        <v>3</v>
      </c>
      <c r="D7" s="80" t="s">
        <v>168</v>
      </c>
      <c r="E7" s="80" t="s">
        <v>168</v>
      </c>
      <c r="F7" s="80" t="s">
        <v>168</v>
      </c>
      <c r="G7" s="80" t="s">
        <v>168</v>
      </c>
      <c r="H7" s="80" t="s">
        <v>168</v>
      </c>
      <c r="I7" s="80" t="s">
        <v>168</v>
      </c>
      <c r="J7" s="80" t="s">
        <v>168</v>
      </c>
      <c r="K7" s="80" t="s">
        <v>168</v>
      </c>
      <c r="L7" s="80" t="s">
        <v>168</v>
      </c>
      <c r="M7" s="80" t="s">
        <v>261</v>
      </c>
      <c r="N7" s="80" t="s">
        <v>261</v>
      </c>
      <c r="O7" s="80" t="s">
        <v>262</v>
      </c>
      <c r="P7" s="80" t="s">
        <v>262</v>
      </c>
      <c r="Q7" s="80" t="s">
        <v>262</v>
      </c>
      <c r="R7" s="80" t="s">
        <v>262</v>
      </c>
      <c r="S7" s="80" t="s">
        <v>262</v>
      </c>
      <c r="T7" s="80" t="s">
        <v>262</v>
      </c>
    </row>
    <row r="8" spans="1:20" ht="22.5" x14ac:dyDescent="0.3">
      <c r="A8" s="5" t="s">
        <v>169</v>
      </c>
      <c r="B8" s="81" t="s">
        <v>170</v>
      </c>
      <c r="C8" s="81" t="s">
        <v>170</v>
      </c>
      <c r="D8" s="81" t="s">
        <v>170</v>
      </c>
      <c r="E8" s="81" t="s">
        <v>170</v>
      </c>
      <c r="F8" s="81" t="s">
        <v>170</v>
      </c>
      <c r="G8" s="81" t="s">
        <v>170</v>
      </c>
      <c r="H8" s="81" t="s">
        <v>170</v>
      </c>
      <c r="I8" s="81" t="s">
        <v>170</v>
      </c>
      <c r="J8" s="81" t="s">
        <v>170</v>
      </c>
      <c r="K8" s="81" t="s">
        <v>170</v>
      </c>
      <c r="L8" s="81" t="s">
        <v>170</v>
      </c>
      <c r="M8" s="81" t="s">
        <v>170</v>
      </c>
      <c r="N8" s="81" t="s">
        <v>170</v>
      </c>
      <c r="O8" s="81" t="s">
        <v>170</v>
      </c>
      <c r="P8" s="81" t="s">
        <v>170</v>
      </c>
      <c r="Q8" s="81" t="s">
        <v>170</v>
      </c>
      <c r="R8" s="81" t="s">
        <v>170</v>
      </c>
      <c r="S8" s="81" t="s">
        <v>170</v>
      </c>
      <c r="T8" s="81" t="s">
        <v>170</v>
      </c>
    </row>
    <row r="9" spans="1:20" ht="22.5" x14ac:dyDescent="0.3">
      <c r="A9" s="7" t="s">
        <v>171</v>
      </c>
      <c r="B9" s="79"/>
      <c r="C9" s="79"/>
      <c r="D9" s="78" t="s">
        <v>263</v>
      </c>
      <c r="E9" s="146">
        <v>1.242</v>
      </c>
      <c r="F9" s="122">
        <v>3.29</v>
      </c>
      <c r="G9" s="78" t="s">
        <v>264</v>
      </c>
      <c r="H9" s="78" t="s">
        <v>265</v>
      </c>
      <c r="I9" s="78" t="s">
        <v>266</v>
      </c>
      <c r="J9" s="78" t="s">
        <v>266</v>
      </c>
      <c r="K9" s="78" t="s">
        <v>267</v>
      </c>
      <c r="L9" s="78" t="s">
        <v>268</v>
      </c>
      <c r="M9" s="78" t="s">
        <v>269</v>
      </c>
      <c r="N9" s="78" t="s">
        <v>269</v>
      </c>
      <c r="O9" s="78" t="s">
        <v>175</v>
      </c>
      <c r="P9" s="78" t="s">
        <v>268</v>
      </c>
      <c r="Q9" s="78">
        <v>4.2</v>
      </c>
      <c r="R9" s="78">
        <v>4.5</v>
      </c>
      <c r="S9" s="78">
        <v>4.5</v>
      </c>
      <c r="T9" s="78">
        <v>4.5</v>
      </c>
    </row>
    <row r="10" spans="1:20" ht="22.5" x14ac:dyDescent="0.3">
      <c r="A10" s="9" t="s">
        <v>178</v>
      </c>
      <c r="B10" s="82">
        <v>2.4</v>
      </c>
      <c r="C10" s="82"/>
      <c r="D10" s="82" t="s">
        <v>179</v>
      </c>
      <c r="E10" s="82" t="s">
        <v>179</v>
      </c>
      <c r="F10" s="82" t="s">
        <v>179</v>
      </c>
      <c r="G10" s="82" t="s">
        <v>179</v>
      </c>
      <c r="H10" s="82" t="s">
        <v>179</v>
      </c>
      <c r="I10" s="82" t="s">
        <v>179</v>
      </c>
      <c r="J10" s="82" t="s">
        <v>179</v>
      </c>
      <c r="K10" s="82" t="s">
        <v>179</v>
      </c>
      <c r="L10" s="82" t="s">
        <v>179</v>
      </c>
      <c r="M10" s="82" t="s">
        <v>270</v>
      </c>
      <c r="N10" s="82" t="s">
        <v>270</v>
      </c>
      <c r="O10" s="82" t="s">
        <v>271</v>
      </c>
      <c r="P10" s="82" t="s">
        <v>181</v>
      </c>
      <c r="Q10" s="82" t="s">
        <v>181</v>
      </c>
      <c r="R10" s="82" t="s">
        <v>181</v>
      </c>
      <c r="S10" s="82" t="s">
        <v>181</v>
      </c>
      <c r="T10" s="82" t="s">
        <v>181</v>
      </c>
    </row>
    <row r="11" spans="1:20" ht="22.5" x14ac:dyDescent="0.3">
      <c r="A11" s="5" t="s">
        <v>180</v>
      </c>
      <c r="B11" s="81" t="s">
        <v>181</v>
      </c>
      <c r="C11" s="81" t="s">
        <v>181</v>
      </c>
      <c r="D11" s="81" t="s">
        <v>181</v>
      </c>
      <c r="E11" s="81" t="s">
        <v>181</v>
      </c>
      <c r="F11" s="81" t="s">
        <v>181</v>
      </c>
      <c r="G11" s="81" t="s">
        <v>181</v>
      </c>
      <c r="H11" s="81" t="s">
        <v>181</v>
      </c>
      <c r="I11" s="81" t="s">
        <v>181</v>
      </c>
      <c r="J11" s="81" t="s">
        <v>181</v>
      </c>
      <c r="K11" s="81" t="s">
        <v>181</v>
      </c>
      <c r="L11" s="81" t="s">
        <v>181</v>
      </c>
      <c r="M11" s="81" t="s">
        <v>181</v>
      </c>
      <c r="N11" s="81" t="s">
        <v>181</v>
      </c>
      <c r="O11" s="81" t="s">
        <v>181</v>
      </c>
      <c r="P11" s="81" t="s">
        <v>181</v>
      </c>
      <c r="Q11" s="81" t="s">
        <v>181</v>
      </c>
      <c r="R11" s="81" t="s">
        <v>181</v>
      </c>
      <c r="S11" s="81" t="s">
        <v>181</v>
      </c>
      <c r="T11" s="81" t="s">
        <v>181</v>
      </c>
    </row>
    <row r="12" spans="1:20" ht="22.5" x14ac:dyDescent="0.3">
      <c r="A12" s="11" t="s">
        <v>182</v>
      </c>
      <c r="B12" s="83" t="s">
        <v>13</v>
      </c>
      <c r="C12" s="83" t="s">
        <v>13</v>
      </c>
      <c r="D12" s="83" t="s">
        <v>183</v>
      </c>
      <c r="E12" s="83" t="s">
        <v>13</v>
      </c>
      <c r="F12" s="83" t="s">
        <v>13</v>
      </c>
      <c r="G12" s="83" t="s">
        <v>13</v>
      </c>
      <c r="H12" s="83" t="s">
        <v>13</v>
      </c>
      <c r="I12" s="83" t="s">
        <v>13</v>
      </c>
      <c r="J12" s="83" t="s">
        <v>13</v>
      </c>
      <c r="K12" s="83" t="s">
        <v>13</v>
      </c>
      <c r="L12" s="83" t="s">
        <v>13</v>
      </c>
      <c r="M12" s="83" t="s">
        <v>13</v>
      </c>
      <c r="N12" s="83" t="s">
        <v>13</v>
      </c>
      <c r="O12" s="83" t="s">
        <v>13</v>
      </c>
      <c r="P12" s="83" t="s">
        <v>13</v>
      </c>
      <c r="Q12" s="83" t="s">
        <v>13</v>
      </c>
      <c r="R12" s="83" t="s">
        <v>13</v>
      </c>
      <c r="S12" s="83" t="s">
        <v>13</v>
      </c>
      <c r="T12" s="83" t="s">
        <v>13</v>
      </c>
    </row>
    <row r="13" spans="1:20" ht="21" x14ac:dyDescent="0.35">
      <c r="A13" s="14" t="s">
        <v>289</v>
      </c>
      <c r="B13" s="72"/>
      <c r="C13" s="72"/>
      <c r="D13" s="72"/>
      <c r="E13" s="72"/>
      <c r="F13" s="72"/>
      <c r="G13" s="72"/>
      <c r="H13" s="72"/>
      <c r="I13" s="72"/>
      <c r="J13" s="72"/>
      <c r="K13" s="72"/>
      <c r="L13" s="72"/>
      <c r="M13" s="72"/>
      <c r="N13" s="72"/>
      <c r="O13" s="72"/>
      <c r="P13" s="72"/>
      <c r="Q13" s="72"/>
      <c r="R13" s="72"/>
      <c r="S13" s="72"/>
      <c r="T13" s="72"/>
    </row>
    <row r="14" spans="1:20" ht="24" x14ac:dyDescent="0.25">
      <c r="A14" s="15" t="s">
        <v>187</v>
      </c>
      <c r="B14" s="15"/>
      <c r="C14" s="15"/>
      <c r="D14" s="15"/>
      <c r="E14" s="15"/>
      <c r="F14" s="15"/>
      <c r="G14" s="15"/>
      <c r="H14" s="15"/>
      <c r="I14" s="15"/>
      <c r="J14" s="15"/>
      <c r="K14" s="15"/>
      <c r="L14" s="15"/>
      <c r="M14" s="15"/>
      <c r="N14" s="15"/>
      <c r="O14" s="15"/>
      <c r="P14" s="15"/>
      <c r="Q14" s="15"/>
      <c r="R14" s="15"/>
      <c r="S14" s="15"/>
      <c r="T14" s="15"/>
    </row>
    <row r="15" spans="1:20" ht="24" x14ac:dyDescent="0.25">
      <c r="A15" s="15" t="s">
        <v>187</v>
      </c>
      <c r="B15" s="15"/>
      <c r="C15" s="15"/>
      <c r="D15" s="15"/>
      <c r="E15" s="15"/>
      <c r="F15" s="15"/>
      <c r="G15" s="15"/>
      <c r="H15" s="15"/>
      <c r="I15" s="15"/>
      <c r="J15" s="15"/>
      <c r="K15" s="15"/>
      <c r="L15" s="15"/>
      <c r="M15" s="15"/>
      <c r="N15" s="15"/>
      <c r="O15" s="15"/>
      <c r="P15" s="15"/>
      <c r="Q15" s="15"/>
      <c r="R15" s="15"/>
      <c r="S15" s="15"/>
      <c r="T15" s="15"/>
    </row>
    <row r="16" spans="1:20" ht="24" x14ac:dyDescent="0.25">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row>
    <row r="17" spans="1:20" ht="24" x14ac:dyDescent="0.25">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row>
    <row r="18" spans="1:20" ht="24" x14ac:dyDescent="0.25">
      <c r="A18" s="15" t="s">
        <v>190</v>
      </c>
      <c r="B18" s="15"/>
      <c r="C18" s="15"/>
      <c r="D18" s="15"/>
      <c r="E18" s="15"/>
      <c r="F18" s="15"/>
      <c r="G18" s="15"/>
      <c r="H18" s="15"/>
      <c r="I18" s="15"/>
      <c r="J18" s="15"/>
      <c r="K18" s="15"/>
      <c r="L18" s="15"/>
      <c r="M18" s="15"/>
      <c r="N18" s="15"/>
      <c r="O18" s="15"/>
      <c r="P18" s="15"/>
      <c r="Q18" s="15"/>
      <c r="R18" s="15"/>
      <c r="S18" s="15"/>
      <c r="T18" s="15"/>
    </row>
    <row r="19" spans="1:20" ht="24" x14ac:dyDescent="0.25">
      <c r="A19" s="15" t="s">
        <v>190</v>
      </c>
      <c r="B19" s="15"/>
      <c r="C19" s="15"/>
      <c r="D19" s="15"/>
      <c r="E19" s="15"/>
      <c r="F19" s="15"/>
      <c r="G19" s="15"/>
      <c r="H19" s="15"/>
      <c r="I19" s="15"/>
      <c r="J19" s="15"/>
      <c r="K19" s="15"/>
      <c r="L19" s="15"/>
      <c r="M19" s="15"/>
      <c r="N19" s="15"/>
      <c r="O19" s="15"/>
      <c r="P19" s="15"/>
      <c r="Q19" s="15"/>
      <c r="R19" s="15"/>
      <c r="S19" s="15"/>
      <c r="T19" s="15"/>
    </row>
    <row r="20" spans="1:20" ht="24" x14ac:dyDescent="0.25">
      <c r="A20" s="15" t="s">
        <v>191</v>
      </c>
      <c r="B20" s="15"/>
      <c r="C20" s="15"/>
      <c r="D20" s="15"/>
      <c r="E20" s="15"/>
      <c r="F20" s="15"/>
      <c r="G20" s="15"/>
      <c r="H20" s="15"/>
      <c r="I20" s="15"/>
      <c r="J20" s="15"/>
      <c r="K20" s="15"/>
      <c r="L20" s="15"/>
      <c r="M20" s="15"/>
      <c r="N20" s="15"/>
      <c r="O20" s="15"/>
      <c r="P20" s="15"/>
      <c r="Q20" s="15"/>
      <c r="R20" s="15"/>
      <c r="S20" s="15"/>
      <c r="T20" s="15"/>
    </row>
    <row r="21" spans="1:20" ht="24" x14ac:dyDescent="0.25">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c r="S21" s="15">
        <v>14</v>
      </c>
      <c r="T21" s="15">
        <v>14</v>
      </c>
    </row>
    <row r="22" spans="1:20" ht="24" x14ac:dyDescent="0.25">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c r="S22" s="15">
        <v>14</v>
      </c>
      <c r="T22" s="15">
        <v>14</v>
      </c>
    </row>
    <row r="23" spans="1:20" ht="24" x14ac:dyDescent="0.25">
      <c r="A23" s="15" t="s">
        <v>194</v>
      </c>
      <c r="B23" s="15"/>
      <c r="C23" s="15"/>
      <c r="D23" s="15"/>
      <c r="E23" s="15"/>
      <c r="F23" s="15"/>
      <c r="G23" s="15"/>
      <c r="H23" s="15"/>
      <c r="I23" s="15"/>
      <c r="J23" s="15"/>
      <c r="K23" s="15"/>
      <c r="L23" s="15"/>
      <c r="M23" s="15"/>
      <c r="N23" s="15"/>
      <c r="O23" s="15"/>
      <c r="P23" s="15"/>
      <c r="Q23" s="15"/>
      <c r="R23" s="15"/>
      <c r="S23" s="15"/>
      <c r="T23" s="15"/>
    </row>
    <row r="24" spans="1:20" ht="24" x14ac:dyDescent="0.25">
      <c r="A24" s="15" t="s">
        <v>195</v>
      </c>
      <c r="B24" s="15"/>
      <c r="C24" s="15"/>
      <c r="D24" s="15"/>
      <c r="E24" s="15"/>
      <c r="F24" s="15"/>
      <c r="G24" s="15"/>
      <c r="H24" s="15"/>
      <c r="I24" s="15"/>
      <c r="J24" s="15"/>
      <c r="K24" s="15"/>
      <c r="L24" s="15"/>
      <c r="M24" s="15"/>
      <c r="N24" s="15"/>
      <c r="O24" s="15"/>
      <c r="P24" s="15"/>
      <c r="Q24" s="15"/>
      <c r="R24" s="15"/>
      <c r="S24" s="15"/>
      <c r="T24" s="15"/>
    </row>
    <row r="25" spans="1:20" ht="24" x14ac:dyDescent="0.25">
      <c r="A25" s="15" t="s">
        <v>195</v>
      </c>
      <c r="B25" s="15"/>
      <c r="C25" s="15"/>
      <c r="D25" s="15"/>
      <c r="E25" s="15"/>
      <c r="F25" s="15"/>
      <c r="G25" s="15"/>
      <c r="H25" s="15"/>
      <c r="I25" s="15"/>
      <c r="J25" s="15"/>
      <c r="K25" s="15"/>
      <c r="L25" s="15"/>
      <c r="M25" s="15"/>
      <c r="N25" s="15"/>
      <c r="O25" s="15"/>
      <c r="P25" s="15"/>
      <c r="Q25" s="15"/>
      <c r="R25" s="15"/>
      <c r="S25" s="15"/>
      <c r="T25" s="15"/>
    </row>
    <row r="26" spans="1:20" ht="24" x14ac:dyDescent="0.25">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row>
    <row r="27" spans="1:20" ht="24" x14ac:dyDescent="0.25">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row>
    <row r="28" spans="1:20" ht="24" x14ac:dyDescent="0.25">
      <c r="A28" s="15" t="s">
        <v>198</v>
      </c>
      <c r="B28" s="15"/>
      <c r="C28" s="15"/>
      <c r="D28" s="15"/>
      <c r="E28" s="15"/>
      <c r="F28" s="15"/>
      <c r="G28" s="15"/>
      <c r="H28" s="15"/>
      <c r="I28" s="15"/>
      <c r="J28" s="15"/>
      <c r="K28" s="15"/>
      <c r="L28" s="15"/>
      <c r="M28" s="15"/>
      <c r="N28" s="15"/>
      <c r="O28" s="15"/>
      <c r="P28" s="15"/>
      <c r="Q28" s="15"/>
      <c r="R28" s="15"/>
      <c r="S28" s="15"/>
      <c r="T28" s="15"/>
    </row>
    <row r="29" spans="1:20" ht="24" x14ac:dyDescent="0.25">
      <c r="A29" s="15" t="s">
        <v>199</v>
      </c>
      <c r="B29" s="15"/>
      <c r="C29" s="15"/>
      <c r="D29" s="15"/>
      <c r="E29" s="15"/>
      <c r="F29" s="15"/>
      <c r="G29" s="15"/>
      <c r="H29" s="15"/>
      <c r="I29" s="15"/>
      <c r="J29" s="15"/>
      <c r="K29" s="15"/>
      <c r="L29" s="15"/>
      <c r="M29" s="15"/>
      <c r="N29" s="15"/>
      <c r="O29" s="15"/>
      <c r="P29" s="15"/>
      <c r="Q29" s="15"/>
      <c r="R29" s="15"/>
      <c r="S29" s="15"/>
      <c r="T29" s="15"/>
    </row>
    <row r="30" spans="1:20" ht="24" x14ac:dyDescent="0.25">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c r="S30" s="15">
        <v>14</v>
      </c>
      <c r="T30" s="15">
        <v>14</v>
      </c>
    </row>
    <row r="31" spans="1:20" ht="24" x14ac:dyDescent="0.25">
      <c r="A31" s="15" t="s">
        <v>201</v>
      </c>
      <c r="B31" s="15"/>
      <c r="C31" s="15"/>
      <c r="D31" s="15"/>
      <c r="E31" s="15"/>
      <c r="F31" s="15"/>
      <c r="G31" s="15"/>
      <c r="H31" s="15"/>
      <c r="I31" s="15"/>
      <c r="J31" s="15"/>
      <c r="K31" s="15"/>
      <c r="L31" s="15"/>
      <c r="M31" s="15"/>
      <c r="N31" s="15"/>
      <c r="O31" s="15"/>
      <c r="P31" s="15"/>
      <c r="Q31" s="15"/>
      <c r="R31" s="15"/>
      <c r="S31" s="15"/>
      <c r="T31" s="15"/>
    </row>
    <row r="32" spans="1:20" ht="24" x14ac:dyDescent="0.25">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c r="S32" s="15">
        <v>4</v>
      </c>
      <c r="T32" s="15">
        <v>4</v>
      </c>
    </row>
    <row r="33" spans="1:20" ht="24" x14ac:dyDescent="0.25">
      <c r="A33" s="15" t="s">
        <v>203</v>
      </c>
      <c r="B33" s="15"/>
      <c r="C33" s="15"/>
      <c r="D33" s="15"/>
      <c r="E33" s="15"/>
      <c r="F33" s="15"/>
      <c r="G33" s="15"/>
      <c r="H33" s="15"/>
      <c r="I33" s="15"/>
      <c r="J33" s="15"/>
      <c r="K33" s="15"/>
      <c r="L33" s="15"/>
      <c r="M33" s="15"/>
      <c r="N33" s="15"/>
      <c r="O33" s="15"/>
      <c r="P33" s="15"/>
      <c r="Q33" s="15"/>
      <c r="R33" s="15"/>
      <c r="S33" s="15"/>
      <c r="T33" s="15"/>
    </row>
    <row r="34" spans="1:20" ht="24" x14ac:dyDescent="0.25">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row>
    <row r="35" spans="1:20" ht="24" x14ac:dyDescent="0.25">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row>
    <row r="36" spans="1:20" ht="24" x14ac:dyDescent="0.25">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c r="S36" s="15">
        <v>14</v>
      </c>
      <c r="T36" s="15">
        <v>14</v>
      </c>
    </row>
    <row r="37" spans="1:20" ht="24" x14ac:dyDescent="0.25">
      <c r="A37" s="15" t="s">
        <v>207</v>
      </c>
      <c r="B37" s="15"/>
      <c r="C37" s="15"/>
      <c r="D37" s="15"/>
      <c r="E37" s="15"/>
      <c r="F37" s="15"/>
      <c r="G37" s="15"/>
      <c r="H37" s="15"/>
      <c r="I37" s="15"/>
      <c r="J37" s="15"/>
      <c r="K37" s="15"/>
      <c r="L37" s="15"/>
      <c r="M37" s="15"/>
      <c r="N37" s="15"/>
      <c r="O37" s="15"/>
      <c r="P37" s="15"/>
      <c r="Q37" s="15"/>
      <c r="R37" s="15"/>
      <c r="S37" s="15"/>
      <c r="T37" s="15"/>
    </row>
    <row r="38" spans="1:20" ht="24" x14ac:dyDescent="0.25">
      <c r="A38" s="15" t="s">
        <v>208</v>
      </c>
      <c r="B38" s="15">
        <v>5.2</v>
      </c>
      <c r="C38" s="15">
        <v>5.2</v>
      </c>
      <c r="D38" s="15">
        <v>5.2</v>
      </c>
      <c r="E38" s="15">
        <v>5.2</v>
      </c>
      <c r="F38" s="15">
        <v>5.2</v>
      </c>
      <c r="G38" s="15">
        <v>5.2</v>
      </c>
      <c r="H38" s="15">
        <v>5.2</v>
      </c>
      <c r="I38" s="15">
        <v>5.2</v>
      </c>
      <c r="J38" s="15">
        <v>5.2</v>
      </c>
      <c r="K38" s="15">
        <v>5.2</v>
      </c>
      <c r="L38" s="15">
        <v>5.2</v>
      </c>
      <c r="M38" s="15">
        <v>5.2</v>
      </c>
      <c r="N38" s="15">
        <v>5.2</v>
      </c>
      <c r="O38" s="15">
        <v>5.2</v>
      </c>
      <c r="P38" s="15">
        <v>5.2</v>
      </c>
      <c r="Q38" s="15">
        <v>5.2</v>
      </c>
      <c r="R38" s="15">
        <v>5.2</v>
      </c>
      <c r="S38" s="15">
        <v>5.2</v>
      </c>
      <c r="T38" s="15">
        <v>5.2</v>
      </c>
    </row>
    <row r="39" spans="1:20" ht="24" x14ac:dyDescent="0.25">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row>
    <row r="40" spans="1:20" ht="24" x14ac:dyDescent="0.25">
      <c r="A40" s="15" t="s">
        <v>210</v>
      </c>
      <c r="B40" s="15"/>
      <c r="C40" s="15"/>
      <c r="D40" s="15"/>
      <c r="E40" s="15"/>
      <c r="F40" s="15"/>
      <c r="G40" s="15"/>
      <c r="H40" s="15"/>
      <c r="I40" s="15"/>
      <c r="J40" s="15"/>
      <c r="K40" s="15"/>
      <c r="L40" s="15"/>
      <c r="M40" s="15"/>
      <c r="N40" s="15"/>
      <c r="O40" s="15"/>
      <c r="P40" s="15"/>
      <c r="Q40" s="15"/>
      <c r="R40" s="15"/>
      <c r="S40" s="15"/>
      <c r="T40" s="15"/>
    </row>
    <row r="41" spans="1:20" ht="24" x14ac:dyDescent="0.25">
      <c r="A41" s="15" t="s">
        <v>211</v>
      </c>
      <c r="B41" s="15"/>
      <c r="C41" s="15"/>
      <c r="D41" s="15"/>
      <c r="E41" s="15"/>
      <c r="F41" s="15"/>
      <c r="G41" s="15"/>
      <c r="H41" s="15"/>
      <c r="I41" s="15"/>
      <c r="J41" s="15"/>
      <c r="K41" s="15"/>
      <c r="L41" s="15"/>
      <c r="M41" s="15"/>
      <c r="N41" s="15"/>
      <c r="O41" s="15"/>
      <c r="P41" s="15"/>
      <c r="Q41" s="15"/>
      <c r="R41" s="15"/>
      <c r="S41" s="15"/>
      <c r="T41" s="15"/>
    </row>
    <row r="42" spans="1:20" ht="24" x14ac:dyDescent="0.25">
      <c r="A42" s="15" t="s">
        <v>212</v>
      </c>
      <c r="B42" s="15"/>
      <c r="C42" s="15"/>
      <c r="D42" s="15"/>
      <c r="E42" s="15"/>
      <c r="F42" s="15"/>
      <c r="G42" s="15"/>
      <c r="H42" s="15"/>
      <c r="I42" s="15"/>
      <c r="J42" s="15"/>
      <c r="K42" s="15"/>
      <c r="L42" s="15"/>
      <c r="M42" s="15"/>
      <c r="N42" s="15"/>
      <c r="O42" s="15"/>
      <c r="P42" s="15"/>
      <c r="Q42" s="15"/>
      <c r="R42" s="15"/>
      <c r="S42" s="15"/>
      <c r="T42" s="15"/>
    </row>
    <row r="43" spans="1:20" ht="24" x14ac:dyDescent="0.25">
      <c r="A43" s="15" t="s">
        <v>213</v>
      </c>
      <c r="B43" s="15"/>
      <c r="C43" s="15"/>
      <c r="D43" s="15"/>
      <c r="E43" s="15"/>
      <c r="F43" s="15"/>
      <c r="G43" s="15"/>
      <c r="H43" s="15"/>
      <c r="I43" s="15"/>
      <c r="J43" s="15"/>
      <c r="K43" s="15"/>
      <c r="L43" s="15"/>
      <c r="M43" s="15"/>
      <c r="N43" s="15"/>
      <c r="O43" s="15"/>
      <c r="P43" s="15"/>
      <c r="Q43" s="15"/>
      <c r="R43" s="15"/>
      <c r="S43" s="15"/>
      <c r="T43" s="15"/>
    </row>
    <row r="44" spans="1:20" ht="24" x14ac:dyDescent="0.25">
      <c r="A44" s="15" t="s">
        <v>214</v>
      </c>
      <c r="B44" s="15"/>
      <c r="C44" s="15"/>
      <c r="D44" s="15"/>
      <c r="E44" s="15"/>
      <c r="F44" s="15"/>
      <c r="G44" s="15"/>
      <c r="H44" s="15"/>
      <c r="I44" s="15"/>
      <c r="J44" s="15"/>
      <c r="K44" s="15"/>
      <c r="L44" s="15"/>
      <c r="M44" s="15"/>
      <c r="N44" s="15"/>
      <c r="O44" s="15"/>
      <c r="P44" s="15"/>
      <c r="Q44" s="15"/>
      <c r="R44" s="15"/>
      <c r="S44" s="15"/>
      <c r="T44" s="15"/>
    </row>
    <row r="45" spans="1:20" ht="24" x14ac:dyDescent="0.25">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c r="S45" s="15">
        <v>14</v>
      </c>
      <c r="T45" s="15">
        <v>14</v>
      </c>
    </row>
    <row r="46" spans="1:20" ht="24" x14ac:dyDescent="0.25">
      <c r="A46" s="15" t="s">
        <v>199</v>
      </c>
      <c r="B46" s="15"/>
      <c r="C46" s="15"/>
      <c r="D46" s="15"/>
      <c r="E46" s="15"/>
      <c r="F46" s="15"/>
      <c r="G46" s="15"/>
      <c r="H46" s="15"/>
      <c r="I46" s="15"/>
      <c r="J46" s="15"/>
      <c r="K46" s="15"/>
      <c r="L46" s="15"/>
      <c r="M46" s="15"/>
      <c r="N46" s="15"/>
      <c r="O46" s="15"/>
      <c r="P46" s="15"/>
      <c r="Q46" s="15"/>
      <c r="R46" s="15"/>
      <c r="S46" s="15"/>
      <c r="T46" s="15"/>
    </row>
    <row r="47" spans="1:20" ht="24" x14ac:dyDescent="0.25">
      <c r="A47" s="15" t="s">
        <v>199</v>
      </c>
      <c r="B47" s="15"/>
      <c r="C47" s="15"/>
      <c r="D47" s="15"/>
      <c r="E47" s="15"/>
      <c r="F47" s="15"/>
      <c r="G47" s="15"/>
      <c r="H47" s="15"/>
      <c r="I47" s="15"/>
      <c r="J47" s="15"/>
      <c r="K47" s="15"/>
      <c r="L47" s="15"/>
      <c r="M47" s="15"/>
      <c r="N47" s="15"/>
      <c r="O47" s="15"/>
      <c r="P47" s="15"/>
      <c r="Q47" s="15"/>
      <c r="R47" s="15"/>
      <c r="S47" s="15"/>
      <c r="T47" s="15"/>
    </row>
    <row r="48" spans="1:20" ht="24" x14ac:dyDescent="0.25">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row>
    <row r="49" spans="1:20" ht="24" x14ac:dyDescent="0.25">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row>
    <row r="50" spans="1:20" ht="24" x14ac:dyDescent="0.25">
      <c r="A50" s="15" t="s">
        <v>218</v>
      </c>
      <c r="B50" s="15"/>
      <c r="C50" s="15"/>
      <c r="D50" s="15"/>
      <c r="E50" s="15"/>
      <c r="F50" s="15"/>
      <c r="G50" s="15"/>
      <c r="H50" s="15"/>
      <c r="I50" s="15"/>
      <c r="J50" s="15"/>
      <c r="K50" s="15"/>
      <c r="L50" s="15"/>
      <c r="M50" s="15"/>
      <c r="N50" s="15"/>
      <c r="O50" s="15"/>
      <c r="P50" s="15"/>
      <c r="Q50" s="15"/>
      <c r="R50" s="15"/>
      <c r="S50" s="15"/>
      <c r="T50" s="15"/>
    </row>
    <row r="51" spans="1:20" ht="24" x14ac:dyDescent="0.25">
      <c r="A51" s="15" t="s">
        <v>218</v>
      </c>
      <c r="B51" s="15"/>
      <c r="C51" s="15"/>
      <c r="D51" s="15"/>
      <c r="E51" s="15"/>
      <c r="F51" s="15"/>
      <c r="G51" s="15"/>
      <c r="H51" s="15"/>
      <c r="I51" s="15"/>
      <c r="J51" s="15"/>
      <c r="K51" s="15"/>
      <c r="L51" s="15"/>
      <c r="M51" s="15"/>
      <c r="N51" s="15"/>
      <c r="O51" s="15"/>
      <c r="P51" s="15"/>
      <c r="Q51" s="15"/>
      <c r="R51" s="15"/>
      <c r="S51" s="15"/>
      <c r="T51" s="15"/>
    </row>
    <row r="52" spans="1:20" ht="24" x14ac:dyDescent="0.25">
      <c r="A52" s="15" t="s">
        <v>219</v>
      </c>
      <c r="B52" s="15"/>
      <c r="C52" s="15"/>
      <c r="D52" s="15"/>
      <c r="E52" s="15"/>
      <c r="F52" s="15"/>
      <c r="G52" s="15"/>
      <c r="H52" s="15"/>
      <c r="I52" s="15"/>
      <c r="J52" s="15"/>
      <c r="K52" s="15"/>
      <c r="L52" s="15"/>
      <c r="M52" s="15"/>
      <c r="N52" s="15"/>
      <c r="O52" s="15"/>
      <c r="P52" s="15"/>
      <c r="Q52" s="15"/>
      <c r="R52" s="15"/>
      <c r="S52" s="15"/>
      <c r="T52" s="15"/>
    </row>
    <row r="53" spans="1:20" ht="24" x14ac:dyDescent="0.25">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c r="S53" s="15">
        <v>14</v>
      </c>
      <c r="T53" s="15">
        <v>14</v>
      </c>
    </row>
    <row r="54" spans="1:20" ht="24" x14ac:dyDescent="0.25">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c r="S54" s="15">
        <v>14</v>
      </c>
      <c r="T54" s="15">
        <v>14</v>
      </c>
    </row>
    <row r="55" spans="1:20" ht="24" x14ac:dyDescent="0.25">
      <c r="A55" s="15" t="s">
        <v>222</v>
      </c>
      <c r="B55" s="15"/>
      <c r="C55" s="15"/>
      <c r="D55" s="15"/>
      <c r="E55" s="15"/>
      <c r="F55" s="15"/>
      <c r="G55" s="15"/>
      <c r="H55" s="15"/>
      <c r="I55" s="15"/>
      <c r="J55" s="15"/>
      <c r="K55" s="15"/>
      <c r="L55" s="15"/>
      <c r="M55" s="15"/>
      <c r="N55" s="15"/>
      <c r="O55" s="15"/>
      <c r="P55" s="15"/>
      <c r="Q55" s="15"/>
      <c r="R55" s="15"/>
      <c r="S55" s="15"/>
      <c r="T55" s="15"/>
    </row>
    <row r="56" spans="1:20" ht="24" x14ac:dyDescent="0.25">
      <c r="A56" s="15" t="s">
        <v>223</v>
      </c>
      <c r="B56" s="15"/>
      <c r="C56" s="15"/>
      <c r="D56" s="15"/>
      <c r="E56" s="15"/>
      <c r="F56" s="15"/>
      <c r="G56" s="15"/>
      <c r="H56" s="15"/>
      <c r="I56" s="15"/>
      <c r="J56" s="15"/>
      <c r="K56" s="15"/>
      <c r="L56" s="15"/>
      <c r="M56" s="15"/>
      <c r="N56" s="15"/>
      <c r="O56" s="15"/>
      <c r="P56" s="15"/>
      <c r="Q56" s="15"/>
      <c r="R56" s="15"/>
      <c r="S56" s="15"/>
      <c r="T56" s="15"/>
    </row>
    <row r="57" spans="1:20" ht="24" x14ac:dyDescent="0.25">
      <c r="A57" s="15" t="s">
        <v>223</v>
      </c>
      <c r="B57" s="15"/>
      <c r="C57" s="15"/>
      <c r="D57" s="15"/>
      <c r="E57" s="15"/>
      <c r="F57" s="15"/>
      <c r="G57" s="15"/>
      <c r="H57" s="15"/>
      <c r="I57" s="15"/>
      <c r="J57" s="15"/>
      <c r="K57" s="15"/>
      <c r="L57" s="15"/>
      <c r="M57" s="15"/>
      <c r="N57" s="15"/>
      <c r="O57" s="15"/>
      <c r="P57" s="15"/>
      <c r="Q57" s="15"/>
      <c r="R57" s="15"/>
      <c r="S57" s="15"/>
      <c r="T57" s="15"/>
    </row>
    <row r="58" spans="1:20" ht="24" x14ac:dyDescent="0.25">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row>
    <row r="59" spans="1:20" ht="24" x14ac:dyDescent="0.25">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c r="S59" s="15">
        <v>0</v>
      </c>
      <c r="T59" s="15">
        <v>0</v>
      </c>
    </row>
    <row r="60" spans="1:20" ht="24" x14ac:dyDescent="0.25">
      <c r="A60" s="15" t="s">
        <v>226</v>
      </c>
      <c r="B60" s="15"/>
      <c r="C60" s="15"/>
      <c r="D60" s="15"/>
      <c r="E60" s="15"/>
      <c r="F60" s="15"/>
      <c r="G60" s="15"/>
      <c r="H60" s="15"/>
      <c r="I60" s="15"/>
      <c r="J60" s="15"/>
      <c r="K60" s="15"/>
      <c r="L60" s="15"/>
      <c r="M60" s="15"/>
      <c r="N60" s="15"/>
      <c r="O60" s="15"/>
      <c r="P60" s="15"/>
      <c r="Q60" s="15"/>
      <c r="R60" s="15"/>
      <c r="S60" s="15"/>
      <c r="T60" s="15"/>
    </row>
    <row r="61" spans="1:20" ht="24" x14ac:dyDescent="0.25">
      <c r="A61" s="15" t="s">
        <v>226</v>
      </c>
      <c r="B61" s="15"/>
      <c r="C61" s="15"/>
      <c r="D61" s="15"/>
      <c r="E61" s="15"/>
      <c r="F61" s="15"/>
      <c r="G61" s="15"/>
      <c r="H61" s="15"/>
      <c r="I61" s="15"/>
      <c r="J61" s="15"/>
      <c r="K61" s="15"/>
      <c r="L61" s="15"/>
      <c r="M61" s="15"/>
      <c r="N61" s="15"/>
      <c r="O61" s="15"/>
      <c r="P61" s="15"/>
      <c r="Q61" s="15"/>
      <c r="R61" s="15"/>
      <c r="S61" s="15"/>
      <c r="T61" s="15"/>
    </row>
    <row r="62" spans="1:20" ht="24" x14ac:dyDescent="0.25">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c r="S62" s="15">
        <v>14</v>
      </c>
      <c r="T62" s="15">
        <v>14</v>
      </c>
    </row>
    <row r="63" spans="1:20" ht="24" x14ac:dyDescent="0.25">
      <c r="A63" s="15" t="s">
        <v>228</v>
      </c>
      <c r="B63" s="15"/>
      <c r="C63" s="15"/>
      <c r="D63" s="15"/>
      <c r="E63" s="15"/>
      <c r="F63" s="15"/>
      <c r="G63" s="15"/>
      <c r="H63" s="15"/>
      <c r="I63" s="15"/>
      <c r="J63" s="15"/>
      <c r="K63" s="15"/>
      <c r="L63" s="15"/>
      <c r="M63" s="15"/>
      <c r="N63" s="15"/>
      <c r="O63" s="15"/>
      <c r="P63" s="15"/>
      <c r="Q63" s="15"/>
      <c r="R63" s="15"/>
      <c r="S63" s="15"/>
      <c r="T63" s="15"/>
    </row>
    <row r="64" spans="1:20" ht="24" x14ac:dyDescent="0.25">
      <c r="A64" s="15" t="s">
        <v>229</v>
      </c>
      <c r="B64" s="15">
        <v>1.8</v>
      </c>
      <c r="C64" s="15">
        <v>1.8</v>
      </c>
      <c r="D64" s="15">
        <v>1.8</v>
      </c>
      <c r="E64" s="15">
        <v>1.8</v>
      </c>
      <c r="F64" s="15">
        <v>1.8</v>
      </c>
      <c r="G64" s="15">
        <v>1.8</v>
      </c>
      <c r="H64" s="15">
        <v>1.8</v>
      </c>
      <c r="I64" s="15">
        <v>1.8</v>
      </c>
      <c r="J64" s="15">
        <v>1.8</v>
      </c>
      <c r="K64" s="15">
        <v>3.3</v>
      </c>
      <c r="L64" s="15">
        <v>1.8</v>
      </c>
      <c r="M64" s="15">
        <v>1.8</v>
      </c>
      <c r="N64" s="15">
        <v>1.8</v>
      </c>
      <c r="O64" s="15">
        <v>1.8</v>
      </c>
      <c r="P64" s="15">
        <v>1.8</v>
      </c>
      <c r="Q64" s="15">
        <v>1.8</v>
      </c>
      <c r="R64" s="15">
        <v>1.8</v>
      </c>
      <c r="S64" s="15">
        <v>1.8</v>
      </c>
      <c r="T64" s="15">
        <v>1.8</v>
      </c>
    </row>
    <row r="65" spans="1:20" ht="24" x14ac:dyDescent="0.25">
      <c r="A65" s="15" t="s">
        <v>230</v>
      </c>
      <c r="B65" s="15"/>
      <c r="C65" s="15"/>
      <c r="D65" s="15"/>
      <c r="E65" s="15"/>
      <c r="F65" s="15"/>
      <c r="G65" s="15"/>
      <c r="H65" s="15"/>
      <c r="I65" s="15"/>
      <c r="J65" s="15"/>
      <c r="K65" s="15"/>
      <c r="L65" s="15"/>
      <c r="M65" s="15"/>
      <c r="N65" s="15"/>
      <c r="O65" s="15"/>
      <c r="P65" s="15"/>
      <c r="Q65" s="15"/>
      <c r="R65" s="15"/>
      <c r="S65" s="15"/>
      <c r="T65" s="15"/>
    </row>
    <row r="66" spans="1:20" ht="24" x14ac:dyDescent="0.25">
      <c r="A66" s="15" t="s">
        <v>231</v>
      </c>
      <c r="B66" s="15"/>
      <c r="C66" s="15"/>
      <c r="D66" s="15"/>
      <c r="E66" s="15"/>
      <c r="F66" s="15"/>
      <c r="G66" s="15"/>
      <c r="H66" s="15"/>
      <c r="I66" s="15"/>
      <c r="J66" s="15"/>
      <c r="K66" s="15"/>
      <c r="L66" s="15"/>
      <c r="M66" s="15"/>
      <c r="N66" s="15"/>
      <c r="O66" s="15"/>
      <c r="P66" s="15"/>
      <c r="Q66" s="15"/>
      <c r="R66" s="15"/>
      <c r="S66" s="15"/>
      <c r="T66" s="15"/>
    </row>
    <row r="67" spans="1:20" ht="24" x14ac:dyDescent="0.25">
      <c r="A67" s="15" t="s">
        <v>232</v>
      </c>
      <c r="B67" s="15"/>
      <c r="C67" s="15"/>
      <c r="D67" s="15"/>
      <c r="E67" s="15"/>
      <c r="F67" s="15"/>
      <c r="G67" s="15"/>
      <c r="H67" s="15"/>
      <c r="I67" s="15"/>
      <c r="J67" s="15"/>
      <c r="K67" s="15"/>
      <c r="L67" s="15"/>
      <c r="M67" s="15"/>
      <c r="N67" s="15"/>
      <c r="O67" s="15"/>
      <c r="P67" s="15"/>
      <c r="Q67" s="15"/>
      <c r="R67" s="15"/>
      <c r="S67" s="15"/>
      <c r="T67" s="15"/>
    </row>
    <row r="68" spans="1:20" ht="24" x14ac:dyDescent="0.25">
      <c r="A68" s="15" t="s">
        <v>233</v>
      </c>
      <c r="B68" s="15"/>
      <c r="C68" s="15"/>
      <c r="D68" s="15"/>
      <c r="E68" s="15"/>
      <c r="F68" s="15"/>
      <c r="G68" s="15"/>
      <c r="H68" s="15"/>
      <c r="I68" s="15"/>
      <c r="J68" s="15"/>
      <c r="K68" s="15"/>
      <c r="L68" s="15"/>
      <c r="M68" s="15"/>
      <c r="N68" s="15"/>
      <c r="O68" s="15"/>
      <c r="P68" s="15"/>
      <c r="Q68" s="15"/>
      <c r="R68" s="15"/>
      <c r="S68" s="15"/>
      <c r="T68" s="15"/>
    </row>
    <row r="69" spans="1:20" ht="24" x14ac:dyDescent="0.25">
      <c r="A69" s="15" t="s">
        <v>234</v>
      </c>
      <c r="B69" s="15"/>
      <c r="C69" s="15"/>
      <c r="D69" s="15"/>
      <c r="E69" s="15"/>
      <c r="F69" s="15"/>
      <c r="G69" s="15"/>
      <c r="H69" s="15"/>
      <c r="I69" s="15"/>
      <c r="J69" s="15"/>
      <c r="K69" s="15"/>
      <c r="L69" s="15"/>
      <c r="M69" s="15"/>
      <c r="N69" s="15"/>
      <c r="O69" s="15"/>
      <c r="P69" s="15"/>
      <c r="Q69" s="15"/>
      <c r="R69" s="15"/>
      <c r="S69" s="15"/>
      <c r="T69" s="15"/>
    </row>
    <row r="70" spans="1:20" ht="24" x14ac:dyDescent="0.25">
      <c r="A70" s="15" t="s">
        <v>235</v>
      </c>
      <c r="B70" s="15"/>
      <c r="C70" s="15"/>
      <c r="D70" s="15"/>
      <c r="E70" s="15"/>
      <c r="F70" s="15"/>
      <c r="G70" s="15"/>
      <c r="H70" s="15"/>
      <c r="I70" s="15"/>
      <c r="J70" s="15"/>
      <c r="K70" s="15"/>
      <c r="L70" s="15"/>
      <c r="M70" s="15"/>
      <c r="N70" s="15"/>
      <c r="O70" s="15"/>
      <c r="P70" s="15"/>
      <c r="Q70" s="15"/>
      <c r="R70" s="15"/>
      <c r="S70" s="15"/>
      <c r="T70" s="15"/>
    </row>
    <row r="71" spans="1:20" ht="24" x14ac:dyDescent="0.25">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c r="S71" s="15">
        <v>0</v>
      </c>
      <c r="T71" s="15">
        <v>0</v>
      </c>
    </row>
    <row r="72" spans="1:20" ht="24" x14ac:dyDescent="0.25">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row>
    <row r="73" spans="1:20" ht="24" x14ac:dyDescent="0.25">
      <c r="A73" s="15" t="s">
        <v>238</v>
      </c>
      <c r="B73" s="15"/>
      <c r="C73" s="15"/>
      <c r="D73" s="15"/>
      <c r="E73" s="15"/>
      <c r="F73" s="15"/>
      <c r="G73" s="15"/>
      <c r="H73" s="15"/>
      <c r="I73" s="15"/>
      <c r="J73" s="15"/>
      <c r="K73" s="15"/>
      <c r="L73" s="15"/>
      <c r="M73" s="15"/>
      <c r="N73" s="15"/>
      <c r="O73" s="15"/>
      <c r="P73" s="15"/>
      <c r="Q73" s="15"/>
      <c r="R73" s="15"/>
      <c r="S73" s="15"/>
      <c r="T73" s="15"/>
    </row>
    <row r="74" spans="1:20" ht="24" x14ac:dyDescent="0.25">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c r="S74" s="15">
        <v>14</v>
      </c>
      <c r="T74" s="15">
        <v>14</v>
      </c>
    </row>
    <row r="75" spans="1:20" ht="24" x14ac:dyDescent="0.25">
      <c r="A75" s="15" t="s">
        <v>240</v>
      </c>
      <c r="B75" s="15"/>
      <c r="C75" s="15"/>
      <c r="D75" s="15"/>
      <c r="E75" s="15"/>
      <c r="F75" s="15"/>
      <c r="G75" s="15"/>
      <c r="H75" s="15"/>
      <c r="I75" s="15"/>
      <c r="J75" s="15"/>
      <c r="K75" s="15"/>
      <c r="L75" s="15"/>
      <c r="M75" s="15"/>
      <c r="N75" s="15"/>
      <c r="O75" s="15"/>
      <c r="P75" s="15"/>
      <c r="Q75" s="15"/>
      <c r="R75" s="15"/>
      <c r="S75" s="15"/>
      <c r="T75" s="15"/>
    </row>
    <row r="76" spans="1:20" ht="24" x14ac:dyDescent="0.25">
      <c r="A76" s="15" t="s">
        <v>241</v>
      </c>
      <c r="B76" s="15"/>
      <c r="C76" s="15"/>
      <c r="D76" s="15"/>
      <c r="E76" s="15"/>
      <c r="F76" s="15"/>
      <c r="G76" s="15"/>
      <c r="H76" s="15"/>
      <c r="I76" s="15"/>
      <c r="J76" s="15"/>
      <c r="K76" s="15"/>
      <c r="L76" s="15"/>
      <c r="M76" s="15"/>
      <c r="N76" s="15"/>
      <c r="O76" s="15"/>
      <c r="P76" s="15"/>
      <c r="Q76" s="15"/>
      <c r="R76" s="15"/>
      <c r="S76" s="15"/>
      <c r="T76" s="15"/>
    </row>
    <row r="77" spans="1:20" ht="24" x14ac:dyDescent="0.25">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c r="S77" s="15">
        <v>14</v>
      </c>
      <c r="T77" s="15">
        <v>14</v>
      </c>
    </row>
    <row r="78" spans="1:20" ht="18.75" x14ac:dyDescent="0.3">
      <c r="A78" s="94"/>
      <c r="D78" s="74"/>
    </row>
    <row r="79" spans="1:20" ht="18.75" x14ac:dyDescent="0.3">
      <c r="A79" s="94"/>
      <c r="D79" s="74"/>
    </row>
    <row r="80" spans="1:20" ht="18.75" x14ac:dyDescent="0.3">
      <c r="A80" s="94"/>
      <c r="D80" s="74"/>
    </row>
    <row r="81" spans="1:4" ht="18.75" x14ac:dyDescent="0.3">
      <c r="A81" s="94"/>
      <c r="D81" s="74"/>
    </row>
    <row r="82" spans="1:4" ht="18.75" x14ac:dyDescent="0.3">
      <c r="A82" s="94"/>
      <c r="D82" s="74"/>
    </row>
    <row r="83" spans="1:4" ht="18.75" x14ac:dyDescent="0.3">
      <c r="A83" s="94"/>
      <c r="D83" s="74"/>
    </row>
    <row r="84" spans="1:4" ht="18.75" x14ac:dyDescent="0.3">
      <c r="A84" s="94"/>
      <c r="D84" s="74"/>
    </row>
    <row r="85" spans="1:4" ht="18.75" x14ac:dyDescent="0.3">
      <c r="A85" s="94"/>
      <c r="D85" s="74"/>
    </row>
    <row r="86" spans="1:4" ht="18.75" x14ac:dyDescent="0.3">
      <c r="A86" s="94"/>
      <c r="D86" s="74"/>
    </row>
    <row r="87" spans="1:4" ht="18.75" x14ac:dyDescent="0.3">
      <c r="A87" s="94"/>
      <c r="D87" s="74"/>
    </row>
    <row r="88" spans="1:4" ht="18.75" x14ac:dyDescent="0.3">
      <c r="A88" s="94"/>
      <c r="D88" s="74"/>
    </row>
    <row r="89" spans="1:4" ht="18.75" x14ac:dyDescent="0.3">
      <c r="A89" s="94"/>
      <c r="D89" s="74"/>
    </row>
    <row r="90" spans="1:4" ht="18.75" x14ac:dyDescent="0.3">
      <c r="A90" s="94"/>
      <c r="D90" s="74"/>
    </row>
    <row r="91" spans="1:4" ht="18.75" x14ac:dyDescent="0.3">
      <c r="A91" s="94"/>
      <c r="D91" s="74"/>
    </row>
    <row r="92" spans="1:4" ht="18.75" x14ac:dyDescent="0.3">
      <c r="A92" s="94"/>
      <c r="D92" s="74"/>
    </row>
    <row r="93" spans="1:4" ht="18.75" x14ac:dyDescent="0.3">
      <c r="A93" s="94"/>
      <c r="D93" s="74"/>
    </row>
    <row r="94" spans="1:4" ht="18.75" x14ac:dyDescent="0.3">
      <c r="A94" s="94"/>
      <c r="D94" s="74"/>
    </row>
    <row r="95" spans="1:4" ht="18.75" x14ac:dyDescent="0.3">
      <c r="A95" s="94"/>
      <c r="D95" s="76"/>
    </row>
    <row r="96" spans="1:4" ht="18.75" x14ac:dyDescent="0.3">
      <c r="A96" s="94"/>
      <c r="D96" s="74"/>
    </row>
    <row r="97" spans="1:4" ht="18.75" x14ac:dyDescent="0.3">
      <c r="A97" s="94"/>
      <c r="D97" s="74"/>
    </row>
    <row r="98" spans="1:4" ht="18.75" x14ac:dyDescent="0.3">
      <c r="A98" s="94"/>
      <c r="D98" s="74"/>
    </row>
    <row r="99" spans="1:4" ht="18.75" x14ac:dyDescent="0.3">
      <c r="A99" s="94"/>
      <c r="D99" s="74"/>
    </row>
    <row r="100" spans="1:4" ht="18.75" x14ac:dyDescent="0.3">
      <c r="A100" s="94"/>
      <c r="D100" s="74"/>
    </row>
    <row r="101" spans="1:4" ht="18.75" x14ac:dyDescent="0.3">
      <c r="A101" s="94"/>
      <c r="D101" s="74"/>
    </row>
    <row r="102" spans="1:4" ht="18.75" x14ac:dyDescent="0.3">
      <c r="A102" s="94"/>
      <c r="D102" s="76"/>
    </row>
    <row r="103" spans="1:4" ht="18.75" x14ac:dyDescent="0.3">
      <c r="A103" s="94"/>
      <c r="D103" s="74"/>
    </row>
    <row r="104" spans="1:4" ht="18.75" x14ac:dyDescent="0.3">
      <c r="A104" s="94"/>
      <c r="D104" s="74"/>
    </row>
    <row r="105" spans="1:4" ht="18.75" x14ac:dyDescent="0.3">
      <c r="A105" s="94"/>
      <c r="D105" s="74"/>
    </row>
  </sheetData>
  <phoneticPr fontId="14"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5DB348EC-DF68-4D8A-AB20-049A6092F66B}">
            <xm:f>NOT(ISERROR(SEARCH(Foglio2!$G$4,B1)))</xm:f>
            <xm:f>Foglio2!$G$4</xm:f>
            <x14:dxf>
              <fill>
                <patternFill>
                  <bgColor rgb="FFFF0000"/>
                </patternFill>
              </fill>
            </x14:dxf>
          </x14:cfRule>
          <x14:cfRule type="containsText" priority="3" operator="containsText" id="{45A3D6C9-2FAB-4FA6-91DC-0C12DA055B79}">
            <xm:f>NOT(ISERROR(SEARCH(Foglio2!$G$3,B1)))</xm:f>
            <xm:f>Foglio2!$G$3</xm:f>
            <x14:dxf>
              <fill>
                <patternFill>
                  <bgColor rgb="FF00B050"/>
                </patternFill>
              </fill>
            </x14:dxf>
          </x14:cfRule>
          <xm:sqref>B1:T1</xm:sqref>
        </x14:conditionalFormatting>
        <x14:conditionalFormatting xmlns:xm="http://schemas.microsoft.com/office/excel/2006/main">
          <x14:cfRule type="containsText" priority="4" operator="containsText" id="{B4AB901F-59D1-4A19-8147-F7E25F226930}">
            <xm:f>NOT(ISERROR(SEARCH(Foglio2!$B$5,B2)))</xm:f>
            <xm:f>Foglio2!$B$5</xm:f>
            <x14:dxf>
              <fill>
                <patternFill>
                  <bgColor rgb="FF92D050"/>
                </patternFill>
              </fill>
            </x14:dxf>
          </x14:cfRule>
          <x14:cfRule type="containsText" priority="5" operator="containsText" id="{6B68D7F2-A111-444A-AA64-CFBC64D4F253}">
            <xm:f>NOT(ISERROR(SEARCH(Foglio2!$B$4,B2)))</xm:f>
            <xm:f>Foglio2!$B$4</xm:f>
            <x14:dxf>
              <fill>
                <patternFill>
                  <bgColor rgb="FFFFC000"/>
                </patternFill>
              </fill>
            </x14:dxf>
          </x14:cfRule>
          <x14:cfRule type="containsText" priority="6" operator="containsText" id="{734D89C5-469A-4BFE-B14A-D202E9576DF9}">
            <xm:f>NOT(ISERROR(SEARCH(Foglio2!$B$3,B2)))</xm:f>
            <xm:f>Foglio2!$B$3</xm:f>
            <x14:dxf>
              <fill>
                <patternFill>
                  <bgColor rgb="FFFF0000"/>
                </patternFill>
              </fill>
            </x14:dxf>
          </x14:cfRule>
          <xm:sqref>B2:T2</xm:sqref>
        </x14:conditionalFormatting>
        <x14:conditionalFormatting xmlns:xm="http://schemas.microsoft.com/office/excel/2006/main">
          <x14:cfRule type="containsText" priority="1" operator="containsText" id="{17FA7315-7CC4-4C5E-BE5E-CD0D85DA0186}">
            <xm:f>NOT(ISERROR(SEARCH(Foglio2!$C$5,B3)))</xm:f>
            <xm:f>Foglio2!$C$5</xm:f>
            <x14:dxf>
              <fill>
                <patternFill>
                  <bgColor rgb="FFFFC000"/>
                </patternFill>
              </fill>
            </x14:dxf>
          </x14:cfRule>
          <x14:cfRule type="containsText" priority="7" operator="containsText" id="{565F4832-4AA8-4B27-AB19-1D54B68A72D3}">
            <xm:f>NOT(ISERROR(SEARCH(Foglio2!$C$4,B3)))</xm:f>
            <xm:f>Foglio2!$C$4</xm:f>
            <x14:dxf>
              <fill>
                <patternFill>
                  <bgColor rgb="FFFF0000"/>
                </patternFill>
              </fill>
            </x14:dxf>
          </x14:cfRule>
          <x14:cfRule type="containsText" priority="8" operator="containsText" id="{E46E6925-1C9E-4DB2-A69E-8179E12551CF}">
            <xm:f>NOT(ISERROR(SEARCH(Foglio2!$C$3,B3)))</xm:f>
            <xm:f>Foglio2!$C$3</xm:f>
            <x14:dxf>
              <fill>
                <patternFill>
                  <bgColor theme="9"/>
                </patternFill>
              </fill>
            </x14:dxf>
          </x14:cfRule>
          <xm:sqref>B3:T3</xm:sqref>
        </x14:conditionalFormatting>
      </x14:conditionalFormattings>
    </ext>
    <ext xmlns:x14="http://schemas.microsoft.com/office/spreadsheetml/2009/9/main" uri="{CCE6A557-97BC-4b89-ADB6-D9C93CAAB3DF}">
      <x14:dataValidations xmlns:xm="http://schemas.microsoft.com/office/excel/2006/main" xWindow="991" yWindow="478" count="5">
        <x14:dataValidation type="list" allowBlank="1" showInputMessage="1" showErrorMessage="1" xr:uid="{79D97A78-BC3F-4CF8-BF8F-F621DE54990E}">
          <x14:formula1>
            <xm:f>Foglio2!$C$3:$C$5</xm:f>
          </x14:formula1>
          <xm:sqref>E3:T3</xm:sqref>
        </x14:dataValidation>
        <x14:dataValidation type="list" allowBlank="1" showInputMessage="1" showErrorMessage="1" xr:uid="{5AC35C32-028A-439B-818F-A768EF1ECC79}">
          <x14:formula1>
            <xm:f>Foglio2!$G$3:$G$4</xm:f>
          </x14:formula1>
          <xm:sqref>B1:T1</xm:sqref>
        </x14:dataValidation>
        <x14:dataValidation type="list" allowBlank="1" showInputMessage="1" showErrorMessage="1" xr:uid="{B3C58C49-4A73-4929-AC24-B8C6679D6CAB}">
          <x14:formula1>
            <xm:f>Foglio2!$B$3:$B$5</xm:f>
          </x14:formula1>
          <xm:sqref>B2:T2</xm:sqref>
        </x14:dataValidation>
        <x14:dataValidation type="list" allowBlank="1" showInputMessage="1" showErrorMessage="1" promptTitle="CLEANED" prompt="CLEANED" xr:uid="{11DEA9F9-0151-49CE-A486-064F9C8C64C3}">
          <x14:formula1>
            <xm:f>Foglio2!$C$3:$C$5</xm:f>
          </x14:formula1>
          <xm:sqref>B3:C3</xm:sqref>
        </x14:dataValidation>
        <x14:dataValidation type="list" errorStyle="information" allowBlank="1" showInputMessage="1" showErrorMessage="1" errorTitle="CLEANED" xr:uid="{8E001B75-9674-44A5-B099-2FCB7C077A07}">
          <x14:formula1>
            <xm:f>Foglio2!$C$3:$C$5</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DB07-6B58-40D6-9E7F-1FBAACC3A31F}">
  <sheetPr>
    <tabColor rgb="FF00B050"/>
  </sheetPr>
  <dimension ref="A1:AW105"/>
  <sheetViews>
    <sheetView zoomScaleNormal="100" workbookViewId="0">
      <pane xSplit="1" topLeftCell="D1" activePane="topRight" state="frozen"/>
      <selection pane="topRight" activeCell="F6" sqref="F6"/>
    </sheetView>
  </sheetViews>
  <sheetFormatPr defaultColWidth="9.140625" defaultRowHeight="15" x14ac:dyDescent="0.25"/>
  <cols>
    <col min="1" max="1" width="20.85546875" style="1" customWidth="1"/>
    <col min="2" max="8" width="60.7109375" style="77" customWidth="1"/>
    <col min="9" max="49" width="60.7109375" style="55" customWidth="1"/>
    <col min="50" max="16384" width="9.140625" style="55"/>
  </cols>
  <sheetData>
    <row r="1" spans="1:49" ht="21" customHeight="1" x14ac:dyDescent="0.25">
      <c r="A1" s="49" t="s">
        <v>64</v>
      </c>
      <c r="B1" s="54" t="s">
        <v>65</v>
      </c>
      <c r="C1" s="54" t="s">
        <v>65</v>
      </c>
      <c r="D1" s="54" t="s">
        <v>65</v>
      </c>
      <c r="E1" s="54" t="s">
        <v>65</v>
      </c>
      <c r="F1" s="54" t="s">
        <v>65</v>
      </c>
      <c r="G1" s="150" t="s">
        <v>65</v>
      </c>
      <c r="H1" s="54" t="s">
        <v>65</v>
      </c>
      <c r="I1" s="54" t="s">
        <v>65</v>
      </c>
      <c r="J1" s="54" t="s">
        <v>65</v>
      </c>
      <c r="K1" s="54" t="s">
        <v>65</v>
      </c>
      <c r="L1" s="54" t="s">
        <v>65</v>
      </c>
      <c r="M1" s="54" t="s">
        <v>65</v>
      </c>
      <c r="N1" s="54" t="s">
        <v>65</v>
      </c>
      <c r="O1" s="54" t="s">
        <v>65</v>
      </c>
      <c r="P1" s="54" t="s">
        <v>65</v>
      </c>
      <c r="Q1" s="54" t="s">
        <v>65</v>
      </c>
      <c r="R1" s="54" t="s">
        <v>65</v>
      </c>
      <c r="S1" s="54" t="s">
        <v>65</v>
      </c>
      <c r="T1" s="54" t="s">
        <v>65</v>
      </c>
      <c r="U1" s="54" t="s">
        <v>65</v>
      </c>
      <c r="V1" s="54" t="s">
        <v>65</v>
      </c>
      <c r="W1" s="54" t="s">
        <v>65</v>
      </c>
      <c r="X1" s="54" t="s">
        <v>65</v>
      </c>
      <c r="Y1" s="54" t="s">
        <v>65</v>
      </c>
      <c r="Z1" s="54" t="s">
        <v>65</v>
      </c>
      <c r="AA1" s="54" t="s">
        <v>65</v>
      </c>
      <c r="AB1" s="54" t="s">
        <v>65</v>
      </c>
      <c r="AC1" s="54" t="s">
        <v>65</v>
      </c>
      <c r="AD1" s="54" t="s">
        <v>65</v>
      </c>
      <c r="AE1" s="54" t="s">
        <v>65</v>
      </c>
      <c r="AF1" s="54" t="s">
        <v>65</v>
      </c>
      <c r="AG1" s="54" t="s">
        <v>65</v>
      </c>
      <c r="AH1" s="54" t="s">
        <v>65</v>
      </c>
      <c r="AI1" s="54" t="s">
        <v>65</v>
      </c>
      <c r="AJ1" s="54" t="s">
        <v>65</v>
      </c>
      <c r="AK1" s="54" t="s">
        <v>65</v>
      </c>
      <c r="AL1" s="54" t="s">
        <v>65</v>
      </c>
      <c r="AM1" s="54" t="s">
        <v>65</v>
      </c>
      <c r="AN1" s="54" t="s">
        <v>65</v>
      </c>
      <c r="AO1" s="54" t="s">
        <v>65</v>
      </c>
      <c r="AP1" s="54" t="s">
        <v>65</v>
      </c>
      <c r="AQ1" s="54" t="s">
        <v>65</v>
      </c>
      <c r="AR1" s="54" t="s">
        <v>65</v>
      </c>
      <c r="AS1" s="54" t="s">
        <v>65</v>
      </c>
      <c r="AT1" s="54" t="s">
        <v>65</v>
      </c>
      <c r="AU1" s="54" t="s">
        <v>65</v>
      </c>
      <c r="AV1" s="54" t="s">
        <v>65</v>
      </c>
      <c r="AW1" s="54" t="s">
        <v>65</v>
      </c>
    </row>
    <row r="2" spans="1:49" ht="21" x14ac:dyDescent="0.35">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c r="U2" s="57" t="s">
        <v>67</v>
      </c>
      <c r="V2" s="57" t="s">
        <v>67</v>
      </c>
      <c r="W2" s="57" t="s">
        <v>67</v>
      </c>
      <c r="X2" s="57" t="s">
        <v>67</v>
      </c>
      <c r="Y2" s="57" t="s">
        <v>67</v>
      </c>
      <c r="Z2" s="57" t="s">
        <v>67</v>
      </c>
      <c r="AA2" s="57" t="s">
        <v>67</v>
      </c>
      <c r="AB2" s="57" t="s">
        <v>67</v>
      </c>
      <c r="AC2" s="57" t="s">
        <v>67</v>
      </c>
      <c r="AD2" s="57" t="s">
        <v>67</v>
      </c>
      <c r="AE2" s="57" t="s">
        <v>67</v>
      </c>
      <c r="AF2" s="57" t="s">
        <v>67</v>
      </c>
      <c r="AG2" s="57" t="s">
        <v>67</v>
      </c>
      <c r="AH2" s="57" t="s">
        <v>67</v>
      </c>
      <c r="AI2" s="57" t="s">
        <v>67</v>
      </c>
      <c r="AJ2" s="57" t="s">
        <v>67</v>
      </c>
      <c r="AK2" s="57" t="s">
        <v>67</v>
      </c>
      <c r="AL2" s="57" t="s">
        <v>67</v>
      </c>
      <c r="AM2" s="57" t="s">
        <v>67</v>
      </c>
      <c r="AN2" s="57" t="s">
        <v>67</v>
      </c>
      <c r="AO2" s="57" t="s">
        <v>67</v>
      </c>
      <c r="AP2" s="57" t="s">
        <v>67</v>
      </c>
      <c r="AQ2" s="57" t="s">
        <v>67</v>
      </c>
      <c r="AR2" s="57" t="s">
        <v>67</v>
      </c>
      <c r="AS2" s="57" t="s">
        <v>67</v>
      </c>
      <c r="AT2" s="57" t="s">
        <v>67</v>
      </c>
      <c r="AU2" s="57" t="s">
        <v>67</v>
      </c>
      <c r="AV2" s="57" t="s">
        <v>67</v>
      </c>
      <c r="AW2" s="57" t="s">
        <v>67</v>
      </c>
    </row>
    <row r="3" spans="1:49" ht="21" x14ac:dyDescent="0.35">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c r="U3" s="58" t="s">
        <v>69</v>
      </c>
      <c r="V3" s="58" t="s">
        <v>69</v>
      </c>
      <c r="W3" s="58" t="s">
        <v>69</v>
      </c>
      <c r="X3" s="58" t="s">
        <v>69</v>
      </c>
      <c r="Y3" s="58" t="s">
        <v>69</v>
      </c>
      <c r="Z3" s="58" t="s">
        <v>69</v>
      </c>
      <c r="AA3" s="58" t="s">
        <v>69</v>
      </c>
      <c r="AB3" s="58" t="s">
        <v>69</v>
      </c>
      <c r="AC3" s="58" t="s">
        <v>69</v>
      </c>
      <c r="AD3" s="58" t="s">
        <v>69</v>
      </c>
      <c r="AE3" s="58" t="s">
        <v>69</v>
      </c>
      <c r="AF3" s="58" t="s">
        <v>69</v>
      </c>
      <c r="AG3" s="58" t="s">
        <v>69</v>
      </c>
      <c r="AH3" s="58" t="s">
        <v>69</v>
      </c>
      <c r="AI3" s="58" t="s">
        <v>69</v>
      </c>
      <c r="AJ3" s="58" t="s">
        <v>69</v>
      </c>
      <c r="AK3" s="58" t="s">
        <v>69</v>
      </c>
      <c r="AL3" s="58" t="s">
        <v>69</v>
      </c>
      <c r="AM3" s="58" t="s">
        <v>69</v>
      </c>
      <c r="AN3" s="58" t="s">
        <v>69</v>
      </c>
      <c r="AO3" s="58" t="s">
        <v>69</v>
      </c>
      <c r="AP3" s="58" t="s">
        <v>69</v>
      </c>
      <c r="AQ3" s="58" t="s">
        <v>69</v>
      </c>
      <c r="AR3" s="58" t="s">
        <v>69</v>
      </c>
      <c r="AS3" s="58" t="s">
        <v>69</v>
      </c>
      <c r="AT3" s="58" t="s">
        <v>69</v>
      </c>
      <c r="AU3" s="58" t="s">
        <v>69</v>
      </c>
      <c r="AV3" s="58" t="s">
        <v>69</v>
      </c>
      <c r="AW3" s="58" t="s">
        <v>69</v>
      </c>
    </row>
    <row r="4" spans="1:49" ht="21" x14ac:dyDescent="0.35">
      <c r="A4" s="19" t="s">
        <v>70</v>
      </c>
      <c r="B4" s="59" t="s">
        <v>71</v>
      </c>
      <c r="C4" s="59" t="s">
        <v>71</v>
      </c>
      <c r="D4" s="59" t="s">
        <v>72</v>
      </c>
      <c r="E4" s="59" t="s">
        <v>73</v>
      </c>
      <c r="F4" s="59" t="s">
        <v>74</v>
      </c>
      <c r="G4" s="59" t="s">
        <v>75</v>
      </c>
      <c r="H4" s="59" t="s">
        <v>76</v>
      </c>
      <c r="I4" s="59" t="s">
        <v>77</v>
      </c>
      <c r="J4" s="59" t="s">
        <v>78</v>
      </c>
      <c r="K4" s="59" t="s">
        <v>79</v>
      </c>
      <c r="L4" s="59" t="s">
        <v>80</v>
      </c>
      <c r="M4" s="59" t="s">
        <v>81</v>
      </c>
      <c r="N4" s="59" t="s">
        <v>82</v>
      </c>
      <c r="O4" s="59" t="s">
        <v>83</v>
      </c>
      <c r="P4" s="59" t="s">
        <v>84</v>
      </c>
      <c r="Q4" s="59" t="s">
        <v>85</v>
      </c>
      <c r="R4" s="59" t="s">
        <v>86</v>
      </c>
      <c r="S4" s="59" t="s">
        <v>87</v>
      </c>
      <c r="T4" s="59" t="s">
        <v>88</v>
      </c>
      <c r="U4" s="59" t="s">
        <v>89</v>
      </c>
      <c r="V4" s="59" t="s">
        <v>90</v>
      </c>
      <c r="W4" s="59" t="s">
        <v>91</v>
      </c>
      <c r="X4" s="59" t="s">
        <v>92</v>
      </c>
      <c r="Y4" s="59" t="s">
        <v>93</v>
      </c>
      <c r="Z4" s="59" t="s">
        <v>94</v>
      </c>
      <c r="AA4" s="59" t="s">
        <v>95</v>
      </c>
      <c r="AB4" s="59" t="s">
        <v>96</v>
      </c>
      <c r="AC4" s="59" t="s">
        <v>97</v>
      </c>
      <c r="AD4" s="59" t="s">
        <v>98</v>
      </c>
      <c r="AE4" s="59" t="s">
        <v>99</v>
      </c>
      <c r="AF4" s="59" t="s">
        <v>100</v>
      </c>
      <c r="AG4" s="59" t="s">
        <v>101</v>
      </c>
      <c r="AH4" s="59" t="s">
        <v>101</v>
      </c>
      <c r="AI4" s="59" t="s">
        <v>102</v>
      </c>
      <c r="AJ4" s="59" t="s">
        <v>103</v>
      </c>
      <c r="AK4" s="59" t="s">
        <v>104</v>
      </c>
      <c r="AL4" s="59"/>
      <c r="AM4" s="59" t="s">
        <v>105</v>
      </c>
      <c r="AN4" s="59" t="s">
        <v>106</v>
      </c>
      <c r="AO4" s="59" t="s">
        <v>107</v>
      </c>
      <c r="AP4" s="59" t="s">
        <v>108</v>
      </c>
      <c r="AQ4" s="59" t="s">
        <v>109</v>
      </c>
      <c r="AR4" s="59" t="s">
        <v>110</v>
      </c>
      <c r="AS4" s="59" t="s">
        <v>111</v>
      </c>
      <c r="AT4" s="59" t="s">
        <v>112</v>
      </c>
      <c r="AU4" s="59" t="s">
        <v>113</v>
      </c>
      <c r="AV4" s="59" t="s">
        <v>114</v>
      </c>
      <c r="AW4" s="59" t="s">
        <v>114</v>
      </c>
    </row>
    <row r="5" spans="1:49" ht="63" x14ac:dyDescent="0.35">
      <c r="A5" s="19" t="s">
        <v>115</v>
      </c>
      <c r="B5" s="60" t="s">
        <v>116</v>
      </c>
      <c r="C5" s="60" t="s">
        <v>117</v>
      </c>
      <c r="D5" s="108" t="s">
        <v>118</v>
      </c>
      <c r="E5" s="108" t="s">
        <v>119</v>
      </c>
      <c r="F5" s="108" t="s">
        <v>120</v>
      </c>
      <c r="G5" s="151" t="s">
        <v>121</v>
      </c>
      <c r="H5" s="151" t="s">
        <v>122</v>
      </c>
      <c r="I5" s="108" t="s">
        <v>699</v>
      </c>
      <c r="J5" s="108" t="s">
        <v>702</v>
      </c>
      <c r="K5" s="151" t="s">
        <v>704</v>
      </c>
      <c r="L5" s="108" t="s">
        <v>705</v>
      </c>
      <c r="M5" s="108" t="s">
        <v>707</v>
      </c>
      <c r="N5" s="108" t="s">
        <v>708</v>
      </c>
      <c r="O5" s="108" t="s">
        <v>713</v>
      </c>
      <c r="P5" s="151" t="s">
        <v>123</v>
      </c>
      <c r="Q5" s="151" t="s">
        <v>124</v>
      </c>
      <c r="R5" s="151" t="s">
        <v>125</v>
      </c>
      <c r="S5" s="151" t="s">
        <v>126</v>
      </c>
      <c r="T5" s="108" t="s">
        <v>127</v>
      </c>
      <c r="U5" s="108" t="s">
        <v>128</v>
      </c>
      <c r="V5" s="108" t="s">
        <v>129</v>
      </c>
      <c r="W5" s="108" t="s">
        <v>130</v>
      </c>
      <c r="X5" s="151" t="s">
        <v>131</v>
      </c>
      <c r="Y5" s="151" t="s">
        <v>132</v>
      </c>
      <c r="Z5" s="151" t="s">
        <v>133</v>
      </c>
      <c r="AA5" s="151" t="s">
        <v>134</v>
      </c>
      <c r="AB5" s="151" t="s">
        <v>135</v>
      </c>
      <c r="AC5" s="151" t="s">
        <v>136</v>
      </c>
      <c r="AD5" s="151" t="s">
        <v>137</v>
      </c>
      <c r="AE5" s="151" t="s">
        <v>138</v>
      </c>
      <c r="AF5" s="151" t="s">
        <v>737</v>
      </c>
      <c r="AG5" s="151" t="s">
        <v>139</v>
      </c>
      <c r="AH5" s="151" t="s">
        <v>140</v>
      </c>
      <c r="AI5" s="151" t="s">
        <v>141</v>
      </c>
      <c r="AJ5" s="151" t="s">
        <v>142</v>
      </c>
      <c r="AK5" s="151" t="s">
        <v>143</v>
      </c>
      <c r="AL5" s="151" t="s">
        <v>144</v>
      </c>
      <c r="AM5" s="151" t="s">
        <v>145</v>
      </c>
      <c r="AN5" s="151" t="s">
        <v>146</v>
      </c>
      <c r="AO5" s="108" t="s">
        <v>147</v>
      </c>
      <c r="AP5" s="108" t="s">
        <v>148</v>
      </c>
      <c r="AQ5" s="108" t="s">
        <v>727</v>
      </c>
      <c r="AR5" s="108" t="s">
        <v>149</v>
      </c>
      <c r="AS5" s="108" t="s">
        <v>150</v>
      </c>
      <c r="AT5" s="108" t="s">
        <v>151</v>
      </c>
      <c r="AU5" s="108" t="s">
        <v>735</v>
      </c>
      <c r="AV5" s="108" t="s">
        <v>152</v>
      </c>
      <c r="AW5" s="108" t="s">
        <v>153</v>
      </c>
    </row>
    <row r="6" spans="1:49" ht="408.95" customHeight="1" x14ac:dyDescent="0.25">
      <c r="A6" s="144" t="s">
        <v>625</v>
      </c>
      <c r="B6" s="140" t="s">
        <v>154</v>
      </c>
      <c r="C6" s="142" t="s">
        <v>694</v>
      </c>
      <c r="D6" s="142" t="s">
        <v>695</v>
      </c>
      <c r="E6" s="142" t="s">
        <v>693</v>
      </c>
      <c r="F6" s="142" t="s">
        <v>696</v>
      </c>
      <c r="G6" s="142" t="s">
        <v>697</v>
      </c>
      <c r="H6" s="142" t="s">
        <v>698</v>
      </c>
      <c r="I6" s="142" t="s">
        <v>700</v>
      </c>
      <c r="J6" s="142" t="s">
        <v>703</v>
      </c>
      <c r="K6" s="85" t="s">
        <v>706</v>
      </c>
      <c r="L6" s="85" t="s">
        <v>711</v>
      </c>
      <c r="M6" s="85" t="s">
        <v>710</v>
      </c>
      <c r="N6" s="85" t="s">
        <v>709</v>
      </c>
      <c r="O6" s="85" t="s">
        <v>712</v>
      </c>
      <c r="P6" s="109" t="s">
        <v>714</v>
      </c>
      <c r="Q6" s="109" t="s">
        <v>717</v>
      </c>
      <c r="R6" s="109" t="s">
        <v>715</v>
      </c>
      <c r="S6" s="109" t="s">
        <v>716</v>
      </c>
      <c r="T6" s="85" t="s">
        <v>718</v>
      </c>
      <c r="U6" s="109" t="s">
        <v>719</v>
      </c>
      <c r="V6" s="109" t="s">
        <v>720</v>
      </c>
      <c r="W6" s="109" t="s">
        <v>721</v>
      </c>
      <c r="X6" s="85" t="s">
        <v>722</v>
      </c>
      <c r="Y6" s="85" t="s">
        <v>723</v>
      </c>
      <c r="Z6" s="85" t="s">
        <v>155</v>
      </c>
      <c r="AA6" s="85" t="s">
        <v>156</v>
      </c>
      <c r="AB6" s="85" t="s">
        <v>724</v>
      </c>
      <c r="AC6" s="85" t="s">
        <v>157</v>
      </c>
      <c r="AD6" s="85" t="s">
        <v>158</v>
      </c>
      <c r="AE6" s="85" t="s">
        <v>159</v>
      </c>
      <c r="AF6" s="85" t="s">
        <v>725</v>
      </c>
      <c r="AG6" s="88" t="s">
        <v>726</v>
      </c>
      <c r="AH6" s="88" t="s">
        <v>160</v>
      </c>
      <c r="AI6" s="88" t="s">
        <v>161</v>
      </c>
      <c r="AJ6" s="88" t="s">
        <v>162</v>
      </c>
      <c r="AK6" s="88" t="s">
        <v>163</v>
      </c>
      <c r="AL6" s="88" t="s">
        <v>164</v>
      </c>
      <c r="AM6" s="88" t="s">
        <v>165</v>
      </c>
      <c r="AN6" s="88" t="s">
        <v>166</v>
      </c>
      <c r="AO6" s="85" t="s">
        <v>731</v>
      </c>
      <c r="AP6" s="85" t="s">
        <v>730</v>
      </c>
      <c r="AQ6" s="85" t="s">
        <v>729</v>
      </c>
      <c r="AR6" s="85" t="s">
        <v>728</v>
      </c>
      <c r="AS6" s="85" t="s">
        <v>732</v>
      </c>
      <c r="AT6" s="85" t="s">
        <v>733</v>
      </c>
      <c r="AU6" s="85" t="s">
        <v>736</v>
      </c>
      <c r="AV6" s="85" t="s">
        <v>734</v>
      </c>
      <c r="AW6" s="85"/>
    </row>
    <row r="7" spans="1:49" ht="22.5" x14ac:dyDescent="0.3">
      <c r="A7" s="3" t="s">
        <v>167</v>
      </c>
      <c r="B7" s="62"/>
      <c r="C7" s="62"/>
      <c r="D7" s="62"/>
      <c r="E7" s="62"/>
      <c r="F7" s="62"/>
      <c r="G7" s="62"/>
      <c r="H7" s="62"/>
      <c r="I7" s="62"/>
      <c r="J7" s="62"/>
      <c r="K7" s="62">
        <v>2</v>
      </c>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89" t="s">
        <v>168</v>
      </c>
      <c r="AP7" s="89" t="s">
        <v>168</v>
      </c>
      <c r="AQ7" s="89" t="s">
        <v>168</v>
      </c>
      <c r="AR7" s="89" t="s">
        <v>168</v>
      </c>
      <c r="AS7" s="89" t="s">
        <v>168</v>
      </c>
      <c r="AT7" s="89" t="s">
        <v>168</v>
      </c>
      <c r="AU7" s="89" t="s">
        <v>168</v>
      </c>
      <c r="AV7" s="89" t="s">
        <v>168</v>
      </c>
      <c r="AW7" s="89"/>
    </row>
    <row r="8" spans="1:49" ht="22.5" x14ac:dyDescent="0.3">
      <c r="A8" s="5" t="s">
        <v>169</v>
      </c>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90" t="s">
        <v>170</v>
      </c>
      <c r="AP8" s="90" t="s">
        <v>170</v>
      </c>
      <c r="AQ8" s="90" t="s">
        <v>170</v>
      </c>
      <c r="AR8" s="90" t="s">
        <v>170</v>
      </c>
      <c r="AS8" s="90" t="s">
        <v>170</v>
      </c>
      <c r="AT8" s="90" t="s">
        <v>170</v>
      </c>
      <c r="AU8" s="90" t="s">
        <v>170</v>
      </c>
      <c r="AV8" s="90" t="s">
        <v>170</v>
      </c>
      <c r="AW8" s="90"/>
    </row>
    <row r="9" spans="1:49" ht="22.5" x14ac:dyDescent="0.3">
      <c r="A9" s="7" t="s">
        <v>171</v>
      </c>
      <c r="B9" s="66" t="s">
        <v>172</v>
      </c>
      <c r="C9" s="66" t="s">
        <v>172</v>
      </c>
      <c r="D9" s="66" t="s">
        <v>173</v>
      </c>
      <c r="E9" s="66" t="s">
        <v>74</v>
      </c>
      <c r="F9" s="66"/>
      <c r="G9" s="66"/>
      <c r="H9" s="66"/>
      <c r="I9" s="66" t="s">
        <v>174</v>
      </c>
      <c r="J9" s="66"/>
      <c r="K9" s="66"/>
      <c r="L9" s="66" t="s">
        <v>175</v>
      </c>
      <c r="M9" s="66" t="s">
        <v>175</v>
      </c>
      <c r="N9" s="66" t="s">
        <v>175</v>
      </c>
      <c r="O9" s="66" t="s">
        <v>175</v>
      </c>
      <c r="P9" s="66"/>
      <c r="Q9" s="66"/>
      <c r="R9" s="66"/>
      <c r="S9" s="66"/>
      <c r="T9" s="66"/>
      <c r="U9" s="66"/>
      <c r="V9" s="66"/>
      <c r="W9" s="66"/>
      <c r="X9" s="66"/>
      <c r="Y9" s="66"/>
      <c r="Z9" s="66"/>
      <c r="AA9" s="66"/>
      <c r="AB9" s="66"/>
      <c r="AC9" s="66"/>
      <c r="AD9" s="66"/>
      <c r="AE9" s="66"/>
      <c r="AF9" s="66" t="s">
        <v>176</v>
      </c>
      <c r="AG9" s="66"/>
      <c r="AH9" s="66"/>
      <c r="AI9" s="66"/>
      <c r="AJ9" s="66"/>
      <c r="AK9" s="66"/>
      <c r="AL9" s="66"/>
      <c r="AM9" s="66"/>
      <c r="AN9" s="66"/>
      <c r="AO9" s="91" t="s">
        <v>177</v>
      </c>
      <c r="AP9" s="91" t="s">
        <v>177</v>
      </c>
      <c r="AQ9" s="91" t="s">
        <v>177</v>
      </c>
      <c r="AR9" s="91" t="s">
        <v>177</v>
      </c>
      <c r="AS9" s="91" t="s">
        <v>177</v>
      </c>
      <c r="AT9" s="91" t="s">
        <v>177</v>
      </c>
      <c r="AU9" s="91" t="s">
        <v>177</v>
      </c>
      <c r="AV9" s="91" t="s">
        <v>177</v>
      </c>
      <c r="AW9" s="91"/>
    </row>
    <row r="10" spans="1:49" ht="22.5" x14ac:dyDescent="0.3">
      <c r="A10" s="9" t="s">
        <v>178</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92" t="s">
        <v>179</v>
      </c>
      <c r="AP10" s="92" t="s">
        <v>179</v>
      </c>
      <c r="AQ10" s="92" t="s">
        <v>179</v>
      </c>
      <c r="AR10" s="92" t="s">
        <v>179</v>
      </c>
      <c r="AS10" s="92" t="s">
        <v>179</v>
      </c>
      <c r="AT10" s="92" t="s">
        <v>179</v>
      </c>
      <c r="AU10" s="92" t="s">
        <v>179</v>
      </c>
      <c r="AV10" s="92" t="s">
        <v>179</v>
      </c>
      <c r="AW10" s="92"/>
    </row>
    <row r="11" spans="1:49" ht="22.5" x14ac:dyDescent="0.3">
      <c r="A11" s="5" t="s">
        <v>180</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90" t="s">
        <v>181</v>
      </c>
      <c r="AP11" s="90" t="s">
        <v>181</v>
      </c>
      <c r="AQ11" s="90" t="s">
        <v>181</v>
      </c>
      <c r="AR11" s="90" t="s">
        <v>181</v>
      </c>
      <c r="AS11" s="90" t="s">
        <v>181</v>
      </c>
      <c r="AT11" s="90" t="s">
        <v>181</v>
      </c>
      <c r="AU11" s="90" t="s">
        <v>181</v>
      </c>
      <c r="AV11" s="90" t="s">
        <v>181</v>
      </c>
      <c r="AW11" s="90"/>
    </row>
    <row r="12" spans="1:49" ht="22.5" x14ac:dyDescent="0.3">
      <c r="A12" s="11" t="s">
        <v>182</v>
      </c>
      <c r="B12" s="70" t="s">
        <v>13</v>
      </c>
      <c r="C12" s="70" t="s">
        <v>13</v>
      </c>
      <c r="D12" s="70" t="s">
        <v>183</v>
      </c>
      <c r="E12" s="70" t="s">
        <v>184</v>
      </c>
      <c r="F12" s="70"/>
      <c r="G12" s="70"/>
      <c r="H12" s="70"/>
      <c r="I12" s="70" t="s">
        <v>13</v>
      </c>
      <c r="J12" s="70"/>
      <c r="K12" s="70"/>
      <c r="L12" s="70"/>
      <c r="M12" s="70"/>
      <c r="N12" s="70"/>
      <c r="O12" s="70"/>
      <c r="P12" s="70"/>
      <c r="Q12" s="70"/>
      <c r="R12" s="70"/>
      <c r="S12" s="70"/>
      <c r="T12" s="70"/>
      <c r="U12" s="70"/>
      <c r="V12" s="70"/>
      <c r="W12" s="70"/>
      <c r="X12" s="70"/>
      <c r="Y12" s="70"/>
      <c r="Z12" s="70"/>
      <c r="AA12" s="70"/>
      <c r="AB12" s="70"/>
      <c r="AC12" s="70"/>
      <c r="AD12" s="70"/>
      <c r="AE12" s="70"/>
      <c r="AF12" s="70" t="s">
        <v>184</v>
      </c>
      <c r="AG12" s="70"/>
      <c r="AH12" s="70"/>
      <c r="AI12" s="70"/>
      <c r="AJ12" s="70"/>
      <c r="AK12" s="70"/>
      <c r="AL12" s="70"/>
      <c r="AM12" s="70"/>
      <c r="AN12" s="70"/>
      <c r="AO12" s="93" t="s">
        <v>183</v>
      </c>
      <c r="AP12" s="93" t="s">
        <v>183</v>
      </c>
      <c r="AQ12" s="93" t="s">
        <v>183</v>
      </c>
      <c r="AR12" s="93" t="s">
        <v>183</v>
      </c>
      <c r="AS12" s="93" t="s">
        <v>183</v>
      </c>
      <c r="AT12" s="93" t="s">
        <v>183</v>
      </c>
      <c r="AU12" s="93" t="s">
        <v>183</v>
      </c>
      <c r="AV12" s="93" t="s">
        <v>183</v>
      </c>
      <c r="AW12" s="93"/>
    </row>
    <row r="13" spans="1:49" ht="21" x14ac:dyDescent="0.35">
      <c r="A13" s="14" t="s">
        <v>289</v>
      </c>
      <c r="B13" s="72" t="s">
        <v>186</v>
      </c>
      <c r="C13" s="72" t="s">
        <v>186</v>
      </c>
      <c r="D13" s="72" t="s">
        <v>186</v>
      </c>
      <c r="E13" s="72" t="s">
        <v>186</v>
      </c>
      <c r="F13" s="72" t="s">
        <v>186</v>
      </c>
      <c r="G13" s="72" t="s">
        <v>186</v>
      </c>
      <c r="H13" s="72" t="s">
        <v>186</v>
      </c>
      <c r="I13" s="72" t="s">
        <v>186</v>
      </c>
      <c r="J13" s="72" t="s">
        <v>186</v>
      </c>
      <c r="K13" s="72"/>
      <c r="L13" s="72" t="s">
        <v>186</v>
      </c>
      <c r="M13" s="72" t="s">
        <v>186</v>
      </c>
      <c r="N13" s="72" t="s">
        <v>186</v>
      </c>
      <c r="O13" s="72" t="s">
        <v>186</v>
      </c>
      <c r="P13" s="72" t="s">
        <v>186</v>
      </c>
      <c r="Q13" s="72" t="s">
        <v>186</v>
      </c>
      <c r="R13" s="72" t="s">
        <v>186</v>
      </c>
      <c r="S13" s="72" t="s">
        <v>186</v>
      </c>
      <c r="T13" s="72" t="s">
        <v>186</v>
      </c>
      <c r="U13" s="72" t="s">
        <v>186</v>
      </c>
      <c r="V13" s="72" t="s">
        <v>186</v>
      </c>
      <c r="W13" s="72" t="s">
        <v>186</v>
      </c>
      <c r="X13" s="72" t="s">
        <v>186</v>
      </c>
      <c r="Y13" s="72" t="s">
        <v>186</v>
      </c>
      <c r="Z13" s="72" t="s">
        <v>186</v>
      </c>
      <c r="AA13" s="72" t="s">
        <v>186</v>
      </c>
      <c r="AB13" s="72" t="s">
        <v>186</v>
      </c>
      <c r="AC13" s="72" t="s">
        <v>186</v>
      </c>
      <c r="AD13" s="72" t="s">
        <v>186</v>
      </c>
      <c r="AE13" s="72" t="s">
        <v>186</v>
      </c>
      <c r="AF13" s="72" t="s">
        <v>186</v>
      </c>
      <c r="AG13" s="72" t="s">
        <v>186</v>
      </c>
      <c r="AH13" s="72" t="s">
        <v>186</v>
      </c>
      <c r="AI13" s="72" t="s">
        <v>186</v>
      </c>
      <c r="AJ13" s="72" t="s">
        <v>186</v>
      </c>
      <c r="AK13" s="72" t="s">
        <v>186</v>
      </c>
      <c r="AL13" s="72"/>
      <c r="AM13" s="72" t="s">
        <v>186</v>
      </c>
      <c r="AN13" s="72" t="s">
        <v>186</v>
      </c>
      <c r="AO13" s="72" t="s">
        <v>186</v>
      </c>
      <c r="AP13" s="72" t="s">
        <v>186</v>
      </c>
      <c r="AQ13" s="72" t="s">
        <v>186</v>
      </c>
      <c r="AR13" s="72" t="s">
        <v>186</v>
      </c>
      <c r="AS13" s="72" t="s">
        <v>186</v>
      </c>
      <c r="AT13" s="72" t="s">
        <v>186</v>
      </c>
      <c r="AU13" s="72" t="s">
        <v>186</v>
      </c>
      <c r="AV13" s="72" t="s">
        <v>186</v>
      </c>
      <c r="AW13" s="72"/>
    </row>
    <row r="14" spans="1:49" ht="24" x14ac:dyDescent="0.25">
      <c r="A14" s="15" t="s">
        <v>187</v>
      </c>
      <c r="B14" s="15"/>
      <c r="C14" s="15"/>
      <c r="D14" s="15"/>
      <c r="E14" s="15"/>
      <c r="F14" s="110"/>
      <c r="G14" s="15"/>
      <c r="H14" s="15"/>
      <c r="I14" s="15"/>
      <c r="J14" s="15"/>
      <c r="K14" s="15"/>
      <c r="L14" s="110"/>
      <c r="M14" s="110"/>
      <c r="N14" s="110"/>
      <c r="O14" s="110"/>
      <c r="P14" s="110"/>
      <c r="Q14" s="110"/>
      <c r="R14" s="110"/>
      <c r="S14" s="110"/>
      <c r="T14" s="110"/>
      <c r="U14" s="110"/>
      <c r="V14" s="110"/>
      <c r="W14" s="110"/>
      <c r="X14" s="110"/>
      <c r="Y14" s="110"/>
      <c r="Z14" s="110"/>
      <c r="AA14" s="110"/>
      <c r="AB14" s="110"/>
      <c r="AC14" s="110"/>
      <c r="AD14" s="110"/>
      <c r="AE14" s="110"/>
      <c r="AF14" s="110"/>
      <c r="AG14" s="15"/>
      <c r="AH14" s="15"/>
      <c r="AI14" s="15"/>
      <c r="AJ14" s="15"/>
      <c r="AK14" s="15"/>
      <c r="AL14" s="15"/>
      <c r="AM14" s="15"/>
      <c r="AN14" s="15"/>
      <c r="AO14" s="15"/>
      <c r="AP14" s="15"/>
      <c r="AQ14" s="15"/>
      <c r="AR14" s="15"/>
      <c r="AS14" s="15"/>
      <c r="AT14" s="15"/>
      <c r="AU14" s="15"/>
      <c r="AV14" s="15"/>
      <c r="AW14" s="15"/>
    </row>
    <row r="15" spans="1:49" ht="24" x14ac:dyDescent="0.25">
      <c r="A15" s="15" t="s">
        <v>187</v>
      </c>
      <c r="B15" s="15"/>
      <c r="C15" s="15"/>
      <c r="D15" s="15"/>
      <c r="E15" s="15"/>
      <c r="F15" s="111"/>
      <c r="G15" s="15"/>
      <c r="H15" s="15"/>
      <c r="I15" s="15"/>
      <c r="J15" s="15"/>
      <c r="K15" s="15"/>
      <c r="L15" s="111"/>
      <c r="M15" s="111"/>
      <c r="N15" s="111"/>
      <c r="O15" s="111"/>
      <c r="P15" s="111"/>
      <c r="Q15" s="111"/>
      <c r="R15" s="111"/>
      <c r="S15" s="111"/>
      <c r="T15" s="111"/>
      <c r="U15" s="111"/>
      <c r="V15" s="111"/>
      <c r="W15" s="111"/>
      <c r="X15" s="111"/>
      <c r="Y15" s="111"/>
      <c r="Z15" s="111"/>
      <c r="AA15" s="111"/>
      <c r="AB15" s="111"/>
      <c r="AC15" s="111"/>
      <c r="AD15" s="111"/>
      <c r="AE15" s="111"/>
      <c r="AF15" s="111"/>
      <c r="AG15" s="15"/>
      <c r="AH15" s="15"/>
      <c r="AI15" s="15"/>
      <c r="AJ15" s="15"/>
      <c r="AK15" s="15"/>
      <c r="AL15" s="15"/>
      <c r="AM15" s="15"/>
      <c r="AN15" s="15"/>
      <c r="AO15" s="15"/>
      <c r="AP15" s="15"/>
      <c r="AQ15" s="15"/>
      <c r="AR15" s="15"/>
      <c r="AS15" s="15"/>
      <c r="AT15" s="15"/>
      <c r="AU15" s="15"/>
      <c r="AV15" s="15"/>
      <c r="AW15" s="15"/>
    </row>
    <row r="16" spans="1:49" ht="24" x14ac:dyDescent="0.25">
      <c r="A16" s="15" t="s">
        <v>188</v>
      </c>
      <c r="B16" s="15">
        <v>0</v>
      </c>
      <c r="C16" s="15">
        <v>0</v>
      </c>
      <c r="D16" s="15">
        <v>0</v>
      </c>
      <c r="E16" s="15">
        <v>0</v>
      </c>
      <c r="F16" s="111"/>
      <c r="G16" s="15"/>
      <c r="H16" s="15"/>
      <c r="I16" s="15">
        <v>0</v>
      </c>
      <c r="J16" s="15">
        <v>0</v>
      </c>
      <c r="K16" s="15">
        <v>0</v>
      </c>
      <c r="L16" s="111"/>
      <c r="M16" s="111"/>
      <c r="N16" s="111"/>
      <c r="O16" s="111"/>
      <c r="P16" s="111"/>
      <c r="Q16" s="111"/>
      <c r="R16" s="111"/>
      <c r="S16" s="111"/>
      <c r="T16" s="111"/>
      <c r="U16" s="111"/>
      <c r="V16" s="111"/>
      <c r="W16" s="111"/>
      <c r="X16" s="111"/>
      <c r="Y16" s="111"/>
      <c r="Z16" s="111"/>
      <c r="AA16" s="111"/>
      <c r="AB16" s="111"/>
      <c r="AC16" s="111"/>
      <c r="AD16" s="111"/>
      <c r="AE16" s="111"/>
      <c r="AF16" s="111"/>
      <c r="AG16" s="15">
        <v>0</v>
      </c>
      <c r="AH16" s="15">
        <v>0</v>
      </c>
      <c r="AI16" s="15">
        <v>0</v>
      </c>
      <c r="AJ16" s="15">
        <v>0</v>
      </c>
      <c r="AK16" s="15">
        <v>0</v>
      </c>
      <c r="AL16" s="15"/>
      <c r="AM16" s="15">
        <v>0</v>
      </c>
      <c r="AN16" s="15">
        <v>0</v>
      </c>
      <c r="AO16" s="15">
        <v>0</v>
      </c>
      <c r="AP16" s="15">
        <v>0</v>
      </c>
      <c r="AQ16" s="15">
        <v>0</v>
      </c>
      <c r="AR16" s="15">
        <v>0</v>
      </c>
      <c r="AS16" s="15">
        <v>0</v>
      </c>
      <c r="AT16" s="15">
        <v>0</v>
      </c>
      <c r="AU16" s="15">
        <v>0</v>
      </c>
      <c r="AV16" s="15">
        <v>0</v>
      </c>
      <c r="AW16" s="15">
        <v>0</v>
      </c>
    </row>
    <row r="17" spans="1:49" ht="24" x14ac:dyDescent="0.25">
      <c r="A17" s="15" t="s">
        <v>189</v>
      </c>
      <c r="B17" s="15">
        <v>0</v>
      </c>
      <c r="C17" s="15">
        <v>0</v>
      </c>
      <c r="D17" s="15">
        <v>0</v>
      </c>
      <c r="E17" s="15">
        <v>0</v>
      </c>
      <c r="F17" s="111"/>
      <c r="G17" s="15"/>
      <c r="H17" s="15"/>
      <c r="I17" s="15">
        <v>0</v>
      </c>
      <c r="J17" s="15">
        <v>0</v>
      </c>
      <c r="K17" s="15">
        <v>0</v>
      </c>
      <c r="L17" s="111"/>
      <c r="M17" s="111"/>
      <c r="N17" s="111"/>
      <c r="O17" s="111"/>
      <c r="P17" s="111"/>
      <c r="Q17" s="111"/>
      <c r="R17" s="111"/>
      <c r="S17" s="111"/>
      <c r="T17" s="111"/>
      <c r="U17" s="111"/>
      <c r="V17" s="111"/>
      <c r="W17" s="111"/>
      <c r="X17" s="111"/>
      <c r="Y17" s="111"/>
      <c r="Z17" s="111"/>
      <c r="AA17" s="111"/>
      <c r="AB17" s="111"/>
      <c r="AC17" s="111"/>
      <c r="AD17" s="111"/>
      <c r="AE17" s="111"/>
      <c r="AF17" s="111"/>
      <c r="AG17" s="15">
        <v>0</v>
      </c>
      <c r="AH17" s="15">
        <v>0</v>
      </c>
      <c r="AI17" s="15">
        <v>0</v>
      </c>
      <c r="AJ17" s="15">
        <v>0</v>
      </c>
      <c r="AK17" s="15">
        <v>0</v>
      </c>
      <c r="AL17" s="15"/>
      <c r="AM17" s="15">
        <v>0</v>
      </c>
      <c r="AN17" s="15">
        <v>0</v>
      </c>
      <c r="AO17" s="15">
        <v>0</v>
      </c>
      <c r="AP17" s="15">
        <v>0</v>
      </c>
      <c r="AQ17" s="15">
        <v>0</v>
      </c>
      <c r="AR17" s="15">
        <v>0</v>
      </c>
      <c r="AS17" s="15">
        <v>0</v>
      </c>
      <c r="AT17" s="15">
        <v>0</v>
      </c>
      <c r="AU17" s="15">
        <v>0</v>
      </c>
      <c r="AV17" s="15">
        <v>0</v>
      </c>
      <c r="AW17" s="15">
        <v>0</v>
      </c>
    </row>
    <row r="18" spans="1:49" ht="24" x14ac:dyDescent="0.25">
      <c r="A18" s="15" t="s">
        <v>190</v>
      </c>
      <c r="B18" s="15"/>
      <c r="C18" s="15"/>
      <c r="D18" s="15"/>
      <c r="E18" s="15"/>
      <c r="F18" s="111"/>
      <c r="G18" s="15"/>
      <c r="H18" s="15"/>
      <c r="I18" s="15"/>
      <c r="J18" s="15"/>
      <c r="K18" s="15"/>
      <c r="L18" s="111"/>
      <c r="M18" s="111"/>
      <c r="N18" s="111"/>
      <c r="O18" s="111"/>
      <c r="P18" s="111"/>
      <c r="Q18" s="111"/>
      <c r="R18" s="111"/>
      <c r="S18" s="111"/>
      <c r="T18" s="111"/>
      <c r="U18" s="111"/>
      <c r="V18" s="111"/>
      <c r="W18" s="111"/>
      <c r="X18" s="111"/>
      <c r="Y18" s="111"/>
      <c r="Z18" s="111"/>
      <c r="AA18" s="111"/>
      <c r="AB18" s="111"/>
      <c r="AC18" s="111"/>
      <c r="AD18" s="111"/>
      <c r="AE18" s="111"/>
      <c r="AF18" s="111"/>
      <c r="AG18" s="15"/>
      <c r="AH18" s="15"/>
      <c r="AI18" s="15"/>
      <c r="AJ18" s="15"/>
      <c r="AK18" s="15"/>
      <c r="AL18" s="15"/>
      <c r="AM18" s="15"/>
      <c r="AN18" s="15"/>
      <c r="AO18" s="15"/>
      <c r="AP18" s="15"/>
      <c r="AQ18" s="15"/>
      <c r="AR18" s="15"/>
      <c r="AS18" s="15"/>
      <c r="AT18" s="15"/>
      <c r="AU18" s="15"/>
      <c r="AV18" s="15"/>
      <c r="AW18" s="15"/>
    </row>
    <row r="19" spans="1:49" ht="24" x14ac:dyDescent="0.25">
      <c r="A19" s="15" t="s">
        <v>190</v>
      </c>
      <c r="B19" s="15"/>
      <c r="C19" s="15"/>
      <c r="D19" s="15"/>
      <c r="E19" s="15"/>
      <c r="F19" s="111"/>
      <c r="G19" s="15"/>
      <c r="H19" s="15"/>
      <c r="I19" s="15"/>
      <c r="J19" s="15"/>
      <c r="K19" s="15"/>
      <c r="L19" s="111"/>
      <c r="M19" s="111"/>
      <c r="N19" s="111"/>
      <c r="O19" s="111"/>
      <c r="P19" s="111"/>
      <c r="Q19" s="111"/>
      <c r="R19" s="111"/>
      <c r="S19" s="111"/>
      <c r="T19" s="111"/>
      <c r="U19" s="111"/>
      <c r="V19" s="111"/>
      <c r="W19" s="111"/>
      <c r="X19" s="111"/>
      <c r="Y19" s="111"/>
      <c r="Z19" s="111"/>
      <c r="AA19" s="111"/>
      <c r="AB19" s="111"/>
      <c r="AC19" s="111"/>
      <c r="AD19" s="111"/>
      <c r="AE19" s="111"/>
      <c r="AF19" s="111"/>
      <c r="AG19" s="15"/>
      <c r="AH19" s="15"/>
      <c r="AI19" s="15"/>
      <c r="AJ19" s="15"/>
      <c r="AK19" s="15"/>
      <c r="AL19" s="15"/>
      <c r="AM19" s="15"/>
      <c r="AN19" s="15"/>
      <c r="AO19" s="15"/>
      <c r="AP19" s="15"/>
      <c r="AQ19" s="15"/>
      <c r="AR19" s="15"/>
      <c r="AS19" s="15"/>
      <c r="AT19" s="15"/>
      <c r="AU19" s="15"/>
      <c r="AV19" s="15"/>
      <c r="AW19" s="15"/>
    </row>
    <row r="20" spans="1:49" ht="24" x14ac:dyDescent="0.25">
      <c r="A20" s="15" t="s">
        <v>191</v>
      </c>
      <c r="B20" s="15"/>
      <c r="C20" s="15"/>
      <c r="D20" s="15"/>
      <c r="E20" s="15"/>
      <c r="F20" s="111"/>
      <c r="G20" s="15"/>
      <c r="H20" s="15"/>
      <c r="I20" s="15"/>
      <c r="J20" s="15"/>
      <c r="K20" s="15"/>
      <c r="L20" s="111"/>
      <c r="M20" s="111"/>
      <c r="N20" s="111"/>
      <c r="O20" s="111"/>
      <c r="P20" s="111"/>
      <c r="Q20" s="111"/>
      <c r="R20" s="111"/>
      <c r="S20" s="111"/>
      <c r="T20" s="111"/>
      <c r="U20" s="111"/>
      <c r="V20" s="111"/>
      <c r="W20" s="111"/>
      <c r="X20" s="111"/>
      <c r="Y20" s="111"/>
      <c r="Z20" s="111"/>
      <c r="AA20" s="111"/>
      <c r="AB20" s="111"/>
      <c r="AC20" s="111"/>
      <c r="AD20" s="111"/>
      <c r="AE20" s="111"/>
      <c r="AF20" s="111"/>
      <c r="AG20" s="15"/>
      <c r="AH20" s="15"/>
      <c r="AI20" s="15"/>
      <c r="AJ20" s="15"/>
      <c r="AK20" s="15"/>
      <c r="AL20" s="15"/>
      <c r="AM20" s="15"/>
      <c r="AN20" s="15"/>
      <c r="AO20" s="15"/>
      <c r="AP20" s="15"/>
      <c r="AQ20" s="15"/>
      <c r="AR20" s="15"/>
      <c r="AS20" s="15"/>
      <c r="AT20" s="15"/>
      <c r="AU20" s="15"/>
      <c r="AV20" s="15"/>
      <c r="AW20" s="15"/>
    </row>
    <row r="21" spans="1:49" ht="24" x14ac:dyDescent="0.25">
      <c r="A21" s="15" t="s">
        <v>192</v>
      </c>
      <c r="B21" s="15">
        <v>14</v>
      </c>
      <c r="C21" s="15">
        <v>14</v>
      </c>
      <c r="D21" s="15">
        <v>14</v>
      </c>
      <c r="E21" s="15">
        <v>14</v>
      </c>
      <c r="F21" s="111"/>
      <c r="G21" s="15"/>
      <c r="H21" s="15"/>
      <c r="I21" s="15">
        <v>14</v>
      </c>
      <c r="J21" s="15">
        <v>14</v>
      </c>
      <c r="K21" s="15">
        <v>14</v>
      </c>
      <c r="L21" s="111"/>
      <c r="M21" s="111"/>
      <c r="N21" s="111"/>
      <c r="O21" s="111"/>
      <c r="P21" s="111"/>
      <c r="Q21" s="111"/>
      <c r="R21" s="111"/>
      <c r="S21" s="111"/>
      <c r="T21" s="111"/>
      <c r="U21" s="111"/>
      <c r="V21" s="111"/>
      <c r="W21" s="111"/>
      <c r="X21" s="111"/>
      <c r="Y21" s="111"/>
      <c r="Z21" s="111"/>
      <c r="AA21" s="111"/>
      <c r="AB21" s="111"/>
      <c r="AC21" s="111"/>
      <c r="AD21" s="111"/>
      <c r="AE21" s="111"/>
      <c r="AF21" s="111"/>
      <c r="AG21" s="15">
        <v>14</v>
      </c>
      <c r="AH21" s="15">
        <v>14</v>
      </c>
      <c r="AI21" s="15">
        <v>14</v>
      </c>
      <c r="AJ21" s="15">
        <v>14</v>
      </c>
      <c r="AK21" s="15">
        <v>14</v>
      </c>
      <c r="AL21" s="15"/>
      <c r="AM21" s="15">
        <v>14</v>
      </c>
      <c r="AN21" s="15">
        <v>14</v>
      </c>
      <c r="AO21" s="15">
        <v>5.2</v>
      </c>
      <c r="AP21" s="15">
        <v>5.2</v>
      </c>
      <c r="AQ21" s="15">
        <v>5.2</v>
      </c>
      <c r="AR21" s="15">
        <v>5.2</v>
      </c>
      <c r="AS21" s="15">
        <v>5.2</v>
      </c>
      <c r="AT21" s="15">
        <v>5.2</v>
      </c>
      <c r="AU21" s="15">
        <v>5.2</v>
      </c>
      <c r="AV21" s="15">
        <v>5.2</v>
      </c>
      <c r="AW21" s="15">
        <v>5.2</v>
      </c>
    </row>
    <row r="22" spans="1:49" ht="24" x14ac:dyDescent="0.25">
      <c r="A22" s="15" t="s">
        <v>193</v>
      </c>
      <c r="B22" s="15">
        <v>14</v>
      </c>
      <c r="C22" s="15">
        <v>14</v>
      </c>
      <c r="D22" s="15">
        <v>14</v>
      </c>
      <c r="E22" s="15">
        <v>14</v>
      </c>
      <c r="F22" s="111"/>
      <c r="G22" s="15"/>
      <c r="H22" s="15"/>
      <c r="I22" s="15">
        <v>14</v>
      </c>
      <c r="J22" s="15">
        <v>14</v>
      </c>
      <c r="K22" s="15">
        <v>14</v>
      </c>
      <c r="L22" s="111"/>
      <c r="M22" s="111"/>
      <c r="N22" s="111"/>
      <c r="O22" s="111"/>
      <c r="P22" s="111"/>
      <c r="Q22" s="111"/>
      <c r="R22" s="111"/>
      <c r="S22" s="111"/>
      <c r="T22" s="111"/>
      <c r="U22" s="111"/>
      <c r="V22" s="111"/>
      <c r="W22" s="111"/>
      <c r="X22" s="111"/>
      <c r="Y22" s="111"/>
      <c r="Z22" s="111"/>
      <c r="AA22" s="111"/>
      <c r="AB22" s="111"/>
      <c r="AC22" s="111"/>
      <c r="AD22" s="111"/>
      <c r="AE22" s="111"/>
      <c r="AF22" s="111"/>
      <c r="AG22" s="15">
        <v>14</v>
      </c>
      <c r="AH22" s="15">
        <v>14</v>
      </c>
      <c r="AI22" s="15">
        <v>14</v>
      </c>
      <c r="AJ22" s="15">
        <v>14</v>
      </c>
      <c r="AK22" s="15">
        <v>14</v>
      </c>
      <c r="AL22" s="15"/>
      <c r="AM22" s="15">
        <v>14</v>
      </c>
      <c r="AN22" s="15">
        <v>14</v>
      </c>
      <c r="AO22" s="15">
        <v>5.2</v>
      </c>
      <c r="AP22" s="15">
        <v>5.2</v>
      </c>
      <c r="AQ22" s="15">
        <v>5.2</v>
      </c>
      <c r="AR22" s="15">
        <v>5.2</v>
      </c>
      <c r="AS22" s="15">
        <v>5.2</v>
      </c>
      <c r="AT22" s="15">
        <v>5.2</v>
      </c>
      <c r="AU22" s="15">
        <v>5.2</v>
      </c>
      <c r="AV22" s="15">
        <v>5.2</v>
      </c>
      <c r="AW22" s="15">
        <v>5.2</v>
      </c>
    </row>
    <row r="23" spans="1:49" ht="24" x14ac:dyDescent="0.25">
      <c r="A23" s="15" t="s">
        <v>194</v>
      </c>
      <c r="B23" s="15"/>
      <c r="C23" s="15"/>
      <c r="D23" s="15"/>
      <c r="E23" s="15"/>
      <c r="F23" s="111"/>
      <c r="G23" s="15"/>
      <c r="H23" s="15"/>
      <c r="I23" s="15"/>
      <c r="J23" s="15"/>
      <c r="K23" s="15"/>
      <c r="L23" s="111"/>
      <c r="M23" s="111"/>
      <c r="N23" s="111"/>
      <c r="O23" s="111"/>
      <c r="P23" s="111"/>
      <c r="Q23" s="111"/>
      <c r="R23" s="111"/>
      <c r="S23" s="111"/>
      <c r="T23" s="111"/>
      <c r="U23" s="111"/>
      <c r="V23" s="111"/>
      <c r="W23" s="111"/>
      <c r="X23" s="111"/>
      <c r="Y23" s="111"/>
      <c r="Z23" s="111"/>
      <c r="AA23" s="111"/>
      <c r="AB23" s="111"/>
      <c r="AC23" s="111"/>
      <c r="AD23" s="111"/>
      <c r="AE23" s="111"/>
      <c r="AF23" s="111"/>
      <c r="AG23" s="15"/>
      <c r="AH23" s="15"/>
      <c r="AI23" s="15"/>
      <c r="AJ23" s="15"/>
      <c r="AK23" s="15"/>
      <c r="AL23" s="15"/>
      <c r="AM23" s="15"/>
      <c r="AN23" s="15"/>
      <c r="AO23" s="15"/>
      <c r="AP23" s="15"/>
      <c r="AQ23" s="15"/>
      <c r="AR23" s="15"/>
      <c r="AS23" s="15"/>
      <c r="AT23" s="15"/>
      <c r="AU23" s="15"/>
      <c r="AV23" s="15"/>
      <c r="AW23" s="15"/>
    </row>
    <row r="24" spans="1:49" ht="24" x14ac:dyDescent="0.25">
      <c r="A24" s="15" t="s">
        <v>195</v>
      </c>
      <c r="B24" s="15"/>
      <c r="C24" s="15"/>
      <c r="D24" s="15"/>
      <c r="E24" s="15"/>
      <c r="F24" s="110"/>
      <c r="G24" s="15"/>
      <c r="H24" s="15"/>
      <c r="I24" s="15"/>
      <c r="J24" s="15"/>
      <c r="K24" s="15"/>
      <c r="L24" s="110"/>
      <c r="M24" s="110"/>
      <c r="N24" s="110"/>
      <c r="O24" s="110"/>
      <c r="P24" s="110"/>
      <c r="Q24" s="110"/>
      <c r="R24" s="110"/>
      <c r="S24" s="110"/>
      <c r="T24" s="110"/>
      <c r="U24" s="110"/>
      <c r="V24" s="110"/>
      <c r="W24" s="110"/>
      <c r="X24" s="110"/>
      <c r="Y24" s="110"/>
      <c r="Z24" s="110"/>
      <c r="AA24" s="110"/>
      <c r="AB24" s="110"/>
      <c r="AC24" s="110"/>
      <c r="AD24" s="110"/>
      <c r="AE24" s="110"/>
      <c r="AF24" s="110"/>
      <c r="AG24" s="15"/>
      <c r="AH24" s="15"/>
      <c r="AI24" s="15"/>
      <c r="AJ24" s="15"/>
      <c r="AK24" s="15"/>
      <c r="AL24" s="15"/>
      <c r="AM24" s="15"/>
      <c r="AN24" s="15"/>
      <c r="AO24" s="15"/>
      <c r="AP24" s="15"/>
      <c r="AQ24" s="15"/>
      <c r="AR24" s="15"/>
      <c r="AS24" s="15"/>
      <c r="AT24" s="15"/>
      <c r="AU24" s="15"/>
      <c r="AV24" s="15"/>
      <c r="AW24" s="15"/>
    </row>
    <row r="25" spans="1:49" ht="24" x14ac:dyDescent="0.25">
      <c r="A25" s="15" t="s">
        <v>195</v>
      </c>
      <c r="B25" s="15"/>
      <c r="C25" s="15"/>
      <c r="D25" s="15"/>
      <c r="E25" s="15"/>
      <c r="F25" s="111"/>
      <c r="G25" s="15"/>
      <c r="H25" s="15"/>
      <c r="I25" s="15"/>
      <c r="J25" s="15"/>
      <c r="K25" s="15"/>
      <c r="L25" s="111"/>
      <c r="M25" s="111"/>
      <c r="N25" s="111"/>
      <c r="O25" s="111"/>
      <c r="P25" s="111"/>
      <c r="Q25" s="111"/>
      <c r="R25" s="111"/>
      <c r="S25" s="111"/>
      <c r="T25" s="111"/>
      <c r="U25" s="111"/>
      <c r="V25" s="111"/>
      <c r="W25" s="111"/>
      <c r="X25" s="111"/>
      <c r="Y25" s="111"/>
      <c r="Z25" s="111"/>
      <c r="AA25" s="111"/>
      <c r="AB25" s="111"/>
      <c r="AC25" s="111"/>
      <c r="AD25" s="111"/>
      <c r="AE25" s="111"/>
      <c r="AF25" s="111"/>
      <c r="AG25" s="15"/>
      <c r="AH25" s="15"/>
      <c r="AI25" s="15"/>
      <c r="AJ25" s="15"/>
      <c r="AK25" s="15"/>
      <c r="AL25" s="15"/>
      <c r="AM25" s="15"/>
      <c r="AN25" s="15"/>
      <c r="AO25" s="15"/>
      <c r="AP25" s="15"/>
      <c r="AQ25" s="15"/>
      <c r="AR25" s="15"/>
      <c r="AS25" s="15"/>
      <c r="AT25" s="15"/>
      <c r="AU25" s="15"/>
      <c r="AV25" s="15"/>
      <c r="AW25" s="15"/>
    </row>
    <row r="26" spans="1:49" ht="24" x14ac:dyDescent="0.25">
      <c r="A26" s="15" t="s">
        <v>196</v>
      </c>
      <c r="B26" s="15">
        <v>0</v>
      </c>
      <c r="C26" s="15">
        <v>0</v>
      </c>
      <c r="D26" s="15">
        <v>0</v>
      </c>
      <c r="E26" s="15">
        <v>0</v>
      </c>
      <c r="F26" s="111"/>
      <c r="G26" s="15"/>
      <c r="H26" s="15"/>
      <c r="I26" s="15">
        <v>0</v>
      </c>
      <c r="J26" s="15">
        <v>0</v>
      </c>
      <c r="K26" s="15">
        <v>0</v>
      </c>
      <c r="L26" s="111"/>
      <c r="M26" s="111"/>
      <c r="N26" s="111"/>
      <c r="O26" s="111"/>
      <c r="P26" s="111"/>
      <c r="Q26" s="111"/>
      <c r="R26" s="111"/>
      <c r="S26" s="111"/>
      <c r="T26" s="111"/>
      <c r="U26" s="111"/>
      <c r="V26" s="111"/>
      <c r="W26" s="111"/>
      <c r="X26" s="111"/>
      <c r="Y26" s="111"/>
      <c r="Z26" s="111"/>
      <c r="AA26" s="111"/>
      <c r="AB26" s="111"/>
      <c r="AC26" s="111"/>
      <c r="AD26" s="111"/>
      <c r="AE26" s="111"/>
      <c r="AF26" s="111"/>
      <c r="AG26" s="15">
        <v>0</v>
      </c>
      <c r="AH26" s="15">
        <v>0</v>
      </c>
      <c r="AI26" s="15">
        <v>0</v>
      </c>
      <c r="AJ26" s="15">
        <v>0</v>
      </c>
      <c r="AK26" s="15">
        <v>0</v>
      </c>
      <c r="AL26" s="15"/>
      <c r="AM26" s="15">
        <v>0</v>
      </c>
      <c r="AN26" s="15">
        <v>0</v>
      </c>
      <c r="AO26" s="15">
        <v>0</v>
      </c>
      <c r="AP26" s="15">
        <v>0</v>
      </c>
      <c r="AQ26" s="15">
        <v>0</v>
      </c>
      <c r="AR26" s="15">
        <v>0</v>
      </c>
      <c r="AS26" s="15">
        <v>0</v>
      </c>
      <c r="AT26" s="15">
        <v>0</v>
      </c>
      <c r="AU26" s="15">
        <v>0</v>
      </c>
      <c r="AV26" s="15">
        <v>0</v>
      </c>
      <c r="AW26" s="15">
        <v>0</v>
      </c>
    </row>
    <row r="27" spans="1:49" ht="24" x14ac:dyDescent="0.25">
      <c r="A27" s="15" t="s">
        <v>197</v>
      </c>
      <c r="B27" s="15">
        <v>0</v>
      </c>
      <c r="C27" s="15">
        <v>0</v>
      </c>
      <c r="D27" s="15">
        <v>0</v>
      </c>
      <c r="E27" s="15">
        <v>0</v>
      </c>
      <c r="F27" s="111"/>
      <c r="G27" s="15"/>
      <c r="H27" s="15"/>
      <c r="I27" s="15">
        <v>0</v>
      </c>
      <c r="J27" s="15">
        <v>0</v>
      </c>
      <c r="K27" s="15">
        <v>0</v>
      </c>
      <c r="L27" s="111"/>
      <c r="M27" s="111"/>
      <c r="N27" s="111"/>
      <c r="O27" s="111"/>
      <c r="P27" s="111"/>
      <c r="Q27" s="111"/>
      <c r="R27" s="111"/>
      <c r="S27" s="111"/>
      <c r="T27" s="111"/>
      <c r="U27" s="111"/>
      <c r="V27" s="111"/>
      <c r="W27" s="111"/>
      <c r="X27" s="111"/>
      <c r="Y27" s="111"/>
      <c r="Z27" s="111"/>
      <c r="AA27" s="111"/>
      <c r="AB27" s="111"/>
      <c r="AC27" s="111"/>
      <c r="AD27" s="111"/>
      <c r="AE27" s="111"/>
      <c r="AF27" s="111"/>
      <c r="AG27" s="15">
        <v>0</v>
      </c>
      <c r="AH27" s="15">
        <v>0</v>
      </c>
      <c r="AI27" s="15">
        <v>0</v>
      </c>
      <c r="AJ27" s="15">
        <v>0</v>
      </c>
      <c r="AK27" s="15">
        <v>0</v>
      </c>
      <c r="AL27" s="15"/>
      <c r="AM27" s="15">
        <v>0</v>
      </c>
      <c r="AN27" s="15">
        <v>0</v>
      </c>
      <c r="AO27" s="15">
        <v>0</v>
      </c>
      <c r="AP27" s="15">
        <v>0</v>
      </c>
      <c r="AQ27" s="15">
        <v>0</v>
      </c>
      <c r="AR27" s="15">
        <v>0</v>
      </c>
      <c r="AS27" s="15">
        <v>0</v>
      </c>
      <c r="AT27" s="15">
        <v>0</v>
      </c>
      <c r="AU27" s="15">
        <v>0</v>
      </c>
      <c r="AV27" s="15">
        <v>0</v>
      </c>
      <c r="AW27" s="15">
        <v>0</v>
      </c>
    </row>
    <row r="28" spans="1:49" ht="24" x14ac:dyDescent="0.25">
      <c r="A28" s="15" t="s">
        <v>198</v>
      </c>
      <c r="B28" s="15"/>
      <c r="C28" s="15"/>
      <c r="D28" s="15"/>
      <c r="E28" s="15"/>
      <c r="F28" s="111"/>
      <c r="G28" s="15"/>
      <c r="H28" s="15"/>
      <c r="I28" s="15"/>
      <c r="J28" s="15"/>
      <c r="K28" s="15"/>
      <c r="L28" s="111"/>
      <c r="M28" s="111"/>
      <c r="N28" s="111"/>
      <c r="O28" s="111"/>
      <c r="P28" s="111"/>
      <c r="Q28" s="111"/>
      <c r="R28" s="111"/>
      <c r="S28" s="111"/>
      <c r="T28" s="111"/>
      <c r="U28" s="111"/>
      <c r="V28" s="111"/>
      <c r="W28" s="111"/>
      <c r="X28" s="111"/>
      <c r="Y28" s="111"/>
      <c r="Z28" s="111"/>
      <c r="AA28" s="111"/>
      <c r="AB28" s="111"/>
      <c r="AC28" s="111"/>
      <c r="AD28" s="111"/>
      <c r="AE28" s="111"/>
      <c r="AF28" s="111"/>
      <c r="AG28" s="15"/>
      <c r="AH28" s="15"/>
      <c r="AI28" s="15"/>
      <c r="AJ28" s="15"/>
      <c r="AK28" s="15"/>
      <c r="AL28" s="15"/>
      <c r="AM28" s="15"/>
      <c r="AN28" s="15"/>
      <c r="AO28" s="15"/>
      <c r="AP28" s="15"/>
      <c r="AQ28" s="15"/>
      <c r="AR28" s="15"/>
      <c r="AS28" s="15"/>
      <c r="AT28" s="15"/>
      <c r="AU28" s="15"/>
      <c r="AV28" s="15"/>
      <c r="AW28" s="15"/>
    </row>
    <row r="29" spans="1:49" ht="24" x14ac:dyDescent="0.25">
      <c r="A29" s="15" t="s">
        <v>199</v>
      </c>
      <c r="B29" s="15"/>
      <c r="C29" s="15"/>
      <c r="D29" s="15"/>
      <c r="E29" s="15"/>
      <c r="F29" s="111"/>
      <c r="G29" s="15"/>
      <c r="H29" s="15"/>
      <c r="I29" s="15"/>
      <c r="J29" s="15"/>
      <c r="K29" s="15"/>
      <c r="L29" s="111"/>
      <c r="M29" s="111"/>
      <c r="N29" s="111"/>
      <c r="O29" s="111"/>
      <c r="P29" s="111"/>
      <c r="Q29" s="111"/>
      <c r="R29" s="111"/>
      <c r="S29" s="111"/>
      <c r="T29" s="111"/>
      <c r="U29" s="111"/>
      <c r="V29" s="111"/>
      <c r="W29" s="111"/>
      <c r="X29" s="111"/>
      <c r="Y29" s="111"/>
      <c r="Z29" s="111"/>
      <c r="AA29" s="111"/>
      <c r="AB29" s="111"/>
      <c r="AC29" s="111"/>
      <c r="AD29" s="111"/>
      <c r="AE29" s="111"/>
      <c r="AF29" s="111"/>
      <c r="AG29" s="15"/>
      <c r="AH29" s="15"/>
      <c r="AI29" s="15"/>
      <c r="AJ29" s="15"/>
      <c r="AK29" s="15"/>
      <c r="AL29" s="15"/>
      <c r="AM29" s="15"/>
      <c r="AN29" s="15"/>
      <c r="AO29" s="15"/>
      <c r="AP29" s="15"/>
      <c r="AQ29" s="15"/>
      <c r="AR29" s="15"/>
      <c r="AS29" s="15"/>
      <c r="AT29" s="15"/>
      <c r="AU29" s="15"/>
      <c r="AV29" s="15"/>
      <c r="AW29" s="15"/>
    </row>
    <row r="30" spans="1:49" ht="24" x14ac:dyDescent="0.25">
      <c r="A30" s="15" t="s">
        <v>200</v>
      </c>
      <c r="B30" s="15">
        <v>14</v>
      </c>
      <c r="C30" s="15">
        <v>14</v>
      </c>
      <c r="D30" s="15">
        <v>14</v>
      </c>
      <c r="E30" s="15">
        <v>14</v>
      </c>
      <c r="F30" s="111"/>
      <c r="G30" s="15"/>
      <c r="H30" s="15"/>
      <c r="I30" s="15">
        <v>14</v>
      </c>
      <c r="J30" s="15">
        <v>14</v>
      </c>
      <c r="K30" s="15">
        <v>14</v>
      </c>
      <c r="L30" s="111"/>
      <c r="M30" s="111"/>
      <c r="N30" s="111"/>
      <c r="O30" s="111"/>
      <c r="P30" s="111"/>
      <c r="Q30" s="111"/>
      <c r="R30" s="111"/>
      <c r="S30" s="111"/>
      <c r="T30" s="111"/>
      <c r="U30" s="111"/>
      <c r="V30" s="111"/>
      <c r="W30" s="111"/>
      <c r="X30" s="111"/>
      <c r="Y30" s="111"/>
      <c r="Z30" s="111"/>
      <c r="AA30" s="111"/>
      <c r="AB30" s="111"/>
      <c r="AC30" s="111"/>
      <c r="AD30" s="111"/>
      <c r="AE30" s="111"/>
      <c r="AF30" s="111"/>
      <c r="AG30" s="15">
        <v>14</v>
      </c>
      <c r="AH30" s="15">
        <v>14</v>
      </c>
      <c r="AI30" s="15">
        <v>14</v>
      </c>
      <c r="AJ30" s="15">
        <v>14</v>
      </c>
      <c r="AK30" s="15">
        <v>14</v>
      </c>
      <c r="AL30" s="15"/>
      <c r="AM30" s="15">
        <v>14</v>
      </c>
      <c r="AN30" s="15">
        <v>14</v>
      </c>
      <c r="AO30" s="15">
        <v>5.2</v>
      </c>
      <c r="AP30" s="15">
        <v>5.2</v>
      </c>
      <c r="AQ30" s="15">
        <v>5.2</v>
      </c>
      <c r="AR30" s="15">
        <v>5.2</v>
      </c>
      <c r="AS30" s="15">
        <v>5.2</v>
      </c>
      <c r="AT30" s="15">
        <v>5.2</v>
      </c>
      <c r="AU30" s="15">
        <v>5.2</v>
      </c>
      <c r="AV30" s="15">
        <v>5.2</v>
      </c>
      <c r="AW30" s="15">
        <v>5.2</v>
      </c>
    </row>
    <row r="31" spans="1:49" ht="24" x14ac:dyDescent="0.25">
      <c r="A31" s="15" t="s">
        <v>201</v>
      </c>
      <c r="B31" s="15"/>
      <c r="C31" s="15"/>
      <c r="D31" s="15"/>
      <c r="E31" s="15"/>
      <c r="F31" s="111"/>
      <c r="G31" s="15"/>
      <c r="H31" s="15"/>
      <c r="I31" s="15"/>
      <c r="J31" s="15"/>
      <c r="K31" s="15"/>
      <c r="L31" s="111"/>
      <c r="M31" s="111"/>
      <c r="N31" s="111"/>
      <c r="O31" s="111"/>
      <c r="P31" s="111"/>
      <c r="Q31" s="111"/>
      <c r="R31" s="111"/>
      <c r="S31" s="111"/>
      <c r="T31" s="111"/>
      <c r="U31" s="111"/>
      <c r="V31" s="111"/>
      <c r="W31" s="111"/>
      <c r="X31" s="111"/>
      <c r="Y31" s="111"/>
      <c r="Z31" s="111"/>
      <c r="AA31" s="111"/>
      <c r="AB31" s="111"/>
      <c r="AC31" s="111"/>
      <c r="AD31" s="111"/>
      <c r="AE31" s="111"/>
      <c r="AF31" s="111"/>
      <c r="AG31" s="15"/>
      <c r="AH31" s="15"/>
      <c r="AI31" s="15"/>
      <c r="AJ31" s="15"/>
      <c r="AK31" s="15"/>
      <c r="AL31" s="15"/>
      <c r="AM31" s="15"/>
      <c r="AN31" s="15"/>
      <c r="AO31" s="15"/>
      <c r="AP31" s="15"/>
      <c r="AQ31" s="15"/>
      <c r="AR31" s="15"/>
      <c r="AS31" s="15"/>
      <c r="AT31" s="15"/>
      <c r="AU31" s="15"/>
      <c r="AV31" s="15"/>
      <c r="AW31" s="15"/>
    </row>
    <row r="32" spans="1:49" ht="24" x14ac:dyDescent="0.25">
      <c r="A32" s="15" t="s">
        <v>202</v>
      </c>
      <c r="B32" s="15">
        <v>4</v>
      </c>
      <c r="C32" s="15">
        <v>4</v>
      </c>
      <c r="D32" s="15">
        <v>4</v>
      </c>
      <c r="E32" s="15">
        <v>4</v>
      </c>
      <c r="F32" s="111"/>
      <c r="G32" s="15"/>
      <c r="H32" s="15"/>
      <c r="I32" s="15">
        <v>4</v>
      </c>
      <c r="J32" s="15">
        <v>4</v>
      </c>
      <c r="K32" s="15">
        <v>4</v>
      </c>
      <c r="L32" s="111"/>
      <c r="M32" s="111"/>
      <c r="N32" s="111"/>
      <c r="O32" s="111"/>
      <c r="P32" s="111"/>
      <c r="Q32" s="111"/>
      <c r="R32" s="111"/>
      <c r="S32" s="111"/>
      <c r="T32" s="111"/>
      <c r="U32" s="111"/>
      <c r="V32" s="111"/>
      <c r="W32" s="111"/>
      <c r="X32" s="111"/>
      <c r="Y32" s="111"/>
      <c r="Z32" s="111"/>
      <c r="AA32" s="111"/>
      <c r="AB32" s="111"/>
      <c r="AC32" s="111"/>
      <c r="AD32" s="111"/>
      <c r="AE32" s="111"/>
      <c r="AF32" s="111"/>
      <c r="AG32" s="15">
        <v>4</v>
      </c>
      <c r="AH32" s="15">
        <v>4</v>
      </c>
      <c r="AI32" s="15">
        <v>4</v>
      </c>
      <c r="AJ32" s="15">
        <v>4</v>
      </c>
      <c r="AK32" s="15">
        <v>4</v>
      </c>
      <c r="AL32" s="15"/>
      <c r="AM32" s="15">
        <v>4</v>
      </c>
      <c r="AN32" s="15">
        <v>4</v>
      </c>
      <c r="AO32" s="15">
        <v>4</v>
      </c>
      <c r="AP32" s="15">
        <v>4</v>
      </c>
      <c r="AQ32" s="15">
        <v>4</v>
      </c>
      <c r="AR32" s="15">
        <v>4</v>
      </c>
      <c r="AS32" s="15">
        <v>4</v>
      </c>
      <c r="AT32" s="15">
        <v>4</v>
      </c>
      <c r="AU32" s="15">
        <v>4</v>
      </c>
      <c r="AV32" s="15">
        <v>4</v>
      </c>
      <c r="AW32" s="15">
        <v>4</v>
      </c>
    </row>
    <row r="33" spans="1:49" ht="24" x14ac:dyDescent="0.25">
      <c r="A33" s="15" t="s">
        <v>203</v>
      </c>
      <c r="B33" s="15"/>
      <c r="C33" s="15"/>
      <c r="D33" s="15"/>
      <c r="E33" s="15"/>
      <c r="F33" s="111"/>
      <c r="G33" s="15"/>
      <c r="H33" s="15"/>
      <c r="I33" s="15"/>
      <c r="J33" s="15"/>
      <c r="K33" s="15"/>
      <c r="L33" s="111"/>
      <c r="M33" s="111"/>
      <c r="N33" s="111"/>
      <c r="O33" s="111"/>
      <c r="P33" s="111"/>
      <c r="Q33" s="111"/>
      <c r="R33" s="111"/>
      <c r="S33" s="111"/>
      <c r="T33" s="111"/>
      <c r="U33" s="111"/>
      <c r="V33" s="111"/>
      <c r="W33" s="111"/>
      <c r="X33" s="111"/>
      <c r="Y33" s="111"/>
      <c r="Z33" s="111"/>
      <c r="AA33" s="111"/>
      <c r="AB33" s="111"/>
      <c r="AC33" s="111"/>
      <c r="AD33" s="111"/>
      <c r="AE33" s="111"/>
      <c r="AF33" s="111"/>
      <c r="AG33" s="15"/>
      <c r="AH33" s="15"/>
      <c r="AI33" s="15"/>
      <c r="AJ33" s="15"/>
      <c r="AK33" s="15"/>
      <c r="AL33" s="15"/>
      <c r="AM33" s="15"/>
      <c r="AN33" s="15"/>
      <c r="AO33" s="15"/>
      <c r="AP33" s="15"/>
      <c r="AQ33" s="15"/>
      <c r="AR33" s="15"/>
      <c r="AS33" s="15"/>
      <c r="AT33" s="15"/>
      <c r="AU33" s="15"/>
      <c r="AV33" s="15"/>
      <c r="AW33" s="15"/>
    </row>
    <row r="34" spans="1:49" ht="24" x14ac:dyDescent="0.25">
      <c r="A34" s="15" t="s">
        <v>204</v>
      </c>
      <c r="B34" s="15">
        <v>0</v>
      </c>
      <c r="C34" s="15">
        <v>0</v>
      </c>
      <c r="D34" s="15">
        <v>0</v>
      </c>
      <c r="E34" s="15">
        <v>0</v>
      </c>
      <c r="F34" s="111"/>
      <c r="G34" s="15"/>
      <c r="H34" s="15"/>
      <c r="I34" s="15">
        <v>0</v>
      </c>
      <c r="J34" s="15">
        <v>0</v>
      </c>
      <c r="K34" s="15">
        <v>0</v>
      </c>
      <c r="L34" s="111"/>
      <c r="M34" s="111"/>
      <c r="N34" s="111"/>
      <c r="O34" s="111"/>
      <c r="P34" s="111"/>
      <c r="Q34" s="111"/>
      <c r="R34" s="111"/>
      <c r="S34" s="111"/>
      <c r="T34" s="111"/>
      <c r="U34" s="111"/>
      <c r="V34" s="111"/>
      <c r="W34" s="111"/>
      <c r="X34" s="111"/>
      <c r="Y34" s="111"/>
      <c r="Z34" s="111"/>
      <c r="AA34" s="111"/>
      <c r="AB34" s="111"/>
      <c r="AC34" s="111"/>
      <c r="AD34" s="111"/>
      <c r="AE34" s="111"/>
      <c r="AF34" s="111"/>
      <c r="AG34" s="15">
        <v>0</v>
      </c>
      <c r="AH34" s="15">
        <v>0</v>
      </c>
      <c r="AI34" s="15">
        <v>0</v>
      </c>
      <c r="AJ34" s="15">
        <v>0</v>
      </c>
      <c r="AK34" s="15">
        <v>0</v>
      </c>
      <c r="AL34" s="15"/>
      <c r="AM34" s="15">
        <v>0</v>
      </c>
      <c r="AN34" s="15">
        <v>0</v>
      </c>
      <c r="AO34" s="15">
        <v>0</v>
      </c>
      <c r="AP34" s="15">
        <v>0</v>
      </c>
      <c r="AQ34" s="15">
        <v>0</v>
      </c>
      <c r="AR34" s="15">
        <v>0</v>
      </c>
      <c r="AS34" s="15">
        <v>0</v>
      </c>
      <c r="AT34" s="15">
        <v>0</v>
      </c>
      <c r="AU34" s="15">
        <v>0</v>
      </c>
      <c r="AV34" s="15">
        <v>0</v>
      </c>
      <c r="AW34" s="15">
        <v>0</v>
      </c>
    </row>
    <row r="35" spans="1:49" ht="24" x14ac:dyDescent="0.25">
      <c r="A35" s="15" t="s">
        <v>205</v>
      </c>
      <c r="B35" s="15">
        <v>0</v>
      </c>
      <c r="C35" s="15">
        <v>0</v>
      </c>
      <c r="D35" s="15">
        <v>0</v>
      </c>
      <c r="E35" s="15">
        <v>0</v>
      </c>
      <c r="F35" s="111"/>
      <c r="G35" s="15"/>
      <c r="H35" s="15"/>
      <c r="I35" s="15">
        <v>0</v>
      </c>
      <c r="J35" s="15">
        <v>0</v>
      </c>
      <c r="K35" s="15">
        <v>0</v>
      </c>
      <c r="L35" s="111"/>
      <c r="M35" s="111"/>
      <c r="N35" s="111"/>
      <c r="O35" s="111"/>
      <c r="P35" s="111"/>
      <c r="Q35" s="111"/>
      <c r="R35" s="111"/>
      <c r="S35" s="111"/>
      <c r="T35" s="111"/>
      <c r="U35" s="111"/>
      <c r="V35" s="111"/>
      <c r="W35" s="111"/>
      <c r="X35" s="111"/>
      <c r="Y35" s="111"/>
      <c r="Z35" s="111"/>
      <c r="AA35" s="111"/>
      <c r="AB35" s="111"/>
      <c r="AC35" s="111"/>
      <c r="AD35" s="111"/>
      <c r="AE35" s="111"/>
      <c r="AF35" s="111"/>
      <c r="AG35" s="15">
        <v>0</v>
      </c>
      <c r="AH35" s="15">
        <v>0</v>
      </c>
      <c r="AI35" s="15">
        <v>0</v>
      </c>
      <c r="AJ35" s="15">
        <v>0</v>
      </c>
      <c r="AK35" s="15">
        <v>0</v>
      </c>
      <c r="AL35" s="15"/>
      <c r="AM35" s="15">
        <v>0</v>
      </c>
      <c r="AN35" s="15">
        <v>0</v>
      </c>
      <c r="AO35" s="15">
        <v>0</v>
      </c>
      <c r="AP35" s="15">
        <v>0</v>
      </c>
      <c r="AQ35" s="15">
        <v>0</v>
      </c>
      <c r="AR35" s="15">
        <v>0</v>
      </c>
      <c r="AS35" s="15">
        <v>0</v>
      </c>
      <c r="AT35" s="15">
        <v>0</v>
      </c>
      <c r="AU35" s="15">
        <v>0</v>
      </c>
      <c r="AV35" s="15">
        <v>0</v>
      </c>
      <c r="AW35" s="15">
        <v>0</v>
      </c>
    </row>
    <row r="36" spans="1:49" ht="24" x14ac:dyDescent="0.25">
      <c r="A36" s="15" t="s">
        <v>206</v>
      </c>
      <c r="B36" s="15">
        <v>14</v>
      </c>
      <c r="C36" s="15">
        <v>14</v>
      </c>
      <c r="D36" s="15">
        <v>14</v>
      </c>
      <c r="E36" s="15">
        <v>14</v>
      </c>
      <c r="F36" s="111"/>
      <c r="G36" s="15"/>
      <c r="H36" s="15"/>
      <c r="I36" s="15">
        <v>14</v>
      </c>
      <c r="J36" s="15">
        <v>14</v>
      </c>
      <c r="K36" s="15">
        <v>14</v>
      </c>
      <c r="L36" s="111"/>
      <c r="M36" s="111"/>
      <c r="N36" s="111"/>
      <c r="O36" s="111"/>
      <c r="P36" s="111"/>
      <c r="Q36" s="111"/>
      <c r="R36" s="111"/>
      <c r="S36" s="111"/>
      <c r="T36" s="111"/>
      <c r="U36" s="111"/>
      <c r="V36" s="111"/>
      <c r="W36" s="111"/>
      <c r="X36" s="111"/>
      <c r="Y36" s="111"/>
      <c r="Z36" s="111"/>
      <c r="AA36" s="111"/>
      <c r="AB36" s="111"/>
      <c r="AC36" s="111"/>
      <c r="AD36" s="111"/>
      <c r="AE36" s="111"/>
      <c r="AF36" s="111"/>
      <c r="AG36" s="15">
        <v>14</v>
      </c>
      <c r="AH36" s="15">
        <v>14</v>
      </c>
      <c r="AI36" s="15">
        <v>14</v>
      </c>
      <c r="AJ36" s="15">
        <v>14</v>
      </c>
      <c r="AK36" s="15">
        <v>14</v>
      </c>
      <c r="AL36" s="15"/>
      <c r="AM36" s="15">
        <v>14</v>
      </c>
      <c r="AN36" s="15">
        <v>14</v>
      </c>
      <c r="AO36" s="15">
        <v>5.2</v>
      </c>
      <c r="AP36" s="15">
        <v>5.2</v>
      </c>
      <c r="AQ36" s="15">
        <v>5.2</v>
      </c>
      <c r="AR36" s="15">
        <v>5.2</v>
      </c>
      <c r="AS36" s="15">
        <v>5.2</v>
      </c>
      <c r="AT36" s="15">
        <v>5.2</v>
      </c>
      <c r="AU36" s="15">
        <v>5.2</v>
      </c>
      <c r="AV36" s="15">
        <v>5.2</v>
      </c>
      <c r="AW36" s="15">
        <v>5.2</v>
      </c>
    </row>
    <row r="37" spans="1:49" ht="24" x14ac:dyDescent="0.25">
      <c r="A37" s="15" t="s">
        <v>207</v>
      </c>
      <c r="B37" s="15"/>
      <c r="C37" s="15"/>
      <c r="D37" s="15"/>
      <c r="E37" s="15"/>
      <c r="F37" s="111"/>
      <c r="G37" s="15"/>
      <c r="H37" s="15"/>
      <c r="I37" s="15"/>
      <c r="J37" s="15"/>
      <c r="K37" s="15"/>
      <c r="L37" s="111"/>
      <c r="M37" s="111"/>
      <c r="N37" s="111"/>
      <c r="O37" s="111"/>
      <c r="P37" s="111"/>
      <c r="Q37" s="111"/>
      <c r="R37" s="111"/>
      <c r="S37" s="111"/>
      <c r="T37" s="111"/>
      <c r="U37" s="111"/>
      <c r="V37" s="111"/>
      <c r="W37" s="111"/>
      <c r="X37" s="111"/>
      <c r="Y37" s="111"/>
      <c r="Z37" s="111"/>
      <c r="AA37" s="111"/>
      <c r="AB37" s="111"/>
      <c r="AC37" s="111"/>
      <c r="AD37" s="111"/>
      <c r="AE37" s="111"/>
      <c r="AF37" s="111"/>
      <c r="AG37" s="15"/>
      <c r="AH37" s="15"/>
      <c r="AI37" s="15"/>
      <c r="AJ37" s="15"/>
      <c r="AK37" s="15"/>
      <c r="AL37" s="15"/>
      <c r="AM37" s="15"/>
      <c r="AN37" s="15"/>
      <c r="AO37" s="15"/>
      <c r="AP37" s="15"/>
      <c r="AQ37" s="15"/>
      <c r="AR37" s="15"/>
      <c r="AS37" s="15"/>
      <c r="AT37" s="15"/>
      <c r="AU37" s="15"/>
      <c r="AV37" s="15"/>
      <c r="AW37" s="15"/>
    </row>
    <row r="38" spans="1:49" ht="24" x14ac:dyDescent="0.25">
      <c r="A38" s="15" t="s">
        <v>208</v>
      </c>
      <c r="B38" s="15">
        <v>5.2</v>
      </c>
      <c r="C38" s="15">
        <v>5.2</v>
      </c>
      <c r="D38" s="15">
        <v>5.2</v>
      </c>
      <c r="E38" s="15">
        <v>5.2</v>
      </c>
      <c r="F38" s="111"/>
      <c r="G38" s="15"/>
      <c r="H38" s="15"/>
      <c r="I38" s="15">
        <v>5.2</v>
      </c>
      <c r="J38" s="15">
        <v>5.2</v>
      </c>
      <c r="K38" s="15">
        <v>5.2</v>
      </c>
      <c r="L38" s="111"/>
      <c r="M38" s="111"/>
      <c r="N38" s="111"/>
      <c r="O38" s="111"/>
      <c r="P38" s="111"/>
      <c r="Q38" s="111"/>
      <c r="R38" s="111"/>
      <c r="S38" s="111"/>
      <c r="T38" s="111"/>
      <c r="U38" s="111"/>
      <c r="V38" s="111"/>
      <c r="W38" s="111"/>
      <c r="X38" s="111"/>
      <c r="Y38" s="111"/>
      <c r="Z38" s="111"/>
      <c r="AA38" s="111"/>
      <c r="AB38" s="111"/>
      <c r="AC38" s="111"/>
      <c r="AD38" s="111"/>
      <c r="AE38" s="111"/>
      <c r="AF38" s="111"/>
      <c r="AG38" s="15">
        <v>5.2</v>
      </c>
      <c r="AH38" s="15">
        <v>5.2</v>
      </c>
      <c r="AI38" s="15">
        <v>5.2</v>
      </c>
      <c r="AJ38" s="15">
        <v>5.2</v>
      </c>
      <c r="AK38" s="15">
        <v>5.2</v>
      </c>
      <c r="AL38" s="15"/>
      <c r="AM38" s="15">
        <v>5.2</v>
      </c>
      <c r="AN38" s="15">
        <v>5.2</v>
      </c>
      <c r="AO38" s="15">
        <v>5.2</v>
      </c>
      <c r="AP38" s="15">
        <v>5.2</v>
      </c>
      <c r="AQ38" s="15">
        <v>5.2</v>
      </c>
      <c r="AR38" s="15">
        <v>5.2</v>
      </c>
      <c r="AS38" s="15">
        <v>5.2</v>
      </c>
      <c r="AT38" s="15">
        <v>5.2</v>
      </c>
      <c r="AU38" s="15">
        <v>5.2</v>
      </c>
      <c r="AV38" s="15">
        <v>5.2</v>
      </c>
      <c r="AW38" s="15">
        <v>5.2</v>
      </c>
    </row>
    <row r="39" spans="1:49" ht="24" x14ac:dyDescent="0.25">
      <c r="A39" s="15" t="s">
        <v>209</v>
      </c>
      <c r="B39" s="15">
        <v>0</v>
      </c>
      <c r="C39" s="15">
        <v>0</v>
      </c>
      <c r="D39" s="15">
        <v>0</v>
      </c>
      <c r="E39" s="15">
        <v>0</v>
      </c>
      <c r="F39" s="111"/>
      <c r="G39" s="15"/>
      <c r="H39" s="15"/>
      <c r="I39" s="15">
        <v>0</v>
      </c>
      <c r="J39" s="15">
        <v>0</v>
      </c>
      <c r="K39" s="15">
        <v>0</v>
      </c>
      <c r="L39" s="111"/>
      <c r="M39" s="111"/>
      <c r="N39" s="111"/>
      <c r="O39" s="111"/>
      <c r="P39" s="111"/>
      <c r="Q39" s="111"/>
      <c r="R39" s="111"/>
      <c r="S39" s="111"/>
      <c r="T39" s="111"/>
      <c r="U39" s="111"/>
      <c r="V39" s="111"/>
      <c r="W39" s="111"/>
      <c r="X39" s="111"/>
      <c r="Y39" s="111"/>
      <c r="Z39" s="111"/>
      <c r="AA39" s="111"/>
      <c r="AB39" s="111"/>
      <c r="AC39" s="111"/>
      <c r="AD39" s="111"/>
      <c r="AE39" s="111"/>
      <c r="AF39" s="111"/>
      <c r="AG39" s="15">
        <v>0</v>
      </c>
      <c r="AH39" s="15">
        <v>0</v>
      </c>
      <c r="AI39" s="15">
        <v>0</v>
      </c>
      <c r="AJ39" s="15">
        <v>0</v>
      </c>
      <c r="AK39" s="15">
        <v>0</v>
      </c>
      <c r="AL39" s="15"/>
      <c r="AM39" s="15">
        <v>0</v>
      </c>
      <c r="AN39" s="15">
        <v>0</v>
      </c>
      <c r="AO39" s="15">
        <v>0</v>
      </c>
      <c r="AP39" s="15">
        <v>0</v>
      </c>
      <c r="AQ39" s="15">
        <v>0</v>
      </c>
      <c r="AR39" s="15">
        <v>0</v>
      </c>
      <c r="AS39" s="15">
        <v>0</v>
      </c>
      <c r="AT39" s="15">
        <v>0</v>
      </c>
      <c r="AU39" s="15">
        <v>0</v>
      </c>
      <c r="AV39" s="15">
        <v>0</v>
      </c>
      <c r="AW39" s="15">
        <v>0</v>
      </c>
    </row>
    <row r="40" spans="1:49" ht="24" x14ac:dyDescent="0.25">
      <c r="A40" s="15" t="s">
        <v>210</v>
      </c>
      <c r="B40" s="15"/>
      <c r="C40" s="15"/>
      <c r="D40" s="15"/>
      <c r="E40" s="15"/>
      <c r="F40" s="111"/>
      <c r="G40" s="15"/>
      <c r="H40" s="15"/>
      <c r="I40" s="15"/>
      <c r="J40" s="15"/>
      <c r="K40" s="15"/>
      <c r="L40" s="111"/>
      <c r="M40" s="111"/>
      <c r="N40" s="111"/>
      <c r="O40" s="111"/>
      <c r="P40" s="111"/>
      <c r="Q40" s="111"/>
      <c r="R40" s="111"/>
      <c r="S40" s="111"/>
      <c r="T40" s="111"/>
      <c r="U40" s="111"/>
      <c r="V40" s="111"/>
      <c r="W40" s="111"/>
      <c r="X40" s="111"/>
      <c r="Y40" s="111"/>
      <c r="Z40" s="111"/>
      <c r="AA40" s="111"/>
      <c r="AB40" s="111"/>
      <c r="AC40" s="111"/>
      <c r="AD40" s="111"/>
      <c r="AE40" s="111"/>
      <c r="AF40" s="111"/>
      <c r="AG40" s="15"/>
      <c r="AH40" s="15"/>
      <c r="AI40" s="15"/>
      <c r="AJ40" s="15"/>
      <c r="AK40" s="15"/>
      <c r="AL40" s="15"/>
      <c r="AM40" s="15"/>
      <c r="AN40" s="15"/>
      <c r="AO40" s="15"/>
      <c r="AP40" s="15"/>
      <c r="AQ40" s="15"/>
      <c r="AR40" s="15"/>
      <c r="AS40" s="15"/>
      <c r="AT40" s="15"/>
      <c r="AU40" s="15"/>
      <c r="AV40" s="15"/>
      <c r="AW40" s="15"/>
    </row>
    <row r="41" spans="1:49" ht="24" x14ac:dyDescent="0.25">
      <c r="A41" s="15" t="s">
        <v>211</v>
      </c>
      <c r="B41" s="15"/>
      <c r="C41" s="15"/>
      <c r="D41" s="15"/>
      <c r="E41" s="15"/>
      <c r="F41" s="111"/>
      <c r="G41" s="15"/>
      <c r="H41" s="15"/>
      <c r="I41" s="15"/>
      <c r="J41" s="15"/>
      <c r="K41" s="15"/>
      <c r="L41" s="111"/>
      <c r="M41" s="111"/>
      <c r="N41" s="111"/>
      <c r="O41" s="111"/>
      <c r="P41" s="111"/>
      <c r="Q41" s="111"/>
      <c r="R41" s="111"/>
      <c r="S41" s="111"/>
      <c r="T41" s="111"/>
      <c r="U41" s="111"/>
      <c r="V41" s="111"/>
      <c r="W41" s="111"/>
      <c r="X41" s="111"/>
      <c r="Y41" s="111"/>
      <c r="Z41" s="111"/>
      <c r="AA41" s="111"/>
      <c r="AB41" s="111"/>
      <c r="AC41" s="111"/>
      <c r="AD41" s="111"/>
      <c r="AE41" s="111"/>
      <c r="AF41" s="111"/>
      <c r="AG41" s="15"/>
      <c r="AH41" s="15"/>
      <c r="AI41" s="15"/>
      <c r="AJ41" s="15"/>
      <c r="AK41" s="15"/>
      <c r="AL41" s="15"/>
      <c r="AM41" s="15"/>
      <c r="AN41" s="15"/>
      <c r="AO41" s="15"/>
      <c r="AP41" s="15"/>
      <c r="AQ41" s="15"/>
      <c r="AR41" s="15"/>
      <c r="AS41" s="15"/>
      <c r="AT41" s="15"/>
      <c r="AU41" s="15"/>
      <c r="AV41" s="15"/>
      <c r="AW41" s="15"/>
    </row>
    <row r="42" spans="1:49" ht="24" x14ac:dyDescent="0.25">
      <c r="A42" s="15" t="s">
        <v>212</v>
      </c>
      <c r="B42" s="15"/>
      <c r="C42" s="15"/>
      <c r="D42" s="15"/>
      <c r="E42" s="15"/>
      <c r="F42" s="111"/>
      <c r="G42" s="15"/>
      <c r="H42" s="15"/>
      <c r="I42" s="15"/>
      <c r="J42" s="15"/>
      <c r="K42" s="15"/>
      <c r="L42" s="111"/>
      <c r="M42" s="111"/>
      <c r="N42" s="111"/>
      <c r="O42" s="111"/>
      <c r="P42" s="111"/>
      <c r="Q42" s="111"/>
      <c r="R42" s="111"/>
      <c r="S42" s="111"/>
      <c r="T42" s="111"/>
      <c r="U42" s="111"/>
      <c r="V42" s="111"/>
      <c r="W42" s="111"/>
      <c r="X42" s="111"/>
      <c r="Y42" s="111"/>
      <c r="Z42" s="111"/>
      <c r="AA42" s="111"/>
      <c r="AB42" s="111"/>
      <c r="AC42" s="111"/>
      <c r="AD42" s="111"/>
      <c r="AE42" s="111"/>
      <c r="AF42" s="111"/>
      <c r="AG42" s="15"/>
      <c r="AH42" s="15"/>
      <c r="AI42" s="15"/>
      <c r="AJ42" s="15"/>
      <c r="AK42" s="15"/>
      <c r="AL42" s="15"/>
      <c r="AM42" s="15"/>
      <c r="AN42" s="15"/>
      <c r="AO42" s="15"/>
      <c r="AP42" s="15"/>
      <c r="AQ42" s="15"/>
      <c r="AR42" s="15"/>
      <c r="AS42" s="15"/>
      <c r="AT42" s="15"/>
      <c r="AU42" s="15"/>
      <c r="AV42" s="15"/>
      <c r="AW42" s="15"/>
    </row>
    <row r="43" spans="1:49" ht="24" x14ac:dyDescent="0.25">
      <c r="A43" s="15" t="s">
        <v>213</v>
      </c>
      <c r="B43" s="15"/>
      <c r="C43" s="15"/>
      <c r="D43" s="15"/>
      <c r="E43" s="15"/>
      <c r="F43" s="111"/>
      <c r="G43" s="15"/>
      <c r="H43" s="15"/>
      <c r="I43" s="15">
        <v>19.2</v>
      </c>
      <c r="J43" s="15">
        <v>19.2</v>
      </c>
      <c r="K43" s="15">
        <v>19.2</v>
      </c>
      <c r="L43" s="111"/>
      <c r="M43" s="111"/>
      <c r="N43" s="111"/>
      <c r="O43" s="111"/>
      <c r="P43" s="111"/>
      <c r="Q43" s="111"/>
      <c r="R43" s="111"/>
      <c r="S43" s="111"/>
      <c r="T43" s="111"/>
      <c r="U43" s="111"/>
      <c r="V43" s="111"/>
      <c r="W43" s="111"/>
      <c r="X43" s="111"/>
      <c r="Y43" s="111"/>
      <c r="Z43" s="111"/>
      <c r="AA43" s="111"/>
      <c r="AB43" s="111"/>
      <c r="AC43" s="111"/>
      <c r="AD43" s="111"/>
      <c r="AE43" s="111"/>
      <c r="AF43" s="111"/>
      <c r="AG43" s="15"/>
      <c r="AH43" s="15"/>
      <c r="AI43" s="15"/>
      <c r="AJ43" s="15"/>
      <c r="AK43" s="15"/>
      <c r="AL43" s="15"/>
      <c r="AM43" s="15"/>
      <c r="AN43" s="15"/>
      <c r="AO43" s="15">
        <v>10.4</v>
      </c>
      <c r="AP43" s="15">
        <v>10.4</v>
      </c>
      <c r="AQ43" s="15">
        <v>10.4</v>
      </c>
      <c r="AR43" s="15">
        <v>10.4</v>
      </c>
      <c r="AS43" s="15">
        <v>10.4</v>
      </c>
      <c r="AT43" s="15">
        <v>10.4</v>
      </c>
      <c r="AU43" s="15">
        <v>10.4</v>
      </c>
      <c r="AV43" s="15">
        <v>10.4</v>
      </c>
      <c r="AW43" s="15">
        <v>10.4</v>
      </c>
    </row>
    <row r="44" spans="1:49" ht="24" x14ac:dyDescent="0.25">
      <c r="A44" s="15" t="s">
        <v>214</v>
      </c>
      <c r="B44" s="15"/>
      <c r="C44" s="15"/>
      <c r="D44" s="15"/>
      <c r="E44" s="15"/>
      <c r="F44" s="111"/>
      <c r="G44" s="15"/>
      <c r="H44" s="15"/>
      <c r="I44" s="15"/>
      <c r="J44" s="15"/>
      <c r="K44" s="15"/>
      <c r="L44" s="111"/>
      <c r="M44" s="111"/>
      <c r="N44" s="111"/>
      <c r="O44" s="111"/>
      <c r="P44" s="111"/>
      <c r="Q44" s="111"/>
      <c r="R44" s="111"/>
      <c r="S44" s="111"/>
      <c r="T44" s="111"/>
      <c r="U44" s="111"/>
      <c r="V44" s="111"/>
      <c r="W44" s="111"/>
      <c r="X44" s="111"/>
      <c r="Y44" s="111"/>
      <c r="Z44" s="111"/>
      <c r="AA44" s="111"/>
      <c r="AB44" s="111"/>
      <c r="AC44" s="111"/>
      <c r="AD44" s="111"/>
      <c r="AE44" s="111"/>
      <c r="AF44" s="111"/>
      <c r="AG44" s="15"/>
      <c r="AH44" s="15"/>
      <c r="AI44" s="15"/>
      <c r="AJ44" s="15"/>
      <c r="AK44" s="15"/>
      <c r="AL44" s="15"/>
      <c r="AM44" s="15"/>
      <c r="AN44" s="15"/>
      <c r="AO44" s="15"/>
      <c r="AP44" s="15"/>
      <c r="AQ44" s="15"/>
      <c r="AR44" s="15"/>
      <c r="AS44" s="15"/>
      <c r="AT44" s="15"/>
      <c r="AU44" s="15"/>
      <c r="AV44" s="15"/>
      <c r="AW44" s="15"/>
    </row>
    <row r="45" spans="1:49" ht="24" x14ac:dyDescent="0.25">
      <c r="A45" s="15" t="s">
        <v>215</v>
      </c>
      <c r="B45" s="15">
        <v>14</v>
      </c>
      <c r="C45" s="15">
        <v>14</v>
      </c>
      <c r="D45" s="15">
        <v>14</v>
      </c>
      <c r="E45" s="15">
        <v>14</v>
      </c>
      <c r="F45" s="111"/>
      <c r="G45" s="15"/>
      <c r="H45" s="15"/>
      <c r="I45" s="15">
        <v>14</v>
      </c>
      <c r="J45" s="15">
        <v>14</v>
      </c>
      <c r="K45" s="15">
        <v>14</v>
      </c>
      <c r="L45" s="111"/>
      <c r="M45" s="111"/>
      <c r="N45" s="111"/>
      <c r="O45" s="111"/>
      <c r="P45" s="111"/>
      <c r="Q45" s="111"/>
      <c r="R45" s="111"/>
      <c r="S45" s="111"/>
      <c r="T45" s="111"/>
      <c r="U45" s="111"/>
      <c r="V45" s="111"/>
      <c r="W45" s="111"/>
      <c r="X45" s="111"/>
      <c r="Y45" s="111"/>
      <c r="Z45" s="111"/>
      <c r="AA45" s="111"/>
      <c r="AB45" s="111"/>
      <c r="AC45" s="111"/>
      <c r="AD45" s="111"/>
      <c r="AE45" s="111"/>
      <c r="AF45" s="111"/>
      <c r="AG45" s="15">
        <v>14</v>
      </c>
      <c r="AH45" s="15">
        <v>14</v>
      </c>
      <c r="AI45" s="15">
        <v>14</v>
      </c>
      <c r="AJ45" s="15">
        <v>14</v>
      </c>
      <c r="AK45" s="15">
        <v>14</v>
      </c>
      <c r="AL45" s="15"/>
      <c r="AM45" s="15">
        <v>14</v>
      </c>
      <c r="AN45" s="15">
        <v>14</v>
      </c>
      <c r="AO45" s="15">
        <v>5.2</v>
      </c>
      <c r="AP45" s="15">
        <v>5.2</v>
      </c>
      <c r="AQ45" s="15">
        <v>5.2</v>
      </c>
      <c r="AR45" s="15">
        <v>5.2</v>
      </c>
      <c r="AS45" s="15">
        <v>5.2</v>
      </c>
      <c r="AT45" s="15">
        <v>5.2</v>
      </c>
      <c r="AU45" s="15">
        <v>5.2</v>
      </c>
      <c r="AV45" s="15">
        <v>5.2</v>
      </c>
      <c r="AW45" s="15">
        <v>5.2</v>
      </c>
    </row>
    <row r="46" spans="1:49" ht="24" x14ac:dyDescent="0.25">
      <c r="A46" s="15" t="s">
        <v>199</v>
      </c>
      <c r="B46" s="15"/>
      <c r="C46" s="15"/>
      <c r="D46" s="15"/>
      <c r="E46" s="15"/>
      <c r="F46" s="111"/>
      <c r="G46" s="15"/>
      <c r="H46" s="15"/>
      <c r="I46" s="15"/>
      <c r="J46" s="15"/>
      <c r="K46" s="15"/>
      <c r="L46" s="111"/>
      <c r="M46" s="111"/>
      <c r="N46" s="111"/>
      <c r="O46" s="111"/>
      <c r="P46" s="111"/>
      <c r="Q46" s="111"/>
      <c r="R46" s="111"/>
      <c r="S46" s="111"/>
      <c r="T46" s="111"/>
      <c r="U46" s="111"/>
      <c r="V46" s="111"/>
      <c r="W46" s="111"/>
      <c r="X46" s="111"/>
      <c r="Y46" s="111"/>
      <c r="Z46" s="111"/>
      <c r="AA46" s="111"/>
      <c r="AB46" s="111"/>
      <c r="AC46" s="111"/>
      <c r="AD46" s="111"/>
      <c r="AE46" s="111"/>
      <c r="AF46" s="111"/>
      <c r="AG46" s="15"/>
      <c r="AH46" s="15"/>
      <c r="AI46" s="15"/>
      <c r="AJ46" s="15"/>
      <c r="AK46" s="15"/>
      <c r="AL46" s="15"/>
      <c r="AM46" s="15"/>
      <c r="AN46" s="15"/>
      <c r="AO46" s="15"/>
      <c r="AP46" s="15"/>
      <c r="AQ46" s="15"/>
      <c r="AR46" s="15"/>
      <c r="AS46" s="15"/>
      <c r="AT46" s="15"/>
      <c r="AU46" s="15"/>
      <c r="AV46" s="15"/>
      <c r="AW46" s="15"/>
    </row>
    <row r="47" spans="1:49" ht="24" x14ac:dyDescent="0.25">
      <c r="A47" s="15" t="s">
        <v>199</v>
      </c>
      <c r="B47" s="15"/>
      <c r="C47" s="15"/>
      <c r="D47" s="15"/>
      <c r="E47" s="15"/>
      <c r="F47" s="111"/>
      <c r="G47" s="15"/>
      <c r="H47" s="15"/>
      <c r="I47" s="15"/>
      <c r="J47" s="15"/>
      <c r="K47" s="15"/>
      <c r="L47" s="111"/>
      <c r="M47" s="111"/>
      <c r="N47" s="111"/>
      <c r="O47" s="111"/>
      <c r="P47" s="111"/>
      <c r="Q47" s="111"/>
      <c r="R47" s="111"/>
      <c r="S47" s="111"/>
      <c r="T47" s="111"/>
      <c r="U47" s="111"/>
      <c r="V47" s="111"/>
      <c r="W47" s="111"/>
      <c r="X47" s="111"/>
      <c r="Y47" s="111"/>
      <c r="Z47" s="111"/>
      <c r="AA47" s="111"/>
      <c r="AB47" s="111"/>
      <c r="AC47" s="111"/>
      <c r="AD47" s="111"/>
      <c r="AE47" s="111"/>
      <c r="AF47" s="111"/>
      <c r="AG47" s="15"/>
      <c r="AH47" s="15"/>
      <c r="AI47" s="15"/>
      <c r="AJ47" s="15"/>
      <c r="AK47" s="15"/>
      <c r="AL47" s="15"/>
      <c r="AM47" s="15"/>
      <c r="AN47" s="15"/>
      <c r="AO47" s="15"/>
      <c r="AP47" s="15"/>
      <c r="AQ47" s="15"/>
      <c r="AR47" s="15"/>
      <c r="AS47" s="15"/>
      <c r="AT47" s="15"/>
      <c r="AU47" s="15"/>
      <c r="AV47" s="15"/>
      <c r="AW47" s="15"/>
    </row>
    <row r="48" spans="1:49" ht="24" x14ac:dyDescent="0.25">
      <c r="A48" s="15" t="s">
        <v>216</v>
      </c>
      <c r="B48" s="15">
        <v>0</v>
      </c>
      <c r="C48" s="15">
        <v>0</v>
      </c>
      <c r="D48" s="15">
        <v>0</v>
      </c>
      <c r="E48" s="15">
        <v>0</v>
      </c>
      <c r="F48" s="111"/>
      <c r="G48" s="15"/>
      <c r="H48" s="15"/>
      <c r="I48" s="15">
        <v>0</v>
      </c>
      <c r="J48" s="15">
        <v>0</v>
      </c>
      <c r="K48" s="15">
        <v>0</v>
      </c>
      <c r="L48" s="111"/>
      <c r="M48" s="111"/>
      <c r="N48" s="111"/>
      <c r="O48" s="111"/>
      <c r="P48" s="111"/>
      <c r="Q48" s="111"/>
      <c r="R48" s="111"/>
      <c r="S48" s="111"/>
      <c r="T48" s="111"/>
      <c r="U48" s="111"/>
      <c r="V48" s="111"/>
      <c r="W48" s="111"/>
      <c r="X48" s="111"/>
      <c r="Y48" s="111"/>
      <c r="Z48" s="111"/>
      <c r="AA48" s="111"/>
      <c r="AB48" s="111"/>
      <c r="AC48" s="111"/>
      <c r="AD48" s="111"/>
      <c r="AE48" s="111"/>
      <c r="AF48" s="111"/>
      <c r="AG48" s="15">
        <v>0</v>
      </c>
      <c r="AH48" s="15">
        <v>0</v>
      </c>
      <c r="AI48" s="15">
        <v>0</v>
      </c>
      <c r="AJ48" s="15">
        <v>0</v>
      </c>
      <c r="AK48" s="15">
        <v>0</v>
      </c>
      <c r="AL48" s="15"/>
      <c r="AM48" s="15">
        <v>0</v>
      </c>
      <c r="AN48" s="15">
        <v>0</v>
      </c>
      <c r="AO48" s="15">
        <v>0</v>
      </c>
      <c r="AP48" s="15">
        <v>0</v>
      </c>
      <c r="AQ48" s="15">
        <v>0</v>
      </c>
      <c r="AR48" s="15">
        <v>0</v>
      </c>
      <c r="AS48" s="15">
        <v>0</v>
      </c>
      <c r="AT48" s="15">
        <v>0</v>
      </c>
      <c r="AU48" s="15">
        <v>0</v>
      </c>
      <c r="AV48" s="15">
        <v>0</v>
      </c>
      <c r="AW48" s="15">
        <v>0</v>
      </c>
    </row>
    <row r="49" spans="1:49" ht="24" x14ac:dyDescent="0.25">
      <c r="A49" s="15" t="s">
        <v>217</v>
      </c>
      <c r="B49" s="15">
        <v>0</v>
      </c>
      <c r="C49" s="15">
        <v>0</v>
      </c>
      <c r="D49" s="15">
        <v>0</v>
      </c>
      <c r="E49" s="15">
        <v>0</v>
      </c>
      <c r="F49" s="111"/>
      <c r="G49" s="15"/>
      <c r="H49" s="15"/>
      <c r="I49" s="15">
        <v>0</v>
      </c>
      <c r="J49" s="15">
        <v>0</v>
      </c>
      <c r="K49" s="15">
        <v>0</v>
      </c>
      <c r="L49" s="111"/>
      <c r="M49" s="111"/>
      <c r="N49" s="111"/>
      <c r="O49" s="111"/>
      <c r="P49" s="111"/>
      <c r="Q49" s="111"/>
      <c r="R49" s="111"/>
      <c r="S49" s="111"/>
      <c r="T49" s="111"/>
      <c r="U49" s="111"/>
      <c r="V49" s="111"/>
      <c r="W49" s="111"/>
      <c r="X49" s="111"/>
      <c r="Y49" s="111"/>
      <c r="Z49" s="111"/>
      <c r="AA49" s="111"/>
      <c r="AB49" s="111"/>
      <c r="AC49" s="111"/>
      <c r="AD49" s="111"/>
      <c r="AE49" s="111"/>
      <c r="AF49" s="111"/>
      <c r="AG49" s="15">
        <v>0</v>
      </c>
      <c r="AH49" s="15">
        <v>0</v>
      </c>
      <c r="AI49" s="15">
        <v>0</v>
      </c>
      <c r="AJ49" s="15">
        <v>0</v>
      </c>
      <c r="AK49" s="15">
        <v>0</v>
      </c>
      <c r="AL49" s="15"/>
      <c r="AM49" s="15">
        <v>0</v>
      </c>
      <c r="AN49" s="15">
        <v>0</v>
      </c>
      <c r="AO49" s="15">
        <v>0</v>
      </c>
      <c r="AP49" s="15">
        <v>0</v>
      </c>
      <c r="AQ49" s="15">
        <v>0</v>
      </c>
      <c r="AR49" s="15">
        <v>0</v>
      </c>
      <c r="AS49" s="15">
        <v>0</v>
      </c>
      <c r="AT49" s="15">
        <v>0</v>
      </c>
      <c r="AU49" s="15">
        <v>0</v>
      </c>
      <c r="AV49" s="15">
        <v>0</v>
      </c>
      <c r="AW49" s="15">
        <v>0</v>
      </c>
    </row>
    <row r="50" spans="1:49" ht="24" x14ac:dyDescent="0.25">
      <c r="A50" s="15" t="s">
        <v>218</v>
      </c>
      <c r="B50" s="15"/>
      <c r="C50" s="15"/>
      <c r="D50" s="15"/>
      <c r="E50" s="15"/>
      <c r="F50" s="111"/>
      <c r="G50" s="15"/>
      <c r="H50" s="15"/>
      <c r="I50" s="15"/>
      <c r="J50" s="15"/>
      <c r="K50" s="15"/>
      <c r="L50" s="111"/>
      <c r="M50" s="111"/>
      <c r="N50" s="111"/>
      <c r="O50" s="111"/>
      <c r="P50" s="111"/>
      <c r="Q50" s="111"/>
      <c r="R50" s="111"/>
      <c r="S50" s="111"/>
      <c r="T50" s="111"/>
      <c r="U50" s="111"/>
      <c r="V50" s="111"/>
      <c r="W50" s="111"/>
      <c r="X50" s="111"/>
      <c r="Y50" s="111"/>
      <c r="Z50" s="111"/>
      <c r="AA50" s="111"/>
      <c r="AB50" s="111"/>
      <c r="AC50" s="111"/>
      <c r="AD50" s="111"/>
      <c r="AE50" s="111"/>
      <c r="AF50" s="111"/>
      <c r="AG50" s="15"/>
      <c r="AH50" s="15"/>
      <c r="AI50" s="15"/>
      <c r="AJ50" s="15"/>
      <c r="AK50" s="15"/>
      <c r="AL50" s="15"/>
      <c r="AM50" s="15"/>
      <c r="AN50" s="15"/>
      <c r="AO50" s="15"/>
      <c r="AP50" s="15"/>
      <c r="AQ50" s="15"/>
      <c r="AR50" s="15"/>
      <c r="AS50" s="15"/>
      <c r="AT50" s="15"/>
      <c r="AU50" s="15"/>
      <c r="AV50" s="15"/>
      <c r="AW50" s="15"/>
    </row>
    <row r="51" spans="1:49" ht="24" x14ac:dyDescent="0.25">
      <c r="A51" s="15" t="s">
        <v>218</v>
      </c>
      <c r="B51" s="15"/>
      <c r="C51" s="15"/>
      <c r="D51" s="15"/>
      <c r="E51" s="15"/>
      <c r="F51" s="111"/>
      <c r="G51" s="15"/>
      <c r="H51" s="15"/>
      <c r="I51" s="15"/>
      <c r="J51" s="15"/>
      <c r="K51" s="15"/>
      <c r="L51" s="111"/>
      <c r="M51" s="111"/>
      <c r="N51" s="111"/>
      <c r="O51" s="111"/>
      <c r="P51" s="111"/>
      <c r="Q51" s="111"/>
      <c r="R51" s="111"/>
      <c r="S51" s="111"/>
      <c r="T51" s="111"/>
      <c r="U51" s="111"/>
      <c r="V51" s="111"/>
      <c r="W51" s="111"/>
      <c r="X51" s="111"/>
      <c r="Y51" s="111"/>
      <c r="Z51" s="111"/>
      <c r="AA51" s="111"/>
      <c r="AB51" s="111"/>
      <c r="AC51" s="111"/>
      <c r="AD51" s="111"/>
      <c r="AE51" s="111"/>
      <c r="AF51" s="111"/>
      <c r="AG51" s="15"/>
      <c r="AH51" s="15"/>
      <c r="AI51" s="15"/>
      <c r="AJ51" s="15"/>
      <c r="AK51" s="15"/>
      <c r="AL51" s="15"/>
      <c r="AM51" s="15"/>
      <c r="AN51" s="15"/>
      <c r="AO51" s="15"/>
      <c r="AP51" s="15"/>
      <c r="AQ51" s="15"/>
      <c r="AR51" s="15"/>
      <c r="AS51" s="15"/>
      <c r="AT51" s="15"/>
      <c r="AU51" s="15"/>
      <c r="AV51" s="15"/>
      <c r="AW51" s="15"/>
    </row>
    <row r="52" spans="1:49" ht="24" x14ac:dyDescent="0.25">
      <c r="A52" s="15" t="s">
        <v>219</v>
      </c>
      <c r="B52" s="15"/>
      <c r="C52" s="15"/>
      <c r="D52" s="15"/>
      <c r="E52" s="15"/>
      <c r="F52" s="111"/>
      <c r="G52" s="15"/>
      <c r="H52" s="15"/>
      <c r="I52" s="15"/>
      <c r="J52" s="15"/>
      <c r="K52" s="15"/>
      <c r="L52" s="111"/>
      <c r="M52" s="111"/>
      <c r="N52" s="111"/>
      <c r="O52" s="111"/>
      <c r="P52" s="111"/>
      <c r="Q52" s="111"/>
      <c r="R52" s="111"/>
      <c r="S52" s="111"/>
      <c r="T52" s="111"/>
      <c r="U52" s="111"/>
      <c r="V52" s="111"/>
      <c r="W52" s="111"/>
      <c r="X52" s="111"/>
      <c r="Y52" s="111"/>
      <c r="Z52" s="111"/>
      <c r="AA52" s="111"/>
      <c r="AB52" s="111"/>
      <c r="AC52" s="111"/>
      <c r="AD52" s="111"/>
      <c r="AE52" s="111"/>
      <c r="AF52" s="111"/>
      <c r="AG52" s="15"/>
      <c r="AH52" s="15"/>
      <c r="AI52" s="15"/>
      <c r="AJ52" s="15"/>
      <c r="AK52" s="15"/>
      <c r="AL52" s="15"/>
      <c r="AM52" s="15"/>
      <c r="AN52" s="15"/>
      <c r="AO52" s="15"/>
      <c r="AP52" s="15"/>
      <c r="AQ52" s="15"/>
      <c r="AR52" s="15"/>
      <c r="AS52" s="15"/>
      <c r="AT52" s="15"/>
      <c r="AU52" s="15"/>
      <c r="AV52" s="15"/>
      <c r="AW52" s="15"/>
    </row>
    <row r="53" spans="1:49" ht="24" x14ac:dyDescent="0.25">
      <c r="A53" s="15" t="s">
        <v>220</v>
      </c>
      <c r="B53" s="15">
        <v>14</v>
      </c>
      <c r="C53" s="15">
        <v>14</v>
      </c>
      <c r="D53" s="15">
        <v>14</v>
      </c>
      <c r="E53" s="15">
        <v>14</v>
      </c>
      <c r="F53" s="111"/>
      <c r="G53" s="15"/>
      <c r="H53" s="15"/>
      <c r="I53" s="15">
        <v>14</v>
      </c>
      <c r="J53" s="15">
        <v>14</v>
      </c>
      <c r="K53" s="15">
        <v>14</v>
      </c>
      <c r="L53" s="111"/>
      <c r="M53" s="111"/>
      <c r="N53" s="111"/>
      <c r="O53" s="111"/>
      <c r="P53" s="111"/>
      <c r="Q53" s="111"/>
      <c r="R53" s="111"/>
      <c r="S53" s="111"/>
      <c r="T53" s="111"/>
      <c r="U53" s="111"/>
      <c r="V53" s="111"/>
      <c r="W53" s="111"/>
      <c r="X53" s="111"/>
      <c r="Y53" s="111"/>
      <c r="Z53" s="111"/>
      <c r="AA53" s="111"/>
      <c r="AB53" s="111"/>
      <c r="AC53" s="111"/>
      <c r="AD53" s="111"/>
      <c r="AE53" s="111"/>
      <c r="AF53" s="111"/>
      <c r="AG53" s="15">
        <v>14</v>
      </c>
      <c r="AH53" s="15">
        <v>14</v>
      </c>
      <c r="AI53" s="15">
        <v>14</v>
      </c>
      <c r="AJ53" s="15">
        <v>14</v>
      </c>
      <c r="AK53" s="15">
        <v>14</v>
      </c>
      <c r="AL53" s="15"/>
      <c r="AM53" s="15">
        <v>14</v>
      </c>
      <c r="AN53" s="15">
        <v>14</v>
      </c>
      <c r="AO53" s="15">
        <v>5.2</v>
      </c>
      <c r="AP53" s="15">
        <v>5.2</v>
      </c>
      <c r="AQ53" s="15">
        <v>5.2</v>
      </c>
      <c r="AR53" s="15">
        <v>5.2</v>
      </c>
      <c r="AS53" s="15">
        <v>5.2</v>
      </c>
      <c r="AT53" s="15">
        <v>5.2</v>
      </c>
      <c r="AU53" s="15">
        <v>5.2</v>
      </c>
      <c r="AV53" s="15">
        <v>5.2</v>
      </c>
      <c r="AW53" s="15">
        <v>5.2</v>
      </c>
    </row>
    <row r="54" spans="1:49" ht="24" x14ac:dyDescent="0.25">
      <c r="A54" s="15" t="s">
        <v>221</v>
      </c>
      <c r="B54" s="15">
        <v>14</v>
      </c>
      <c r="C54" s="15">
        <v>14</v>
      </c>
      <c r="D54" s="15">
        <v>14</v>
      </c>
      <c r="E54" s="15">
        <v>14</v>
      </c>
      <c r="F54" s="111"/>
      <c r="G54" s="15"/>
      <c r="H54" s="15"/>
      <c r="I54" s="15">
        <v>14</v>
      </c>
      <c r="J54" s="15">
        <v>14</v>
      </c>
      <c r="K54" s="15">
        <v>14</v>
      </c>
      <c r="L54" s="111"/>
      <c r="M54" s="111"/>
      <c r="N54" s="111"/>
      <c r="O54" s="111"/>
      <c r="P54" s="111"/>
      <c r="Q54" s="111"/>
      <c r="R54" s="111"/>
      <c r="S54" s="111"/>
      <c r="T54" s="111"/>
      <c r="U54" s="111"/>
      <c r="V54" s="111"/>
      <c r="W54" s="111"/>
      <c r="X54" s="111"/>
      <c r="Y54" s="111"/>
      <c r="Z54" s="111"/>
      <c r="AA54" s="111"/>
      <c r="AB54" s="111"/>
      <c r="AC54" s="111"/>
      <c r="AD54" s="111"/>
      <c r="AE54" s="111"/>
      <c r="AF54" s="111"/>
      <c r="AG54" s="15">
        <v>14</v>
      </c>
      <c r="AH54" s="15">
        <v>14</v>
      </c>
      <c r="AI54" s="15">
        <v>14</v>
      </c>
      <c r="AJ54" s="15">
        <v>14</v>
      </c>
      <c r="AK54" s="15">
        <v>14</v>
      </c>
      <c r="AL54" s="15"/>
      <c r="AM54" s="15">
        <v>14</v>
      </c>
      <c r="AN54" s="15">
        <v>14</v>
      </c>
      <c r="AO54" s="15">
        <v>5.2</v>
      </c>
      <c r="AP54" s="15">
        <v>5.2</v>
      </c>
      <c r="AQ54" s="15">
        <v>5.2</v>
      </c>
      <c r="AR54" s="15">
        <v>5.2</v>
      </c>
      <c r="AS54" s="15">
        <v>5.2</v>
      </c>
      <c r="AT54" s="15">
        <v>5.2</v>
      </c>
      <c r="AU54" s="15">
        <v>5.2</v>
      </c>
      <c r="AV54" s="15">
        <v>5.2</v>
      </c>
      <c r="AW54" s="15">
        <v>5.2</v>
      </c>
    </row>
    <row r="55" spans="1:49" ht="24" x14ac:dyDescent="0.25">
      <c r="A55" s="15" t="s">
        <v>222</v>
      </c>
      <c r="B55" s="15"/>
      <c r="C55" s="15"/>
      <c r="D55" s="15"/>
      <c r="E55" s="15"/>
      <c r="F55" s="111"/>
      <c r="G55" s="15"/>
      <c r="H55" s="15"/>
      <c r="I55" s="15"/>
      <c r="J55" s="15"/>
      <c r="K55" s="15"/>
      <c r="L55" s="111"/>
      <c r="M55" s="111"/>
      <c r="N55" s="111"/>
      <c r="O55" s="111"/>
      <c r="P55" s="111"/>
      <c r="Q55" s="111"/>
      <c r="R55" s="111"/>
      <c r="S55" s="111"/>
      <c r="T55" s="111"/>
      <c r="U55" s="111"/>
      <c r="V55" s="111"/>
      <c r="W55" s="111"/>
      <c r="X55" s="111"/>
      <c r="Y55" s="111"/>
      <c r="Z55" s="111"/>
      <c r="AA55" s="111"/>
      <c r="AB55" s="111"/>
      <c r="AC55" s="111"/>
      <c r="AD55" s="111"/>
      <c r="AE55" s="111"/>
      <c r="AF55" s="111"/>
      <c r="AG55" s="15"/>
      <c r="AH55" s="15"/>
      <c r="AI55" s="15"/>
      <c r="AJ55" s="15"/>
      <c r="AK55" s="15"/>
      <c r="AL55" s="15"/>
      <c r="AM55" s="15"/>
      <c r="AN55" s="15"/>
      <c r="AO55" s="15"/>
      <c r="AP55" s="15"/>
      <c r="AQ55" s="15"/>
      <c r="AR55" s="15"/>
      <c r="AS55" s="15"/>
      <c r="AT55" s="15"/>
      <c r="AU55" s="15"/>
      <c r="AV55" s="15"/>
      <c r="AW55" s="15"/>
    </row>
    <row r="56" spans="1:49" ht="24" x14ac:dyDescent="0.25">
      <c r="A56" s="15" t="s">
        <v>223</v>
      </c>
      <c r="B56" s="15"/>
      <c r="C56" s="15"/>
      <c r="D56" s="15"/>
      <c r="E56" s="15"/>
      <c r="F56" s="111"/>
      <c r="G56" s="15"/>
      <c r="H56" s="15"/>
      <c r="I56" s="15"/>
      <c r="J56" s="15"/>
      <c r="K56" s="15"/>
      <c r="L56" s="111"/>
      <c r="M56" s="111"/>
      <c r="N56" s="111"/>
      <c r="O56" s="111"/>
      <c r="P56" s="111"/>
      <c r="Q56" s="111"/>
      <c r="R56" s="111"/>
      <c r="S56" s="111"/>
      <c r="T56" s="111"/>
      <c r="U56" s="111"/>
      <c r="V56" s="111"/>
      <c r="W56" s="111"/>
      <c r="X56" s="111"/>
      <c r="Y56" s="111"/>
      <c r="Z56" s="111"/>
      <c r="AA56" s="111"/>
      <c r="AB56" s="111"/>
      <c r="AC56" s="111"/>
      <c r="AD56" s="111"/>
      <c r="AE56" s="111"/>
      <c r="AF56" s="111"/>
      <c r="AG56" s="15"/>
      <c r="AH56" s="15"/>
      <c r="AI56" s="15"/>
      <c r="AJ56" s="15"/>
      <c r="AK56" s="15"/>
      <c r="AL56" s="15"/>
      <c r="AM56" s="15"/>
      <c r="AN56" s="15"/>
      <c r="AO56" s="15"/>
      <c r="AP56" s="15"/>
      <c r="AQ56" s="15"/>
      <c r="AR56" s="15"/>
      <c r="AS56" s="15"/>
      <c r="AT56" s="15"/>
      <c r="AU56" s="15"/>
      <c r="AV56" s="15"/>
      <c r="AW56" s="15"/>
    </row>
    <row r="57" spans="1:49" ht="24" x14ac:dyDescent="0.25">
      <c r="A57" s="15" t="s">
        <v>223</v>
      </c>
      <c r="B57" s="15"/>
      <c r="C57" s="15"/>
      <c r="D57" s="15"/>
      <c r="E57" s="15"/>
      <c r="F57" s="111"/>
      <c r="G57" s="15"/>
      <c r="H57" s="15"/>
      <c r="I57" s="15"/>
      <c r="J57" s="15"/>
      <c r="K57" s="15"/>
      <c r="L57" s="111"/>
      <c r="M57" s="111"/>
      <c r="N57" s="111"/>
      <c r="O57" s="111"/>
      <c r="P57" s="111"/>
      <c r="Q57" s="111"/>
      <c r="R57" s="111"/>
      <c r="S57" s="111"/>
      <c r="T57" s="111"/>
      <c r="U57" s="111"/>
      <c r="V57" s="111"/>
      <c r="W57" s="111"/>
      <c r="X57" s="111"/>
      <c r="Y57" s="111"/>
      <c r="Z57" s="111"/>
      <c r="AA57" s="111"/>
      <c r="AB57" s="111"/>
      <c r="AC57" s="111"/>
      <c r="AD57" s="111"/>
      <c r="AE57" s="111"/>
      <c r="AF57" s="111"/>
      <c r="AG57" s="15"/>
      <c r="AH57" s="15"/>
      <c r="AI57" s="15"/>
      <c r="AJ57" s="15"/>
      <c r="AK57" s="15"/>
      <c r="AL57" s="15"/>
      <c r="AM57" s="15"/>
      <c r="AN57" s="15"/>
      <c r="AO57" s="15"/>
      <c r="AP57" s="15"/>
      <c r="AQ57" s="15"/>
      <c r="AR57" s="15"/>
      <c r="AS57" s="15"/>
      <c r="AT57" s="15"/>
      <c r="AU57" s="15"/>
      <c r="AV57" s="15"/>
      <c r="AW57" s="15"/>
    </row>
    <row r="58" spans="1:49" ht="24" x14ac:dyDescent="0.25">
      <c r="A58" s="15" t="s">
        <v>224</v>
      </c>
      <c r="B58" s="15">
        <v>0</v>
      </c>
      <c r="C58" s="15">
        <v>0</v>
      </c>
      <c r="D58" s="15">
        <v>0</v>
      </c>
      <c r="E58" s="15">
        <v>0</v>
      </c>
      <c r="F58" s="111"/>
      <c r="G58" s="15"/>
      <c r="H58" s="15"/>
      <c r="I58" s="15">
        <v>0</v>
      </c>
      <c r="J58" s="15">
        <v>0</v>
      </c>
      <c r="K58" s="15">
        <v>0</v>
      </c>
      <c r="L58" s="111"/>
      <c r="M58" s="111"/>
      <c r="N58" s="111"/>
      <c r="O58" s="111"/>
      <c r="P58" s="111"/>
      <c r="Q58" s="111"/>
      <c r="R58" s="111"/>
      <c r="S58" s="111"/>
      <c r="T58" s="111"/>
      <c r="U58" s="111"/>
      <c r="V58" s="111"/>
      <c r="W58" s="111"/>
      <c r="X58" s="111"/>
      <c r="Y58" s="111"/>
      <c r="Z58" s="111"/>
      <c r="AA58" s="111"/>
      <c r="AB58" s="111"/>
      <c r="AC58" s="111"/>
      <c r="AD58" s="111"/>
      <c r="AE58" s="111"/>
      <c r="AF58" s="111"/>
      <c r="AG58" s="15">
        <v>0</v>
      </c>
      <c r="AH58" s="15">
        <v>0</v>
      </c>
      <c r="AI58" s="15">
        <v>0</v>
      </c>
      <c r="AJ58" s="15">
        <v>0</v>
      </c>
      <c r="AK58" s="15">
        <v>0</v>
      </c>
      <c r="AL58" s="15"/>
      <c r="AM58" s="15">
        <v>0</v>
      </c>
      <c r="AN58" s="15">
        <v>0</v>
      </c>
      <c r="AO58" s="15">
        <v>0</v>
      </c>
      <c r="AP58" s="15">
        <v>0</v>
      </c>
      <c r="AQ58" s="15">
        <v>0</v>
      </c>
      <c r="AR58" s="15">
        <v>0</v>
      </c>
      <c r="AS58" s="15">
        <v>0</v>
      </c>
      <c r="AT58" s="15">
        <v>0</v>
      </c>
      <c r="AU58" s="15">
        <v>0</v>
      </c>
      <c r="AV58" s="15">
        <v>0</v>
      </c>
      <c r="AW58" s="15">
        <v>0</v>
      </c>
    </row>
    <row r="59" spans="1:49" ht="24" x14ac:dyDescent="0.25">
      <c r="A59" s="15" t="s">
        <v>225</v>
      </c>
      <c r="B59" s="15">
        <v>0</v>
      </c>
      <c r="C59" s="15">
        <v>0</v>
      </c>
      <c r="D59" s="15">
        <v>0</v>
      </c>
      <c r="E59" s="15">
        <v>0</v>
      </c>
      <c r="F59" s="111"/>
      <c r="G59" s="15"/>
      <c r="H59" s="15"/>
      <c r="I59" s="15">
        <v>0</v>
      </c>
      <c r="J59" s="15">
        <v>0</v>
      </c>
      <c r="K59" s="15">
        <v>0</v>
      </c>
      <c r="L59" s="111"/>
      <c r="M59" s="111"/>
      <c r="N59" s="111"/>
      <c r="O59" s="111"/>
      <c r="P59" s="111"/>
      <c r="Q59" s="111"/>
      <c r="R59" s="111"/>
      <c r="S59" s="111"/>
      <c r="T59" s="111"/>
      <c r="U59" s="111"/>
      <c r="V59" s="111"/>
      <c r="W59" s="111"/>
      <c r="X59" s="111"/>
      <c r="Y59" s="111"/>
      <c r="Z59" s="111"/>
      <c r="AA59" s="111"/>
      <c r="AB59" s="111"/>
      <c r="AC59" s="111"/>
      <c r="AD59" s="111"/>
      <c r="AE59" s="111"/>
      <c r="AF59" s="111"/>
      <c r="AG59" s="15">
        <v>0</v>
      </c>
      <c r="AH59" s="15">
        <v>0</v>
      </c>
      <c r="AI59" s="15">
        <v>0</v>
      </c>
      <c r="AJ59" s="15">
        <v>0</v>
      </c>
      <c r="AK59" s="15">
        <v>0</v>
      </c>
      <c r="AL59" s="15"/>
      <c r="AM59" s="15">
        <v>0</v>
      </c>
      <c r="AN59" s="15">
        <v>0</v>
      </c>
      <c r="AO59" s="15">
        <v>0</v>
      </c>
      <c r="AP59" s="15">
        <v>0</v>
      </c>
      <c r="AQ59" s="15">
        <v>0</v>
      </c>
      <c r="AR59" s="15">
        <v>0</v>
      </c>
      <c r="AS59" s="15">
        <v>0</v>
      </c>
      <c r="AT59" s="15">
        <v>0</v>
      </c>
      <c r="AU59" s="15">
        <v>0</v>
      </c>
      <c r="AV59" s="15">
        <v>0</v>
      </c>
      <c r="AW59" s="15">
        <v>0</v>
      </c>
    </row>
    <row r="60" spans="1:49" ht="24" x14ac:dyDescent="0.25">
      <c r="A60" s="15" t="s">
        <v>226</v>
      </c>
      <c r="B60" s="15"/>
      <c r="C60" s="15"/>
      <c r="D60" s="15"/>
      <c r="E60" s="15"/>
      <c r="F60" s="111"/>
      <c r="G60" s="15"/>
      <c r="H60" s="15"/>
      <c r="I60" s="15"/>
      <c r="J60" s="15"/>
      <c r="K60" s="15"/>
      <c r="L60" s="111"/>
      <c r="M60" s="111"/>
      <c r="N60" s="111"/>
      <c r="O60" s="111"/>
      <c r="P60" s="111"/>
      <c r="Q60" s="111"/>
      <c r="R60" s="111"/>
      <c r="S60" s="111"/>
      <c r="T60" s="111"/>
      <c r="U60" s="111"/>
      <c r="V60" s="111"/>
      <c r="W60" s="111"/>
      <c r="X60" s="111"/>
      <c r="Y60" s="111"/>
      <c r="Z60" s="111"/>
      <c r="AA60" s="111"/>
      <c r="AB60" s="111"/>
      <c r="AC60" s="111"/>
      <c r="AD60" s="111"/>
      <c r="AE60" s="111"/>
      <c r="AF60" s="111"/>
      <c r="AG60" s="15"/>
      <c r="AH60" s="15"/>
      <c r="AI60" s="15"/>
      <c r="AJ60" s="15"/>
      <c r="AK60" s="15"/>
      <c r="AL60" s="15"/>
      <c r="AM60" s="15"/>
      <c r="AN60" s="15"/>
      <c r="AO60" s="15"/>
      <c r="AP60" s="15"/>
      <c r="AQ60" s="15"/>
      <c r="AR60" s="15"/>
      <c r="AS60" s="15"/>
      <c r="AT60" s="15"/>
      <c r="AU60" s="15"/>
      <c r="AV60" s="15"/>
      <c r="AW60" s="15"/>
    </row>
    <row r="61" spans="1:49" ht="24" x14ac:dyDescent="0.25">
      <c r="A61" s="15" t="s">
        <v>226</v>
      </c>
      <c r="B61" s="15"/>
      <c r="C61" s="15"/>
      <c r="D61" s="15"/>
      <c r="E61" s="15"/>
      <c r="F61" s="111"/>
      <c r="G61" s="15"/>
      <c r="H61" s="15"/>
      <c r="I61" s="15"/>
      <c r="J61" s="15"/>
      <c r="K61" s="15"/>
      <c r="L61" s="111"/>
      <c r="M61" s="111"/>
      <c r="N61" s="111"/>
      <c r="O61" s="111"/>
      <c r="P61" s="111"/>
      <c r="Q61" s="111"/>
      <c r="R61" s="111"/>
      <c r="S61" s="111"/>
      <c r="T61" s="111"/>
      <c r="U61" s="111"/>
      <c r="V61" s="111"/>
      <c r="W61" s="111"/>
      <c r="X61" s="111"/>
      <c r="Y61" s="111"/>
      <c r="Z61" s="111"/>
      <c r="AA61" s="111"/>
      <c r="AB61" s="111"/>
      <c r="AC61" s="111"/>
      <c r="AD61" s="111"/>
      <c r="AE61" s="111"/>
      <c r="AF61" s="111"/>
      <c r="AG61" s="15"/>
      <c r="AH61" s="15"/>
      <c r="AI61" s="15"/>
      <c r="AJ61" s="15"/>
      <c r="AK61" s="15"/>
      <c r="AL61" s="15"/>
      <c r="AM61" s="15"/>
      <c r="AN61" s="15"/>
      <c r="AO61" s="15"/>
      <c r="AP61" s="15"/>
      <c r="AQ61" s="15"/>
      <c r="AR61" s="15"/>
      <c r="AS61" s="15"/>
      <c r="AT61" s="15"/>
      <c r="AU61" s="15"/>
      <c r="AV61" s="15"/>
      <c r="AW61" s="15"/>
    </row>
    <row r="62" spans="1:49" ht="24" x14ac:dyDescent="0.25">
      <c r="A62" s="15" t="s">
        <v>227</v>
      </c>
      <c r="B62" s="15">
        <v>14</v>
      </c>
      <c r="C62" s="15">
        <v>14</v>
      </c>
      <c r="D62" s="15">
        <v>14</v>
      </c>
      <c r="E62" s="15">
        <v>14</v>
      </c>
      <c r="F62" s="111"/>
      <c r="G62" s="15"/>
      <c r="H62" s="15"/>
      <c r="I62" s="15">
        <v>14</v>
      </c>
      <c r="J62" s="15">
        <v>14</v>
      </c>
      <c r="K62" s="15">
        <v>14</v>
      </c>
      <c r="L62" s="111"/>
      <c r="M62" s="111"/>
      <c r="N62" s="111"/>
      <c r="O62" s="111"/>
      <c r="P62" s="111"/>
      <c r="Q62" s="111"/>
      <c r="R62" s="111"/>
      <c r="S62" s="111"/>
      <c r="T62" s="111"/>
      <c r="U62" s="111"/>
      <c r="V62" s="111"/>
      <c r="W62" s="111"/>
      <c r="X62" s="111"/>
      <c r="Y62" s="111"/>
      <c r="Z62" s="111"/>
      <c r="AA62" s="111"/>
      <c r="AB62" s="111"/>
      <c r="AC62" s="111"/>
      <c r="AD62" s="111"/>
      <c r="AE62" s="111"/>
      <c r="AF62" s="111"/>
      <c r="AG62" s="15">
        <v>14</v>
      </c>
      <c r="AH62" s="15">
        <v>14</v>
      </c>
      <c r="AI62" s="15">
        <v>14</v>
      </c>
      <c r="AJ62" s="15">
        <v>14</v>
      </c>
      <c r="AK62" s="15">
        <v>14</v>
      </c>
      <c r="AL62" s="15"/>
      <c r="AM62" s="15">
        <v>14</v>
      </c>
      <c r="AN62" s="15">
        <v>14</v>
      </c>
      <c r="AO62" s="15">
        <v>5.2</v>
      </c>
      <c r="AP62" s="15">
        <v>5.2</v>
      </c>
      <c r="AQ62" s="15">
        <v>5.2</v>
      </c>
      <c r="AR62" s="15">
        <v>5.2</v>
      </c>
      <c r="AS62" s="15">
        <v>5.2</v>
      </c>
      <c r="AT62" s="15">
        <v>5.2</v>
      </c>
      <c r="AU62" s="15">
        <v>5.2</v>
      </c>
      <c r="AV62" s="15">
        <v>5.2</v>
      </c>
      <c r="AW62" s="15">
        <v>5.2</v>
      </c>
    </row>
    <row r="63" spans="1:49" ht="24" x14ac:dyDescent="0.25">
      <c r="A63" s="15" t="s">
        <v>228</v>
      </c>
      <c r="B63" s="15"/>
      <c r="C63" s="15"/>
      <c r="D63" s="15"/>
      <c r="E63" s="15"/>
      <c r="F63" s="111"/>
      <c r="G63" s="15"/>
      <c r="H63" s="15"/>
      <c r="I63" s="15"/>
      <c r="J63" s="15"/>
      <c r="K63" s="15"/>
      <c r="L63" s="111"/>
      <c r="M63" s="111"/>
      <c r="N63" s="111"/>
      <c r="O63" s="111"/>
      <c r="P63" s="111"/>
      <c r="Q63" s="111"/>
      <c r="R63" s="111"/>
      <c r="S63" s="111"/>
      <c r="T63" s="111"/>
      <c r="U63" s="111"/>
      <c r="V63" s="111"/>
      <c r="W63" s="111"/>
      <c r="X63" s="111"/>
      <c r="Y63" s="111"/>
      <c r="Z63" s="111"/>
      <c r="AA63" s="111"/>
      <c r="AB63" s="111"/>
      <c r="AC63" s="111"/>
      <c r="AD63" s="111"/>
      <c r="AE63" s="111"/>
      <c r="AF63" s="111"/>
      <c r="AG63" s="15"/>
      <c r="AH63" s="15"/>
      <c r="AI63" s="15"/>
      <c r="AJ63" s="15"/>
      <c r="AK63" s="15"/>
      <c r="AL63" s="15"/>
      <c r="AM63" s="15"/>
      <c r="AN63" s="15"/>
      <c r="AO63" s="15"/>
      <c r="AP63" s="15"/>
      <c r="AQ63" s="15"/>
      <c r="AR63" s="15"/>
      <c r="AS63" s="15"/>
      <c r="AT63" s="15"/>
      <c r="AU63" s="15"/>
      <c r="AV63" s="15"/>
      <c r="AW63" s="15"/>
    </row>
    <row r="64" spans="1:49" ht="24" x14ac:dyDescent="0.25">
      <c r="A64" s="15" t="s">
        <v>229</v>
      </c>
      <c r="B64" s="15">
        <v>1.8</v>
      </c>
      <c r="C64" s="15">
        <v>1.8</v>
      </c>
      <c r="D64" s="15">
        <v>1.8</v>
      </c>
      <c r="E64" s="15">
        <v>1.8</v>
      </c>
      <c r="F64" s="111"/>
      <c r="G64" s="15"/>
      <c r="H64" s="15"/>
      <c r="I64" s="15">
        <v>1.8</v>
      </c>
      <c r="J64" s="15">
        <v>1.8</v>
      </c>
      <c r="K64" s="15">
        <v>1.8</v>
      </c>
      <c r="L64" s="111"/>
      <c r="M64" s="111"/>
      <c r="N64" s="111"/>
      <c r="O64" s="111"/>
      <c r="P64" s="111"/>
      <c r="Q64" s="111"/>
      <c r="R64" s="111"/>
      <c r="S64" s="111"/>
      <c r="T64" s="111"/>
      <c r="U64" s="111"/>
      <c r="V64" s="111"/>
      <c r="W64" s="111"/>
      <c r="X64" s="111"/>
      <c r="Y64" s="111"/>
      <c r="Z64" s="111"/>
      <c r="AA64" s="111"/>
      <c r="AB64" s="111"/>
      <c r="AC64" s="111"/>
      <c r="AD64" s="111"/>
      <c r="AE64" s="111"/>
      <c r="AF64" s="111"/>
      <c r="AG64" s="15">
        <v>1.8</v>
      </c>
      <c r="AH64" s="15">
        <v>1.8</v>
      </c>
      <c r="AI64" s="15">
        <v>1.8</v>
      </c>
      <c r="AJ64" s="15">
        <v>1.8</v>
      </c>
      <c r="AK64" s="15">
        <v>1.8</v>
      </c>
      <c r="AL64" s="15"/>
      <c r="AM64" s="15">
        <v>1.8</v>
      </c>
      <c r="AN64" s="15">
        <v>1.8</v>
      </c>
      <c r="AO64" s="15">
        <v>1.8</v>
      </c>
      <c r="AP64" s="15">
        <v>1.8</v>
      </c>
      <c r="AQ64" s="15">
        <v>1.8</v>
      </c>
      <c r="AR64" s="15">
        <v>1.8</v>
      </c>
      <c r="AS64" s="15">
        <v>1.8</v>
      </c>
      <c r="AT64" s="15">
        <v>1.8</v>
      </c>
      <c r="AU64" s="15">
        <v>1.8</v>
      </c>
      <c r="AV64" s="15">
        <v>1.8</v>
      </c>
      <c r="AW64" s="15">
        <v>1.8</v>
      </c>
    </row>
    <row r="65" spans="1:49" ht="24" x14ac:dyDescent="0.25">
      <c r="A65" s="15" t="s">
        <v>230</v>
      </c>
      <c r="B65" s="15"/>
      <c r="C65" s="15"/>
      <c r="D65" s="15"/>
      <c r="E65" s="15"/>
      <c r="F65" s="111"/>
      <c r="G65" s="15"/>
      <c r="H65" s="15"/>
      <c r="I65" s="15"/>
      <c r="J65" s="15"/>
      <c r="K65" s="15"/>
      <c r="L65" s="111"/>
      <c r="M65" s="111"/>
      <c r="N65" s="111"/>
      <c r="O65" s="111"/>
      <c r="P65" s="111"/>
      <c r="Q65" s="111"/>
      <c r="R65" s="111"/>
      <c r="S65" s="111"/>
      <c r="T65" s="111"/>
      <c r="U65" s="111"/>
      <c r="V65" s="111"/>
      <c r="W65" s="111"/>
      <c r="X65" s="111"/>
      <c r="Y65" s="111"/>
      <c r="Z65" s="111"/>
      <c r="AA65" s="111"/>
      <c r="AB65" s="111"/>
      <c r="AC65" s="111"/>
      <c r="AD65" s="111"/>
      <c r="AE65" s="111"/>
      <c r="AF65" s="111"/>
      <c r="AG65" s="15"/>
      <c r="AH65" s="15"/>
      <c r="AI65" s="15"/>
      <c r="AJ65" s="15"/>
      <c r="AK65" s="15"/>
      <c r="AL65" s="15"/>
      <c r="AM65" s="15"/>
      <c r="AN65" s="15"/>
      <c r="AO65" s="15"/>
      <c r="AP65" s="15"/>
      <c r="AQ65" s="15"/>
      <c r="AR65" s="15"/>
      <c r="AS65" s="15"/>
      <c r="AT65" s="15"/>
      <c r="AU65" s="15"/>
      <c r="AV65" s="15"/>
      <c r="AW65" s="15"/>
    </row>
    <row r="66" spans="1:49" ht="24" x14ac:dyDescent="0.25">
      <c r="A66" s="15" t="s">
        <v>231</v>
      </c>
      <c r="B66" s="15"/>
      <c r="C66" s="15"/>
      <c r="D66" s="15"/>
      <c r="E66" s="15"/>
      <c r="F66" s="111"/>
      <c r="G66" s="15"/>
      <c r="H66" s="15"/>
      <c r="I66" s="15"/>
      <c r="J66" s="15"/>
      <c r="K66" s="15"/>
      <c r="L66" s="111"/>
      <c r="M66" s="111"/>
      <c r="N66" s="111"/>
      <c r="O66" s="111"/>
      <c r="P66" s="111"/>
      <c r="Q66" s="111"/>
      <c r="R66" s="111"/>
      <c r="S66" s="111"/>
      <c r="T66" s="111"/>
      <c r="U66" s="111"/>
      <c r="V66" s="111"/>
      <c r="W66" s="111"/>
      <c r="X66" s="111"/>
      <c r="Y66" s="111"/>
      <c r="Z66" s="111"/>
      <c r="AA66" s="111"/>
      <c r="AB66" s="111"/>
      <c r="AC66" s="111"/>
      <c r="AD66" s="111"/>
      <c r="AE66" s="111"/>
      <c r="AF66" s="111"/>
      <c r="AG66" s="15"/>
      <c r="AH66" s="15"/>
      <c r="AI66" s="15"/>
      <c r="AJ66" s="15"/>
      <c r="AK66" s="15"/>
      <c r="AL66" s="15"/>
      <c r="AM66" s="15"/>
      <c r="AN66" s="15"/>
      <c r="AO66" s="15"/>
      <c r="AP66" s="15"/>
      <c r="AQ66" s="15"/>
      <c r="AR66" s="15"/>
      <c r="AS66" s="15"/>
      <c r="AT66" s="15"/>
      <c r="AU66" s="15"/>
      <c r="AV66" s="15"/>
      <c r="AW66" s="15"/>
    </row>
    <row r="67" spans="1:49" ht="24" x14ac:dyDescent="0.25">
      <c r="A67" s="15" t="s">
        <v>232</v>
      </c>
      <c r="B67" s="15"/>
      <c r="C67" s="15"/>
      <c r="D67" s="15"/>
      <c r="E67" s="15"/>
      <c r="F67" s="111"/>
      <c r="G67" s="15"/>
      <c r="H67" s="15"/>
      <c r="I67" s="15"/>
      <c r="J67" s="15"/>
      <c r="K67" s="15"/>
      <c r="L67" s="111"/>
      <c r="M67" s="111"/>
      <c r="N67" s="111"/>
      <c r="O67" s="111"/>
      <c r="P67" s="111"/>
      <c r="Q67" s="111"/>
      <c r="R67" s="111"/>
      <c r="S67" s="111"/>
      <c r="T67" s="111"/>
      <c r="U67" s="111"/>
      <c r="V67" s="111"/>
      <c r="W67" s="111"/>
      <c r="X67" s="111"/>
      <c r="Y67" s="111"/>
      <c r="Z67" s="111"/>
      <c r="AA67" s="111"/>
      <c r="AB67" s="111"/>
      <c r="AC67" s="111"/>
      <c r="AD67" s="111"/>
      <c r="AE67" s="111"/>
      <c r="AF67" s="111"/>
      <c r="AG67" s="15"/>
      <c r="AH67" s="15"/>
      <c r="AI67" s="15"/>
      <c r="AJ67" s="15"/>
      <c r="AK67" s="15"/>
      <c r="AL67" s="15"/>
      <c r="AM67" s="15"/>
      <c r="AN67" s="15"/>
      <c r="AO67" s="15"/>
      <c r="AP67" s="15"/>
      <c r="AQ67" s="15"/>
      <c r="AR67" s="15"/>
      <c r="AS67" s="15"/>
      <c r="AT67" s="15"/>
      <c r="AU67" s="15"/>
      <c r="AV67" s="15"/>
      <c r="AW67" s="15"/>
    </row>
    <row r="68" spans="1:49" ht="24" x14ac:dyDescent="0.25">
      <c r="A68" s="15" t="s">
        <v>233</v>
      </c>
      <c r="B68" s="15"/>
      <c r="C68" s="15"/>
      <c r="D68" s="15"/>
      <c r="E68" s="15"/>
      <c r="F68" s="111"/>
      <c r="G68" s="15"/>
      <c r="H68" s="15"/>
      <c r="I68" s="15"/>
      <c r="J68" s="15"/>
      <c r="K68" s="15"/>
      <c r="L68" s="111"/>
      <c r="M68" s="111"/>
      <c r="N68" s="111"/>
      <c r="O68" s="111"/>
      <c r="P68" s="111"/>
      <c r="Q68" s="111"/>
      <c r="R68" s="111"/>
      <c r="S68" s="111"/>
      <c r="T68" s="111"/>
      <c r="U68" s="111"/>
      <c r="V68" s="111"/>
      <c r="W68" s="111"/>
      <c r="X68" s="111"/>
      <c r="Y68" s="111"/>
      <c r="Z68" s="111"/>
      <c r="AA68" s="111"/>
      <c r="AB68" s="111"/>
      <c r="AC68" s="111"/>
      <c r="AD68" s="111"/>
      <c r="AE68" s="111"/>
      <c r="AF68" s="111"/>
      <c r="AG68" s="15"/>
      <c r="AH68" s="15"/>
      <c r="AI68" s="15"/>
      <c r="AJ68" s="15"/>
      <c r="AK68" s="15"/>
      <c r="AL68" s="15"/>
      <c r="AM68" s="15"/>
      <c r="AN68" s="15"/>
      <c r="AO68" s="15"/>
      <c r="AP68" s="15"/>
      <c r="AQ68" s="15"/>
      <c r="AR68" s="15"/>
      <c r="AS68" s="15"/>
      <c r="AT68" s="15"/>
      <c r="AU68" s="15"/>
      <c r="AV68" s="15"/>
      <c r="AW68" s="15"/>
    </row>
    <row r="69" spans="1:49" ht="24" x14ac:dyDescent="0.25">
      <c r="A69" s="15" t="s">
        <v>234</v>
      </c>
      <c r="B69" s="15"/>
      <c r="C69" s="15"/>
      <c r="D69" s="15"/>
      <c r="E69" s="15"/>
      <c r="F69" s="111"/>
      <c r="G69" s="15"/>
      <c r="H69" s="15"/>
      <c r="I69" s="15"/>
      <c r="J69" s="15"/>
      <c r="K69" s="15"/>
      <c r="L69" s="111"/>
      <c r="M69" s="111"/>
      <c r="N69" s="111"/>
      <c r="O69" s="111"/>
      <c r="P69" s="111"/>
      <c r="Q69" s="111"/>
      <c r="R69" s="111"/>
      <c r="S69" s="111"/>
      <c r="T69" s="111"/>
      <c r="U69" s="111"/>
      <c r="V69" s="111"/>
      <c r="W69" s="111"/>
      <c r="X69" s="111"/>
      <c r="Y69" s="111"/>
      <c r="Z69" s="111"/>
      <c r="AA69" s="111"/>
      <c r="AB69" s="111"/>
      <c r="AC69" s="111"/>
      <c r="AD69" s="111"/>
      <c r="AE69" s="111"/>
      <c r="AF69" s="111"/>
      <c r="AG69" s="15"/>
      <c r="AH69" s="15"/>
      <c r="AI69" s="15"/>
      <c r="AJ69" s="15"/>
      <c r="AK69" s="15"/>
      <c r="AL69" s="15"/>
      <c r="AM69" s="15"/>
      <c r="AN69" s="15"/>
      <c r="AO69" s="15"/>
      <c r="AP69" s="15"/>
      <c r="AQ69" s="15"/>
      <c r="AR69" s="15"/>
      <c r="AS69" s="15"/>
      <c r="AT69" s="15"/>
      <c r="AU69" s="15"/>
      <c r="AV69" s="15"/>
      <c r="AW69" s="15"/>
    </row>
    <row r="70" spans="1:49" ht="24" x14ac:dyDescent="0.25">
      <c r="A70" s="15" t="s">
        <v>235</v>
      </c>
      <c r="B70" s="15"/>
      <c r="C70" s="15"/>
      <c r="D70" s="15"/>
      <c r="E70" s="15"/>
      <c r="F70" s="111"/>
      <c r="G70" s="15"/>
      <c r="H70" s="15"/>
      <c r="I70" s="15"/>
      <c r="J70" s="15"/>
      <c r="K70" s="15"/>
      <c r="L70" s="111"/>
      <c r="M70" s="111"/>
      <c r="N70" s="111"/>
      <c r="O70" s="111"/>
      <c r="P70" s="111"/>
      <c r="Q70" s="111"/>
      <c r="R70" s="111"/>
      <c r="S70" s="111"/>
      <c r="T70" s="111"/>
      <c r="U70" s="111"/>
      <c r="V70" s="111"/>
      <c r="W70" s="111"/>
      <c r="X70" s="111"/>
      <c r="Y70" s="111"/>
      <c r="Z70" s="111"/>
      <c r="AA70" s="111"/>
      <c r="AB70" s="111"/>
      <c r="AC70" s="111"/>
      <c r="AD70" s="111"/>
      <c r="AE70" s="111"/>
      <c r="AF70" s="111"/>
      <c r="AG70" s="15"/>
      <c r="AH70" s="15"/>
      <c r="AI70" s="15"/>
      <c r="AJ70" s="15"/>
      <c r="AK70" s="15"/>
      <c r="AL70" s="15"/>
      <c r="AM70" s="15"/>
      <c r="AN70" s="15"/>
      <c r="AO70" s="15"/>
      <c r="AP70" s="15"/>
      <c r="AQ70" s="15"/>
      <c r="AR70" s="15"/>
      <c r="AS70" s="15"/>
      <c r="AT70" s="15"/>
      <c r="AU70" s="15"/>
      <c r="AV70" s="15"/>
      <c r="AW70" s="15"/>
    </row>
    <row r="71" spans="1:49" ht="24" x14ac:dyDescent="0.25">
      <c r="A71" s="15" t="s">
        <v>236</v>
      </c>
      <c r="B71" s="15">
        <v>0</v>
      </c>
      <c r="C71" s="15">
        <v>0</v>
      </c>
      <c r="D71" s="15">
        <v>0</v>
      </c>
      <c r="E71" s="15">
        <v>0</v>
      </c>
      <c r="F71" s="111"/>
      <c r="G71" s="15"/>
      <c r="H71" s="15"/>
      <c r="I71" s="15">
        <v>0</v>
      </c>
      <c r="J71" s="15">
        <v>0</v>
      </c>
      <c r="K71" s="15">
        <v>0</v>
      </c>
      <c r="L71" s="111"/>
      <c r="M71" s="111"/>
      <c r="N71" s="111"/>
      <c r="O71" s="111"/>
      <c r="P71" s="111"/>
      <c r="Q71" s="111"/>
      <c r="R71" s="111"/>
      <c r="S71" s="111"/>
      <c r="T71" s="111"/>
      <c r="U71" s="111"/>
      <c r="V71" s="111"/>
      <c r="W71" s="111"/>
      <c r="X71" s="111"/>
      <c r="Y71" s="111"/>
      <c r="Z71" s="111"/>
      <c r="AA71" s="111"/>
      <c r="AB71" s="111"/>
      <c r="AC71" s="111"/>
      <c r="AD71" s="111"/>
      <c r="AE71" s="111"/>
      <c r="AF71" s="111"/>
      <c r="AG71" s="15">
        <v>0</v>
      </c>
      <c r="AH71" s="15">
        <v>0</v>
      </c>
      <c r="AI71" s="15">
        <v>0</v>
      </c>
      <c r="AJ71" s="15">
        <v>0</v>
      </c>
      <c r="AK71" s="15">
        <v>0</v>
      </c>
      <c r="AL71" s="15"/>
      <c r="AM71" s="15">
        <v>0</v>
      </c>
      <c r="AN71" s="15">
        <v>0</v>
      </c>
      <c r="AO71" s="15">
        <v>0</v>
      </c>
      <c r="AP71" s="15">
        <v>0</v>
      </c>
      <c r="AQ71" s="15">
        <v>0</v>
      </c>
      <c r="AR71" s="15">
        <v>0</v>
      </c>
      <c r="AS71" s="15">
        <v>0</v>
      </c>
      <c r="AT71" s="15">
        <v>0</v>
      </c>
      <c r="AU71" s="15">
        <v>0</v>
      </c>
      <c r="AV71" s="15">
        <v>0</v>
      </c>
      <c r="AW71" s="15">
        <v>0</v>
      </c>
    </row>
    <row r="72" spans="1:49" ht="24" x14ac:dyDescent="0.25">
      <c r="A72" s="15" t="s">
        <v>237</v>
      </c>
      <c r="B72" s="15">
        <v>0</v>
      </c>
      <c r="C72" s="15">
        <v>0</v>
      </c>
      <c r="D72" s="15">
        <v>0</v>
      </c>
      <c r="E72" s="15">
        <v>0</v>
      </c>
      <c r="F72" s="111"/>
      <c r="G72" s="15"/>
      <c r="H72" s="15"/>
      <c r="I72" s="15">
        <v>0</v>
      </c>
      <c r="J72" s="15">
        <v>0</v>
      </c>
      <c r="K72" s="15">
        <v>0</v>
      </c>
      <c r="L72" s="111"/>
      <c r="M72" s="111"/>
      <c r="N72" s="111"/>
      <c r="O72" s="111"/>
      <c r="P72" s="111"/>
      <c r="Q72" s="111"/>
      <c r="R72" s="111"/>
      <c r="S72" s="111"/>
      <c r="T72" s="111"/>
      <c r="U72" s="111"/>
      <c r="V72" s="111"/>
      <c r="W72" s="111"/>
      <c r="X72" s="111"/>
      <c r="Y72" s="111"/>
      <c r="Z72" s="111"/>
      <c r="AA72" s="111"/>
      <c r="AB72" s="111"/>
      <c r="AC72" s="111"/>
      <c r="AD72" s="111"/>
      <c r="AE72" s="111"/>
      <c r="AF72" s="111"/>
      <c r="AG72" s="15">
        <v>0</v>
      </c>
      <c r="AH72" s="15">
        <v>0</v>
      </c>
      <c r="AI72" s="15">
        <v>0</v>
      </c>
      <c r="AJ72" s="15">
        <v>0</v>
      </c>
      <c r="AK72" s="15">
        <v>0</v>
      </c>
      <c r="AL72" s="15"/>
      <c r="AM72" s="15">
        <v>0</v>
      </c>
      <c r="AN72" s="15">
        <v>0</v>
      </c>
      <c r="AO72" s="15">
        <v>0</v>
      </c>
      <c r="AP72" s="15">
        <v>0</v>
      </c>
      <c r="AQ72" s="15">
        <v>0</v>
      </c>
      <c r="AR72" s="15">
        <v>0</v>
      </c>
      <c r="AS72" s="15">
        <v>0</v>
      </c>
      <c r="AT72" s="15">
        <v>0</v>
      </c>
      <c r="AU72" s="15">
        <v>0</v>
      </c>
      <c r="AV72" s="15">
        <v>0</v>
      </c>
      <c r="AW72" s="15">
        <v>0</v>
      </c>
    </row>
    <row r="73" spans="1:49" ht="24" x14ac:dyDescent="0.25">
      <c r="A73" s="15" t="s">
        <v>238</v>
      </c>
      <c r="B73" s="15"/>
      <c r="C73" s="15"/>
      <c r="D73" s="15"/>
      <c r="E73" s="15"/>
      <c r="F73" s="111"/>
      <c r="G73" s="15"/>
      <c r="H73" s="15"/>
      <c r="I73" s="15"/>
      <c r="J73" s="15"/>
      <c r="K73" s="15"/>
      <c r="L73" s="111"/>
      <c r="M73" s="111"/>
      <c r="N73" s="111"/>
      <c r="O73" s="111"/>
      <c r="P73" s="111"/>
      <c r="Q73" s="111"/>
      <c r="R73" s="111"/>
      <c r="S73" s="111"/>
      <c r="T73" s="111"/>
      <c r="U73" s="111"/>
      <c r="V73" s="111"/>
      <c r="W73" s="111"/>
      <c r="X73" s="111"/>
      <c r="Y73" s="111"/>
      <c r="Z73" s="111"/>
      <c r="AA73" s="111"/>
      <c r="AB73" s="111"/>
      <c r="AC73" s="111"/>
      <c r="AD73" s="111"/>
      <c r="AE73" s="111"/>
      <c r="AF73" s="111"/>
      <c r="AG73" s="15"/>
      <c r="AH73" s="15"/>
      <c r="AI73" s="15"/>
      <c r="AJ73" s="15"/>
      <c r="AK73" s="15"/>
      <c r="AL73" s="15"/>
      <c r="AM73" s="15"/>
      <c r="AN73" s="15"/>
      <c r="AO73" s="15"/>
      <c r="AP73" s="15"/>
      <c r="AQ73" s="15"/>
      <c r="AR73" s="15"/>
      <c r="AS73" s="15"/>
      <c r="AT73" s="15"/>
      <c r="AU73" s="15"/>
      <c r="AV73" s="15"/>
      <c r="AW73" s="15"/>
    </row>
    <row r="74" spans="1:49" ht="24" x14ac:dyDescent="0.25">
      <c r="A74" s="15" t="s">
        <v>239</v>
      </c>
      <c r="B74" s="15">
        <v>14</v>
      </c>
      <c r="C74" s="15">
        <v>14</v>
      </c>
      <c r="D74" s="15">
        <v>14</v>
      </c>
      <c r="E74" s="15">
        <v>14</v>
      </c>
      <c r="F74" s="111"/>
      <c r="G74" s="15"/>
      <c r="H74" s="15"/>
      <c r="I74" s="15">
        <v>14</v>
      </c>
      <c r="J74" s="15">
        <v>14</v>
      </c>
      <c r="K74" s="15">
        <v>14</v>
      </c>
      <c r="L74" s="111"/>
      <c r="M74" s="111"/>
      <c r="N74" s="111"/>
      <c r="O74" s="111"/>
      <c r="P74" s="111"/>
      <c r="Q74" s="111"/>
      <c r="R74" s="111"/>
      <c r="S74" s="111"/>
      <c r="T74" s="111"/>
      <c r="U74" s="111"/>
      <c r="V74" s="111"/>
      <c r="W74" s="111"/>
      <c r="X74" s="111"/>
      <c r="Y74" s="111"/>
      <c r="Z74" s="111"/>
      <c r="AA74" s="111"/>
      <c r="AB74" s="111"/>
      <c r="AC74" s="111"/>
      <c r="AD74" s="111"/>
      <c r="AE74" s="111"/>
      <c r="AF74" s="111"/>
      <c r="AG74" s="15">
        <v>14</v>
      </c>
      <c r="AH74" s="15">
        <v>14</v>
      </c>
      <c r="AI74" s="15">
        <v>14</v>
      </c>
      <c r="AJ74" s="15">
        <v>14</v>
      </c>
      <c r="AK74" s="15">
        <v>14</v>
      </c>
      <c r="AL74" s="15"/>
      <c r="AM74" s="15">
        <v>14</v>
      </c>
      <c r="AN74" s="15">
        <v>14</v>
      </c>
      <c r="AO74" s="15">
        <v>5.2</v>
      </c>
      <c r="AP74" s="15">
        <v>5.2</v>
      </c>
      <c r="AQ74" s="15">
        <v>5.2</v>
      </c>
      <c r="AR74" s="15">
        <v>5.2</v>
      </c>
      <c r="AS74" s="15">
        <v>5.2</v>
      </c>
      <c r="AT74" s="15">
        <v>5.2</v>
      </c>
      <c r="AU74" s="15">
        <v>5.2</v>
      </c>
      <c r="AV74" s="15">
        <v>5.2</v>
      </c>
      <c r="AW74" s="15">
        <v>5.2</v>
      </c>
    </row>
    <row r="75" spans="1:49" ht="24" x14ac:dyDescent="0.25">
      <c r="A75" s="15" t="s">
        <v>240</v>
      </c>
      <c r="B75" s="15"/>
      <c r="C75" s="15"/>
      <c r="D75" s="15"/>
      <c r="E75" s="15"/>
      <c r="F75" s="111"/>
      <c r="G75" s="15"/>
      <c r="H75" s="15"/>
      <c r="I75" s="15"/>
      <c r="J75" s="15"/>
      <c r="K75" s="15"/>
      <c r="L75" s="111"/>
      <c r="M75" s="111"/>
      <c r="N75" s="111"/>
      <c r="O75" s="111"/>
      <c r="P75" s="111"/>
      <c r="Q75" s="111"/>
      <c r="R75" s="111"/>
      <c r="S75" s="111"/>
      <c r="T75" s="111"/>
      <c r="U75" s="111"/>
      <c r="V75" s="111"/>
      <c r="W75" s="111"/>
      <c r="X75" s="111"/>
      <c r="Y75" s="111"/>
      <c r="Z75" s="111"/>
      <c r="AA75" s="111"/>
      <c r="AB75" s="111"/>
      <c r="AC75" s="111"/>
      <c r="AD75" s="111"/>
      <c r="AE75" s="111"/>
      <c r="AF75" s="111"/>
      <c r="AG75" s="15"/>
      <c r="AH75" s="15"/>
      <c r="AI75" s="15"/>
      <c r="AJ75" s="15"/>
      <c r="AK75" s="15"/>
      <c r="AL75" s="15"/>
      <c r="AM75" s="15"/>
      <c r="AN75" s="15"/>
      <c r="AO75" s="15"/>
      <c r="AP75" s="15"/>
      <c r="AQ75" s="15"/>
      <c r="AR75" s="15"/>
      <c r="AS75" s="15"/>
      <c r="AT75" s="15"/>
      <c r="AU75" s="15"/>
      <c r="AV75" s="15"/>
      <c r="AW75" s="15"/>
    </row>
    <row r="76" spans="1:49" ht="24" x14ac:dyDescent="0.25">
      <c r="A76" s="15" t="s">
        <v>241</v>
      </c>
      <c r="B76" s="15"/>
      <c r="C76" s="15"/>
      <c r="D76" s="15"/>
      <c r="E76" s="15"/>
      <c r="F76" s="111"/>
      <c r="G76" s="15"/>
      <c r="H76" s="15"/>
      <c r="I76" s="15"/>
      <c r="J76" s="15"/>
      <c r="K76" s="15"/>
      <c r="L76" s="111"/>
      <c r="M76" s="111"/>
      <c r="N76" s="111"/>
      <c r="O76" s="111"/>
      <c r="P76" s="111"/>
      <c r="Q76" s="111"/>
      <c r="R76" s="111"/>
      <c r="S76" s="111"/>
      <c r="T76" s="111"/>
      <c r="U76" s="111"/>
      <c r="V76" s="111"/>
      <c r="W76" s="111"/>
      <c r="X76" s="111"/>
      <c r="Y76" s="111"/>
      <c r="Z76" s="111"/>
      <c r="AA76" s="111"/>
      <c r="AB76" s="111"/>
      <c r="AC76" s="111"/>
      <c r="AD76" s="111"/>
      <c r="AE76" s="111"/>
      <c r="AF76" s="111"/>
      <c r="AG76" s="15"/>
      <c r="AH76" s="15"/>
      <c r="AI76" s="15"/>
      <c r="AJ76" s="15"/>
      <c r="AK76" s="15"/>
      <c r="AL76" s="15"/>
      <c r="AM76" s="15"/>
      <c r="AN76" s="15"/>
      <c r="AO76" s="15"/>
      <c r="AP76" s="15"/>
      <c r="AQ76" s="15"/>
      <c r="AR76" s="15"/>
      <c r="AS76" s="15"/>
      <c r="AT76" s="15"/>
      <c r="AU76" s="15"/>
      <c r="AV76" s="15"/>
      <c r="AW76" s="15"/>
    </row>
    <row r="77" spans="1:49" ht="24" x14ac:dyDescent="0.25">
      <c r="A77" s="15" t="s">
        <v>242</v>
      </c>
      <c r="B77" s="15">
        <v>14</v>
      </c>
      <c r="C77" s="15">
        <v>14</v>
      </c>
      <c r="D77" s="15">
        <v>14</v>
      </c>
      <c r="E77" s="15">
        <v>14</v>
      </c>
      <c r="F77" s="111"/>
      <c r="G77" s="15"/>
      <c r="H77" s="15"/>
      <c r="I77" s="15">
        <v>14</v>
      </c>
      <c r="J77" s="15">
        <v>14</v>
      </c>
      <c r="K77" s="15">
        <v>14</v>
      </c>
      <c r="L77" s="111"/>
      <c r="M77" s="111"/>
      <c r="N77" s="111"/>
      <c r="O77" s="111"/>
      <c r="P77" s="111"/>
      <c r="Q77" s="111"/>
      <c r="R77" s="111"/>
      <c r="S77" s="111"/>
      <c r="T77" s="111"/>
      <c r="U77" s="111"/>
      <c r="V77" s="111"/>
      <c r="W77" s="111"/>
      <c r="X77" s="111"/>
      <c r="Y77" s="111"/>
      <c r="Z77" s="111"/>
      <c r="AA77" s="111"/>
      <c r="AB77" s="111"/>
      <c r="AC77" s="111"/>
      <c r="AD77" s="111"/>
      <c r="AE77" s="111"/>
      <c r="AF77" s="111"/>
      <c r="AG77" s="15">
        <v>14</v>
      </c>
      <c r="AH77" s="15">
        <v>14</v>
      </c>
      <c r="AI77" s="15">
        <v>14</v>
      </c>
      <c r="AJ77" s="15">
        <v>14</v>
      </c>
      <c r="AK77" s="15">
        <v>14</v>
      </c>
      <c r="AL77" s="15"/>
      <c r="AM77" s="15">
        <v>14</v>
      </c>
      <c r="AN77" s="15">
        <v>14</v>
      </c>
      <c r="AO77" s="15">
        <v>5.2</v>
      </c>
      <c r="AP77" s="15">
        <v>5.2</v>
      </c>
      <c r="AQ77" s="15">
        <v>5.2</v>
      </c>
      <c r="AR77" s="15">
        <v>5.2</v>
      </c>
      <c r="AS77" s="15">
        <v>5.2</v>
      </c>
      <c r="AT77" s="15">
        <v>5.2</v>
      </c>
      <c r="AU77" s="15">
        <v>5.2</v>
      </c>
      <c r="AV77" s="15">
        <v>5.2</v>
      </c>
      <c r="AW77" s="15">
        <v>5.2</v>
      </c>
    </row>
    <row r="78" spans="1:49" ht="18.75" x14ac:dyDescent="0.3">
      <c r="A78" s="94"/>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row>
    <row r="79" spans="1:49" ht="18.75" x14ac:dyDescent="0.3">
      <c r="A79" s="94"/>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row>
    <row r="80" spans="1:49" ht="18.75" x14ac:dyDescent="0.3">
      <c r="A80" s="94"/>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row>
    <row r="81" spans="1:49" ht="18.75" x14ac:dyDescent="0.3">
      <c r="A81" s="94"/>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row>
    <row r="82" spans="1:49" ht="18.75" x14ac:dyDescent="0.3">
      <c r="A82" s="94"/>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row>
    <row r="83" spans="1:49" ht="18.75" x14ac:dyDescent="0.3">
      <c r="A83" s="94"/>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row>
    <row r="84" spans="1:49" ht="18.75" x14ac:dyDescent="0.3">
      <c r="A84" s="94"/>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row>
    <row r="85" spans="1:49" ht="18.75" x14ac:dyDescent="0.3">
      <c r="A85" s="9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row>
    <row r="86" spans="1:49" ht="18.75" x14ac:dyDescent="0.3">
      <c r="A86" s="9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row>
    <row r="87" spans="1:49" ht="18.75" x14ac:dyDescent="0.3">
      <c r="A87" s="9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row>
    <row r="88" spans="1:49" ht="18.75" x14ac:dyDescent="0.3">
      <c r="A88" s="9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row>
    <row r="89" spans="1:49" ht="18.75" x14ac:dyDescent="0.3">
      <c r="A89" s="9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row>
    <row r="90" spans="1:49" ht="18.75" x14ac:dyDescent="0.3">
      <c r="A90" s="9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row>
    <row r="91" spans="1:49" ht="18.75" x14ac:dyDescent="0.3">
      <c r="A91" s="9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row>
    <row r="92" spans="1:49" ht="18.75" x14ac:dyDescent="0.3">
      <c r="A92" s="9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row>
    <row r="93" spans="1:49" ht="18.75" x14ac:dyDescent="0.3">
      <c r="A93" s="9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row>
    <row r="94" spans="1:49" ht="18.75" x14ac:dyDescent="0.3">
      <c r="A94" s="9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row>
    <row r="95" spans="1:49" ht="18.75" x14ac:dyDescent="0.3">
      <c r="A95" s="94"/>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row>
    <row r="96" spans="1:49" ht="18.75" x14ac:dyDescent="0.3">
      <c r="A96" s="9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row>
    <row r="97" spans="1:49" ht="18.75" x14ac:dyDescent="0.3">
      <c r="A97" s="9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row>
    <row r="98" spans="1:49" ht="18.75" x14ac:dyDescent="0.3">
      <c r="A98" s="9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row>
    <row r="99" spans="1:49" ht="18.75" x14ac:dyDescent="0.3">
      <c r="A99" s="9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row>
    <row r="100" spans="1:49" ht="18.75" x14ac:dyDescent="0.3">
      <c r="A100" s="9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row>
    <row r="101" spans="1:49" ht="18.75" x14ac:dyDescent="0.3">
      <c r="A101" s="9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row>
    <row r="102" spans="1:49" ht="18.75" x14ac:dyDescent="0.3">
      <c r="A102" s="94"/>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row>
    <row r="103" spans="1:49" ht="18.75" x14ac:dyDescent="0.3">
      <c r="A103" s="9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row>
    <row r="104" spans="1:49" ht="18.75" x14ac:dyDescent="0.3">
      <c r="A104" s="9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row>
    <row r="105" spans="1:49" ht="18.75" x14ac:dyDescent="0.3">
      <c r="A105" s="9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row>
  </sheetData>
  <phoneticPr fontId="14" type="noConversion"/>
  <pageMargins left="0.7" right="0.7" top="0.75" bottom="0.75" header="0.3" footer="0.3"/>
  <pageSetup orientation="portrait" r:id="rId1"/>
  <ignoredErrors>
    <ignoredError sqref="C4:E4" numberStoredAsText="1"/>
  </ignoredErrors>
  <extLst>
    <ext xmlns:x14="http://schemas.microsoft.com/office/spreadsheetml/2009/9/main" uri="{78C0D931-6437-407d-A8EE-F0AAD7539E65}">
      <x14:conditionalFormattings>
        <x14:conditionalFormatting xmlns:xm="http://schemas.microsoft.com/office/excel/2006/main">
          <x14:cfRule type="containsText" priority="2" operator="containsText" id="{B17BB2A5-E876-4FE3-BF04-342317E5FD22}">
            <xm:f>NOT(ISERROR(SEARCH(Foglio2!$G$4,B1)))</xm:f>
            <xm:f>Foglio2!$G$4</xm:f>
            <x14:dxf>
              <fill>
                <patternFill>
                  <bgColor rgb="FFFF0000"/>
                </patternFill>
              </fill>
            </x14:dxf>
          </x14:cfRule>
          <x14:cfRule type="containsText" priority="3" operator="containsText" id="{B9391F04-ED59-4B38-9A0A-53346179992D}">
            <xm:f>NOT(ISERROR(SEARCH(Foglio2!$G$3,B1)))</xm:f>
            <xm:f>Foglio2!$G$3</xm:f>
            <x14:dxf>
              <fill>
                <patternFill>
                  <bgColor rgb="FF00B050"/>
                </patternFill>
              </fill>
            </x14:dxf>
          </x14:cfRule>
          <xm:sqref>B1:AW1</xm:sqref>
        </x14:conditionalFormatting>
        <x14:conditionalFormatting xmlns:xm="http://schemas.microsoft.com/office/excel/2006/main">
          <x14:cfRule type="containsText" priority="4" operator="containsText" id="{8DE7C5DB-7AE1-47FC-95CE-8317818FEF79}">
            <xm:f>NOT(ISERROR(SEARCH(Foglio2!$B$5,B2)))</xm:f>
            <xm:f>Foglio2!$B$5</xm:f>
            <x14:dxf>
              <fill>
                <patternFill>
                  <bgColor rgb="FF92D050"/>
                </patternFill>
              </fill>
            </x14:dxf>
          </x14:cfRule>
          <x14:cfRule type="containsText" priority="5" operator="containsText" id="{40D7670D-3A27-4F29-BCEC-4FB21E4F7DDE}">
            <xm:f>NOT(ISERROR(SEARCH(Foglio2!$B$4,B2)))</xm:f>
            <xm:f>Foglio2!$B$4</xm:f>
            <x14:dxf>
              <fill>
                <patternFill>
                  <bgColor rgb="FFFFC000"/>
                </patternFill>
              </fill>
            </x14:dxf>
          </x14:cfRule>
          <x14:cfRule type="containsText" priority="6" operator="containsText" id="{7EF0C181-454D-45AD-8346-02CBA9D24B29}">
            <xm:f>NOT(ISERROR(SEARCH(Foglio2!$B$3,B2)))</xm:f>
            <xm:f>Foglio2!$B$3</xm:f>
            <x14:dxf>
              <fill>
                <patternFill>
                  <bgColor rgb="FFFF0000"/>
                </patternFill>
              </fill>
            </x14:dxf>
          </x14:cfRule>
          <xm:sqref>B2:AW2</xm:sqref>
        </x14:conditionalFormatting>
        <x14:conditionalFormatting xmlns:xm="http://schemas.microsoft.com/office/excel/2006/main">
          <x14:cfRule type="containsText" priority="1" operator="containsText" id="{349E3209-9842-4F2F-AA8E-236B795F9D80}">
            <xm:f>NOT(ISERROR(SEARCH(Foglio2!$C$5,B3)))</xm:f>
            <xm:f>Foglio2!$C$5</xm:f>
            <x14:dxf>
              <fill>
                <patternFill>
                  <bgColor rgb="FFFFC000"/>
                </patternFill>
              </fill>
            </x14:dxf>
          </x14:cfRule>
          <x14:cfRule type="containsText" priority="7" operator="containsText" id="{13C5251F-E7CF-4E2D-830C-AF34F3EBB57E}">
            <xm:f>NOT(ISERROR(SEARCH(Foglio2!$C$4,B3)))</xm:f>
            <xm:f>Foglio2!$C$4</xm:f>
            <x14:dxf>
              <fill>
                <patternFill>
                  <bgColor rgb="FFFF0000"/>
                </patternFill>
              </fill>
            </x14:dxf>
          </x14:cfRule>
          <x14:cfRule type="containsText" priority="8" operator="containsText" id="{C2F9AC01-053D-4CDD-BE63-46DC8EFDE92E}">
            <xm:f>NOT(ISERROR(SEARCH(Foglio2!$C$3,B3)))</xm:f>
            <xm:f>Foglio2!$C$3</xm:f>
            <x14:dxf>
              <fill>
                <patternFill>
                  <bgColor theme="9"/>
                </patternFill>
              </fill>
            </x14:dxf>
          </x14:cfRule>
          <xm:sqref>B3:AW3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98C2A71-8E51-4DBD-BDEF-A500B1891C14}">
          <x14:formula1>
            <xm:f>Foglio2!$B$3:$B$5</xm:f>
          </x14:formula1>
          <xm:sqref>B2:AW2</xm:sqref>
        </x14:dataValidation>
        <x14:dataValidation type="list" allowBlank="1" showInputMessage="1" showErrorMessage="1" xr:uid="{FC429DB1-6716-4E1A-B3EE-BFBA531B6AC8}">
          <x14:formula1>
            <xm:f>Foglio2!$G$3:$G$4</xm:f>
          </x14:formula1>
          <xm:sqref>B1:AW1</xm:sqref>
        </x14:dataValidation>
        <x14:dataValidation type="list" allowBlank="1" showInputMessage="1" showErrorMessage="1" xr:uid="{33E47ED2-A64C-4164-9803-6247EA975BE7}">
          <x14:formula1>
            <xm:f>Foglio2!$C$3:$C$5</xm:f>
          </x14:formula1>
          <xm:sqref>B3:E3 G3:AW3 F3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35B4-29DB-49CF-98A1-09B6971132AF}">
  <sheetPr>
    <tabColor rgb="FF00B050"/>
  </sheetPr>
  <dimension ref="A1:J105"/>
  <sheetViews>
    <sheetView zoomScale="85" zoomScaleNormal="85" workbookViewId="0">
      <pane xSplit="1" topLeftCell="D1" activePane="topRight" state="frozen"/>
      <selection pane="topRight" activeCell="E1" sqref="E1"/>
    </sheetView>
  </sheetViews>
  <sheetFormatPr defaultColWidth="8.85546875" defaultRowHeight="15" x14ac:dyDescent="0.25"/>
  <cols>
    <col min="1" max="1" width="41" style="55" customWidth="1"/>
    <col min="2" max="3" width="60.7109375" style="77" customWidth="1"/>
    <col min="4" max="10" width="60.7109375" style="55" customWidth="1"/>
    <col min="11" max="16384" width="8.85546875" style="55"/>
  </cols>
  <sheetData>
    <row r="1" spans="1:10" ht="21" x14ac:dyDescent="0.25">
      <c r="A1" s="53" t="s">
        <v>64</v>
      </c>
      <c r="B1" s="54" t="s">
        <v>653</v>
      </c>
      <c r="C1" s="54" t="s">
        <v>653</v>
      </c>
      <c r="D1" s="54" t="s">
        <v>653</v>
      </c>
      <c r="E1" s="54" t="s">
        <v>653</v>
      </c>
      <c r="F1" s="54" t="s">
        <v>658</v>
      </c>
      <c r="G1" s="54" t="s">
        <v>653</v>
      </c>
      <c r="H1" s="54" t="s">
        <v>653</v>
      </c>
      <c r="I1" s="54" t="s">
        <v>653</v>
      </c>
      <c r="J1" s="54" t="s">
        <v>653</v>
      </c>
    </row>
    <row r="2" spans="1:10" ht="21" x14ac:dyDescent="0.25">
      <c r="A2" s="56" t="s">
        <v>66</v>
      </c>
      <c r="B2" s="57" t="s">
        <v>67</v>
      </c>
      <c r="C2" s="57" t="s">
        <v>67</v>
      </c>
      <c r="D2" s="57" t="s">
        <v>67</v>
      </c>
      <c r="E2" s="57" t="s">
        <v>67</v>
      </c>
      <c r="F2" s="57" t="s">
        <v>67</v>
      </c>
      <c r="G2" s="57" t="s">
        <v>67</v>
      </c>
      <c r="H2" s="57" t="s">
        <v>67</v>
      </c>
      <c r="I2" s="57" t="s">
        <v>67</v>
      </c>
      <c r="J2" s="57" t="s">
        <v>67</v>
      </c>
    </row>
    <row r="3" spans="1:10" ht="21" x14ac:dyDescent="0.25">
      <c r="A3" s="53" t="s">
        <v>68</v>
      </c>
      <c r="B3" s="58" t="s">
        <v>611</v>
      </c>
      <c r="C3" s="58" t="s">
        <v>611</v>
      </c>
      <c r="D3" s="58" t="s">
        <v>611</v>
      </c>
      <c r="E3" s="58" t="s">
        <v>611</v>
      </c>
      <c r="F3" s="148" t="s">
        <v>658</v>
      </c>
      <c r="G3" s="58" t="s">
        <v>611</v>
      </c>
      <c r="H3" s="58" t="s">
        <v>611</v>
      </c>
      <c r="I3" s="58" t="s">
        <v>611</v>
      </c>
      <c r="J3" s="58" t="s">
        <v>611</v>
      </c>
    </row>
    <row r="4" spans="1:10" ht="21" x14ac:dyDescent="0.25">
      <c r="A4" s="56" t="s">
        <v>70</v>
      </c>
      <c r="B4" s="59" t="s">
        <v>71</v>
      </c>
      <c r="C4" s="59" t="s">
        <v>71</v>
      </c>
      <c r="D4" s="59" t="s">
        <v>72</v>
      </c>
      <c r="E4" s="59" t="s">
        <v>73</v>
      </c>
      <c r="F4" s="59" t="s">
        <v>74</v>
      </c>
      <c r="G4" s="59" t="s">
        <v>75</v>
      </c>
      <c r="H4" s="59" t="s">
        <v>76</v>
      </c>
      <c r="I4" s="59" t="s">
        <v>77</v>
      </c>
      <c r="J4" s="59" t="s">
        <v>78</v>
      </c>
    </row>
    <row r="5" spans="1:10" ht="21" x14ac:dyDescent="0.25">
      <c r="A5" s="56" t="s">
        <v>115</v>
      </c>
      <c r="B5" s="86" t="s">
        <v>272</v>
      </c>
      <c r="C5" s="86" t="s">
        <v>273</v>
      </c>
      <c r="D5" s="60" t="s">
        <v>274</v>
      </c>
      <c r="E5" s="60" t="s">
        <v>275</v>
      </c>
      <c r="F5" s="60" t="s">
        <v>276</v>
      </c>
      <c r="G5" s="60" t="s">
        <v>277</v>
      </c>
      <c r="H5" s="60" t="s">
        <v>278</v>
      </c>
      <c r="I5" s="60" t="s">
        <v>279</v>
      </c>
      <c r="J5" s="60" t="s">
        <v>280</v>
      </c>
    </row>
    <row r="6" spans="1:10" ht="409.5" customHeight="1" x14ac:dyDescent="0.25">
      <c r="A6" s="147" t="s">
        <v>625</v>
      </c>
      <c r="B6" s="85" t="s">
        <v>654</v>
      </c>
      <c r="C6" s="85" t="s">
        <v>281</v>
      </c>
      <c r="D6" s="85" t="s">
        <v>282</v>
      </c>
      <c r="E6" s="85" t="s">
        <v>655</v>
      </c>
      <c r="F6" s="85" t="s">
        <v>661</v>
      </c>
      <c r="G6" s="85" t="s">
        <v>662</v>
      </c>
      <c r="H6" s="85" t="s">
        <v>663</v>
      </c>
      <c r="I6" s="85" t="s">
        <v>656</v>
      </c>
      <c r="J6" s="85" t="s">
        <v>657</v>
      </c>
    </row>
    <row r="7" spans="1:10" ht="22.5" x14ac:dyDescent="0.25">
      <c r="A7" s="61" t="s">
        <v>167</v>
      </c>
      <c r="B7" s="62">
        <v>4.7</v>
      </c>
      <c r="C7" s="62">
        <v>4.7</v>
      </c>
      <c r="D7" s="62" t="s">
        <v>660</v>
      </c>
      <c r="E7" s="62" t="s">
        <v>629</v>
      </c>
      <c r="F7" s="62"/>
      <c r="G7" s="62">
        <v>1.19</v>
      </c>
      <c r="H7" s="62" t="s">
        <v>630</v>
      </c>
      <c r="I7" s="62" t="s">
        <v>630</v>
      </c>
      <c r="J7" s="62" t="s">
        <v>630</v>
      </c>
    </row>
    <row r="8" spans="1:10" ht="22.5" x14ac:dyDescent="0.25">
      <c r="A8" s="63" t="s">
        <v>169</v>
      </c>
      <c r="B8" s="64"/>
      <c r="C8" s="64"/>
      <c r="D8" s="64"/>
      <c r="E8" s="64"/>
      <c r="F8" s="64"/>
      <c r="G8" s="64"/>
      <c r="H8" s="64"/>
      <c r="I8" s="64"/>
      <c r="J8" s="64"/>
    </row>
    <row r="9" spans="1:10" ht="45" x14ac:dyDescent="0.25">
      <c r="A9" s="65" t="s">
        <v>171</v>
      </c>
      <c r="B9" s="66" t="s">
        <v>264</v>
      </c>
      <c r="C9" s="66" t="s">
        <v>264</v>
      </c>
      <c r="D9" s="66" t="s">
        <v>659</v>
      </c>
      <c r="E9" s="66" t="s">
        <v>628</v>
      </c>
      <c r="F9" s="66" t="s">
        <v>283</v>
      </c>
      <c r="G9" s="66" t="s">
        <v>284</v>
      </c>
      <c r="H9" s="66" t="s">
        <v>631</v>
      </c>
      <c r="I9" s="66" t="s">
        <v>631</v>
      </c>
      <c r="J9" s="66" t="s">
        <v>631</v>
      </c>
    </row>
    <row r="10" spans="1:10" ht="22.5" x14ac:dyDescent="0.25">
      <c r="A10" s="67" t="s">
        <v>178</v>
      </c>
      <c r="B10" s="68">
        <v>4.9000000000000004</v>
      </c>
      <c r="C10" s="68">
        <v>4.9000000000000004</v>
      </c>
      <c r="D10" s="68"/>
      <c r="E10" s="68"/>
      <c r="F10" s="68"/>
      <c r="G10" s="68">
        <v>1.25</v>
      </c>
      <c r="H10" s="68" t="s">
        <v>632</v>
      </c>
      <c r="I10" s="68" t="s">
        <v>632</v>
      </c>
      <c r="J10" s="68" t="s">
        <v>632</v>
      </c>
    </row>
    <row r="11" spans="1:10" ht="22.5" x14ac:dyDescent="0.25">
      <c r="A11" s="63" t="s">
        <v>180</v>
      </c>
      <c r="B11" s="64"/>
      <c r="C11" s="64"/>
      <c r="D11" s="64"/>
      <c r="E11" s="64"/>
      <c r="F11" s="64"/>
      <c r="G11" s="64"/>
      <c r="H11" s="64"/>
      <c r="I11" s="64"/>
      <c r="J11" s="64"/>
    </row>
    <row r="12" spans="1:10" ht="22.5" x14ac:dyDescent="0.25">
      <c r="A12" s="69" t="s">
        <v>182</v>
      </c>
      <c r="B12" s="70" t="s">
        <v>13</v>
      </c>
      <c r="C12" s="70" t="s">
        <v>13</v>
      </c>
      <c r="D12" s="70" t="s">
        <v>183</v>
      </c>
      <c r="E12" s="70" t="s">
        <v>183</v>
      </c>
      <c r="F12" s="70" t="s">
        <v>13</v>
      </c>
      <c r="G12" s="70" t="s">
        <v>13</v>
      </c>
      <c r="H12" s="70" t="s">
        <v>183</v>
      </c>
      <c r="I12" s="70" t="s">
        <v>183</v>
      </c>
      <c r="J12" s="70" t="s">
        <v>183</v>
      </c>
    </row>
    <row r="13" spans="1:10" ht="21" x14ac:dyDescent="0.25">
      <c r="A13" s="71" t="s">
        <v>185</v>
      </c>
      <c r="B13" s="72" t="s">
        <v>186</v>
      </c>
      <c r="C13" s="72" t="s">
        <v>186</v>
      </c>
      <c r="D13" s="72" t="s">
        <v>186</v>
      </c>
      <c r="E13" s="72" t="s">
        <v>186</v>
      </c>
      <c r="F13" s="72" t="s">
        <v>186</v>
      </c>
      <c r="G13" s="72" t="s">
        <v>186</v>
      </c>
      <c r="H13" s="72" t="s">
        <v>186</v>
      </c>
      <c r="I13" s="72" t="s">
        <v>186</v>
      </c>
      <c r="J13" s="72" t="s">
        <v>186</v>
      </c>
    </row>
    <row r="14" spans="1:10" ht="24" x14ac:dyDescent="0.25">
      <c r="A14" s="15" t="s">
        <v>187</v>
      </c>
      <c r="B14" s="15"/>
      <c r="C14" s="15"/>
      <c r="D14" s="15"/>
      <c r="E14" s="15"/>
      <c r="F14" s="15"/>
      <c r="G14" s="15"/>
      <c r="H14" s="15"/>
      <c r="I14" s="15"/>
      <c r="J14" s="15"/>
    </row>
    <row r="15" spans="1:10" ht="24" x14ac:dyDescent="0.25">
      <c r="A15" s="15" t="s">
        <v>187</v>
      </c>
      <c r="B15" s="15"/>
      <c r="C15" s="15"/>
      <c r="D15" s="15"/>
      <c r="E15" s="15"/>
      <c r="F15" s="15"/>
      <c r="G15" s="15"/>
      <c r="H15" s="15"/>
      <c r="I15" s="15"/>
      <c r="J15" s="15"/>
    </row>
    <row r="16" spans="1:10" ht="24" x14ac:dyDescent="0.25">
      <c r="A16" s="15" t="s">
        <v>188</v>
      </c>
      <c r="B16" s="15">
        <v>0</v>
      </c>
      <c r="C16" s="15">
        <v>0</v>
      </c>
      <c r="D16" s="15">
        <v>0</v>
      </c>
      <c r="E16" s="15">
        <v>0</v>
      </c>
      <c r="F16" s="15">
        <v>0</v>
      </c>
      <c r="G16" s="15">
        <v>0</v>
      </c>
      <c r="H16" s="15">
        <v>0</v>
      </c>
      <c r="I16" s="15">
        <v>0</v>
      </c>
      <c r="J16" s="15">
        <v>0</v>
      </c>
    </row>
    <row r="17" spans="1:10" ht="24" x14ac:dyDescent="0.25">
      <c r="A17" s="15" t="s">
        <v>189</v>
      </c>
      <c r="B17" s="15">
        <v>0</v>
      </c>
      <c r="C17" s="15">
        <v>0</v>
      </c>
      <c r="D17" s="15">
        <v>0</v>
      </c>
      <c r="E17" s="15">
        <v>0</v>
      </c>
      <c r="F17" s="15">
        <v>0</v>
      </c>
      <c r="G17" s="15">
        <v>0</v>
      </c>
      <c r="H17" s="15">
        <v>0</v>
      </c>
      <c r="I17" s="15">
        <v>0</v>
      </c>
      <c r="J17" s="15">
        <v>0</v>
      </c>
    </row>
    <row r="18" spans="1:10" ht="24" x14ac:dyDescent="0.25">
      <c r="A18" s="15" t="s">
        <v>190</v>
      </c>
      <c r="B18" s="15"/>
      <c r="C18" s="15"/>
      <c r="D18" s="15"/>
      <c r="E18" s="15"/>
      <c r="F18" s="15"/>
      <c r="G18" s="15"/>
      <c r="H18" s="15"/>
      <c r="I18" s="15"/>
      <c r="J18" s="15"/>
    </row>
    <row r="19" spans="1:10" ht="24" x14ac:dyDescent="0.25">
      <c r="A19" s="15" t="s">
        <v>190</v>
      </c>
      <c r="B19" s="15"/>
      <c r="C19" s="15"/>
      <c r="D19" s="15"/>
      <c r="E19" s="15"/>
      <c r="F19" s="15"/>
      <c r="G19" s="15"/>
      <c r="H19" s="15"/>
      <c r="I19" s="15"/>
      <c r="J19" s="15"/>
    </row>
    <row r="20" spans="1:10" ht="24" x14ac:dyDescent="0.25">
      <c r="A20" s="15" t="s">
        <v>191</v>
      </c>
      <c r="B20" s="15"/>
      <c r="C20" s="15"/>
      <c r="D20" s="15"/>
      <c r="E20" s="15"/>
      <c r="F20" s="15"/>
      <c r="G20" s="15"/>
      <c r="H20" s="15"/>
      <c r="I20" s="15"/>
      <c r="J20" s="15"/>
    </row>
    <row r="21" spans="1:10" ht="24" x14ac:dyDescent="0.25">
      <c r="A21" s="15" t="s">
        <v>192</v>
      </c>
      <c r="B21" s="15">
        <v>14</v>
      </c>
      <c r="C21" s="15">
        <v>14</v>
      </c>
      <c r="D21" s="15">
        <v>14</v>
      </c>
      <c r="E21" s="15">
        <v>14</v>
      </c>
      <c r="F21" s="15">
        <v>14</v>
      </c>
      <c r="G21" s="15">
        <v>14</v>
      </c>
      <c r="H21" s="15">
        <v>14</v>
      </c>
      <c r="I21" s="15">
        <v>14</v>
      </c>
      <c r="J21" s="15">
        <v>14</v>
      </c>
    </row>
    <row r="22" spans="1:10" ht="24" x14ac:dyDescent="0.25">
      <c r="A22" s="15" t="s">
        <v>193</v>
      </c>
      <c r="B22" s="15">
        <v>14</v>
      </c>
      <c r="C22" s="15">
        <v>14</v>
      </c>
      <c r="D22" s="15">
        <v>14</v>
      </c>
      <c r="E22" s="15">
        <v>14</v>
      </c>
      <c r="F22" s="15">
        <v>14</v>
      </c>
      <c r="G22" s="15">
        <v>14</v>
      </c>
      <c r="H22" s="15">
        <v>14</v>
      </c>
      <c r="I22" s="15">
        <v>14</v>
      </c>
      <c r="J22" s="15">
        <v>14</v>
      </c>
    </row>
    <row r="23" spans="1:10" ht="24" x14ac:dyDescent="0.25">
      <c r="A23" s="15" t="s">
        <v>194</v>
      </c>
      <c r="B23" s="15"/>
      <c r="C23" s="15"/>
      <c r="D23" s="15"/>
      <c r="E23" s="15"/>
      <c r="F23" s="15"/>
      <c r="G23" s="15"/>
      <c r="H23" s="15"/>
      <c r="I23" s="15"/>
      <c r="J23" s="15"/>
    </row>
    <row r="24" spans="1:10" ht="24" x14ac:dyDescent="0.25">
      <c r="A24" s="15" t="s">
        <v>195</v>
      </c>
      <c r="B24" s="15"/>
      <c r="C24" s="15"/>
      <c r="D24" s="15"/>
      <c r="E24" s="15"/>
      <c r="F24" s="15"/>
      <c r="G24" s="15"/>
      <c r="H24" s="15"/>
      <c r="I24" s="15"/>
      <c r="J24" s="15"/>
    </row>
    <row r="25" spans="1:10" ht="24" x14ac:dyDescent="0.25">
      <c r="A25" s="15" t="s">
        <v>195</v>
      </c>
      <c r="B25" s="15"/>
      <c r="C25" s="15"/>
      <c r="D25" s="15"/>
      <c r="E25" s="15"/>
      <c r="F25" s="15"/>
      <c r="G25" s="15"/>
      <c r="H25" s="15"/>
      <c r="I25" s="15"/>
      <c r="J25" s="15"/>
    </row>
    <row r="26" spans="1:10" ht="24" x14ac:dyDescent="0.25">
      <c r="A26" s="15" t="s">
        <v>196</v>
      </c>
      <c r="B26" s="15">
        <v>0</v>
      </c>
      <c r="C26" s="15">
        <v>0</v>
      </c>
      <c r="D26" s="15">
        <v>0</v>
      </c>
      <c r="E26" s="15">
        <v>0</v>
      </c>
      <c r="F26" s="15">
        <v>0</v>
      </c>
      <c r="G26" s="15">
        <v>0</v>
      </c>
      <c r="H26" s="15">
        <v>0</v>
      </c>
      <c r="I26" s="15">
        <v>0</v>
      </c>
      <c r="J26" s="15">
        <v>0</v>
      </c>
    </row>
    <row r="27" spans="1:10" ht="24" x14ac:dyDescent="0.25">
      <c r="A27" s="15" t="s">
        <v>197</v>
      </c>
      <c r="B27" s="15">
        <v>0</v>
      </c>
      <c r="C27" s="15">
        <v>0</v>
      </c>
      <c r="D27" s="15">
        <v>0</v>
      </c>
      <c r="E27" s="15">
        <v>0</v>
      </c>
      <c r="F27" s="15">
        <v>0</v>
      </c>
      <c r="G27" s="15">
        <v>0</v>
      </c>
      <c r="H27" s="15">
        <v>0</v>
      </c>
      <c r="I27" s="15">
        <v>0</v>
      </c>
      <c r="J27" s="15">
        <v>0</v>
      </c>
    </row>
    <row r="28" spans="1:10" ht="24" x14ac:dyDescent="0.25">
      <c r="A28" s="15" t="s">
        <v>198</v>
      </c>
      <c r="B28" s="15"/>
      <c r="C28" s="15"/>
      <c r="D28" s="15"/>
      <c r="E28" s="15"/>
      <c r="F28" s="15"/>
      <c r="G28" s="15"/>
      <c r="H28" s="15"/>
      <c r="I28" s="15"/>
      <c r="J28" s="15"/>
    </row>
    <row r="29" spans="1:10" ht="24" x14ac:dyDescent="0.25">
      <c r="A29" s="15" t="s">
        <v>199</v>
      </c>
      <c r="B29" s="15"/>
      <c r="C29" s="15"/>
      <c r="D29" s="15"/>
      <c r="E29" s="15"/>
      <c r="F29" s="15"/>
      <c r="G29" s="15"/>
      <c r="H29" s="15"/>
      <c r="I29" s="15"/>
      <c r="J29" s="15"/>
    </row>
    <row r="30" spans="1:10" ht="24" x14ac:dyDescent="0.25">
      <c r="A30" s="15" t="s">
        <v>200</v>
      </c>
      <c r="B30" s="15">
        <v>14</v>
      </c>
      <c r="C30" s="15">
        <v>14</v>
      </c>
      <c r="D30" s="15">
        <v>14</v>
      </c>
      <c r="E30" s="15">
        <v>14</v>
      </c>
      <c r="F30" s="15">
        <v>14</v>
      </c>
      <c r="G30" s="15">
        <v>14</v>
      </c>
      <c r="H30" s="15">
        <v>14</v>
      </c>
      <c r="I30" s="15">
        <v>14</v>
      </c>
      <c r="J30" s="15">
        <v>14</v>
      </c>
    </row>
    <row r="31" spans="1:10" ht="24" x14ac:dyDescent="0.25">
      <c r="A31" s="15" t="s">
        <v>201</v>
      </c>
      <c r="B31" s="15"/>
      <c r="C31" s="15"/>
      <c r="D31" s="15"/>
      <c r="E31" s="15"/>
      <c r="F31" s="15"/>
      <c r="G31" s="15"/>
      <c r="H31" s="15"/>
      <c r="I31" s="15"/>
      <c r="J31" s="15"/>
    </row>
    <row r="32" spans="1:10" ht="24" x14ac:dyDescent="0.25">
      <c r="A32" s="15" t="s">
        <v>202</v>
      </c>
      <c r="B32" s="15">
        <v>4</v>
      </c>
      <c r="C32" s="15">
        <v>4</v>
      </c>
      <c r="D32" s="15">
        <v>4</v>
      </c>
      <c r="E32" s="15">
        <v>4</v>
      </c>
      <c r="F32" s="15">
        <v>4</v>
      </c>
      <c r="G32" s="15">
        <v>4</v>
      </c>
      <c r="H32" s="15">
        <v>4</v>
      </c>
      <c r="I32" s="15">
        <v>4</v>
      </c>
      <c r="J32" s="15">
        <v>4</v>
      </c>
    </row>
    <row r="33" spans="1:10" ht="24" x14ac:dyDescent="0.25">
      <c r="A33" s="15" t="s">
        <v>203</v>
      </c>
      <c r="B33" s="15"/>
      <c r="C33" s="15"/>
      <c r="D33" s="15"/>
      <c r="E33" s="15"/>
      <c r="F33" s="15"/>
      <c r="G33" s="15"/>
      <c r="H33" s="15"/>
      <c r="I33" s="15"/>
      <c r="J33" s="15"/>
    </row>
    <row r="34" spans="1:10" ht="24" x14ac:dyDescent="0.25">
      <c r="A34" s="15" t="s">
        <v>204</v>
      </c>
      <c r="B34" s="15">
        <v>0</v>
      </c>
      <c r="C34" s="15">
        <v>0</v>
      </c>
      <c r="D34" s="15">
        <v>0</v>
      </c>
      <c r="E34" s="15">
        <v>0</v>
      </c>
      <c r="F34" s="15">
        <v>0</v>
      </c>
      <c r="G34" s="15">
        <v>0</v>
      </c>
      <c r="H34" s="15">
        <v>0</v>
      </c>
      <c r="I34" s="15">
        <v>0</v>
      </c>
      <c r="J34" s="15">
        <v>0</v>
      </c>
    </row>
    <row r="35" spans="1:10" ht="24" x14ac:dyDescent="0.25">
      <c r="A35" s="15" t="s">
        <v>205</v>
      </c>
      <c r="B35" s="15">
        <v>0</v>
      </c>
      <c r="C35" s="15">
        <v>0</v>
      </c>
      <c r="D35" s="15">
        <v>0</v>
      </c>
      <c r="E35" s="15">
        <v>0</v>
      </c>
      <c r="F35" s="15">
        <v>0</v>
      </c>
      <c r="G35" s="15">
        <v>0</v>
      </c>
      <c r="H35" s="15">
        <v>0</v>
      </c>
      <c r="I35" s="15">
        <v>0</v>
      </c>
      <c r="J35" s="15">
        <v>0</v>
      </c>
    </row>
    <row r="36" spans="1:10" ht="24" x14ac:dyDescent="0.25">
      <c r="A36" s="15" t="s">
        <v>206</v>
      </c>
      <c r="B36" s="15">
        <v>14</v>
      </c>
      <c r="C36" s="15">
        <v>14</v>
      </c>
      <c r="D36" s="15">
        <v>14</v>
      </c>
      <c r="E36" s="15">
        <v>14</v>
      </c>
      <c r="F36" s="15">
        <v>14</v>
      </c>
      <c r="G36" s="15">
        <v>14</v>
      </c>
      <c r="H36" s="15">
        <v>14</v>
      </c>
      <c r="I36" s="15">
        <v>14</v>
      </c>
      <c r="J36" s="15">
        <v>14</v>
      </c>
    </row>
    <row r="37" spans="1:10" ht="24" x14ac:dyDescent="0.25">
      <c r="A37" s="15" t="s">
        <v>207</v>
      </c>
      <c r="B37" s="15"/>
      <c r="C37" s="15"/>
      <c r="D37" s="15"/>
      <c r="E37" s="15"/>
      <c r="F37" s="15"/>
      <c r="G37" s="15"/>
      <c r="H37" s="15"/>
      <c r="I37" s="15"/>
      <c r="J37" s="15"/>
    </row>
    <row r="38" spans="1:10" ht="24" x14ac:dyDescent="0.25">
      <c r="A38" s="15" t="s">
        <v>208</v>
      </c>
      <c r="B38" s="15">
        <v>5.2</v>
      </c>
      <c r="C38" s="15">
        <v>5.2</v>
      </c>
      <c r="D38" s="15">
        <v>5.2</v>
      </c>
      <c r="E38" s="15">
        <v>5.2</v>
      </c>
      <c r="F38" s="15">
        <v>5.2</v>
      </c>
      <c r="G38" s="15">
        <v>5.2</v>
      </c>
      <c r="H38" s="15">
        <v>5.2</v>
      </c>
      <c r="I38" s="15">
        <v>5.2</v>
      </c>
      <c r="J38" s="15">
        <v>5.2</v>
      </c>
    </row>
    <row r="39" spans="1:10" ht="24" x14ac:dyDescent="0.25">
      <c r="A39" s="15" t="s">
        <v>209</v>
      </c>
      <c r="B39" s="15">
        <v>0</v>
      </c>
      <c r="C39" s="15">
        <v>0</v>
      </c>
      <c r="D39" s="15">
        <v>0</v>
      </c>
      <c r="E39" s="15">
        <v>0</v>
      </c>
      <c r="F39" s="15">
        <v>0</v>
      </c>
      <c r="G39" s="15">
        <v>0</v>
      </c>
      <c r="H39" s="15">
        <v>0</v>
      </c>
      <c r="I39" s="15">
        <v>0</v>
      </c>
      <c r="J39" s="15">
        <v>0</v>
      </c>
    </row>
    <row r="40" spans="1:10" ht="24" x14ac:dyDescent="0.25">
      <c r="A40" s="15" t="s">
        <v>210</v>
      </c>
      <c r="B40" s="15"/>
      <c r="C40" s="15"/>
      <c r="D40" s="15"/>
      <c r="E40" s="15"/>
      <c r="F40" s="15"/>
      <c r="G40" s="15"/>
      <c r="H40" s="15"/>
      <c r="I40" s="15"/>
      <c r="J40" s="15"/>
    </row>
    <row r="41" spans="1:10" ht="24" x14ac:dyDescent="0.25">
      <c r="A41" s="15" t="s">
        <v>211</v>
      </c>
      <c r="B41" s="15"/>
      <c r="C41" s="15"/>
      <c r="D41" s="15"/>
      <c r="E41" s="15"/>
      <c r="F41" s="15"/>
      <c r="G41" s="15"/>
      <c r="H41" s="15"/>
      <c r="I41" s="15"/>
      <c r="J41" s="15"/>
    </row>
    <row r="42" spans="1:10" ht="24" x14ac:dyDescent="0.25">
      <c r="A42" s="15" t="s">
        <v>212</v>
      </c>
      <c r="B42" s="15"/>
      <c r="C42" s="15"/>
      <c r="D42" s="15"/>
      <c r="E42" s="15"/>
      <c r="F42" s="15"/>
      <c r="G42" s="15"/>
      <c r="H42" s="15"/>
      <c r="I42" s="15"/>
      <c r="J42" s="15"/>
    </row>
    <row r="43" spans="1:10" ht="24" x14ac:dyDescent="0.25">
      <c r="A43" s="15" t="s">
        <v>213</v>
      </c>
      <c r="B43" s="15"/>
      <c r="C43" s="15"/>
      <c r="D43" s="15"/>
      <c r="E43" s="15"/>
      <c r="F43" s="15"/>
      <c r="G43" s="15"/>
      <c r="H43" s="15"/>
      <c r="I43" s="15"/>
      <c r="J43" s="15"/>
    </row>
    <row r="44" spans="1:10" ht="24" x14ac:dyDescent="0.25">
      <c r="A44" s="15" t="s">
        <v>214</v>
      </c>
      <c r="B44" s="15"/>
      <c r="C44" s="15"/>
      <c r="D44" s="15"/>
      <c r="E44" s="15"/>
      <c r="F44" s="15"/>
      <c r="G44" s="15"/>
      <c r="H44" s="15"/>
      <c r="I44" s="15"/>
      <c r="J44" s="15"/>
    </row>
    <row r="45" spans="1:10" ht="24" x14ac:dyDescent="0.25">
      <c r="A45" s="15" t="s">
        <v>215</v>
      </c>
      <c r="B45" s="15">
        <v>14</v>
      </c>
      <c r="C45" s="15">
        <v>14</v>
      </c>
      <c r="D45" s="15">
        <v>14</v>
      </c>
      <c r="E45" s="15">
        <v>14</v>
      </c>
      <c r="F45" s="15">
        <v>14</v>
      </c>
      <c r="G45" s="15">
        <v>14</v>
      </c>
      <c r="H45" s="15">
        <v>14</v>
      </c>
      <c r="I45" s="15">
        <v>14</v>
      </c>
      <c r="J45" s="15">
        <v>14</v>
      </c>
    </row>
    <row r="46" spans="1:10" ht="24" x14ac:dyDescent="0.25">
      <c r="A46" s="15" t="s">
        <v>199</v>
      </c>
      <c r="B46" s="15"/>
      <c r="C46" s="15"/>
      <c r="D46" s="15"/>
      <c r="E46" s="15"/>
      <c r="F46" s="15"/>
      <c r="G46" s="15"/>
      <c r="H46" s="15"/>
      <c r="I46" s="15"/>
      <c r="J46" s="15"/>
    </row>
    <row r="47" spans="1:10" ht="24" x14ac:dyDescent="0.25">
      <c r="A47" s="15" t="s">
        <v>199</v>
      </c>
      <c r="B47" s="15"/>
      <c r="C47" s="15"/>
      <c r="D47" s="15"/>
      <c r="E47" s="15"/>
      <c r="F47" s="15"/>
      <c r="G47" s="15"/>
      <c r="H47" s="15"/>
      <c r="I47" s="15"/>
      <c r="J47" s="15"/>
    </row>
    <row r="48" spans="1:10" ht="24" x14ac:dyDescent="0.25">
      <c r="A48" s="15" t="s">
        <v>216</v>
      </c>
      <c r="B48" s="15">
        <v>0</v>
      </c>
      <c r="C48" s="15">
        <v>0</v>
      </c>
      <c r="D48" s="15">
        <v>0</v>
      </c>
      <c r="E48" s="15">
        <v>0</v>
      </c>
      <c r="F48" s="15">
        <v>0</v>
      </c>
      <c r="G48" s="15">
        <v>0</v>
      </c>
      <c r="H48" s="15">
        <v>0</v>
      </c>
      <c r="I48" s="15">
        <v>0</v>
      </c>
      <c r="J48" s="15">
        <v>0</v>
      </c>
    </row>
    <row r="49" spans="1:10" ht="24" x14ac:dyDescent="0.25">
      <c r="A49" s="15" t="s">
        <v>217</v>
      </c>
      <c r="B49" s="15">
        <v>0</v>
      </c>
      <c r="C49" s="15">
        <v>0</v>
      </c>
      <c r="D49" s="15">
        <v>0</v>
      </c>
      <c r="E49" s="15">
        <v>0</v>
      </c>
      <c r="F49" s="15">
        <v>0</v>
      </c>
      <c r="G49" s="15">
        <v>0</v>
      </c>
      <c r="H49" s="15">
        <v>0</v>
      </c>
      <c r="I49" s="15">
        <v>0</v>
      </c>
      <c r="J49" s="15">
        <v>0</v>
      </c>
    </row>
    <row r="50" spans="1:10" ht="24" x14ac:dyDescent="0.25">
      <c r="A50" s="15" t="s">
        <v>218</v>
      </c>
      <c r="B50" s="15"/>
      <c r="C50" s="15"/>
      <c r="D50" s="15"/>
      <c r="E50" s="15"/>
      <c r="F50" s="15"/>
      <c r="G50" s="15"/>
      <c r="H50" s="15"/>
      <c r="I50" s="15"/>
      <c r="J50" s="15"/>
    </row>
    <row r="51" spans="1:10" ht="24" x14ac:dyDescent="0.25">
      <c r="A51" s="15" t="s">
        <v>218</v>
      </c>
      <c r="B51" s="15"/>
      <c r="C51" s="15"/>
      <c r="D51" s="15"/>
      <c r="E51" s="15"/>
      <c r="F51" s="15"/>
      <c r="G51" s="15"/>
      <c r="H51" s="15"/>
      <c r="I51" s="15"/>
      <c r="J51" s="15"/>
    </row>
    <row r="52" spans="1:10" ht="24" x14ac:dyDescent="0.25">
      <c r="A52" s="15" t="s">
        <v>219</v>
      </c>
      <c r="B52" s="15"/>
      <c r="C52" s="15"/>
      <c r="D52" s="15"/>
      <c r="E52" s="15"/>
      <c r="F52" s="15"/>
      <c r="G52" s="15"/>
      <c r="H52" s="15"/>
      <c r="I52" s="15"/>
      <c r="J52" s="15"/>
    </row>
    <row r="53" spans="1:10" ht="24" x14ac:dyDescent="0.25">
      <c r="A53" s="15" t="s">
        <v>220</v>
      </c>
      <c r="B53" s="15">
        <v>14</v>
      </c>
      <c r="C53" s="15">
        <v>14</v>
      </c>
      <c r="D53" s="15">
        <v>14</v>
      </c>
      <c r="E53" s="15">
        <v>14</v>
      </c>
      <c r="F53" s="15">
        <v>14</v>
      </c>
      <c r="G53" s="15">
        <v>14</v>
      </c>
      <c r="H53" s="15">
        <v>14</v>
      </c>
      <c r="I53" s="15">
        <v>14</v>
      </c>
      <c r="J53" s="15">
        <v>14</v>
      </c>
    </row>
    <row r="54" spans="1:10" ht="24" x14ac:dyDescent="0.25">
      <c r="A54" s="15" t="s">
        <v>221</v>
      </c>
      <c r="B54" s="15">
        <v>14</v>
      </c>
      <c r="C54" s="15">
        <v>14</v>
      </c>
      <c r="D54" s="15">
        <v>14</v>
      </c>
      <c r="E54" s="15">
        <v>14</v>
      </c>
      <c r="F54" s="15">
        <v>14</v>
      </c>
      <c r="G54" s="15">
        <v>14</v>
      </c>
      <c r="H54" s="15">
        <v>14</v>
      </c>
      <c r="I54" s="15">
        <v>14</v>
      </c>
      <c r="J54" s="15">
        <v>14</v>
      </c>
    </row>
    <row r="55" spans="1:10" ht="24" x14ac:dyDescent="0.25">
      <c r="A55" s="15" t="s">
        <v>222</v>
      </c>
      <c r="B55" s="15"/>
      <c r="C55" s="15"/>
      <c r="D55" s="15"/>
      <c r="E55" s="15"/>
      <c r="F55" s="15"/>
      <c r="G55" s="15"/>
      <c r="H55" s="15"/>
      <c r="I55" s="15"/>
      <c r="J55" s="15"/>
    </row>
    <row r="56" spans="1:10" ht="24" x14ac:dyDescent="0.25">
      <c r="A56" s="15" t="s">
        <v>223</v>
      </c>
      <c r="B56" s="15"/>
      <c r="C56" s="15"/>
      <c r="D56" s="15"/>
      <c r="E56" s="15"/>
      <c r="F56" s="15"/>
      <c r="G56" s="15"/>
      <c r="H56" s="15"/>
      <c r="I56" s="15"/>
      <c r="J56" s="15"/>
    </row>
    <row r="57" spans="1:10" ht="24" x14ac:dyDescent="0.25">
      <c r="A57" s="15" t="s">
        <v>223</v>
      </c>
      <c r="B57" s="15"/>
      <c r="C57" s="15"/>
      <c r="D57" s="15"/>
      <c r="E57" s="15"/>
      <c r="F57" s="15"/>
      <c r="G57" s="15"/>
      <c r="H57" s="15"/>
      <c r="I57" s="15"/>
      <c r="J57" s="15"/>
    </row>
    <row r="58" spans="1:10" ht="24" x14ac:dyDescent="0.25">
      <c r="A58" s="15" t="s">
        <v>224</v>
      </c>
      <c r="B58" s="15">
        <v>0</v>
      </c>
      <c r="C58" s="15">
        <v>0</v>
      </c>
      <c r="D58" s="15">
        <v>0</v>
      </c>
      <c r="E58" s="15">
        <v>0</v>
      </c>
      <c r="F58" s="15">
        <v>0</v>
      </c>
      <c r="G58" s="15">
        <v>0</v>
      </c>
      <c r="H58" s="15">
        <v>0</v>
      </c>
      <c r="I58" s="15">
        <v>0</v>
      </c>
      <c r="J58" s="15">
        <v>0</v>
      </c>
    </row>
    <row r="59" spans="1:10" ht="24" x14ac:dyDescent="0.25">
      <c r="A59" s="15" t="s">
        <v>225</v>
      </c>
      <c r="B59" s="15">
        <v>0</v>
      </c>
      <c r="C59" s="15">
        <v>0</v>
      </c>
      <c r="D59" s="15">
        <v>0</v>
      </c>
      <c r="E59" s="15">
        <v>0</v>
      </c>
      <c r="F59" s="15">
        <v>0</v>
      </c>
      <c r="G59" s="15">
        <v>0</v>
      </c>
      <c r="H59" s="15">
        <v>0</v>
      </c>
      <c r="I59" s="15">
        <v>0</v>
      </c>
      <c r="J59" s="15">
        <v>0</v>
      </c>
    </row>
    <row r="60" spans="1:10" ht="24" x14ac:dyDescent="0.25">
      <c r="A60" s="15" t="s">
        <v>226</v>
      </c>
      <c r="B60" s="15"/>
      <c r="C60" s="15"/>
      <c r="D60" s="15"/>
      <c r="E60" s="15"/>
      <c r="F60" s="15"/>
      <c r="G60" s="15"/>
      <c r="H60" s="15"/>
      <c r="I60" s="15"/>
      <c r="J60" s="15"/>
    </row>
    <row r="61" spans="1:10" ht="24" x14ac:dyDescent="0.25">
      <c r="A61" s="15" t="s">
        <v>226</v>
      </c>
      <c r="B61" s="15"/>
      <c r="C61" s="15"/>
      <c r="D61" s="15"/>
      <c r="E61" s="15"/>
      <c r="F61" s="15"/>
      <c r="G61" s="15"/>
      <c r="H61" s="15"/>
      <c r="I61" s="15"/>
      <c r="J61" s="15"/>
    </row>
    <row r="62" spans="1:10" ht="24" x14ac:dyDescent="0.25">
      <c r="A62" s="15" t="s">
        <v>227</v>
      </c>
      <c r="B62" s="15">
        <v>14</v>
      </c>
      <c r="C62" s="15">
        <v>14</v>
      </c>
      <c r="D62" s="15">
        <v>14</v>
      </c>
      <c r="E62" s="15">
        <v>14</v>
      </c>
      <c r="F62" s="15">
        <v>14</v>
      </c>
      <c r="G62" s="15">
        <v>14</v>
      </c>
      <c r="H62" s="15">
        <v>14</v>
      </c>
      <c r="I62" s="15">
        <v>14</v>
      </c>
      <c r="J62" s="15">
        <v>14</v>
      </c>
    </row>
    <row r="63" spans="1:10" ht="24" x14ac:dyDescent="0.25">
      <c r="A63" s="15" t="s">
        <v>228</v>
      </c>
      <c r="B63" s="15"/>
      <c r="C63" s="15"/>
      <c r="D63" s="15"/>
      <c r="E63" s="15"/>
      <c r="F63" s="15"/>
      <c r="G63" s="15"/>
      <c r="H63" s="15"/>
      <c r="I63" s="15"/>
      <c r="J63" s="15"/>
    </row>
    <row r="64" spans="1:10" ht="24" x14ac:dyDescent="0.25">
      <c r="A64" s="15" t="s">
        <v>229</v>
      </c>
      <c r="B64" s="15">
        <v>1.8</v>
      </c>
      <c r="C64" s="15">
        <v>1.8</v>
      </c>
      <c r="D64" s="15">
        <v>1.8</v>
      </c>
      <c r="E64" s="15">
        <v>1.8</v>
      </c>
      <c r="F64" s="15">
        <v>1.8</v>
      </c>
      <c r="G64" s="15">
        <v>1.8</v>
      </c>
      <c r="H64" s="15">
        <v>1.8</v>
      </c>
      <c r="I64" s="15">
        <v>1.8</v>
      </c>
      <c r="J64" s="15">
        <v>1.8</v>
      </c>
    </row>
    <row r="65" spans="1:10" ht="24" x14ac:dyDescent="0.25">
      <c r="A65" s="15" t="s">
        <v>230</v>
      </c>
      <c r="B65" s="15"/>
      <c r="C65" s="15"/>
      <c r="D65" s="15"/>
      <c r="E65" s="15"/>
      <c r="F65" s="15"/>
      <c r="G65" s="15"/>
      <c r="H65" s="15"/>
      <c r="I65" s="15"/>
      <c r="J65" s="15"/>
    </row>
    <row r="66" spans="1:10" ht="24" x14ac:dyDescent="0.25">
      <c r="A66" s="15" t="s">
        <v>231</v>
      </c>
      <c r="B66" s="15"/>
      <c r="C66" s="15"/>
      <c r="D66" s="15"/>
      <c r="E66" s="15"/>
      <c r="F66" s="15"/>
      <c r="G66" s="15"/>
      <c r="H66" s="15"/>
      <c r="I66" s="15"/>
      <c r="J66" s="15"/>
    </row>
    <row r="67" spans="1:10" ht="24" x14ac:dyDescent="0.25">
      <c r="A67" s="15" t="s">
        <v>232</v>
      </c>
      <c r="B67" s="15"/>
      <c r="C67" s="15"/>
      <c r="D67" s="15"/>
      <c r="E67" s="15"/>
      <c r="F67" s="15"/>
      <c r="G67" s="15"/>
      <c r="H67" s="15"/>
      <c r="I67" s="15"/>
      <c r="J67" s="15"/>
    </row>
    <row r="68" spans="1:10" ht="24" x14ac:dyDescent="0.25">
      <c r="A68" s="15" t="s">
        <v>233</v>
      </c>
      <c r="B68" s="15"/>
      <c r="C68" s="15"/>
      <c r="D68" s="15"/>
      <c r="E68" s="15"/>
      <c r="F68" s="15"/>
      <c r="G68" s="15"/>
      <c r="H68" s="15"/>
      <c r="I68" s="15"/>
      <c r="J68" s="15"/>
    </row>
    <row r="69" spans="1:10" ht="24" x14ac:dyDescent="0.25">
      <c r="A69" s="15" t="s">
        <v>234</v>
      </c>
      <c r="B69" s="15"/>
      <c r="C69" s="15"/>
      <c r="D69" s="15"/>
      <c r="E69" s="15"/>
      <c r="F69" s="15"/>
      <c r="G69" s="15"/>
      <c r="H69" s="15"/>
      <c r="I69" s="15"/>
      <c r="J69" s="15"/>
    </row>
    <row r="70" spans="1:10" ht="24" x14ac:dyDescent="0.25">
      <c r="A70" s="15" t="s">
        <v>235</v>
      </c>
      <c r="B70" s="15"/>
      <c r="C70" s="15"/>
      <c r="D70" s="15"/>
      <c r="E70" s="15"/>
      <c r="F70" s="15"/>
      <c r="G70" s="15"/>
      <c r="H70" s="15"/>
      <c r="I70" s="15"/>
      <c r="J70" s="15"/>
    </row>
    <row r="71" spans="1:10" ht="24" x14ac:dyDescent="0.25">
      <c r="A71" s="15" t="s">
        <v>236</v>
      </c>
      <c r="B71" s="15">
        <v>0</v>
      </c>
      <c r="C71" s="15">
        <v>0</v>
      </c>
      <c r="D71" s="15">
        <v>0</v>
      </c>
      <c r="E71" s="15">
        <v>0</v>
      </c>
      <c r="F71" s="15">
        <v>0</v>
      </c>
      <c r="G71" s="15">
        <v>0</v>
      </c>
      <c r="H71" s="15">
        <v>0</v>
      </c>
      <c r="I71" s="15">
        <v>0</v>
      </c>
      <c r="J71" s="15">
        <v>0</v>
      </c>
    </row>
    <row r="72" spans="1:10" ht="24" x14ac:dyDescent="0.25">
      <c r="A72" s="15" t="s">
        <v>237</v>
      </c>
      <c r="B72" s="15">
        <v>0</v>
      </c>
      <c r="C72" s="15">
        <v>0</v>
      </c>
      <c r="D72" s="15">
        <v>0</v>
      </c>
      <c r="E72" s="15">
        <v>0</v>
      </c>
      <c r="F72" s="15">
        <v>0</v>
      </c>
      <c r="G72" s="15">
        <v>0</v>
      </c>
      <c r="H72" s="15">
        <v>0</v>
      </c>
      <c r="I72" s="15">
        <v>0</v>
      </c>
      <c r="J72" s="15">
        <v>0</v>
      </c>
    </row>
    <row r="73" spans="1:10" ht="24" x14ac:dyDescent="0.25">
      <c r="A73" s="15" t="s">
        <v>238</v>
      </c>
      <c r="B73" s="15"/>
      <c r="C73" s="15"/>
      <c r="D73" s="15">
        <v>4.5</v>
      </c>
      <c r="E73" s="15">
        <v>4.5</v>
      </c>
      <c r="F73" s="15" t="s">
        <v>286</v>
      </c>
      <c r="G73" s="15"/>
      <c r="H73" s="15"/>
      <c r="I73" s="15"/>
      <c r="J73" s="15"/>
    </row>
    <row r="74" spans="1:10" ht="24" x14ac:dyDescent="0.25">
      <c r="A74" s="15" t="s">
        <v>239</v>
      </c>
      <c r="B74" s="15">
        <v>14</v>
      </c>
      <c r="C74" s="15">
        <v>14</v>
      </c>
      <c r="D74" s="15">
        <v>14</v>
      </c>
      <c r="E74" s="15">
        <v>14</v>
      </c>
      <c r="F74" s="15">
        <v>14</v>
      </c>
      <c r="G74" s="15">
        <v>14</v>
      </c>
      <c r="H74" s="15">
        <v>14</v>
      </c>
      <c r="I74" s="15">
        <v>14</v>
      </c>
      <c r="J74" s="15">
        <v>14</v>
      </c>
    </row>
    <row r="75" spans="1:10" ht="24" x14ac:dyDescent="0.25">
      <c r="A75" s="15" t="s">
        <v>240</v>
      </c>
      <c r="B75" s="15"/>
      <c r="C75" s="15"/>
      <c r="D75" s="15"/>
      <c r="E75" s="15"/>
      <c r="F75" s="15"/>
      <c r="G75" s="15"/>
      <c r="H75" s="15">
        <v>1</v>
      </c>
      <c r="I75" s="15">
        <v>1</v>
      </c>
      <c r="J75" s="15">
        <v>1</v>
      </c>
    </row>
    <row r="76" spans="1:10" ht="24" x14ac:dyDescent="0.25">
      <c r="A76" s="15" t="s">
        <v>241</v>
      </c>
      <c r="B76" s="15"/>
      <c r="C76" s="15"/>
      <c r="D76" s="15"/>
      <c r="E76" s="15"/>
      <c r="F76" s="15"/>
      <c r="G76" s="15"/>
      <c r="H76" s="15"/>
      <c r="I76" s="15"/>
      <c r="J76" s="15"/>
    </row>
    <row r="77" spans="1:10" ht="24" x14ac:dyDescent="0.25">
      <c r="A77" s="15" t="s">
        <v>242</v>
      </c>
      <c r="B77" s="15">
        <v>14</v>
      </c>
      <c r="C77" s="15">
        <v>14</v>
      </c>
      <c r="D77" s="15">
        <v>14</v>
      </c>
      <c r="E77" s="15">
        <v>14</v>
      </c>
      <c r="F77" s="15">
        <v>14</v>
      </c>
      <c r="G77" s="15">
        <v>14</v>
      </c>
      <c r="H77" s="15">
        <v>14</v>
      </c>
      <c r="I77" s="15">
        <v>14</v>
      </c>
      <c r="J77" s="15">
        <v>14</v>
      </c>
    </row>
    <row r="78" spans="1:10" ht="18.75" x14ac:dyDescent="0.25">
      <c r="A78" s="73"/>
      <c r="B78" s="74"/>
      <c r="C78" s="74"/>
    </row>
    <row r="79" spans="1:10" ht="18.75" x14ac:dyDescent="0.25">
      <c r="A79" s="73"/>
      <c r="B79" s="74"/>
      <c r="C79" s="74"/>
    </row>
    <row r="80" spans="1:10" ht="18.75" x14ac:dyDescent="0.25">
      <c r="A80" s="73"/>
      <c r="B80" s="74"/>
      <c r="C80" s="74"/>
    </row>
    <row r="81" spans="1:3" ht="18.75" x14ac:dyDescent="0.25">
      <c r="A81" s="73"/>
      <c r="B81" s="74"/>
      <c r="C81" s="74"/>
    </row>
    <row r="82" spans="1:3" ht="18.75" x14ac:dyDescent="0.25">
      <c r="A82" s="73"/>
      <c r="B82" s="74"/>
      <c r="C82" s="74"/>
    </row>
    <row r="83" spans="1:3" ht="18.75" x14ac:dyDescent="0.25">
      <c r="A83" s="73"/>
      <c r="B83" s="74"/>
      <c r="C83" s="74"/>
    </row>
    <row r="84" spans="1:3" ht="18.75" x14ac:dyDescent="0.25">
      <c r="A84" s="73"/>
      <c r="B84" s="74"/>
      <c r="C84" s="74"/>
    </row>
    <row r="85" spans="1:3" ht="18.75" x14ac:dyDescent="0.25">
      <c r="A85" s="73"/>
      <c r="B85" s="74"/>
      <c r="C85" s="74"/>
    </row>
    <row r="86" spans="1:3" ht="18.75" x14ac:dyDescent="0.25">
      <c r="A86" s="73"/>
      <c r="B86" s="74"/>
      <c r="C86" s="74"/>
    </row>
    <row r="87" spans="1:3" ht="18.75" x14ac:dyDescent="0.25">
      <c r="A87" s="73"/>
      <c r="B87" s="74"/>
      <c r="C87" s="74"/>
    </row>
    <row r="88" spans="1:3" ht="18.75" x14ac:dyDescent="0.25">
      <c r="A88" s="73"/>
      <c r="B88" s="74"/>
      <c r="C88" s="74"/>
    </row>
    <row r="89" spans="1:3" ht="18.75" x14ac:dyDescent="0.25">
      <c r="A89" s="73"/>
      <c r="B89" s="74"/>
      <c r="C89" s="74"/>
    </row>
    <row r="90" spans="1:3" ht="18.75" x14ac:dyDescent="0.25">
      <c r="A90" s="73"/>
      <c r="B90" s="74"/>
      <c r="C90" s="74"/>
    </row>
    <row r="91" spans="1:3" ht="18.75" x14ac:dyDescent="0.25">
      <c r="A91" s="73"/>
      <c r="B91" s="74"/>
      <c r="C91" s="74"/>
    </row>
    <row r="92" spans="1:3" ht="18.75" x14ac:dyDescent="0.25">
      <c r="A92" s="73"/>
      <c r="B92" s="74"/>
      <c r="C92" s="74"/>
    </row>
    <row r="93" spans="1:3" ht="18.75" x14ac:dyDescent="0.25">
      <c r="A93" s="73"/>
      <c r="B93" s="74"/>
      <c r="C93" s="74"/>
    </row>
    <row r="94" spans="1:3" ht="18.75" x14ac:dyDescent="0.25">
      <c r="A94" s="73"/>
      <c r="B94" s="74"/>
      <c r="C94" s="74"/>
    </row>
    <row r="95" spans="1:3" ht="18.75" x14ac:dyDescent="0.25">
      <c r="A95" s="75"/>
      <c r="B95" s="76"/>
      <c r="C95" s="76"/>
    </row>
    <row r="96" spans="1:3" ht="18.75" x14ac:dyDescent="0.25">
      <c r="A96" s="73"/>
      <c r="B96" s="74"/>
      <c r="C96" s="74"/>
    </row>
    <row r="97" spans="1:3" ht="18.75" x14ac:dyDescent="0.25">
      <c r="A97" s="73"/>
      <c r="B97" s="74"/>
      <c r="C97" s="74"/>
    </row>
    <row r="98" spans="1:3" ht="18.75" x14ac:dyDescent="0.25">
      <c r="A98" s="73"/>
      <c r="B98" s="74"/>
      <c r="C98" s="74"/>
    </row>
    <row r="99" spans="1:3" ht="18.75" x14ac:dyDescent="0.25">
      <c r="A99" s="73"/>
      <c r="B99" s="74"/>
      <c r="C99" s="74"/>
    </row>
    <row r="100" spans="1:3" ht="18.75" x14ac:dyDescent="0.25">
      <c r="A100" s="73"/>
      <c r="B100" s="74"/>
      <c r="C100" s="74"/>
    </row>
    <row r="101" spans="1:3" ht="18.75" x14ac:dyDescent="0.25">
      <c r="A101" s="73"/>
      <c r="B101" s="74"/>
      <c r="C101" s="74"/>
    </row>
    <row r="102" spans="1:3" ht="18.75" x14ac:dyDescent="0.25">
      <c r="A102" s="73"/>
      <c r="B102" s="76"/>
      <c r="C102" s="76"/>
    </row>
    <row r="103" spans="1:3" ht="18.75" x14ac:dyDescent="0.25">
      <c r="A103" s="73"/>
      <c r="B103" s="74"/>
      <c r="C103" s="74"/>
    </row>
    <row r="104" spans="1:3" ht="18.75" x14ac:dyDescent="0.25">
      <c r="A104" s="73"/>
      <c r="B104" s="74"/>
      <c r="C104" s="74"/>
    </row>
    <row r="105" spans="1:3" ht="18.75" x14ac:dyDescent="0.25">
      <c r="A105" s="73"/>
      <c r="B105" s="74"/>
      <c r="C105"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D2F4-AA8F-4E5B-B8F7-A39EC362CA16}">
  <sheetPr>
    <tabColor rgb="FF00B050"/>
  </sheetPr>
  <dimension ref="A1:C106"/>
  <sheetViews>
    <sheetView workbookViewId="0">
      <pane xSplit="1" topLeftCell="B1" activePane="topRight" state="frozen"/>
      <selection pane="topRight" activeCell="B1" sqref="B1"/>
    </sheetView>
  </sheetViews>
  <sheetFormatPr defaultRowHeight="15" x14ac:dyDescent="0.25"/>
  <cols>
    <col min="1" max="1" width="41" style="55" customWidth="1"/>
    <col min="2" max="3" width="60.7109375" style="18" customWidth="1"/>
  </cols>
  <sheetData>
    <row r="1" spans="1:3" ht="21" x14ac:dyDescent="0.25">
      <c r="A1" s="53" t="s">
        <v>64</v>
      </c>
      <c r="B1" s="54" t="s">
        <v>653</v>
      </c>
      <c r="C1" s="54" t="s">
        <v>653</v>
      </c>
    </row>
    <row r="2" spans="1:3" ht="21" x14ac:dyDescent="0.35">
      <c r="A2" s="56" t="s">
        <v>66</v>
      </c>
      <c r="B2" s="23" t="s">
        <v>67</v>
      </c>
      <c r="C2" s="23" t="s">
        <v>67</v>
      </c>
    </row>
    <row r="3" spans="1:3" ht="21" x14ac:dyDescent="0.35">
      <c r="A3" s="53" t="s">
        <v>68</v>
      </c>
      <c r="B3" s="22" t="s">
        <v>69</v>
      </c>
      <c r="C3" s="22" t="s">
        <v>69</v>
      </c>
    </row>
    <row r="4" spans="1:3" ht="21" customHeight="1" x14ac:dyDescent="0.35">
      <c r="A4" s="56" t="s">
        <v>70</v>
      </c>
      <c r="B4" s="98" t="s">
        <v>71</v>
      </c>
      <c r="C4" s="96">
        <f>B4+1</f>
        <v>1</v>
      </c>
    </row>
    <row r="5" spans="1:3" ht="21" x14ac:dyDescent="0.35">
      <c r="A5" s="56" t="s">
        <v>115</v>
      </c>
      <c r="B5" s="118" t="s">
        <v>287</v>
      </c>
      <c r="C5" s="25" t="s">
        <v>288</v>
      </c>
    </row>
    <row r="6" spans="1:3" ht="409.15" customHeight="1" x14ac:dyDescent="0.25">
      <c r="A6" s="143" t="s">
        <v>625</v>
      </c>
      <c r="B6" s="104" t="s">
        <v>669</v>
      </c>
      <c r="C6" s="104" t="s">
        <v>670</v>
      </c>
    </row>
    <row r="7" spans="1:3" ht="22.5" x14ac:dyDescent="0.3">
      <c r="A7" s="61" t="s">
        <v>167</v>
      </c>
      <c r="B7" s="99"/>
      <c r="C7" s="4"/>
    </row>
    <row r="8" spans="1:3" ht="22.5" x14ac:dyDescent="0.3">
      <c r="A8" s="63" t="s">
        <v>169</v>
      </c>
      <c r="B8" s="100"/>
      <c r="C8" s="6"/>
    </row>
    <row r="9" spans="1:3" ht="22.5" x14ac:dyDescent="0.3">
      <c r="A9" s="65" t="s">
        <v>171</v>
      </c>
      <c r="B9" s="101" t="s">
        <v>624</v>
      </c>
      <c r="C9" s="8" t="s">
        <v>266</v>
      </c>
    </row>
    <row r="10" spans="1:3" ht="22.5" x14ac:dyDescent="0.3">
      <c r="A10" s="67" t="s">
        <v>178</v>
      </c>
      <c r="B10" s="102"/>
      <c r="C10" s="10"/>
    </row>
    <row r="11" spans="1:3" ht="22.5" x14ac:dyDescent="0.3">
      <c r="A11" s="63" t="s">
        <v>180</v>
      </c>
      <c r="B11" s="100"/>
      <c r="C11" s="6"/>
    </row>
    <row r="12" spans="1:3" ht="22.5" x14ac:dyDescent="0.3">
      <c r="A12" s="69" t="s">
        <v>182</v>
      </c>
      <c r="B12" s="103" t="s">
        <v>10</v>
      </c>
      <c r="C12" s="12" t="s">
        <v>13</v>
      </c>
    </row>
    <row r="13" spans="1:3" ht="21" x14ac:dyDescent="0.35">
      <c r="A13" s="71" t="s">
        <v>185</v>
      </c>
      <c r="B13" s="95" t="s">
        <v>186</v>
      </c>
      <c r="C13" s="95" t="s">
        <v>186</v>
      </c>
    </row>
    <row r="14" spans="1:3" ht="24" x14ac:dyDescent="0.25">
      <c r="A14" s="15" t="s">
        <v>187</v>
      </c>
      <c r="B14" s="15"/>
      <c r="C14" s="15"/>
    </row>
    <row r="15" spans="1:3" ht="24" x14ac:dyDescent="0.25">
      <c r="A15" s="15" t="s">
        <v>187</v>
      </c>
      <c r="B15" s="15"/>
      <c r="C15" s="15"/>
    </row>
    <row r="16" spans="1:3" ht="24" x14ac:dyDescent="0.25">
      <c r="A16" s="15" t="s">
        <v>188</v>
      </c>
      <c r="B16" s="15">
        <v>0</v>
      </c>
      <c r="C16" s="15">
        <v>0</v>
      </c>
    </row>
    <row r="17" spans="1:3" ht="24" x14ac:dyDescent="0.25">
      <c r="A17" s="15" t="s">
        <v>189</v>
      </c>
      <c r="B17" s="15">
        <v>0</v>
      </c>
      <c r="C17" s="15">
        <v>0</v>
      </c>
    </row>
    <row r="18" spans="1:3" ht="24" x14ac:dyDescent="0.25">
      <c r="A18" s="15" t="s">
        <v>190</v>
      </c>
      <c r="B18" s="15"/>
      <c r="C18" s="15"/>
    </row>
    <row r="19" spans="1:3" ht="24" x14ac:dyDescent="0.25">
      <c r="A19" s="15" t="s">
        <v>190</v>
      </c>
      <c r="B19" s="15"/>
      <c r="C19" s="15"/>
    </row>
    <row r="20" spans="1:3" ht="24" x14ac:dyDescent="0.25">
      <c r="A20" s="15" t="s">
        <v>191</v>
      </c>
      <c r="B20" s="15"/>
      <c r="C20" s="15"/>
    </row>
    <row r="21" spans="1:3" ht="24" x14ac:dyDescent="0.25">
      <c r="A21" s="15" t="s">
        <v>192</v>
      </c>
      <c r="B21" s="15">
        <v>14</v>
      </c>
      <c r="C21" s="15">
        <v>14</v>
      </c>
    </row>
    <row r="22" spans="1:3" ht="24" x14ac:dyDescent="0.25">
      <c r="A22" s="15" t="s">
        <v>193</v>
      </c>
      <c r="B22" s="15">
        <v>14</v>
      </c>
      <c r="C22" s="15">
        <v>14</v>
      </c>
    </row>
    <row r="23" spans="1:3" ht="24" x14ac:dyDescent="0.25">
      <c r="A23" s="15" t="s">
        <v>194</v>
      </c>
      <c r="B23" s="15"/>
      <c r="C23" s="15"/>
    </row>
    <row r="24" spans="1:3" ht="24" x14ac:dyDescent="0.25">
      <c r="A24" s="15" t="s">
        <v>195</v>
      </c>
      <c r="B24" s="15"/>
      <c r="C24" s="15"/>
    </row>
    <row r="25" spans="1:3" ht="24" x14ac:dyDescent="0.25">
      <c r="A25" s="15" t="s">
        <v>195</v>
      </c>
      <c r="B25" s="15"/>
      <c r="C25" s="15"/>
    </row>
    <row r="26" spans="1:3" ht="24" x14ac:dyDescent="0.25">
      <c r="A26" s="15" t="s">
        <v>196</v>
      </c>
      <c r="B26" s="15">
        <v>0</v>
      </c>
      <c r="C26" s="15">
        <v>0</v>
      </c>
    </row>
    <row r="27" spans="1:3" ht="24" x14ac:dyDescent="0.25">
      <c r="A27" s="15" t="s">
        <v>197</v>
      </c>
      <c r="B27" s="15">
        <v>0</v>
      </c>
      <c r="C27" s="15">
        <v>0</v>
      </c>
    </row>
    <row r="28" spans="1:3" ht="24" x14ac:dyDescent="0.25">
      <c r="A28" s="15" t="s">
        <v>198</v>
      </c>
      <c r="B28" s="15"/>
      <c r="C28" s="15"/>
    </row>
    <row r="29" spans="1:3" ht="24" x14ac:dyDescent="0.25">
      <c r="A29" s="15" t="s">
        <v>199</v>
      </c>
      <c r="B29" s="15"/>
      <c r="C29" s="15"/>
    </row>
    <row r="30" spans="1:3" ht="24" x14ac:dyDescent="0.25">
      <c r="A30" s="15" t="s">
        <v>200</v>
      </c>
      <c r="B30" s="15">
        <v>14</v>
      </c>
      <c r="C30" s="15">
        <v>14</v>
      </c>
    </row>
    <row r="31" spans="1:3" ht="24" x14ac:dyDescent="0.25">
      <c r="A31" s="15" t="s">
        <v>201</v>
      </c>
      <c r="B31" s="15"/>
      <c r="C31" s="15"/>
    </row>
    <row r="32" spans="1:3" ht="24" x14ac:dyDescent="0.25">
      <c r="A32" s="15" t="s">
        <v>202</v>
      </c>
      <c r="B32" s="15">
        <v>4</v>
      </c>
      <c r="C32" s="15">
        <v>4</v>
      </c>
    </row>
    <row r="33" spans="1:3" ht="24" x14ac:dyDescent="0.25">
      <c r="A33" s="15" t="s">
        <v>203</v>
      </c>
      <c r="B33" s="15"/>
      <c r="C33" s="15"/>
    </row>
    <row r="34" spans="1:3" ht="24" x14ac:dyDescent="0.25">
      <c r="A34" s="15" t="s">
        <v>204</v>
      </c>
      <c r="B34" s="15">
        <v>0</v>
      </c>
      <c r="C34" s="15">
        <v>0</v>
      </c>
    </row>
    <row r="35" spans="1:3" ht="24" x14ac:dyDescent="0.25">
      <c r="A35" s="15" t="s">
        <v>205</v>
      </c>
      <c r="B35" s="15">
        <v>0</v>
      </c>
      <c r="C35" s="15">
        <v>0</v>
      </c>
    </row>
    <row r="36" spans="1:3" ht="24" x14ac:dyDescent="0.25">
      <c r="A36" s="15" t="s">
        <v>206</v>
      </c>
      <c r="B36" s="15">
        <v>14</v>
      </c>
      <c r="C36" s="15">
        <v>14</v>
      </c>
    </row>
    <row r="37" spans="1:3" ht="24" x14ac:dyDescent="0.25">
      <c r="A37" s="15" t="s">
        <v>207</v>
      </c>
      <c r="B37" s="15"/>
      <c r="C37" s="15"/>
    </row>
    <row r="38" spans="1:3" ht="24" x14ac:dyDescent="0.25">
      <c r="A38" s="15" t="s">
        <v>208</v>
      </c>
      <c r="B38" s="15">
        <v>5.2</v>
      </c>
      <c r="C38" s="15">
        <v>5.2</v>
      </c>
    </row>
    <row r="39" spans="1:3" ht="24" x14ac:dyDescent="0.25">
      <c r="A39" s="15" t="s">
        <v>209</v>
      </c>
      <c r="B39" s="15">
        <v>0</v>
      </c>
      <c r="C39" s="15">
        <v>0</v>
      </c>
    </row>
    <row r="40" spans="1:3" ht="24" x14ac:dyDescent="0.25">
      <c r="A40" s="15" t="s">
        <v>210</v>
      </c>
      <c r="B40" s="15"/>
      <c r="C40" s="15"/>
    </row>
    <row r="41" spans="1:3" ht="24" x14ac:dyDescent="0.25">
      <c r="A41" s="15" t="s">
        <v>211</v>
      </c>
      <c r="B41" s="15"/>
      <c r="C41" s="15"/>
    </row>
    <row r="42" spans="1:3" ht="24" x14ac:dyDescent="0.25">
      <c r="A42" s="15" t="s">
        <v>212</v>
      </c>
      <c r="B42" s="15"/>
      <c r="C42" s="15"/>
    </row>
    <row r="43" spans="1:3" ht="24" x14ac:dyDescent="0.25">
      <c r="A43" s="15" t="s">
        <v>213</v>
      </c>
      <c r="B43" s="15"/>
      <c r="C43" s="15"/>
    </row>
    <row r="44" spans="1:3" ht="24" x14ac:dyDescent="0.25">
      <c r="A44" s="15" t="s">
        <v>214</v>
      </c>
      <c r="B44" s="15"/>
      <c r="C44" s="15"/>
    </row>
    <row r="45" spans="1:3" ht="24" x14ac:dyDescent="0.25">
      <c r="A45" s="15" t="s">
        <v>215</v>
      </c>
      <c r="B45" s="15">
        <v>14</v>
      </c>
      <c r="C45" s="15">
        <v>14</v>
      </c>
    </row>
    <row r="46" spans="1:3" ht="24" x14ac:dyDescent="0.25">
      <c r="A46" s="15" t="s">
        <v>199</v>
      </c>
      <c r="B46" s="15"/>
      <c r="C46" s="15"/>
    </row>
    <row r="47" spans="1:3" ht="24" x14ac:dyDescent="0.25">
      <c r="A47" s="15" t="s">
        <v>199</v>
      </c>
      <c r="B47" s="15"/>
      <c r="C47" s="15"/>
    </row>
    <row r="48" spans="1:3" ht="24" x14ac:dyDescent="0.25">
      <c r="A48" s="15" t="s">
        <v>216</v>
      </c>
      <c r="B48" s="15">
        <v>0</v>
      </c>
      <c r="C48" s="15">
        <v>0</v>
      </c>
    </row>
    <row r="49" spans="1:3" ht="24" x14ac:dyDescent="0.25">
      <c r="A49" s="15" t="s">
        <v>217</v>
      </c>
      <c r="B49" s="15">
        <v>0</v>
      </c>
      <c r="C49" s="15">
        <v>0</v>
      </c>
    </row>
    <row r="50" spans="1:3" ht="24" x14ac:dyDescent="0.25">
      <c r="A50" s="15" t="s">
        <v>218</v>
      </c>
      <c r="B50" s="15"/>
      <c r="C50" s="15"/>
    </row>
    <row r="51" spans="1:3" ht="24" x14ac:dyDescent="0.25">
      <c r="A51" s="15" t="s">
        <v>218</v>
      </c>
      <c r="B51" s="15"/>
      <c r="C51" s="15"/>
    </row>
    <row r="52" spans="1:3" ht="24" x14ac:dyDescent="0.25">
      <c r="A52" s="15" t="s">
        <v>219</v>
      </c>
      <c r="B52" s="15"/>
      <c r="C52" s="15"/>
    </row>
    <row r="53" spans="1:3" ht="24" x14ac:dyDescent="0.25">
      <c r="A53" s="15" t="s">
        <v>220</v>
      </c>
      <c r="B53" s="15">
        <v>14</v>
      </c>
      <c r="C53" s="15">
        <v>14</v>
      </c>
    </row>
    <row r="54" spans="1:3" ht="24" x14ac:dyDescent="0.25">
      <c r="A54" s="15" t="s">
        <v>221</v>
      </c>
      <c r="B54" s="15">
        <v>14</v>
      </c>
      <c r="C54" s="15">
        <v>14</v>
      </c>
    </row>
    <row r="55" spans="1:3" ht="24" x14ac:dyDescent="0.25">
      <c r="A55" s="15" t="s">
        <v>222</v>
      </c>
      <c r="B55" s="15"/>
      <c r="C55" s="15"/>
    </row>
    <row r="56" spans="1:3" ht="24" x14ac:dyDescent="0.25">
      <c r="A56" s="15" t="s">
        <v>223</v>
      </c>
      <c r="B56" s="15"/>
      <c r="C56" s="15"/>
    </row>
    <row r="57" spans="1:3" ht="24" x14ac:dyDescent="0.25">
      <c r="A57" s="15" t="s">
        <v>223</v>
      </c>
      <c r="B57" s="15"/>
      <c r="C57" s="15"/>
    </row>
    <row r="58" spans="1:3" ht="24" x14ac:dyDescent="0.25">
      <c r="A58" s="15" t="s">
        <v>224</v>
      </c>
      <c r="B58" s="15">
        <v>0</v>
      </c>
      <c r="C58" s="15">
        <v>0</v>
      </c>
    </row>
    <row r="59" spans="1:3" ht="24" x14ac:dyDescent="0.25">
      <c r="A59" s="15" t="s">
        <v>225</v>
      </c>
      <c r="B59" s="15">
        <v>0</v>
      </c>
      <c r="C59" s="15">
        <v>0</v>
      </c>
    </row>
    <row r="60" spans="1:3" ht="24" x14ac:dyDescent="0.25">
      <c r="A60" s="15" t="s">
        <v>226</v>
      </c>
      <c r="B60" s="15"/>
      <c r="C60" s="15"/>
    </row>
    <row r="61" spans="1:3" ht="24" x14ac:dyDescent="0.25">
      <c r="A61" s="15" t="s">
        <v>226</v>
      </c>
      <c r="B61" s="15"/>
      <c r="C61" s="15"/>
    </row>
    <row r="62" spans="1:3" ht="24" x14ac:dyDescent="0.25">
      <c r="A62" s="15" t="s">
        <v>227</v>
      </c>
      <c r="B62" s="15">
        <v>14</v>
      </c>
      <c r="C62" s="15">
        <v>14</v>
      </c>
    </row>
    <row r="63" spans="1:3" ht="24" x14ac:dyDescent="0.25">
      <c r="A63" s="15" t="s">
        <v>228</v>
      </c>
      <c r="B63" s="15"/>
      <c r="C63" s="15"/>
    </row>
    <row r="64" spans="1:3" ht="24" x14ac:dyDescent="0.25">
      <c r="A64" s="15" t="s">
        <v>229</v>
      </c>
      <c r="B64" s="15">
        <v>1.8</v>
      </c>
      <c r="C64" s="15">
        <v>1.8</v>
      </c>
    </row>
    <row r="65" spans="1:3" ht="24" x14ac:dyDescent="0.25">
      <c r="A65" s="15" t="s">
        <v>230</v>
      </c>
      <c r="B65" s="15"/>
      <c r="C65" s="15"/>
    </row>
    <row r="66" spans="1:3" ht="24" x14ac:dyDescent="0.25">
      <c r="A66" s="15" t="s">
        <v>231</v>
      </c>
      <c r="B66" s="15"/>
      <c r="C66" s="15"/>
    </row>
    <row r="67" spans="1:3" ht="24" x14ac:dyDescent="0.25">
      <c r="A67" s="15" t="s">
        <v>232</v>
      </c>
      <c r="B67" s="15"/>
      <c r="C67" s="15"/>
    </row>
    <row r="68" spans="1:3" ht="24" x14ac:dyDescent="0.25">
      <c r="A68" s="15" t="s">
        <v>233</v>
      </c>
      <c r="B68" s="15"/>
      <c r="C68" s="15"/>
    </row>
    <row r="69" spans="1:3" ht="24" x14ac:dyDescent="0.25">
      <c r="A69" s="15" t="s">
        <v>234</v>
      </c>
      <c r="B69" s="15" t="s">
        <v>290</v>
      </c>
      <c r="C69" s="15" t="s">
        <v>290</v>
      </c>
    </row>
    <row r="70" spans="1:3" ht="24" x14ac:dyDescent="0.25">
      <c r="A70" s="15" t="s">
        <v>235</v>
      </c>
      <c r="B70" s="15"/>
      <c r="C70" s="15"/>
    </row>
    <row r="71" spans="1:3" ht="24" x14ac:dyDescent="0.25">
      <c r="A71" s="15" t="s">
        <v>236</v>
      </c>
      <c r="B71" s="15">
        <v>0</v>
      </c>
      <c r="C71" s="15">
        <v>0</v>
      </c>
    </row>
    <row r="72" spans="1:3" ht="24" x14ac:dyDescent="0.25">
      <c r="A72" s="15" t="s">
        <v>237</v>
      </c>
      <c r="B72" s="15">
        <v>0</v>
      </c>
      <c r="C72" s="15">
        <v>0</v>
      </c>
    </row>
    <row r="73" spans="1:3" ht="24" x14ac:dyDescent="0.25">
      <c r="A73" s="15" t="s">
        <v>238</v>
      </c>
      <c r="B73" s="15"/>
      <c r="C73" s="15"/>
    </row>
    <row r="74" spans="1:3" ht="24" x14ac:dyDescent="0.25">
      <c r="A74" s="15" t="s">
        <v>239</v>
      </c>
      <c r="B74" s="15">
        <v>14</v>
      </c>
      <c r="C74" s="15">
        <v>14</v>
      </c>
    </row>
    <row r="75" spans="1:3" ht="24" x14ac:dyDescent="0.25">
      <c r="A75" s="15" t="s">
        <v>240</v>
      </c>
      <c r="B75" s="15"/>
      <c r="C75" s="15"/>
    </row>
    <row r="76" spans="1:3" ht="24" x14ac:dyDescent="0.25">
      <c r="A76" s="15" t="s">
        <v>241</v>
      </c>
      <c r="B76" s="15"/>
      <c r="C76" s="15"/>
    </row>
    <row r="77" spans="1:3" ht="24" x14ac:dyDescent="0.25">
      <c r="A77" s="15" t="s">
        <v>242</v>
      </c>
      <c r="B77" s="15">
        <v>14</v>
      </c>
      <c r="C77" s="15">
        <v>14</v>
      </c>
    </row>
    <row r="78" spans="1:3" ht="24" x14ac:dyDescent="0.25">
      <c r="A78" s="73"/>
      <c r="B78" s="15"/>
      <c r="C78" s="15"/>
    </row>
    <row r="79" spans="1:3" ht="18.75" x14ac:dyDescent="0.25">
      <c r="A79" s="73"/>
      <c r="B79" s="105"/>
      <c r="C79" s="31"/>
    </row>
    <row r="80" spans="1:3" ht="18.75" x14ac:dyDescent="0.25">
      <c r="A80" s="73"/>
      <c r="B80" s="105"/>
      <c r="C80" s="31"/>
    </row>
    <row r="81" spans="1:3" ht="18.75" x14ac:dyDescent="0.25">
      <c r="A81" s="73"/>
      <c r="B81" s="105"/>
      <c r="C81" s="31"/>
    </row>
    <row r="82" spans="1:3" ht="18.75" x14ac:dyDescent="0.25">
      <c r="A82" s="73"/>
      <c r="B82" s="105"/>
      <c r="C82" s="31"/>
    </row>
    <row r="83" spans="1:3" ht="18.75" x14ac:dyDescent="0.25">
      <c r="A83" s="73"/>
      <c r="B83" s="105"/>
      <c r="C83" s="31"/>
    </row>
    <row r="84" spans="1:3" ht="18.75" x14ac:dyDescent="0.25">
      <c r="A84" s="73"/>
      <c r="B84" s="105"/>
      <c r="C84" s="31"/>
    </row>
    <row r="85" spans="1:3" ht="18.75" x14ac:dyDescent="0.25">
      <c r="A85" s="73"/>
      <c r="B85" s="105"/>
      <c r="C85" s="31"/>
    </row>
    <row r="86" spans="1:3" ht="18.75" x14ac:dyDescent="0.25">
      <c r="A86" s="73"/>
      <c r="B86" s="105"/>
      <c r="C86" s="31"/>
    </row>
    <row r="87" spans="1:3" ht="18.75" x14ac:dyDescent="0.25">
      <c r="A87" s="73"/>
      <c r="B87" s="105"/>
      <c r="C87" s="31"/>
    </row>
    <row r="88" spans="1:3" ht="18.75" x14ac:dyDescent="0.25">
      <c r="A88" s="73"/>
      <c r="B88" s="105"/>
      <c r="C88" s="31"/>
    </row>
    <row r="89" spans="1:3" ht="18.75" x14ac:dyDescent="0.25">
      <c r="A89" s="73"/>
      <c r="B89" s="105"/>
      <c r="C89" s="31"/>
    </row>
    <row r="90" spans="1:3" ht="18.75" x14ac:dyDescent="0.25">
      <c r="A90" s="73"/>
      <c r="B90" s="105"/>
      <c r="C90" s="31"/>
    </row>
    <row r="91" spans="1:3" ht="18.75" x14ac:dyDescent="0.25">
      <c r="A91" s="73"/>
      <c r="B91" s="105"/>
      <c r="C91" s="31"/>
    </row>
    <row r="92" spans="1:3" ht="18.75" x14ac:dyDescent="0.25">
      <c r="A92" s="73"/>
      <c r="B92" s="105"/>
      <c r="C92" s="31"/>
    </row>
    <row r="93" spans="1:3" ht="18.75" x14ac:dyDescent="0.25">
      <c r="A93" s="73"/>
      <c r="B93" s="105"/>
      <c r="C93" s="31"/>
    </row>
    <row r="94" spans="1:3" ht="18.75" x14ac:dyDescent="0.25">
      <c r="A94" s="73"/>
      <c r="B94" s="105"/>
      <c r="C94" s="31"/>
    </row>
    <row r="95" spans="1:3" ht="18.75" x14ac:dyDescent="0.25">
      <c r="A95" s="75"/>
      <c r="B95" s="105"/>
      <c r="C95" s="31"/>
    </row>
    <row r="96" spans="1:3" ht="18.75" x14ac:dyDescent="0.25">
      <c r="A96" s="73"/>
      <c r="B96" s="106"/>
      <c r="C96" s="33"/>
    </row>
    <row r="97" spans="1:3" ht="18.75" x14ac:dyDescent="0.25">
      <c r="A97" s="73"/>
      <c r="B97" s="105"/>
      <c r="C97" s="31"/>
    </row>
    <row r="98" spans="1:3" ht="18.75" x14ac:dyDescent="0.25">
      <c r="A98" s="73"/>
      <c r="B98" s="105"/>
      <c r="C98" s="31"/>
    </row>
    <row r="99" spans="1:3" ht="18.75" x14ac:dyDescent="0.25">
      <c r="A99" s="73"/>
      <c r="B99" s="105"/>
      <c r="C99" s="31"/>
    </row>
    <row r="100" spans="1:3" ht="18.75" x14ac:dyDescent="0.25">
      <c r="A100" s="73"/>
      <c r="B100" s="105"/>
      <c r="C100" s="31"/>
    </row>
    <row r="101" spans="1:3" ht="18.75" x14ac:dyDescent="0.25">
      <c r="A101" s="73"/>
      <c r="B101" s="105"/>
      <c r="C101" s="31"/>
    </row>
    <row r="102" spans="1:3" ht="18.75" x14ac:dyDescent="0.25">
      <c r="A102" s="73"/>
      <c r="B102" s="105"/>
      <c r="C102" s="31"/>
    </row>
    <row r="103" spans="1:3" ht="18.75" x14ac:dyDescent="0.25">
      <c r="A103" s="73"/>
      <c r="B103" s="106"/>
      <c r="C103" s="33"/>
    </row>
    <row r="104" spans="1:3" ht="18.75" x14ac:dyDescent="0.25">
      <c r="A104" s="73"/>
      <c r="B104" s="105"/>
      <c r="C104" s="31"/>
    </row>
    <row r="105" spans="1:3" ht="18.75" x14ac:dyDescent="0.25">
      <c r="A105" s="73"/>
      <c r="B105" s="105"/>
      <c r="C105" s="31"/>
    </row>
    <row r="106" spans="1:3" ht="15.75" x14ac:dyDescent="0.25">
      <c r="B106" s="105"/>
      <c r="C106" s="31"/>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81F67EB9-BDBA-407B-8AD5-CDEA135CFDA4}">
            <xm:f>NOT(ISERROR(SEARCH(Foglio2!$G$4,B1)))</xm:f>
            <xm:f>Foglio2!$G$4</xm:f>
            <x14:dxf>
              <fill>
                <patternFill>
                  <bgColor rgb="FFFF0000"/>
                </patternFill>
              </fill>
            </x14:dxf>
          </x14:cfRule>
          <x14:cfRule type="containsText" priority="3" operator="containsText" id="{61C31540-5794-4E60-9D23-377C16A48E7E}">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A34AAF92-2F15-487C-B75B-F037E19CDA19}">
            <xm:f>NOT(ISERROR(SEARCH(Foglio2!$B$5,B2)))</xm:f>
            <xm:f>Foglio2!$B$5</xm:f>
            <x14:dxf>
              <fill>
                <patternFill>
                  <bgColor rgb="FF92D050"/>
                </patternFill>
              </fill>
            </x14:dxf>
          </x14:cfRule>
          <x14:cfRule type="containsText" priority="5" operator="containsText" id="{D4A85EC9-1821-4A19-8191-F3023766A257}">
            <xm:f>NOT(ISERROR(SEARCH(Foglio2!$B$4,B2)))</xm:f>
            <xm:f>Foglio2!$B$4</xm:f>
            <x14:dxf>
              <fill>
                <patternFill>
                  <bgColor rgb="FFFFC000"/>
                </patternFill>
              </fill>
            </x14:dxf>
          </x14:cfRule>
          <x14:cfRule type="containsText" priority="6" operator="containsText" id="{5403C4B0-3A78-4FD2-AB8A-526A13EC0D53}">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B8B08822-5935-4AEF-878F-C858826E0DCD}">
            <xm:f>NOT(ISERROR(SEARCH(Foglio2!$C$5,B3)))</xm:f>
            <xm:f>Foglio2!$C$5</xm:f>
            <x14:dxf>
              <fill>
                <patternFill>
                  <bgColor rgb="FFFFC000"/>
                </patternFill>
              </fill>
            </x14:dxf>
          </x14:cfRule>
          <x14:cfRule type="containsText" priority="7" operator="containsText" id="{3BA9A07D-8A34-45D0-9B7C-08D7C4A453AC}">
            <xm:f>NOT(ISERROR(SEARCH(Foglio2!$C$4,B3)))</xm:f>
            <xm:f>Foglio2!$C$4</xm:f>
            <x14:dxf>
              <fill>
                <patternFill>
                  <bgColor rgb="FFFF0000"/>
                </patternFill>
              </fill>
            </x14:dxf>
          </x14:cfRule>
          <x14:cfRule type="containsText" priority="8" operator="containsText" id="{2516AD03-252C-44A4-A7AB-8FAA57C945FB}">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6A65B55-436B-440E-B987-7A50096E3D60}">
          <x14:formula1>
            <xm:f>Foglio2!$B$3:$B$5</xm:f>
          </x14:formula1>
          <xm:sqref>B2:C2</xm:sqref>
        </x14:dataValidation>
        <x14:dataValidation type="list" allowBlank="1" showInputMessage="1" showErrorMessage="1" xr:uid="{962B39D9-4138-446F-BFD2-B1AC0DB3BD67}">
          <x14:formula1>
            <xm:f>Foglio2!$G$3:$G$4</xm:f>
          </x14:formula1>
          <xm:sqref>B1:C1</xm:sqref>
        </x14:dataValidation>
        <x14:dataValidation type="list" allowBlank="1" showInputMessage="1" showErrorMessage="1" xr:uid="{5A633576-FD22-4D69-9205-C9CAD688CBAB}">
          <x14:formula1>
            <xm:f>Foglio2!$C$3:$C$5</xm:f>
          </x14:formula1>
          <xm:sqref>B3:C3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3852-E7EF-4766-8A5A-B3C5EBB2BD40}">
  <sheetPr>
    <tabColor rgb="FF00B050"/>
  </sheetPr>
  <dimension ref="A1:G106"/>
  <sheetViews>
    <sheetView zoomScale="55" zoomScaleNormal="55" workbookViewId="0">
      <pane xSplit="1" topLeftCell="B1" activePane="topRight" state="frozen"/>
      <selection pane="topRight" activeCell="D6" sqref="D6"/>
    </sheetView>
  </sheetViews>
  <sheetFormatPr defaultRowHeight="15" x14ac:dyDescent="0.25"/>
  <cols>
    <col min="1" max="1" width="41" style="55" customWidth="1"/>
    <col min="2" max="3" width="60.7109375" style="18" customWidth="1"/>
    <col min="4" max="7" width="60.7109375" customWidth="1"/>
  </cols>
  <sheetData>
    <row r="1" spans="1:7" ht="21" x14ac:dyDescent="0.35">
      <c r="A1" s="53" t="s">
        <v>64</v>
      </c>
      <c r="B1" s="50" t="s">
        <v>65</v>
      </c>
      <c r="C1" s="50" t="s">
        <v>65</v>
      </c>
      <c r="D1" s="50" t="s">
        <v>65</v>
      </c>
      <c r="E1" s="97" t="s">
        <v>65</v>
      </c>
      <c r="F1" s="50" t="s">
        <v>65</v>
      </c>
      <c r="G1" s="50" t="s">
        <v>65</v>
      </c>
    </row>
    <row r="2" spans="1:7" ht="21" x14ac:dyDescent="0.35">
      <c r="A2" s="56" t="s">
        <v>66</v>
      </c>
      <c r="B2" s="23" t="s">
        <v>67</v>
      </c>
      <c r="C2" s="23" t="s">
        <v>67</v>
      </c>
      <c r="D2" s="23" t="s">
        <v>67</v>
      </c>
      <c r="E2" s="23" t="s">
        <v>67</v>
      </c>
      <c r="F2" s="23" t="s">
        <v>67</v>
      </c>
      <c r="G2" s="23" t="s">
        <v>67</v>
      </c>
    </row>
    <row r="3" spans="1:7" ht="21" x14ac:dyDescent="0.35">
      <c r="A3" s="53" t="s">
        <v>68</v>
      </c>
      <c r="B3" s="22" t="s">
        <v>69</v>
      </c>
      <c r="C3" s="22" t="s">
        <v>69</v>
      </c>
      <c r="D3" s="22" t="s">
        <v>69</v>
      </c>
      <c r="E3" s="22" t="s">
        <v>69</v>
      </c>
      <c r="F3" s="22" t="s">
        <v>69</v>
      </c>
      <c r="G3" s="22" t="s">
        <v>69</v>
      </c>
    </row>
    <row r="4" spans="1:7" ht="21" x14ac:dyDescent="0.35">
      <c r="A4" s="56" t="s">
        <v>70</v>
      </c>
      <c r="B4" s="96" t="s">
        <v>71</v>
      </c>
      <c r="C4" s="96">
        <v>1</v>
      </c>
      <c r="D4" s="96">
        <v>2</v>
      </c>
      <c r="E4" s="96">
        <v>3</v>
      </c>
      <c r="F4" s="96">
        <v>4</v>
      </c>
      <c r="G4" s="96">
        <v>5</v>
      </c>
    </row>
    <row r="5" spans="1:7" ht="21" x14ac:dyDescent="0.35">
      <c r="A5" s="56" t="s">
        <v>115</v>
      </c>
      <c r="B5" s="25" t="s">
        <v>291</v>
      </c>
      <c r="C5" s="25" t="s">
        <v>292</v>
      </c>
      <c r="D5" s="25" t="s">
        <v>293</v>
      </c>
      <c r="E5" s="118" t="s">
        <v>294</v>
      </c>
      <c r="F5" s="25" t="s">
        <v>295</v>
      </c>
      <c r="G5" s="25" t="s">
        <v>296</v>
      </c>
    </row>
    <row r="6" spans="1:7" ht="409.15" customHeight="1" x14ac:dyDescent="0.25">
      <c r="A6" s="143" t="s">
        <v>625</v>
      </c>
      <c r="B6" s="2" t="s">
        <v>297</v>
      </c>
      <c r="C6" s="2" t="s">
        <v>298</v>
      </c>
      <c r="D6" s="51" t="s">
        <v>299</v>
      </c>
      <c r="E6" s="51" t="s">
        <v>300</v>
      </c>
      <c r="F6" s="51" t="s">
        <v>301</v>
      </c>
      <c r="G6" s="51" t="s">
        <v>302</v>
      </c>
    </row>
    <row r="7" spans="1:7" ht="22.5" x14ac:dyDescent="0.3">
      <c r="A7" s="61" t="s">
        <v>167</v>
      </c>
      <c r="B7" s="4"/>
      <c r="C7" s="4"/>
      <c r="D7" s="4"/>
      <c r="E7" s="99"/>
      <c r="F7" s="4"/>
      <c r="G7" s="4"/>
    </row>
    <row r="8" spans="1:7" ht="22.5" x14ac:dyDescent="0.3">
      <c r="A8" s="63" t="s">
        <v>169</v>
      </c>
      <c r="B8" s="6"/>
      <c r="C8" s="6"/>
      <c r="D8" s="6"/>
      <c r="E8" s="100"/>
      <c r="F8" s="6"/>
      <c r="G8" s="6"/>
    </row>
    <row r="9" spans="1:7" ht="22.5" x14ac:dyDescent="0.3">
      <c r="A9" s="65" t="s">
        <v>171</v>
      </c>
      <c r="B9" s="8" t="s">
        <v>78</v>
      </c>
      <c r="C9" s="8" t="s">
        <v>71</v>
      </c>
      <c r="D9" s="8" t="s">
        <v>81</v>
      </c>
      <c r="E9" s="101" t="s">
        <v>81</v>
      </c>
      <c r="F9" s="8" t="s">
        <v>81</v>
      </c>
      <c r="G9" s="8" t="s">
        <v>81</v>
      </c>
    </row>
    <row r="10" spans="1:7" ht="22.5" x14ac:dyDescent="0.3">
      <c r="A10" s="67" t="s">
        <v>178</v>
      </c>
      <c r="B10" s="10"/>
      <c r="C10" s="10"/>
      <c r="D10" s="10"/>
      <c r="E10" s="102"/>
      <c r="F10" s="10"/>
      <c r="G10" s="10"/>
    </row>
    <row r="11" spans="1:7" ht="22.5" x14ac:dyDescent="0.3">
      <c r="A11" s="63" t="s">
        <v>180</v>
      </c>
      <c r="B11" s="6"/>
      <c r="C11" s="6"/>
      <c r="D11" s="6"/>
      <c r="E11" s="100"/>
      <c r="F11" s="6"/>
      <c r="G11" s="6"/>
    </row>
    <row r="12" spans="1:7" ht="22.5" x14ac:dyDescent="0.3">
      <c r="A12" s="69" t="s">
        <v>182</v>
      </c>
      <c r="B12" s="12" t="s">
        <v>13</v>
      </c>
      <c r="C12" s="12" t="s">
        <v>13</v>
      </c>
      <c r="D12" s="12" t="s">
        <v>285</v>
      </c>
      <c r="E12" s="103" t="s">
        <v>285</v>
      </c>
      <c r="F12" s="12" t="s">
        <v>285</v>
      </c>
      <c r="G12" s="12" t="s">
        <v>285</v>
      </c>
    </row>
    <row r="13" spans="1:7" ht="21" x14ac:dyDescent="0.35">
      <c r="A13" s="71" t="s">
        <v>185</v>
      </c>
      <c r="B13" s="95" t="s">
        <v>186</v>
      </c>
      <c r="C13" s="95" t="s">
        <v>186</v>
      </c>
      <c r="D13" s="95" t="s">
        <v>186</v>
      </c>
      <c r="E13" s="95" t="s">
        <v>186</v>
      </c>
      <c r="F13" s="95" t="s">
        <v>186</v>
      </c>
      <c r="G13" s="95" t="s">
        <v>186</v>
      </c>
    </row>
    <row r="14" spans="1:7" ht="24" x14ac:dyDescent="0.25">
      <c r="A14" s="15" t="s">
        <v>187</v>
      </c>
      <c r="B14" s="15"/>
      <c r="C14" s="15"/>
      <c r="D14" s="15"/>
      <c r="E14" s="15"/>
      <c r="F14" s="15"/>
      <c r="G14" s="15"/>
    </row>
    <row r="15" spans="1:7" ht="24" x14ac:dyDescent="0.25">
      <c r="A15" s="15" t="s">
        <v>187</v>
      </c>
      <c r="B15" s="15"/>
      <c r="C15" s="15"/>
      <c r="D15" s="15"/>
      <c r="E15" s="15"/>
      <c r="F15" s="15"/>
      <c r="G15" s="15"/>
    </row>
    <row r="16" spans="1:7" ht="24" x14ac:dyDescent="0.25">
      <c r="A16" s="15" t="s">
        <v>188</v>
      </c>
      <c r="B16" s="15">
        <v>0</v>
      </c>
      <c r="C16" s="15">
        <v>0</v>
      </c>
      <c r="D16" s="15">
        <v>0</v>
      </c>
      <c r="E16" s="15">
        <v>0</v>
      </c>
      <c r="F16" s="15">
        <v>0</v>
      </c>
      <c r="G16" s="15">
        <v>0</v>
      </c>
    </row>
    <row r="17" spans="1:7" ht="24" x14ac:dyDescent="0.25">
      <c r="A17" s="15" t="s">
        <v>189</v>
      </c>
      <c r="B17" s="15">
        <v>0</v>
      </c>
      <c r="C17" s="15">
        <v>0</v>
      </c>
      <c r="D17" s="15">
        <v>0</v>
      </c>
      <c r="E17" s="15">
        <v>0</v>
      </c>
      <c r="F17" s="15">
        <v>0</v>
      </c>
      <c r="G17" s="15">
        <v>0</v>
      </c>
    </row>
    <row r="18" spans="1:7" ht="24" x14ac:dyDescent="0.25">
      <c r="A18" s="15" t="s">
        <v>190</v>
      </c>
      <c r="B18" s="15"/>
      <c r="C18" s="15"/>
      <c r="D18" s="15"/>
      <c r="E18" s="15"/>
      <c r="F18" s="15"/>
      <c r="G18" s="15"/>
    </row>
    <row r="19" spans="1:7" ht="24" x14ac:dyDescent="0.25">
      <c r="A19" s="15" t="s">
        <v>190</v>
      </c>
      <c r="B19" s="15"/>
      <c r="C19" s="15"/>
      <c r="D19" s="15"/>
      <c r="E19" s="15"/>
      <c r="F19" s="15"/>
      <c r="G19" s="15"/>
    </row>
    <row r="20" spans="1:7" ht="24" x14ac:dyDescent="0.25">
      <c r="A20" s="15" t="s">
        <v>191</v>
      </c>
      <c r="B20" s="15"/>
      <c r="C20" s="15"/>
      <c r="D20" s="15"/>
      <c r="E20" s="15"/>
      <c r="F20" s="15"/>
      <c r="G20" s="15"/>
    </row>
    <row r="21" spans="1:7" ht="24" x14ac:dyDescent="0.25">
      <c r="A21" s="15" t="s">
        <v>192</v>
      </c>
      <c r="B21" s="15">
        <v>14</v>
      </c>
      <c r="C21" s="15">
        <v>14</v>
      </c>
      <c r="D21" s="15">
        <v>14</v>
      </c>
      <c r="E21" s="15">
        <v>14</v>
      </c>
      <c r="F21" s="15">
        <v>14</v>
      </c>
      <c r="G21" s="15">
        <v>14</v>
      </c>
    </row>
    <row r="22" spans="1:7" ht="24" x14ac:dyDescent="0.25">
      <c r="A22" s="15" t="s">
        <v>193</v>
      </c>
      <c r="B22" s="15">
        <v>14</v>
      </c>
      <c r="C22" s="15">
        <v>14</v>
      </c>
      <c r="D22" s="15">
        <v>14</v>
      </c>
      <c r="E22" s="15">
        <v>14</v>
      </c>
      <c r="F22" s="15">
        <v>14</v>
      </c>
      <c r="G22" s="15">
        <v>14</v>
      </c>
    </row>
    <row r="23" spans="1:7" ht="24" x14ac:dyDescent="0.25">
      <c r="A23" s="15" t="s">
        <v>194</v>
      </c>
      <c r="B23" s="15"/>
      <c r="C23" s="15"/>
      <c r="D23" s="15"/>
      <c r="E23" s="15"/>
      <c r="F23" s="15"/>
      <c r="G23" s="15"/>
    </row>
    <row r="24" spans="1:7" ht="24" x14ac:dyDescent="0.25">
      <c r="A24" s="15" t="s">
        <v>195</v>
      </c>
      <c r="B24" s="15"/>
      <c r="C24" s="15"/>
      <c r="D24" s="15"/>
      <c r="E24" s="15"/>
      <c r="F24" s="15"/>
      <c r="G24" s="15"/>
    </row>
    <row r="25" spans="1:7" ht="24" x14ac:dyDescent="0.25">
      <c r="A25" s="15" t="s">
        <v>195</v>
      </c>
      <c r="B25" s="15"/>
      <c r="C25" s="15"/>
      <c r="D25" s="15"/>
      <c r="E25" s="15"/>
      <c r="F25" s="15"/>
      <c r="G25" s="15"/>
    </row>
    <row r="26" spans="1:7" ht="24" x14ac:dyDescent="0.25">
      <c r="A26" s="15" t="s">
        <v>196</v>
      </c>
      <c r="B26" s="15">
        <v>0</v>
      </c>
      <c r="C26" s="15">
        <v>0</v>
      </c>
      <c r="D26" s="15">
        <v>0</v>
      </c>
      <c r="E26" s="15">
        <v>0</v>
      </c>
      <c r="F26" s="15">
        <v>0</v>
      </c>
      <c r="G26" s="15">
        <v>0</v>
      </c>
    </row>
    <row r="27" spans="1:7" ht="24" x14ac:dyDescent="0.25">
      <c r="A27" s="15" t="s">
        <v>197</v>
      </c>
      <c r="B27" s="15">
        <v>0</v>
      </c>
      <c r="C27" s="15">
        <v>0</v>
      </c>
      <c r="D27" s="15">
        <v>0</v>
      </c>
      <c r="E27" s="15">
        <v>0</v>
      </c>
      <c r="F27" s="15">
        <v>0</v>
      </c>
      <c r="G27" s="15">
        <v>0</v>
      </c>
    </row>
    <row r="28" spans="1:7" ht="24" x14ac:dyDescent="0.25">
      <c r="A28" s="15" t="s">
        <v>198</v>
      </c>
      <c r="B28" s="15"/>
      <c r="C28" s="15"/>
      <c r="D28" s="15"/>
      <c r="E28" s="15"/>
      <c r="F28" s="15"/>
      <c r="G28" s="15"/>
    </row>
    <row r="29" spans="1:7" ht="24" x14ac:dyDescent="0.25">
      <c r="A29" s="15" t="s">
        <v>199</v>
      </c>
      <c r="B29" s="15"/>
      <c r="C29" s="15"/>
      <c r="D29" s="15"/>
      <c r="E29" s="15"/>
      <c r="F29" s="15"/>
      <c r="G29" s="15"/>
    </row>
    <row r="30" spans="1:7" ht="24" x14ac:dyDescent="0.25">
      <c r="A30" s="15" t="s">
        <v>200</v>
      </c>
      <c r="B30" s="15">
        <v>14</v>
      </c>
      <c r="C30" s="15">
        <v>14</v>
      </c>
      <c r="D30" s="15">
        <v>14</v>
      </c>
      <c r="E30" s="15">
        <v>14</v>
      </c>
      <c r="F30" s="15">
        <v>14</v>
      </c>
      <c r="G30" s="15">
        <v>14</v>
      </c>
    </row>
    <row r="31" spans="1:7" ht="24" x14ac:dyDescent="0.25">
      <c r="A31" s="15" t="s">
        <v>201</v>
      </c>
      <c r="B31" s="15"/>
      <c r="C31" s="15"/>
      <c r="D31" s="15"/>
      <c r="E31" s="15"/>
      <c r="F31" s="15"/>
      <c r="G31" s="15"/>
    </row>
    <row r="32" spans="1:7" ht="24" x14ac:dyDescent="0.25">
      <c r="A32" s="15" t="s">
        <v>202</v>
      </c>
      <c r="B32" s="15">
        <v>4</v>
      </c>
      <c r="C32" s="15">
        <v>4</v>
      </c>
      <c r="D32" s="15">
        <v>4</v>
      </c>
      <c r="E32" s="15">
        <v>4</v>
      </c>
      <c r="F32" s="15">
        <v>4</v>
      </c>
      <c r="G32" s="15">
        <v>4</v>
      </c>
    </row>
    <row r="33" spans="1:7" ht="24" x14ac:dyDescent="0.25">
      <c r="A33" s="15" t="s">
        <v>203</v>
      </c>
      <c r="B33" s="15"/>
      <c r="C33" s="15"/>
      <c r="D33" s="15"/>
      <c r="E33" s="15"/>
      <c r="F33" s="15"/>
      <c r="G33" s="15"/>
    </row>
    <row r="34" spans="1:7" ht="24" x14ac:dyDescent="0.25">
      <c r="A34" s="15" t="s">
        <v>204</v>
      </c>
      <c r="B34" s="15">
        <v>0</v>
      </c>
      <c r="C34" s="15">
        <v>0</v>
      </c>
      <c r="D34" s="15">
        <v>0</v>
      </c>
      <c r="E34" s="15">
        <v>0</v>
      </c>
      <c r="F34" s="15">
        <v>0</v>
      </c>
      <c r="G34" s="15">
        <v>0</v>
      </c>
    </row>
    <row r="35" spans="1:7" ht="24" x14ac:dyDescent="0.25">
      <c r="A35" s="15" t="s">
        <v>205</v>
      </c>
      <c r="B35" s="15">
        <v>0</v>
      </c>
      <c r="C35" s="15">
        <v>0</v>
      </c>
      <c r="D35" s="15">
        <v>0</v>
      </c>
      <c r="E35" s="15">
        <v>0</v>
      </c>
      <c r="F35" s="15">
        <v>0</v>
      </c>
      <c r="G35" s="15">
        <v>0</v>
      </c>
    </row>
    <row r="36" spans="1:7" ht="24" x14ac:dyDescent="0.25">
      <c r="A36" s="15" t="s">
        <v>206</v>
      </c>
      <c r="B36" s="15">
        <v>14</v>
      </c>
      <c r="C36" s="15">
        <v>14</v>
      </c>
      <c r="D36" s="15">
        <v>14</v>
      </c>
      <c r="E36" s="15">
        <v>14</v>
      </c>
      <c r="F36" s="15">
        <v>14</v>
      </c>
      <c r="G36" s="15">
        <v>14</v>
      </c>
    </row>
    <row r="37" spans="1:7" ht="24" x14ac:dyDescent="0.25">
      <c r="A37" s="15" t="s">
        <v>207</v>
      </c>
      <c r="B37" s="15"/>
      <c r="C37" s="15"/>
      <c r="D37" s="15"/>
      <c r="E37" s="15"/>
      <c r="F37" s="15"/>
      <c r="G37" s="15"/>
    </row>
    <row r="38" spans="1:7" ht="24" x14ac:dyDescent="0.25">
      <c r="A38" s="15" t="s">
        <v>208</v>
      </c>
      <c r="B38" s="15">
        <v>5.2</v>
      </c>
      <c r="C38" s="15">
        <v>5.2</v>
      </c>
      <c r="D38" s="15">
        <v>5.2</v>
      </c>
      <c r="E38" s="15">
        <v>5.2</v>
      </c>
      <c r="F38" s="15">
        <v>5.2</v>
      </c>
      <c r="G38" s="15">
        <v>5.2</v>
      </c>
    </row>
    <row r="39" spans="1:7" ht="24" x14ac:dyDescent="0.25">
      <c r="A39" s="15" t="s">
        <v>209</v>
      </c>
      <c r="B39" s="15">
        <v>0</v>
      </c>
      <c r="C39" s="15">
        <v>0</v>
      </c>
      <c r="D39" s="15">
        <v>0</v>
      </c>
      <c r="E39" s="15">
        <v>0</v>
      </c>
      <c r="F39" s="15">
        <v>0</v>
      </c>
      <c r="G39" s="15">
        <v>0</v>
      </c>
    </row>
    <row r="40" spans="1:7" ht="24" x14ac:dyDescent="0.25">
      <c r="A40" s="15" t="s">
        <v>210</v>
      </c>
      <c r="B40" s="15"/>
      <c r="C40" s="15"/>
      <c r="D40" s="15"/>
      <c r="E40" s="15"/>
      <c r="F40" s="15"/>
      <c r="G40" s="15"/>
    </row>
    <row r="41" spans="1:7" ht="24" x14ac:dyDescent="0.25">
      <c r="A41" s="15" t="s">
        <v>211</v>
      </c>
      <c r="B41" s="15"/>
      <c r="C41" s="15"/>
      <c r="D41" s="15"/>
      <c r="E41" s="15"/>
      <c r="F41" s="15"/>
      <c r="G41" s="15"/>
    </row>
    <row r="42" spans="1:7" ht="24" x14ac:dyDescent="0.25">
      <c r="A42" s="15" t="s">
        <v>212</v>
      </c>
      <c r="B42" s="15"/>
      <c r="C42" s="15"/>
      <c r="D42" s="15"/>
      <c r="E42" s="15"/>
      <c r="F42" s="15"/>
      <c r="G42" s="15"/>
    </row>
    <row r="43" spans="1:7" ht="24" x14ac:dyDescent="0.25">
      <c r="A43" s="15" t="s">
        <v>213</v>
      </c>
      <c r="B43" s="15"/>
      <c r="C43" s="15"/>
      <c r="D43" s="15"/>
      <c r="E43" s="15"/>
      <c r="F43" s="15"/>
      <c r="G43" s="15"/>
    </row>
    <row r="44" spans="1:7" ht="24" x14ac:dyDescent="0.25">
      <c r="A44" s="15" t="s">
        <v>214</v>
      </c>
      <c r="B44" s="15"/>
      <c r="C44" s="15"/>
      <c r="D44" s="15"/>
      <c r="E44" s="15"/>
      <c r="F44" s="15"/>
      <c r="G44" s="15"/>
    </row>
    <row r="45" spans="1:7" ht="24" x14ac:dyDescent="0.25">
      <c r="A45" s="15" t="s">
        <v>215</v>
      </c>
      <c r="B45" s="15">
        <v>14</v>
      </c>
      <c r="C45" s="15">
        <v>14</v>
      </c>
      <c r="D45" s="15">
        <v>14</v>
      </c>
      <c r="E45" s="15">
        <v>14</v>
      </c>
      <c r="F45" s="15">
        <v>14</v>
      </c>
      <c r="G45" s="15">
        <v>14</v>
      </c>
    </row>
    <row r="46" spans="1:7" ht="24" x14ac:dyDescent="0.25">
      <c r="A46" s="15" t="s">
        <v>199</v>
      </c>
      <c r="B46" s="15"/>
      <c r="C46" s="15"/>
      <c r="D46" s="15"/>
      <c r="E46" s="15"/>
      <c r="F46" s="15"/>
      <c r="G46" s="15"/>
    </row>
    <row r="47" spans="1:7" ht="24" x14ac:dyDescent="0.25">
      <c r="A47" s="15" t="s">
        <v>199</v>
      </c>
      <c r="B47" s="15"/>
      <c r="C47" s="15"/>
      <c r="D47" s="15"/>
      <c r="E47" s="15"/>
      <c r="F47" s="15"/>
      <c r="G47" s="15"/>
    </row>
    <row r="48" spans="1:7" ht="24" x14ac:dyDescent="0.25">
      <c r="A48" s="15" t="s">
        <v>216</v>
      </c>
      <c r="B48" s="15">
        <v>0</v>
      </c>
      <c r="C48" s="15">
        <v>0</v>
      </c>
      <c r="D48" s="15">
        <v>0</v>
      </c>
      <c r="E48" s="15">
        <v>0</v>
      </c>
      <c r="F48" s="15">
        <v>0</v>
      </c>
      <c r="G48" s="15">
        <v>0</v>
      </c>
    </row>
    <row r="49" spans="1:7" ht="24" x14ac:dyDescent="0.25">
      <c r="A49" s="15" t="s">
        <v>217</v>
      </c>
      <c r="B49" s="15">
        <v>0</v>
      </c>
      <c r="C49" s="15">
        <v>0</v>
      </c>
      <c r="D49" s="15">
        <v>0</v>
      </c>
      <c r="E49" s="15">
        <v>0</v>
      </c>
      <c r="F49" s="15">
        <v>0</v>
      </c>
      <c r="G49" s="15">
        <v>0</v>
      </c>
    </row>
    <row r="50" spans="1:7" ht="24" x14ac:dyDescent="0.25">
      <c r="A50" s="15" t="s">
        <v>218</v>
      </c>
      <c r="B50" s="15"/>
      <c r="C50" s="15"/>
      <c r="D50" s="15"/>
      <c r="E50" s="15"/>
      <c r="F50" s="15"/>
      <c r="G50" s="15"/>
    </row>
    <row r="51" spans="1:7" ht="24" x14ac:dyDescent="0.25">
      <c r="A51" s="15" t="s">
        <v>218</v>
      </c>
      <c r="B51" s="15"/>
      <c r="C51" s="15"/>
      <c r="D51" s="15"/>
      <c r="E51" s="15"/>
      <c r="F51" s="15"/>
      <c r="G51" s="15"/>
    </row>
    <row r="52" spans="1:7" ht="24" x14ac:dyDescent="0.25">
      <c r="A52" s="15" t="s">
        <v>219</v>
      </c>
      <c r="B52" s="15"/>
      <c r="C52" s="15"/>
      <c r="D52" s="15"/>
      <c r="E52" s="15"/>
      <c r="F52" s="15"/>
      <c r="G52" s="15"/>
    </row>
    <row r="53" spans="1:7" ht="24" x14ac:dyDescent="0.25">
      <c r="A53" s="15" t="s">
        <v>220</v>
      </c>
      <c r="B53" s="15">
        <v>14</v>
      </c>
      <c r="C53" s="15">
        <v>14</v>
      </c>
      <c r="D53" s="15">
        <v>14</v>
      </c>
      <c r="E53" s="15">
        <v>14</v>
      </c>
      <c r="F53" s="15">
        <v>14</v>
      </c>
      <c r="G53" s="15">
        <v>14</v>
      </c>
    </row>
    <row r="54" spans="1:7" ht="24" x14ac:dyDescent="0.25">
      <c r="A54" s="15" t="s">
        <v>221</v>
      </c>
      <c r="B54" s="15">
        <v>14</v>
      </c>
      <c r="C54" s="15">
        <v>14</v>
      </c>
      <c r="D54" s="15">
        <v>14</v>
      </c>
      <c r="E54" s="15">
        <v>14</v>
      </c>
      <c r="F54" s="15">
        <v>14</v>
      </c>
      <c r="G54" s="15">
        <v>14</v>
      </c>
    </row>
    <row r="55" spans="1:7" ht="24" x14ac:dyDescent="0.25">
      <c r="A55" s="15" t="s">
        <v>222</v>
      </c>
      <c r="B55" s="15"/>
      <c r="C55" s="15"/>
      <c r="D55" s="15"/>
      <c r="E55" s="15"/>
      <c r="F55" s="15"/>
      <c r="G55" s="15"/>
    </row>
    <row r="56" spans="1:7" ht="24" x14ac:dyDescent="0.25">
      <c r="A56" s="15" t="s">
        <v>223</v>
      </c>
      <c r="B56" s="15"/>
      <c r="C56" s="15"/>
      <c r="D56" s="15"/>
      <c r="E56" s="15"/>
      <c r="F56" s="15"/>
      <c r="G56" s="15"/>
    </row>
    <row r="57" spans="1:7" ht="24" x14ac:dyDescent="0.25">
      <c r="A57" s="15" t="s">
        <v>223</v>
      </c>
      <c r="B57" s="15"/>
      <c r="C57" s="15"/>
      <c r="D57" s="15"/>
      <c r="E57" s="15"/>
      <c r="F57" s="15"/>
      <c r="G57" s="15"/>
    </row>
    <row r="58" spans="1:7" ht="24" x14ac:dyDescent="0.25">
      <c r="A58" s="15" t="s">
        <v>224</v>
      </c>
      <c r="B58" s="15">
        <v>0</v>
      </c>
      <c r="C58" s="15">
        <v>0</v>
      </c>
      <c r="D58" s="15">
        <v>0</v>
      </c>
      <c r="E58" s="15">
        <v>0</v>
      </c>
      <c r="F58" s="15">
        <v>0</v>
      </c>
      <c r="G58" s="15">
        <v>0</v>
      </c>
    </row>
    <row r="59" spans="1:7" ht="24" x14ac:dyDescent="0.25">
      <c r="A59" s="15" t="s">
        <v>225</v>
      </c>
      <c r="B59" s="15">
        <v>0</v>
      </c>
      <c r="C59" s="15">
        <v>0</v>
      </c>
      <c r="D59" s="15">
        <v>0</v>
      </c>
      <c r="E59" s="15">
        <v>0</v>
      </c>
      <c r="F59" s="15">
        <v>0</v>
      </c>
      <c r="G59" s="15">
        <v>0</v>
      </c>
    </row>
    <row r="60" spans="1:7" ht="24" x14ac:dyDescent="0.25">
      <c r="A60" s="15" t="s">
        <v>226</v>
      </c>
      <c r="B60" s="15"/>
      <c r="C60" s="15"/>
      <c r="D60" s="15"/>
      <c r="E60" s="15"/>
      <c r="F60" s="15"/>
      <c r="G60" s="15"/>
    </row>
    <row r="61" spans="1:7" ht="24" x14ac:dyDescent="0.25">
      <c r="A61" s="15" t="s">
        <v>226</v>
      </c>
      <c r="B61" s="15"/>
      <c r="C61" s="15"/>
      <c r="D61" s="15"/>
      <c r="E61" s="15"/>
      <c r="F61" s="15"/>
      <c r="G61" s="15"/>
    </row>
    <row r="62" spans="1:7" ht="24" x14ac:dyDescent="0.25">
      <c r="A62" s="15" t="s">
        <v>227</v>
      </c>
      <c r="B62" s="15">
        <v>14</v>
      </c>
      <c r="C62" s="15">
        <v>14</v>
      </c>
      <c r="D62" s="15">
        <v>14</v>
      </c>
      <c r="E62" s="15">
        <v>14</v>
      </c>
      <c r="F62" s="15">
        <v>14</v>
      </c>
      <c r="G62" s="15">
        <v>14</v>
      </c>
    </row>
    <row r="63" spans="1:7" ht="24" x14ac:dyDescent="0.25">
      <c r="A63" s="15" t="s">
        <v>228</v>
      </c>
      <c r="B63" s="15"/>
      <c r="C63" s="15"/>
      <c r="D63" s="15"/>
      <c r="E63" s="15"/>
      <c r="F63" s="15"/>
      <c r="G63" s="15"/>
    </row>
    <row r="64" spans="1:7" ht="24" x14ac:dyDescent="0.25">
      <c r="A64" s="15" t="s">
        <v>229</v>
      </c>
      <c r="B64" s="15">
        <v>1.8</v>
      </c>
      <c r="C64" s="15">
        <v>1.8</v>
      </c>
      <c r="D64" s="15">
        <v>1.8</v>
      </c>
      <c r="E64" s="15">
        <v>1.8</v>
      </c>
      <c r="F64" s="15">
        <v>1.8</v>
      </c>
      <c r="G64" s="15">
        <v>1.8</v>
      </c>
    </row>
    <row r="65" spans="1:7" ht="24" x14ac:dyDescent="0.25">
      <c r="A65" s="15" t="s">
        <v>230</v>
      </c>
      <c r="B65" s="15"/>
      <c r="C65" s="15"/>
      <c r="D65" s="15"/>
      <c r="E65" s="15"/>
      <c r="F65" s="15"/>
      <c r="G65" s="15"/>
    </row>
    <row r="66" spans="1:7" ht="24" x14ac:dyDescent="0.25">
      <c r="A66" s="15" t="s">
        <v>231</v>
      </c>
      <c r="B66" s="15"/>
      <c r="C66" s="15"/>
      <c r="D66" s="15"/>
      <c r="E66" s="15"/>
      <c r="F66" s="15"/>
      <c r="G66" s="15"/>
    </row>
    <row r="67" spans="1:7" ht="24" x14ac:dyDescent="0.25">
      <c r="A67" s="15" t="s">
        <v>232</v>
      </c>
      <c r="B67" s="15"/>
      <c r="C67" s="15"/>
      <c r="D67" s="15"/>
      <c r="E67" s="15"/>
      <c r="F67" s="15"/>
      <c r="G67" s="15"/>
    </row>
    <row r="68" spans="1:7" ht="24" x14ac:dyDescent="0.25">
      <c r="A68" s="15" t="s">
        <v>233</v>
      </c>
      <c r="B68" s="15"/>
      <c r="C68" s="15"/>
      <c r="D68" s="15"/>
      <c r="E68" s="15"/>
      <c r="F68" s="15"/>
      <c r="G68" s="15"/>
    </row>
    <row r="69" spans="1:7" ht="24" x14ac:dyDescent="0.25">
      <c r="A69" s="15" t="s">
        <v>234</v>
      </c>
      <c r="B69" s="15"/>
      <c r="C69" s="15"/>
      <c r="D69" s="15"/>
      <c r="E69" s="15"/>
      <c r="F69" s="15"/>
      <c r="G69" s="15"/>
    </row>
    <row r="70" spans="1:7" ht="24" x14ac:dyDescent="0.25">
      <c r="A70" s="15" t="s">
        <v>235</v>
      </c>
      <c r="B70" s="15"/>
      <c r="C70" s="15"/>
      <c r="D70" s="15"/>
      <c r="E70" s="15"/>
      <c r="F70" s="15"/>
      <c r="G70" s="15"/>
    </row>
    <row r="71" spans="1:7" ht="24" x14ac:dyDescent="0.25">
      <c r="A71" s="15" t="s">
        <v>236</v>
      </c>
      <c r="B71" s="15">
        <v>0</v>
      </c>
      <c r="C71" s="15">
        <v>0</v>
      </c>
      <c r="D71" s="15">
        <v>0</v>
      </c>
      <c r="E71" s="15">
        <v>0</v>
      </c>
      <c r="F71" s="15">
        <v>0</v>
      </c>
      <c r="G71" s="15">
        <v>0</v>
      </c>
    </row>
    <row r="72" spans="1:7" ht="24" x14ac:dyDescent="0.25">
      <c r="A72" s="15" t="s">
        <v>237</v>
      </c>
      <c r="B72" s="15">
        <v>0</v>
      </c>
      <c r="C72" s="15">
        <v>0</v>
      </c>
      <c r="D72" s="15">
        <v>0</v>
      </c>
      <c r="E72" s="15">
        <v>0</v>
      </c>
      <c r="F72" s="15">
        <v>0</v>
      </c>
      <c r="G72" s="15">
        <v>0</v>
      </c>
    </row>
    <row r="73" spans="1:7" ht="24" x14ac:dyDescent="0.25">
      <c r="A73" s="15" t="s">
        <v>238</v>
      </c>
      <c r="B73" s="15"/>
      <c r="C73" s="15"/>
      <c r="D73" s="15"/>
      <c r="E73" s="15"/>
      <c r="F73" s="15"/>
      <c r="G73" s="15"/>
    </row>
    <row r="74" spans="1:7" ht="24" x14ac:dyDescent="0.25">
      <c r="A74" s="15" t="s">
        <v>239</v>
      </c>
      <c r="B74" s="15">
        <v>14</v>
      </c>
      <c r="C74" s="15">
        <v>14</v>
      </c>
      <c r="D74" s="15">
        <v>14</v>
      </c>
      <c r="E74" s="15">
        <v>14</v>
      </c>
      <c r="F74" s="15">
        <v>14</v>
      </c>
      <c r="G74" s="15">
        <v>14</v>
      </c>
    </row>
    <row r="75" spans="1:7" ht="24" x14ac:dyDescent="0.25">
      <c r="A75" s="15" t="s">
        <v>240</v>
      </c>
      <c r="B75" s="15"/>
      <c r="C75" s="15"/>
      <c r="D75" s="15"/>
      <c r="E75" s="15"/>
      <c r="F75" s="15"/>
      <c r="G75" s="15"/>
    </row>
    <row r="76" spans="1:7" ht="24" x14ac:dyDescent="0.25">
      <c r="A76" s="15" t="s">
        <v>241</v>
      </c>
      <c r="B76" s="15"/>
      <c r="C76" s="15"/>
      <c r="D76" s="15"/>
      <c r="E76" s="15"/>
      <c r="F76" s="15"/>
      <c r="G76" s="15"/>
    </row>
    <row r="77" spans="1:7" ht="24" x14ac:dyDescent="0.25">
      <c r="A77" s="15" t="s">
        <v>242</v>
      </c>
      <c r="B77" s="15">
        <v>14</v>
      </c>
      <c r="C77" s="15">
        <v>14</v>
      </c>
      <c r="D77" s="15">
        <v>14</v>
      </c>
      <c r="E77" s="15">
        <v>14</v>
      </c>
      <c r="F77" s="15">
        <v>14</v>
      </c>
      <c r="G77" s="15">
        <v>14</v>
      </c>
    </row>
    <row r="78" spans="1:7" ht="24" x14ac:dyDescent="0.25">
      <c r="A78" s="73"/>
      <c r="B78" s="15"/>
      <c r="C78" s="15"/>
      <c r="D78" s="15"/>
      <c r="E78" s="15"/>
      <c r="F78" s="15"/>
      <c r="G78" s="15"/>
    </row>
    <row r="79" spans="1:7" ht="18.75" x14ac:dyDescent="0.25">
      <c r="A79" s="73"/>
      <c r="B79" s="31"/>
      <c r="C79" s="31"/>
    </row>
    <row r="80" spans="1:7" ht="18.75" x14ac:dyDescent="0.25">
      <c r="A80" s="73"/>
      <c r="B80" s="31"/>
      <c r="C80" s="31"/>
    </row>
    <row r="81" spans="1:3" ht="18.75" x14ac:dyDescent="0.25">
      <c r="A81" s="73"/>
      <c r="B81" s="31"/>
      <c r="C81" s="31"/>
    </row>
    <row r="82" spans="1:3" ht="18.75" x14ac:dyDescent="0.25">
      <c r="A82" s="73"/>
      <c r="B82" s="31"/>
      <c r="C82" s="31"/>
    </row>
    <row r="83" spans="1:3" ht="18.75" x14ac:dyDescent="0.25">
      <c r="A83" s="73"/>
      <c r="B83" s="31"/>
      <c r="C83" s="31"/>
    </row>
    <row r="84" spans="1:3" ht="18.75" x14ac:dyDescent="0.25">
      <c r="A84" s="73"/>
      <c r="B84" s="31"/>
      <c r="C84" s="31"/>
    </row>
    <row r="85" spans="1:3" ht="18.75" x14ac:dyDescent="0.25">
      <c r="A85" s="73"/>
      <c r="B85" s="31"/>
      <c r="C85" s="31"/>
    </row>
    <row r="86" spans="1:3" ht="18.75" x14ac:dyDescent="0.25">
      <c r="A86" s="73"/>
      <c r="B86" s="31"/>
      <c r="C86" s="31"/>
    </row>
    <row r="87" spans="1:3" ht="18.75" x14ac:dyDescent="0.25">
      <c r="A87" s="73"/>
      <c r="B87" s="31"/>
      <c r="C87" s="31"/>
    </row>
    <row r="88" spans="1:3" ht="18.75" x14ac:dyDescent="0.25">
      <c r="A88" s="73"/>
      <c r="B88" s="31"/>
      <c r="C88" s="31"/>
    </row>
    <row r="89" spans="1:3" ht="18.75" x14ac:dyDescent="0.25">
      <c r="A89" s="73"/>
      <c r="B89" s="31"/>
      <c r="C89" s="31"/>
    </row>
    <row r="90" spans="1:3" ht="18.75" x14ac:dyDescent="0.25">
      <c r="A90" s="73"/>
      <c r="B90" s="31"/>
      <c r="C90" s="31"/>
    </row>
    <row r="91" spans="1:3" ht="18.75" x14ac:dyDescent="0.25">
      <c r="A91" s="73"/>
      <c r="B91" s="31"/>
      <c r="C91" s="31"/>
    </row>
    <row r="92" spans="1:3" ht="18.75" x14ac:dyDescent="0.25">
      <c r="A92" s="73"/>
      <c r="B92" s="31"/>
      <c r="C92" s="31"/>
    </row>
    <row r="93" spans="1:3" ht="18.75" x14ac:dyDescent="0.25">
      <c r="A93" s="73"/>
      <c r="B93" s="31"/>
      <c r="C93" s="31"/>
    </row>
    <row r="94" spans="1:3" ht="18.75" x14ac:dyDescent="0.25">
      <c r="A94" s="73"/>
      <c r="B94" s="31"/>
      <c r="C94" s="31"/>
    </row>
    <row r="95" spans="1:3" ht="18.75" x14ac:dyDescent="0.25">
      <c r="A95" s="75"/>
      <c r="B95" s="31"/>
      <c r="C95" s="31"/>
    </row>
    <row r="96" spans="1:3" ht="18.75" x14ac:dyDescent="0.25">
      <c r="A96" s="73"/>
      <c r="B96" s="33"/>
      <c r="C96" s="33"/>
    </row>
    <row r="97" spans="1:3" ht="18.75" x14ac:dyDescent="0.25">
      <c r="A97" s="73"/>
      <c r="B97" s="31"/>
      <c r="C97" s="31"/>
    </row>
    <row r="98" spans="1:3" ht="18.75" x14ac:dyDescent="0.25">
      <c r="A98" s="73"/>
      <c r="B98" s="31"/>
      <c r="C98" s="31"/>
    </row>
    <row r="99" spans="1:3" ht="18.75" x14ac:dyDescent="0.25">
      <c r="A99" s="73"/>
      <c r="B99" s="31"/>
      <c r="C99" s="31"/>
    </row>
    <row r="100" spans="1:3" ht="18.75" x14ac:dyDescent="0.25">
      <c r="A100" s="73"/>
      <c r="B100" s="31"/>
      <c r="C100" s="31"/>
    </row>
    <row r="101" spans="1:3" ht="18.75" x14ac:dyDescent="0.25">
      <c r="A101" s="73"/>
      <c r="B101" s="31"/>
      <c r="C101" s="31"/>
    </row>
    <row r="102" spans="1:3" ht="18.75" x14ac:dyDescent="0.25">
      <c r="A102" s="73"/>
      <c r="B102" s="31"/>
      <c r="C102" s="31"/>
    </row>
    <row r="103" spans="1:3" ht="18.75" x14ac:dyDescent="0.25">
      <c r="A103" s="73"/>
      <c r="B103" s="33"/>
      <c r="C103" s="33"/>
    </row>
    <row r="104" spans="1:3" ht="18.75" x14ac:dyDescent="0.25">
      <c r="A104" s="73"/>
      <c r="B104" s="31"/>
      <c r="C104" s="31"/>
    </row>
    <row r="105" spans="1:3" ht="18.75" x14ac:dyDescent="0.25">
      <c r="A105" s="73"/>
      <c r="B105" s="31"/>
      <c r="C105" s="31"/>
    </row>
    <row r="106" spans="1:3" ht="15.75" x14ac:dyDescent="0.25">
      <c r="B106" s="31"/>
      <c r="C106"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2748F756-B8F9-499F-A13E-9F0428E46F33}">
            <xm:f>NOT(ISERROR(SEARCH(Foglio2!$G$4,B1)))</xm:f>
            <xm:f>Foglio2!$G$4</xm:f>
            <x14:dxf>
              <fill>
                <patternFill>
                  <bgColor rgb="FFFF0000"/>
                </patternFill>
              </fill>
            </x14:dxf>
          </x14:cfRule>
          <x14:cfRule type="containsText" priority="3" operator="containsText" id="{4B65E886-BDEF-482F-A1AF-0859CE39E472}">
            <xm:f>NOT(ISERROR(SEARCH(Foglio2!$G$3,B1)))</xm:f>
            <xm:f>Foglio2!$G$3</xm:f>
            <x14:dxf>
              <fill>
                <patternFill>
                  <bgColor rgb="FF00B050"/>
                </patternFill>
              </fill>
            </x14:dxf>
          </x14:cfRule>
          <xm:sqref>B1:G1</xm:sqref>
        </x14:conditionalFormatting>
        <x14:conditionalFormatting xmlns:xm="http://schemas.microsoft.com/office/excel/2006/main">
          <x14:cfRule type="containsText" priority="4" operator="containsText" id="{2448297B-B1F0-4CFA-BCAF-1A8DBF2DE9A8}">
            <xm:f>NOT(ISERROR(SEARCH(Foglio2!$B$5,B2)))</xm:f>
            <xm:f>Foglio2!$B$5</xm:f>
            <x14:dxf>
              <fill>
                <patternFill>
                  <bgColor rgb="FF92D050"/>
                </patternFill>
              </fill>
            </x14:dxf>
          </x14:cfRule>
          <x14:cfRule type="containsText" priority="5" operator="containsText" id="{49C1D103-2C22-4D2C-8DBB-B35DEC8A0BCA}">
            <xm:f>NOT(ISERROR(SEARCH(Foglio2!$B$4,B2)))</xm:f>
            <xm:f>Foglio2!$B$4</xm:f>
            <x14:dxf>
              <fill>
                <patternFill>
                  <bgColor rgb="FFFFC000"/>
                </patternFill>
              </fill>
            </x14:dxf>
          </x14:cfRule>
          <x14:cfRule type="containsText" priority="6" operator="containsText" id="{7B352B36-D8DB-40F9-B8EC-89750BF0D9F8}">
            <xm:f>NOT(ISERROR(SEARCH(Foglio2!$B$3,B2)))</xm:f>
            <xm:f>Foglio2!$B$3</xm:f>
            <x14:dxf>
              <fill>
                <patternFill>
                  <bgColor rgb="FFFF0000"/>
                </patternFill>
              </fill>
            </x14:dxf>
          </x14:cfRule>
          <xm:sqref>B2:G2</xm:sqref>
        </x14:conditionalFormatting>
        <x14:conditionalFormatting xmlns:xm="http://schemas.microsoft.com/office/excel/2006/main">
          <x14:cfRule type="containsText" priority="1" operator="containsText" id="{7DCD93A6-07C8-4872-B757-4324BA8C3BD6}">
            <xm:f>NOT(ISERROR(SEARCH(Foglio2!$C$5,B3)))</xm:f>
            <xm:f>Foglio2!$C$5</xm:f>
            <x14:dxf>
              <fill>
                <patternFill>
                  <bgColor rgb="FFFFC000"/>
                </patternFill>
              </fill>
            </x14:dxf>
          </x14:cfRule>
          <x14:cfRule type="containsText" priority="7" operator="containsText" id="{16071EF2-DBAF-4D27-889D-B13CEC93DC46}">
            <xm:f>NOT(ISERROR(SEARCH(Foglio2!$C$4,B3)))</xm:f>
            <xm:f>Foglio2!$C$4</xm:f>
            <x14:dxf>
              <fill>
                <patternFill>
                  <bgColor rgb="FFFF0000"/>
                </patternFill>
              </fill>
            </x14:dxf>
          </x14:cfRule>
          <x14:cfRule type="containsText" priority="8" operator="containsText" id="{25EA0998-3BBC-4105-BC1C-C2431DA72179}">
            <xm:f>NOT(ISERROR(SEARCH(Foglio2!$C$3,B3)))</xm:f>
            <xm:f>Foglio2!$C$3</xm:f>
            <x14:dxf>
              <fill>
                <patternFill>
                  <bgColor theme="9"/>
                </patternFill>
              </fill>
            </x14:dxf>
          </x14:cfRule>
          <xm:sqref>B3:G3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FCA65F7-34D9-47F7-BF46-A868967E3EE1}">
          <x14:formula1>
            <xm:f>Foglio2!$B$3:$B$5</xm:f>
          </x14:formula1>
          <xm:sqref>B2:G2</xm:sqref>
        </x14:dataValidation>
        <x14:dataValidation type="list" allowBlank="1" showInputMessage="1" showErrorMessage="1" xr:uid="{96596DEB-6EC4-4F5F-BB13-A6FC7801BBC0}">
          <x14:formula1>
            <xm:f>Foglio2!$G$3:$G$4</xm:f>
          </x14:formula1>
          <xm:sqref>B1:G1</xm:sqref>
        </x14:dataValidation>
        <x14:dataValidation type="list" allowBlank="1" showInputMessage="1" showErrorMessage="1" xr:uid="{C35C8D58-FF55-4BA3-B4E5-46B454121C63}">
          <x14:formula1>
            <xm:f>Foglio2!$C$3:$C$5</xm:f>
          </x14:formula1>
          <xm:sqref>B3:G3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90C5-8A45-4CB2-B9E0-6FC83479E11F}">
  <sheetPr>
    <tabColor rgb="FF00B050"/>
  </sheetPr>
  <dimension ref="A1:E105"/>
  <sheetViews>
    <sheetView workbookViewId="0">
      <pane xSplit="1" topLeftCell="B1" activePane="topRight" state="frozen"/>
      <selection pane="topRight" activeCell="D6" sqref="D6"/>
    </sheetView>
  </sheetViews>
  <sheetFormatPr defaultRowHeight="15" x14ac:dyDescent="0.25"/>
  <cols>
    <col min="1" max="1" width="41" style="55" customWidth="1"/>
    <col min="2" max="2" width="60.7109375" style="18" customWidth="1"/>
    <col min="3" max="4" width="60.7109375" customWidth="1"/>
    <col min="5" max="5" width="60.7109375" style="18" customWidth="1"/>
  </cols>
  <sheetData>
    <row r="1" spans="1:5" ht="21" x14ac:dyDescent="0.35">
      <c r="A1" s="53" t="s">
        <v>64</v>
      </c>
      <c r="B1" s="50" t="s">
        <v>65</v>
      </c>
      <c r="C1" s="50" t="s">
        <v>65</v>
      </c>
      <c r="D1" s="50" t="s">
        <v>65</v>
      </c>
      <c r="E1" s="54" t="s">
        <v>653</v>
      </c>
    </row>
    <row r="2" spans="1:5" ht="21" x14ac:dyDescent="0.35">
      <c r="A2" s="56" t="s">
        <v>66</v>
      </c>
      <c r="B2" s="23" t="s">
        <v>67</v>
      </c>
      <c r="C2" s="23" t="s">
        <v>67</v>
      </c>
      <c r="D2" s="23" t="s">
        <v>67</v>
      </c>
      <c r="E2" s="23" t="s">
        <v>67</v>
      </c>
    </row>
    <row r="3" spans="1:5" ht="21" x14ac:dyDescent="0.35">
      <c r="A3" s="53" t="s">
        <v>68</v>
      </c>
      <c r="B3" s="22" t="s">
        <v>69</v>
      </c>
      <c r="C3" s="22" t="s">
        <v>69</v>
      </c>
      <c r="D3" s="22" t="s">
        <v>69</v>
      </c>
      <c r="E3" s="22" t="s">
        <v>69</v>
      </c>
    </row>
    <row r="4" spans="1:5" ht="21" x14ac:dyDescent="0.35">
      <c r="A4" s="56" t="s">
        <v>70</v>
      </c>
      <c r="B4" s="21" t="s">
        <v>72</v>
      </c>
      <c r="C4" s="21" t="s">
        <v>73</v>
      </c>
      <c r="D4" s="21" t="s">
        <v>74</v>
      </c>
      <c r="E4" s="96">
        <f>D4+1</f>
        <v>4</v>
      </c>
    </row>
    <row r="5" spans="1:5" ht="21" x14ac:dyDescent="0.35">
      <c r="A5" s="56" t="s">
        <v>115</v>
      </c>
      <c r="B5" s="24" t="s">
        <v>303</v>
      </c>
      <c r="C5" s="24" t="s">
        <v>304</v>
      </c>
      <c r="D5" s="24" t="s">
        <v>305</v>
      </c>
      <c r="E5" s="24" t="s">
        <v>306</v>
      </c>
    </row>
    <row r="6" spans="1:5" ht="409.15" customHeight="1" x14ac:dyDescent="0.25">
      <c r="A6" s="143" t="s">
        <v>625</v>
      </c>
      <c r="B6" s="2" t="s">
        <v>673</v>
      </c>
      <c r="C6" s="2" t="s">
        <v>674</v>
      </c>
      <c r="D6" s="2" t="s">
        <v>307</v>
      </c>
      <c r="E6" s="2" t="s">
        <v>671</v>
      </c>
    </row>
    <row r="7" spans="1:5" ht="22.5" x14ac:dyDescent="0.3">
      <c r="A7" s="61" t="s">
        <v>167</v>
      </c>
      <c r="B7" s="4"/>
      <c r="C7" s="4"/>
      <c r="D7" s="4"/>
      <c r="E7" s="4"/>
    </row>
    <row r="8" spans="1:5" ht="22.5" x14ac:dyDescent="0.3">
      <c r="A8" s="63" t="s">
        <v>169</v>
      </c>
      <c r="B8" s="6"/>
      <c r="C8" s="6"/>
      <c r="D8" s="6"/>
      <c r="E8" s="6"/>
    </row>
    <row r="9" spans="1:5" ht="22.5" x14ac:dyDescent="0.3">
      <c r="A9" s="65" t="s">
        <v>171</v>
      </c>
      <c r="B9" s="8" t="s">
        <v>101</v>
      </c>
      <c r="C9" s="8" t="s">
        <v>308</v>
      </c>
      <c r="D9" s="8" t="s">
        <v>308</v>
      </c>
      <c r="E9" s="8" t="s">
        <v>672</v>
      </c>
    </row>
    <row r="10" spans="1:5" ht="22.5" x14ac:dyDescent="0.3">
      <c r="A10" s="67" t="s">
        <v>178</v>
      </c>
      <c r="B10" s="10"/>
      <c r="C10" s="10"/>
      <c r="D10" s="10"/>
      <c r="E10" s="10"/>
    </row>
    <row r="11" spans="1:5" ht="22.5" x14ac:dyDescent="0.3">
      <c r="A11" s="63" t="s">
        <v>180</v>
      </c>
      <c r="B11" s="6"/>
      <c r="C11" s="6"/>
      <c r="D11" s="6"/>
      <c r="E11" s="6"/>
    </row>
    <row r="12" spans="1:5" ht="24" x14ac:dyDescent="0.4">
      <c r="A12" s="69" t="s">
        <v>182</v>
      </c>
      <c r="B12" s="12" t="s">
        <v>309</v>
      </c>
      <c r="C12" s="52" t="s">
        <v>310</v>
      </c>
      <c r="D12" s="52" t="s">
        <v>310</v>
      </c>
      <c r="E12" s="149" t="s">
        <v>183</v>
      </c>
    </row>
    <row r="13" spans="1:5" ht="21" x14ac:dyDescent="0.35">
      <c r="A13" s="71" t="s">
        <v>185</v>
      </c>
      <c r="B13" s="14" t="s">
        <v>186</v>
      </c>
      <c r="C13" s="14" t="s">
        <v>186</v>
      </c>
      <c r="D13" s="14" t="s">
        <v>186</v>
      </c>
      <c r="E13" s="14" t="s">
        <v>186</v>
      </c>
    </row>
    <row r="14" spans="1:5" ht="24" x14ac:dyDescent="0.25">
      <c r="A14" s="15" t="s">
        <v>187</v>
      </c>
      <c r="B14" s="15"/>
      <c r="C14" s="15"/>
      <c r="D14" s="15"/>
      <c r="E14" s="15"/>
    </row>
    <row r="15" spans="1:5" ht="24" x14ac:dyDescent="0.25">
      <c r="A15" s="15" t="s">
        <v>187</v>
      </c>
      <c r="B15" s="15"/>
      <c r="C15" s="15"/>
      <c r="D15" s="15"/>
      <c r="E15" s="15"/>
    </row>
    <row r="16" spans="1:5" ht="24" x14ac:dyDescent="0.25">
      <c r="A16" s="15" t="s">
        <v>188</v>
      </c>
      <c r="B16" s="15">
        <v>0</v>
      </c>
      <c r="C16" s="15">
        <v>0</v>
      </c>
      <c r="D16" s="15">
        <v>0</v>
      </c>
      <c r="E16" s="15">
        <v>0</v>
      </c>
    </row>
    <row r="17" spans="1:5" ht="24" x14ac:dyDescent="0.25">
      <c r="A17" s="15" t="s">
        <v>189</v>
      </c>
      <c r="B17" s="15">
        <v>0</v>
      </c>
      <c r="C17" s="15">
        <v>0</v>
      </c>
      <c r="D17" s="15">
        <v>0</v>
      </c>
      <c r="E17" s="15">
        <v>0</v>
      </c>
    </row>
    <row r="18" spans="1:5" ht="24" x14ac:dyDescent="0.25">
      <c r="A18" s="15" t="s">
        <v>190</v>
      </c>
      <c r="B18" s="15"/>
      <c r="C18" s="15"/>
      <c r="D18" s="15"/>
      <c r="E18" s="15"/>
    </row>
    <row r="19" spans="1:5" ht="24" x14ac:dyDescent="0.25">
      <c r="A19" s="15" t="s">
        <v>190</v>
      </c>
      <c r="B19" s="15"/>
      <c r="C19" s="15"/>
      <c r="D19" s="15"/>
      <c r="E19" s="15"/>
    </row>
    <row r="20" spans="1:5" ht="24" x14ac:dyDescent="0.25">
      <c r="A20" s="15" t="s">
        <v>191</v>
      </c>
      <c r="B20" s="15"/>
      <c r="C20" s="15"/>
      <c r="D20" s="15"/>
      <c r="E20" s="15"/>
    </row>
    <row r="21" spans="1:5" ht="24" x14ac:dyDescent="0.25">
      <c r="A21" s="15" t="s">
        <v>192</v>
      </c>
      <c r="B21" s="15">
        <v>14</v>
      </c>
      <c r="C21" s="15">
        <v>14</v>
      </c>
      <c r="D21" s="15">
        <v>14</v>
      </c>
      <c r="E21" s="15">
        <v>14</v>
      </c>
    </row>
    <row r="22" spans="1:5" ht="24" x14ac:dyDescent="0.25">
      <c r="A22" s="15" t="s">
        <v>193</v>
      </c>
      <c r="B22" s="15">
        <v>14</v>
      </c>
      <c r="C22" s="15">
        <v>14</v>
      </c>
      <c r="D22" s="15">
        <v>14</v>
      </c>
      <c r="E22" s="15">
        <v>14</v>
      </c>
    </row>
    <row r="23" spans="1:5" ht="24" x14ac:dyDescent="0.25">
      <c r="A23" s="15" t="s">
        <v>194</v>
      </c>
      <c r="B23" s="15"/>
      <c r="C23" s="15"/>
      <c r="D23" s="15"/>
      <c r="E23" s="15"/>
    </row>
    <row r="24" spans="1:5" ht="24" x14ac:dyDescent="0.25">
      <c r="A24" s="15" t="s">
        <v>195</v>
      </c>
      <c r="B24" s="15"/>
      <c r="C24" s="15"/>
      <c r="D24" s="15"/>
      <c r="E24" s="15"/>
    </row>
    <row r="25" spans="1:5" ht="24" x14ac:dyDescent="0.25">
      <c r="A25" s="15" t="s">
        <v>195</v>
      </c>
      <c r="B25" s="15"/>
      <c r="C25" s="15"/>
      <c r="D25" s="15"/>
      <c r="E25" s="15"/>
    </row>
    <row r="26" spans="1:5" ht="24" x14ac:dyDescent="0.25">
      <c r="A26" s="15" t="s">
        <v>196</v>
      </c>
      <c r="B26" s="15">
        <v>0</v>
      </c>
      <c r="C26" s="15">
        <v>0</v>
      </c>
      <c r="D26" s="15">
        <v>0</v>
      </c>
      <c r="E26" s="15">
        <v>0</v>
      </c>
    </row>
    <row r="27" spans="1:5" ht="24" x14ac:dyDescent="0.25">
      <c r="A27" s="15" t="s">
        <v>197</v>
      </c>
      <c r="B27" s="15">
        <v>0</v>
      </c>
      <c r="C27" s="15">
        <v>0</v>
      </c>
      <c r="D27" s="15">
        <v>0</v>
      </c>
      <c r="E27" s="15">
        <v>0</v>
      </c>
    </row>
    <row r="28" spans="1:5" ht="24" x14ac:dyDescent="0.25">
      <c r="A28" s="15" t="s">
        <v>198</v>
      </c>
      <c r="B28" s="15"/>
      <c r="C28" s="15"/>
      <c r="D28" s="15"/>
      <c r="E28" s="15"/>
    </row>
    <row r="29" spans="1:5" ht="24" x14ac:dyDescent="0.25">
      <c r="A29" s="15" t="s">
        <v>199</v>
      </c>
      <c r="B29" s="15"/>
      <c r="C29" s="15"/>
      <c r="D29" s="15"/>
      <c r="E29" s="15"/>
    </row>
    <row r="30" spans="1:5" ht="24" x14ac:dyDescent="0.25">
      <c r="A30" s="15" t="s">
        <v>200</v>
      </c>
      <c r="B30" s="15">
        <v>14</v>
      </c>
      <c r="C30" s="15">
        <v>14</v>
      </c>
      <c r="D30" s="15">
        <v>14</v>
      </c>
      <c r="E30" s="15">
        <v>14</v>
      </c>
    </row>
    <row r="31" spans="1:5" ht="24" x14ac:dyDescent="0.25">
      <c r="A31" s="15" t="s">
        <v>201</v>
      </c>
      <c r="B31" s="15"/>
      <c r="C31" s="15"/>
      <c r="D31" s="15"/>
      <c r="E31" s="15"/>
    </row>
    <row r="32" spans="1:5" ht="24" x14ac:dyDescent="0.25">
      <c r="A32" s="15" t="s">
        <v>202</v>
      </c>
      <c r="B32" s="15">
        <v>4</v>
      </c>
      <c r="C32" s="15">
        <v>4</v>
      </c>
      <c r="D32" s="15">
        <v>4</v>
      </c>
      <c r="E32" s="15">
        <v>4</v>
      </c>
    </row>
    <row r="33" spans="1:5" ht="24" x14ac:dyDescent="0.25">
      <c r="A33" s="15" t="s">
        <v>203</v>
      </c>
      <c r="B33" s="15"/>
      <c r="C33" s="15"/>
      <c r="D33" s="15"/>
      <c r="E33" s="15"/>
    </row>
    <row r="34" spans="1:5" ht="24" x14ac:dyDescent="0.25">
      <c r="A34" s="15" t="s">
        <v>204</v>
      </c>
      <c r="B34" s="15">
        <v>0</v>
      </c>
      <c r="C34" s="15">
        <v>0</v>
      </c>
      <c r="D34" s="15">
        <v>0</v>
      </c>
      <c r="E34" s="15">
        <v>0</v>
      </c>
    </row>
    <row r="35" spans="1:5" ht="24" x14ac:dyDescent="0.25">
      <c r="A35" s="15" t="s">
        <v>205</v>
      </c>
      <c r="B35" s="15">
        <v>0</v>
      </c>
      <c r="C35" s="15">
        <v>0</v>
      </c>
      <c r="D35" s="15">
        <v>0</v>
      </c>
      <c r="E35" s="15">
        <v>0</v>
      </c>
    </row>
    <row r="36" spans="1:5" ht="24" x14ac:dyDescent="0.25">
      <c r="A36" s="15" t="s">
        <v>206</v>
      </c>
      <c r="B36" s="15">
        <v>14</v>
      </c>
      <c r="C36" s="15">
        <v>14</v>
      </c>
      <c r="D36" s="15">
        <v>14</v>
      </c>
      <c r="E36" s="15">
        <v>14</v>
      </c>
    </row>
    <row r="37" spans="1:5" ht="24" x14ac:dyDescent="0.25">
      <c r="A37" s="15" t="s">
        <v>207</v>
      </c>
      <c r="B37" s="15"/>
      <c r="C37" s="15"/>
      <c r="D37" s="15"/>
      <c r="E37" s="15"/>
    </row>
    <row r="38" spans="1:5" ht="24" x14ac:dyDescent="0.25">
      <c r="A38" s="15" t="s">
        <v>208</v>
      </c>
      <c r="B38" s="15">
        <v>14</v>
      </c>
      <c r="C38" s="15">
        <v>14</v>
      </c>
      <c r="D38" s="15">
        <v>14</v>
      </c>
      <c r="E38" s="15">
        <v>14</v>
      </c>
    </row>
    <row r="39" spans="1:5" ht="24" x14ac:dyDescent="0.25">
      <c r="A39" s="15" t="s">
        <v>209</v>
      </c>
      <c r="B39" s="15">
        <v>0</v>
      </c>
      <c r="C39" s="15">
        <v>0</v>
      </c>
      <c r="D39" s="15">
        <v>0</v>
      </c>
      <c r="E39" s="15">
        <v>0</v>
      </c>
    </row>
    <row r="40" spans="1:5" ht="24" x14ac:dyDescent="0.25">
      <c r="A40" s="15" t="s">
        <v>210</v>
      </c>
      <c r="B40" s="15"/>
      <c r="C40" s="15"/>
      <c r="D40" s="15"/>
      <c r="E40" s="15"/>
    </row>
    <row r="41" spans="1:5" ht="24" x14ac:dyDescent="0.25">
      <c r="A41" s="15" t="s">
        <v>211</v>
      </c>
      <c r="B41" s="15"/>
      <c r="C41" s="15"/>
      <c r="D41" s="15"/>
      <c r="E41" s="15"/>
    </row>
    <row r="42" spans="1:5" ht="24" x14ac:dyDescent="0.25">
      <c r="A42" s="15" t="s">
        <v>212</v>
      </c>
      <c r="B42" s="15"/>
      <c r="C42" s="15"/>
      <c r="D42" s="15"/>
      <c r="E42" s="15"/>
    </row>
    <row r="43" spans="1:5" ht="24" x14ac:dyDescent="0.25">
      <c r="A43" s="15" t="s">
        <v>213</v>
      </c>
      <c r="B43" s="15"/>
      <c r="C43" s="15"/>
      <c r="D43" s="15"/>
      <c r="E43" s="15"/>
    </row>
    <row r="44" spans="1:5" ht="24" x14ac:dyDescent="0.25">
      <c r="A44" s="15" t="s">
        <v>214</v>
      </c>
      <c r="B44" s="15"/>
      <c r="C44" s="15"/>
      <c r="D44" s="15"/>
      <c r="E44" s="15"/>
    </row>
    <row r="45" spans="1:5" ht="24" x14ac:dyDescent="0.25">
      <c r="A45" s="15" t="s">
        <v>215</v>
      </c>
      <c r="B45" s="15">
        <v>14</v>
      </c>
      <c r="C45" s="15">
        <v>14</v>
      </c>
      <c r="D45" s="15">
        <v>14</v>
      </c>
      <c r="E45" s="15">
        <v>14</v>
      </c>
    </row>
    <row r="46" spans="1:5" ht="24" x14ac:dyDescent="0.25">
      <c r="A46" s="15" t="s">
        <v>199</v>
      </c>
      <c r="B46" s="15"/>
      <c r="C46" s="15"/>
      <c r="D46" s="15"/>
      <c r="E46" s="15"/>
    </row>
    <row r="47" spans="1:5" ht="24" x14ac:dyDescent="0.25">
      <c r="A47" s="15" t="s">
        <v>199</v>
      </c>
      <c r="B47" s="15"/>
      <c r="C47" s="15"/>
      <c r="D47" s="15"/>
      <c r="E47" s="15"/>
    </row>
    <row r="48" spans="1:5" ht="24" x14ac:dyDescent="0.25">
      <c r="A48" s="15" t="s">
        <v>216</v>
      </c>
      <c r="B48" s="15">
        <v>0</v>
      </c>
      <c r="C48" s="15">
        <v>0</v>
      </c>
      <c r="D48" s="15">
        <v>0</v>
      </c>
      <c r="E48" s="15">
        <v>0</v>
      </c>
    </row>
    <row r="49" spans="1:5" ht="24" x14ac:dyDescent="0.25">
      <c r="A49" s="15" t="s">
        <v>217</v>
      </c>
      <c r="B49" s="15">
        <v>0</v>
      </c>
      <c r="C49" s="15">
        <v>0</v>
      </c>
      <c r="D49" s="15">
        <v>0</v>
      </c>
      <c r="E49" s="15">
        <v>0</v>
      </c>
    </row>
    <row r="50" spans="1:5" ht="24" x14ac:dyDescent="0.25">
      <c r="A50" s="15" t="s">
        <v>218</v>
      </c>
      <c r="B50" s="15"/>
      <c r="C50" s="15"/>
      <c r="D50" s="15"/>
      <c r="E50" s="15"/>
    </row>
    <row r="51" spans="1:5" ht="24" x14ac:dyDescent="0.25">
      <c r="A51" s="15" t="s">
        <v>218</v>
      </c>
      <c r="B51" s="15"/>
      <c r="C51" s="15"/>
      <c r="D51" s="15"/>
      <c r="E51" s="15"/>
    </row>
    <row r="52" spans="1:5" ht="24" x14ac:dyDescent="0.25">
      <c r="A52" s="15" t="s">
        <v>219</v>
      </c>
      <c r="B52" s="15"/>
      <c r="C52" s="15"/>
      <c r="D52" s="15"/>
      <c r="E52" s="15"/>
    </row>
    <row r="53" spans="1:5" ht="24" x14ac:dyDescent="0.25">
      <c r="A53" s="15" t="s">
        <v>220</v>
      </c>
      <c r="B53" s="15">
        <v>14</v>
      </c>
      <c r="C53" s="15">
        <v>14</v>
      </c>
      <c r="D53" s="15">
        <v>14</v>
      </c>
      <c r="E53" s="15">
        <v>14</v>
      </c>
    </row>
    <row r="54" spans="1:5" ht="24" x14ac:dyDescent="0.25">
      <c r="A54" s="15" t="s">
        <v>221</v>
      </c>
      <c r="B54" s="15">
        <v>14</v>
      </c>
      <c r="C54" s="15">
        <v>14</v>
      </c>
      <c r="D54" s="15">
        <v>14</v>
      </c>
      <c r="E54" s="15">
        <v>14</v>
      </c>
    </row>
    <row r="55" spans="1:5" ht="24" x14ac:dyDescent="0.25">
      <c r="A55" s="15" t="s">
        <v>222</v>
      </c>
      <c r="B55" s="15"/>
      <c r="C55" s="15"/>
      <c r="D55" s="15"/>
      <c r="E55" s="15"/>
    </row>
    <row r="56" spans="1:5" ht="24" x14ac:dyDescent="0.25">
      <c r="A56" s="15" t="s">
        <v>223</v>
      </c>
      <c r="B56" s="15"/>
      <c r="C56" s="15"/>
      <c r="D56" s="15"/>
      <c r="E56" s="15"/>
    </row>
    <row r="57" spans="1:5" ht="24" x14ac:dyDescent="0.25">
      <c r="A57" s="15" t="s">
        <v>223</v>
      </c>
      <c r="B57" s="15"/>
      <c r="C57" s="15"/>
      <c r="D57" s="15"/>
      <c r="E57" s="15"/>
    </row>
    <row r="58" spans="1:5" ht="24" x14ac:dyDescent="0.25">
      <c r="A58" s="15" t="s">
        <v>224</v>
      </c>
      <c r="B58" s="15">
        <v>0</v>
      </c>
      <c r="C58" s="15">
        <v>0</v>
      </c>
      <c r="D58" s="15">
        <v>0</v>
      </c>
      <c r="E58" s="15">
        <v>0</v>
      </c>
    </row>
    <row r="59" spans="1:5" ht="24" x14ac:dyDescent="0.25">
      <c r="A59" s="15" t="s">
        <v>225</v>
      </c>
      <c r="B59" s="15">
        <v>0</v>
      </c>
      <c r="C59" s="15">
        <v>0</v>
      </c>
      <c r="D59" s="15">
        <v>0</v>
      </c>
      <c r="E59" s="15">
        <v>0</v>
      </c>
    </row>
    <row r="60" spans="1:5" ht="24" x14ac:dyDescent="0.25">
      <c r="A60" s="15" t="s">
        <v>226</v>
      </c>
      <c r="B60" s="15"/>
      <c r="C60" s="15"/>
      <c r="D60" s="15"/>
      <c r="E60" s="15"/>
    </row>
    <row r="61" spans="1:5" ht="24" x14ac:dyDescent="0.25">
      <c r="A61" s="15" t="s">
        <v>226</v>
      </c>
      <c r="B61" s="15"/>
      <c r="C61" s="15"/>
      <c r="D61" s="15"/>
      <c r="E61" s="15"/>
    </row>
    <row r="62" spans="1:5" ht="24" x14ac:dyDescent="0.25">
      <c r="A62" s="15" t="s">
        <v>227</v>
      </c>
      <c r="B62" s="15">
        <v>14</v>
      </c>
      <c r="C62" s="15">
        <v>14</v>
      </c>
      <c r="D62" s="15">
        <v>14</v>
      </c>
      <c r="E62" s="15">
        <v>14</v>
      </c>
    </row>
    <row r="63" spans="1:5" ht="24" x14ac:dyDescent="0.25">
      <c r="A63" s="15" t="s">
        <v>228</v>
      </c>
      <c r="B63" s="15"/>
      <c r="C63" s="15"/>
      <c r="D63" s="15"/>
      <c r="E63" s="15"/>
    </row>
    <row r="64" spans="1:5" ht="24" x14ac:dyDescent="0.25">
      <c r="A64" s="15" t="s">
        <v>229</v>
      </c>
      <c r="B64" s="15">
        <v>1.8</v>
      </c>
      <c r="C64" s="15">
        <v>1.8</v>
      </c>
      <c r="D64" s="15">
        <v>1.8</v>
      </c>
      <c r="E64" s="15">
        <v>1.8</v>
      </c>
    </row>
    <row r="65" spans="1:5" ht="24" x14ac:dyDescent="0.25">
      <c r="A65" s="15" t="s">
        <v>230</v>
      </c>
      <c r="B65" s="15"/>
      <c r="C65" s="15"/>
      <c r="D65" s="15"/>
      <c r="E65" s="15"/>
    </row>
    <row r="66" spans="1:5" ht="24" x14ac:dyDescent="0.25">
      <c r="A66" s="15" t="s">
        <v>231</v>
      </c>
      <c r="B66" s="15"/>
      <c r="C66" s="15"/>
      <c r="D66" s="15"/>
      <c r="E66" s="15"/>
    </row>
    <row r="67" spans="1:5" ht="24" x14ac:dyDescent="0.25">
      <c r="A67" s="15" t="s">
        <v>232</v>
      </c>
      <c r="B67" s="15"/>
      <c r="C67" s="15"/>
      <c r="D67" s="15"/>
      <c r="E67" s="15"/>
    </row>
    <row r="68" spans="1:5" ht="24" x14ac:dyDescent="0.25">
      <c r="A68" s="15" t="s">
        <v>233</v>
      </c>
      <c r="B68" s="15"/>
      <c r="C68" s="15"/>
      <c r="D68" s="15"/>
      <c r="E68" s="15"/>
    </row>
    <row r="69" spans="1:5" ht="24" x14ac:dyDescent="0.25">
      <c r="A69" s="15" t="s">
        <v>234</v>
      </c>
      <c r="B69" s="15"/>
      <c r="C69" s="15"/>
      <c r="D69" s="15"/>
      <c r="E69" s="15"/>
    </row>
    <row r="70" spans="1:5" ht="24" x14ac:dyDescent="0.25">
      <c r="A70" s="15" t="s">
        <v>235</v>
      </c>
      <c r="B70" s="15"/>
      <c r="C70" s="15"/>
      <c r="D70" s="15"/>
      <c r="E70" s="15"/>
    </row>
    <row r="71" spans="1:5" ht="24" x14ac:dyDescent="0.25">
      <c r="A71" s="15" t="s">
        <v>236</v>
      </c>
      <c r="B71" s="15">
        <v>0</v>
      </c>
      <c r="C71" s="15">
        <v>0</v>
      </c>
      <c r="D71" s="15">
        <v>0</v>
      </c>
      <c r="E71" s="15">
        <v>0</v>
      </c>
    </row>
    <row r="72" spans="1:5" ht="24" x14ac:dyDescent="0.25">
      <c r="A72" s="15" t="s">
        <v>237</v>
      </c>
      <c r="B72" s="15">
        <v>0</v>
      </c>
      <c r="C72" s="15">
        <v>0</v>
      </c>
      <c r="D72" s="15">
        <v>0</v>
      </c>
      <c r="E72" s="15">
        <v>0</v>
      </c>
    </row>
    <row r="73" spans="1:5" ht="24" x14ac:dyDescent="0.25">
      <c r="A73" s="15" t="s">
        <v>238</v>
      </c>
      <c r="B73" s="15"/>
      <c r="C73" s="15"/>
      <c r="D73" s="15"/>
      <c r="E73" s="15"/>
    </row>
    <row r="74" spans="1:5" ht="24" x14ac:dyDescent="0.25">
      <c r="A74" s="15" t="s">
        <v>239</v>
      </c>
      <c r="B74" s="15">
        <v>14</v>
      </c>
      <c r="C74" s="15">
        <v>14</v>
      </c>
      <c r="D74" s="15">
        <v>14</v>
      </c>
      <c r="E74" s="15">
        <v>14</v>
      </c>
    </row>
    <row r="75" spans="1:5" ht="24" x14ac:dyDescent="0.25">
      <c r="A75" s="15" t="s">
        <v>240</v>
      </c>
      <c r="B75" s="15"/>
      <c r="C75" s="15"/>
      <c r="D75" s="15"/>
      <c r="E75" s="15"/>
    </row>
    <row r="76" spans="1:5" ht="24" x14ac:dyDescent="0.25">
      <c r="A76" s="15" t="s">
        <v>241</v>
      </c>
      <c r="B76" s="15"/>
      <c r="C76" s="15"/>
      <c r="D76" s="15"/>
      <c r="E76" s="15"/>
    </row>
    <row r="77" spans="1:5" ht="24" x14ac:dyDescent="0.25">
      <c r="A77" s="15" t="s">
        <v>242</v>
      </c>
      <c r="B77" s="15">
        <v>14</v>
      </c>
      <c r="C77" s="15">
        <v>14</v>
      </c>
      <c r="D77" s="15">
        <v>14</v>
      </c>
      <c r="E77" s="15">
        <v>14</v>
      </c>
    </row>
    <row r="78" spans="1:5" ht="18.75" x14ac:dyDescent="0.25">
      <c r="A78" s="73"/>
      <c r="B78" s="31"/>
      <c r="E78" s="31"/>
    </row>
    <row r="79" spans="1:5" ht="18.75" x14ac:dyDescent="0.25">
      <c r="A79" s="73"/>
      <c r="B79" s="31"/>
      <c r="E79" s="31"/>
    </row>
    <row r="80" spans="1:5" ht="18.75" x14ac:dyDescent="0.25">
      <c r="A80" s="73"/>
      <c r="B80" s="31"/>
      <c r="E80" s="31"/>
    </row>
    <row r="81" spans="1:5" ht="18.75" x14ac:dyDescent="0.25">
      <c r="A81" s="73"/>
      <c r="B81" s="31"/>
      <c r="E81" s="31"/>
    </row>
    <row r="82" spans="1:5" ht="18.75" x14ac:dyDescent="0.25">
      <c r="A82" s="73"/>
      <c r="B82" s="31"/>
      <c r="E82" s="31"/>
    </row>
    <row r="83" spans="1:5" ht="18.75" x14ac:dyDescent="0.25">
      <c r="A83" s="73"/>
      <c r="B83" s="31"/>
      <c r="E83" s="31"/>
    </row>
    <row r="84" spans="1:5" ht="18.75" x14ac:dyDescent="0.25">
      <c r="A84" s="73"/>
      <c r="B84" s="31"/>
      <c r="E84" s="31"/>
    </row>
    <row r="85" spans="1:5" ht="18.75" x14ac:dyDescent="0.25">
      <c r="A85" s="73"/>
      <c r="B85" s="31"/>
      <c r="E85" s="31"/>
    </row>
    <row r="86" spans="1:5" ht="18.75" x14ac:dyDescent="0.25">
      <c r="A86" s="73"/>
      <c r="B86" s="31"/>
      <c r="E86" s="31"/>
    </row>
    <row r="87" spans="1:5" ht="18.75" x14ac:dyDescent="0.25">
      <c r="A87" s="73"/>
      <c r="B87" s="31"/>
      <c r="E87" s="31"/>
    </row>
    <row r="88" spans="1:5" ht="18.75" x14ac:dyDescent="0.25">
      <c r="A88" s="73"/>
      <c r="B88" s="31"/>
      <c r="E88" s="31"/>
    </row>
    <row r="89" spans="1:5" ht="18.75" x14ac:dyDescent="0.25">
      <c r="A89" s="73"/>
      <c r="B89" s="31"/>
      <c r="E89" s="31"/>
    </row>
    <row r="90" spans="1:5" ht="18.75" x14ac:dyDescent="0.25">
      <c r="A90" s="73"/>
      <c r="B90" s="31"/>
      <c r="E90" s="31"/>
    </row>
    <row r="91" spans="1:5" ht="18.75" x14ac:dyDescent="0.25">
      <c r="A91" s="73"/>
      <c r="B91" s="31"/>
      <c r="E91" s="31"/>
    </row>
    <row r="92" spans="1:5" ht="18.75" x14ac:dyDescent="0.25">
      <c r="A92" s="73"/>
      <c r="B92" s="31"/>
      <c r="E92" s="31"/>
    </row>
    <row r="93" spans="1:5" ht="18.75" x14ac:dyDescent="0.25">
      <c r="A93" s="73"/>
      <c r="B93" s="31"/>
      <c r="E93" s="31"/>
    </row>
    <row r="94" spans="1:5" ht="18.75" x14ac:dyDescent="0.25">
      <c r="A94" s="73"/>
      <c r="B94" s="31"/>
      <c r="E94" s="31"/>
    </row>
    <row r="95" spans="1:5" ht="18.75" x14ac:dyDescent="0.25">
      <c r="A95" s="75"/>
      <c r="B95" s="33"/>
      <c r="E95" s="33"/>
    </row>
    <row r="96" spans="1:5" ht="18.75" x14ac:dyDescent="0.25">
      <c r="A96" s="73"/>
      <c r="B96" s="31"/>
      <c r="E96" s="31"/>
    </row>
    <row r="97" spans="1:5" ht="18.75" x14ac:dyDescent="0.25">
      <c r="A97" s="73"/>
      <c r="B97" s="31"/>
      <c r="E97" s="31"/>
    </row>
    <row r="98" spans="1:5" ht="18.75" x14ac:dyDescent="0.25">
      <c r="A98" s="73"/>
      <c r="B98" s="31"/>
      <c r="E98" s="31"/>
    </row>
    <row r="99" spans="1:5" ht="18.75" x14ac:dyDescent="0.25">
      <c r="A99" s="73"/>
      <c r="B99" s="31"/>
      <c r="E99" s="31"/>
    </row>
    <row r="100" spans="1:5" ht="18.75" x14ac:dyDescent="0.25">
      <c r="A100" s="73"/>
      <c r="B100" s="31"/>
      <c r="E100" s="31"/>
    </row>
    <row r="101" spans="1:5" ht="18.75" x14ac:dyDescent="0.25">
      <c r="A101" s="73"/>
      <c r="B101" s="31"/>
      <c r="E101" s="31"/>
    </row>
    <row r="102" spans="1:5" ht="18.75" x14ac:dyDescent="0.25">
      <c r="A102" s="73"/>
      <c r="B102" s="33"/>
      <c r="E102" s="33"/>
    </row>
    <row r="103" spans="1:5" ht="18.75" x14ac:dyDescent="0.25">
      <c r="A103" s="73"/>
      <c r="B103" s="31"/>
      <c r="E103" s="31"/>
    </row>
    <row r="104" spans="1:5" ht="18.75" x14ac:dyDescent="0.25">
      <c r="A104" s="73"/>
      <c r="B104" s="31"/>
      <c r="E104" s="31"/>
    </row>
    <row r="105" spans="1:5" ht="18.75" x14ac:dyDescent="0.25">
      <c r="A105" s="73"/>
      <c r="B105" s="31"/>
      <c r="E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976F0F0-2342-4E24-AB42-6716CBEB4A61}">
            <xm:f>NOT(ISERROR(SEARCH(Foglio2!$G$4,B1)))</xm:f>
            <xm:f>Foglio2!$G$4</xm:f>
            <x14:dxf>
              <fill>
                <patternFill>
                  <bgColor rgb="FFFF0000"/>
                </patternFill>
              </fill>
            </x14:dxf>
          </x14:cfRule>
          <x14:cfRule type="containsText" priority="2" operator="containsText" id="{E1C93471-9601-4BFB-8C9A-DCD19F8BE2B3}">
            <xm:f>NOT(ISERROR(SEARCH(Foglio2!$G$3,B1)))</xm:f>
            <xm:f>Foglio2!$G$3</xm:f>
            <x14:dxf>
              <fill>
                <patternFill>
                  <bgColor rgb="FF00B050"/>
                </patternFill>
              </fill>
            </x14:dxf>
          </x14:cfRule>
          <xm:sqref>B1:E1</xm:sqref>
        </x14:conditionalFormatting>
        <x14:conditionalFormatting xmlns:xm="http://schemas.microsoft.com/office/excel/2006/main">
          <x14:cfRule type="containsText" priority="6" operator="containsText" id="{DDF05FAE-B1AF-4081-8DB6-62D315D34934}">
            <xm:f>NOT(ISERROR(SEARCH(Foglio2!$B$5,B2)))</xm:f>
            <xm:f>Foglio2!$B$5</xm:f>
            <x14:dxf>
              <fill>
                <patternFill>
                  <bgColor rgb="FF92D050"/>
                </patternFill>
              </fill>
            </x14:dxf>
          </x14:cfRule>
          <x14:cfRule type="containsText" priority="7" operator="containsText" id="{B78D36ED-A2E3-4A50-8128-4AAA73DCEE66}">
            <xm:f>NOT(ISERROR(SEARCH(Foglio2!$B$4,B2)))</xm:f>
            <xm:f>Foglio2!$B$4</xm:f>
            <x14:dxf>
              <fill>
                <patternFill>
                  <bgColor rgb="FFFFC000"/>
                </patternFill>
              </fill>
            </x14:dxf>
          </x14:cfRule>
          <x14:cfRule type="containsText" priority="8" operator="containsText" id="{41D39881-CE94-4216-A59F-683D8A0EBCAC}">
            <xm:f>NOT(ISERROR(SEARCH(Foglio2!$B$3,B2)))</xm:f>
            <xm:f>Foglio2!$B$3</xm:f>
            <x14:dxf>
              <fill>
                <patternFill>
                  <bgColor rgb="FFFF0000"/>
                </patternFill>
              </fill>
            </x14:dxf>
          </x14:cfRule>
          <xm:sqref>B2:E2</xm:sqref>
        </x14:conditionalFormatting>
        <x14:conditionalFormatting xmlns:xm="http://schemas.microsoft.com/office/excel/2006/main">
          <x14:cfRule type="containsText" priority="3" operator="containsText" id="{278B9B81-41DA-4588-ADB8-989571EB5040}">
            <xm:f>NOT(ISERROR(SEARCH(Foglio2!$C$5,B3)))</xm:f>
            <xm:f>Foglio2!$C$5</xm:f>
            <x14:dxf>
              <fill>
                <patternFill>
                  <bgColor rgb="FFFFC000"/>
                </patternFill>
              </fill>
            </x14:dxf>
          </x14:cfRule>
          <x14:cfRule type="containsText" priority="9" operator="containsText" id="{7673F841-E230-46E6-9A42-3B5DE9BAF491}">
            <xm:f>NOT(ISERROR(SEARCH(Foglio2!$C$4,B3)))</xm:f>
            <xm:f>Foglio2!$C$4</xm:f>
            <x14:dxf>
              <fill>
                <patternFill>
                  <bgColor rgb="FFFF0000"/>
                </patternFill>
              </fill>
            </x14:dxf>
          </x14:cfRule>
          <x14:cfRule type="containsText" priority="10" operator="containsText" id="{7A018ADE-71EE-4F61-ACCB-0B64A0F70C7F}">
            <xm:f>NOT(ISERROR(SEARCH(Foglio2!$C$3,B3)))</xm:f>
            <xm:f>Foglio2!$C$3</xm:f>
            <x14:dxf>
              <fill>
                <patternFill>
                  <bgColor theme="9"/>
                </patternFill>
              </fill>
            </x14:dxf>
          </x14:cfRule>
          <xm:sqref>B3:E3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9E6773F-373E-4EF1-B83F-50E2FE60556B}">
          <x14:formula1>
            <xm:f>Foglio2!$B$3:$B$5</xm:f>
          </x14:formula1>
          <xm:sqref>B2:E2</xm:sqref>
        </x14:dataValidation>
        <x14:dataValidation type="list" allowBlank="1" showInputMessage="1" showErrorMessage="1" xr:uid="{5CD4263F-5DDD-4B56-B523-764ACA55535C}">
          <x14:formula1>
            <xm:f>Foglio2!$G$3:$G$4</xm:f>
          </x14:formula1>
          <xm:sqref>B1:E1</xm:sqref>
        </x14:dataValidation>
        <x14:dataValidation type="list" allowBlank="1" showInputMessage="1" showErrorMessage="1" xr:uid="{7FCE9F67-DD9A-4A18-A9C8-0A53123C4E0F}">
          <x14:formula1>
            <xm:f>Foglio2!$C$3:$C$5</xm:f>
          </x14:formula1>
          <xm:sqref>B3:E3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2E86-7ACA-4C31-9D3D-B3856F5F81F9}">
  <sheetPr>
    <tabColor rgb="FF00B050"/>
    <outlinePr summaryBelow="0"/>
  </sheetPr>
  <dimension ref="A1:K105"/>
  <sheetViews>
    <sheetView topLeftCell="B1" zoomScale="80" zoomScaleNormal="115" workbookViewId="0">
      <selection activeCell="K6" sqref="K6"/>
    </sheetView>
  </sheetViews>
  <sheetFormatPr defaultRowHeight="15" x14ac:dyDescent="0.25"/>
  <cols>
    <col min="1" max="1" width="41" style="55" customWidth="1"/>
    <col min="2" max="11" width="58.7109375" style="18" bestFit="1" customWidth="1"/>
  </cols>
  <sheetData>
    <row r="1" spans="1:11" ht="21" x14ac:dyDescent="0.25">
      <c r="A1" s="53" t="s">
        <v>64</v>
      </c>
      <c r="B1" s="54" t="s">
        <v>653</v>
      </c>
      <c r="C1" s="54" t="s">
        <v>653</v>
      </c>
      <c r="D1" s="54" t="s">
        <v>653</v>
      </c>
      <c r="E1" s="54" t="s">
        <v>653</v>
      </c>
      <c r="F1" s="54" t="s">
        <v>653</v>
      </c>
      <c r="G1" s="54" t="s">
        <v>653</v>
      </c>
      <c r="H1" s="54" t="s">
        <v>653</v>
      </c>
      <c r="I1" s="54" t="s">
        <v>653</v>
      </c>
      <c r="J1" s="54" t="s">
        <v>653</v>
      </c>
      <c r="K1" s="54" t="s">
        <v>653</v>
      </c>
    </row>
    <row r="2" spans="1:11" ht="21" x14ac:dyDescent="0.35">
      <c r="A2" s="56" t="s">
        <v>66</v>
      </c>
      <c r="B2" s="113" t="s">
        <v>311</v>
      </c>
      <c r="C2" s="113" t="s">
        <v>311</v>
      </c>
      <c r="D2" s="113" t="s">
        <v>311</v>
      </c>
      <c r="E2" s="113" t="s">
        <v>311</v>
      </c>
      <c r="F2" s="113" t="s">
        <v>312</v>
      </c>
      <c r="G2" s="113" t="s">
        <v>311</v>
      </c>
      <c r="H2" s="113" t="s">
        <v>312</v>
      </c>
      <c r="I2" s="113" t="s">
        <v>312</v>
      </c>
      <c r="J2" s="113" t="s">
        <v>312</v>
      </c>
      <c r="K2" s="113" t="s">
        <v>311</v>
      </c>
    </row>
    <row r="3" spans="1:11" ht="21" x14ac:dyDescent="0.25">
      <c r="A3" s="53" t="s">
        <v>68</v>
      </c>
      <c r="B3" s="58" t="s">
        <v>69</v>
      </c>
      <c r="C3" s="58" t="s">
        <v>69</v>
      </c>
      <c r="D3" s="58" t="s">
        <v>69</v>
      </c>
      <c r="E3" s="58" t="s">
        <v>69</v>
      </c>
      <c r="F3" s="58" t="s">
        <v>69</v>
      </c>
      <c r="G3" s="58" t="s">
        <v>69</v>
      </c>
      <c r="H3" s="58" t="s">
        <v>69</v>
      </c>
      <c r="I3" s="58" t="s">
        <v>69</v>
      </c>
      <c r="J3" s="58" t="s">
        <v>69</v>
      </c>
      <c r="K3" s="58" t="s">
        <v>69</v>
      </c>
    </row>
    <row r="4" spans="1:11" s="112" customFormat="1" ht="21" x14ac:dyDescent="0.35">
      <c r="A4" s="56" t="s">
        <v>70</v>
      </c>
      <c r="B4" s="115" t="s">
        <v>72</v>
      </c>
      <c r="C4" s="115">
        <v>2</v>
      </c>
      <c r="D4" s="115">
        <f t="shared" ref="D4:K4" si="0">1+C4</f>
        <v>3</v>
      </c>
      <c r="E4" s="115">
        <f t="shared" si="0"/>
        <v>4</v>
      </c>
      <c r="F4" s="115">
        <f t="shared" si="0"/>
        <v>5</v>
      </c>
      <c r="G4" s="115">
        <f t="shared" si="0"/>
        <v>6</v>
      </c>
      <c r="H4" s="115">
        <f t="shared" si="0"/>
        <v>7</v>
      </c>
      <c r="I4" s="115">
        <f t="shared" si="0"/>
        <v>8</v>
      </c>
      <c r="J4" s="115">
        <f t="shared" si="0"/>
        <v>9</v>
      </c>
      <c r="K4" s="115">
        <f t="shared" si="0"/>
        <v>10</v>
      </c>
    </row>
    <row r="5" spans="1:11" s="112" customFormat="1" ht="21" x14ac:dyDescent="0.35">
      <c r="A5" s="56" t="s">
        <v>115</v>
      </c>
      <c r="B5" s="123" t="s">
        <v>314</v>
      </c>
      <c r="C5" s="123" t="s">
        <v>315</v>
      </c>
      <c r="D5" s="123" t="s">
        <v>316</v>
      </c>
      <c r="E5" s="123" t="s">
        <v>317</v>
      </c>
      <c r="F5" s="123" t="s">
        <v>318</v>
      </c>
      <c r="G5" s="123" t="s">
        <v>319</v>
      </c>
      <c r="H5" s="123" t="s">
        <v>320</v>
      </c>
      <c r="I5" s="123" t="s">
        <v>321</v>
      </c>
      <c r="J5" s="123" t="s">
        <v>322</v>
      </c>
      <c r="K5" s="123" t="s">
        <v>323</v>
      </c>
    </row>
    <row r="6" spans="1:11" s="112" customFormat="1" ht="390" x14ac:dyDescent="0.25">
      <c r="A6" s="143" t="s">
        <v>625</v>
      </c>
      <c r="B6" s="2" t="s">
        <v>664</v>
      </c>
      <c r="C6" s="2" t="s">
        <v>665</v>
      </c>
      <c r="D6" s="2" t="s">
        <v>666</v>
      </c>
      <c r="E6" s="2" t="s">
        <v>667</v>
      </c>
      <c r="F6" s="2" t="s">
        <v>678</v>
      </c>
      <c r="G6" s="2" t="s">
        <v>668</v>
      </c>
      <c r="H6" s="2" t="s">
        <v>675</v>
      </c>
      <c r="I6" s="2" t="s">
        <v>676</v>
      </c>
      <c r="J6" s="2" t="s">
        <v>677</v>
      </c>
      <c r="K6" s="2" t="s">
        <v>679</v>
      </c>
    </row>
    <row r="7" spans="1:11" ht="22.5" x14ac:dyDescent="0.3">
      <c r="A7" s="61" t="s">
        <v>167</v>
      </c>
      <c r="B7" s="4">
        <v>0.3</v>
      </c>
      <c r="C7" s="4">
        <v>0.7</v>
      </c>
      <c r="D7" s="4">
        <v>0.3</v>
      </c>
      <c r="E7" s="4">
        <v>0.7</v>
      </c>
      <c r="F7" s="4"/>
      <c r="G7" s="4" t="s">
        <v>627</v>
      </c>
      <c r="H7" s="4" t="s">
        <v>630</v>
      </c>
      <c r="I7" s="4" t="s">
        <v>630</v>
      </c>
      <c r="J7" s="4" t="s">
        <v>633</v>
      </c>
      <c r="K7" s="4">
        <v>18</v>
      </c>
    </row>
    <row r="8" spans="1:11" ht="22.5" x14ac:dyDescent="0.3">
      <c r="A8" s="63" t="s">
        <v>169</v>
      </c>
      <c r="B8" s="6"/>
      <c r="C8" s="6"/>
      <c r="D8" s="6"/>
      <c r="E8" s="6"/>
      <c r="F8" s="6"/>
      <c r="G8" s="6"/>
      <c r="H8" s="6"/>
      <c r="I8" s="6"/>
      <c r="J8" s="6"/>
      <c r="K8" s="6"/>
    </row>
    <row r="9" spans="1:11" ht="45" x14ac:dyDescent="0.3">
      <c r="A9" s="65" t="s">
        <v>171</v>
      </c>
      <c r="B9" s="8" t="s">
        <v>324</v>
      </c>
      <c r="C9" s="8" t="s">
        <v>72</v>
      </c>
      <c r="D9" s="8" t="s">
        <v>324</v>
      </c>
      <c r="E9" s="8" t="s">
        <v>72</v>
      </c>
      <c r="F9" s="8" t="s">
        <v>325</v>
      </c>
      <c r="G9" s="8" t="s">
        <v>628</v>
      </c>
      <c r="H9" s="8" t="s">
        <v>631</v>
      </c>
      <c r="I9" s="8" t="s">
        <v>631</v>
      </c>
      <c r="J9" s="8" t="s">
        <v>634</v>
      </c>
      <c r="K9" s="8" t="s">
        <v>326</v>
      </c>
    </row>
    <row r="10" spans="1:11" ht="22.5" x14ac:dyDescent="0.3">
      <c r="A10" s="67" t="s">
        <v>178</v>
      </c>
      <c r="B10" s="10">
        <v>0.8</v>
      </c>
      <c r="C10" s="10">
        <v>1.5</v>
      </c>
      <c r="D10" s="10">
        <v>0.8</v>
      </c>
      <c r="E10" s="10">
        <v>1.5</v>
      </c>
      <c r="F10" s="10"/>
      <c r="G10" s="10" t="s">
        <v>629</v>
      </c>
      <c r="H10" s="10" t="s">
        <v>632</v>
      </c>
      <c r="I10" s="10" t="s">
        <v>632</v>
      </c>
      <c r="J10" s="10" t="s">
        <v>635</v>
      </c>
      <c r="K10" s="10">
        <v>21</v>
      </c>
    </row>
    <row r="11" spans="1:11" ht="22.5" x14ac:dyDescent="0.3">
      <c r="A11" s="63" t="s">
        <v>180</v>
      </c>
      <c r="B11" s="6"/>
      <c r="C11" s="6"/>
      <c r="D11" s="6"/>
      <c r="E11" s="6"/>
      <c r="F11" s="6"/>
      <c r="G11" s="6"/>
      <c r="H11" s="6"/>
      <c r="I11" s="6"/>
      <c r="J11" s="6"/>
      <c r="K11" s="6"/>
    </row>
    <row r="12" spans="1:11" ht="22.5" x14ac:dyDescent="0.3">
      <c r="A12" s="69" t="s">
        <v>182</v>
      </c>
      <c r="B12" s="12" t="s">
        <v>327</v>
      </c>
      <c r="C12" s="12" t="s">
        <v>327</v>
      </c>
      <c r="D12" s="12" t="s">
        <v>327</v>
      </c>
      <c r="E12" s="12" t="s">
        <v>327</v>
      </c>
      <c r="F12" s="12" t="s">
        <v>13</v>
      </c>
      <c r="G12" s="12" t="s">
        <v>183</v>
      </c>
      <c r="H12" s="12" t="s">
        <v>183</v>
      </c>
      <c r="I12" s="12" t="s">
        <v>183</v>
      </c>
      <c r="J12" s="12" t="s">
        <v>183</v>
      </c>
      <c r="K12" s="12" t="s">
        <v>328</v>
      </c>
    </row>
    <row r="13" spans="1:11" ht="21" x14ac:dyDescent="0.35">
      <c r="A13" s="71" t="s">
        <v>185</v>
      </c>
      <c r="B13" s="14" t="s">
        <v>186</v>
      </c>
      <c r="C13" s="14" t="s">
        <v>186</v>
      </c>
      <c r="D13" s="14" t="s">
        <v>186</v>
      </c>
      <c r="E13" s="14" t="s">
        <v>186</v>
      </c>
      <c r="F13" s="14" t="s">
        <v>186</v>
      </c>
      <c r="G13" s="14" t="s">
        <v>186</v>
      </c>
      <c r="H13" s="14" t="s">
        <v>186</v>
      </c>
      <c r="I13" s="14" t="s">
        <v>186</v>
      </c>
      <c r="J13" s="14" t="s">
        <v>186</v>
      </c>
      <c r="K13" s="14" t="s">
        <v>186</v>
      </c>
    </row>
    <row r="14" spans="1:11" s="112" customFormat="1" ht="24" x14ac:dyDescent="0.25">
      <c r="A14" s="15" t="s">
        <v>187</v>
      </c>
      <c r="B14" s="15"/>
      <c r="C14" s="15"/>
      <c r="D14" s="15"/>
      <c r="E14" s="15"/>
      <c r="F14" s="15"/>
      <c r="G14" s="15"/>
      <c r="H14" s="15"/>
      <c r="I14" s="15"/>
      <c r="J14" s="15"/>
      <c r="K14" s="15"/>
    </row>
    <row r="15" spans="1:11" s="112" customFormat="1" ht="24" x14ac:dyDescent="0.25">
      <c r="A15" s="15" t="s">
        <v>187</v>
      </c>
      <c r="B15" s="15"/>
      <c r="C15" s="15"/>
      <c r="D15" s="15"/>
      <c r="E15" s="15"/>
      <c r="F15" s="15"/>
      <c r="G15" s="15"/>
      <c r="H15" s="15"/>
      <c r="I15" s="15"/>
      <c r="J15" s="15"/>
      <c r="K15" s="15"/>
    </row>
    <row r="16" spans="1:11" s="112" customFormat="1" ht="24" x14ac:dyDescent="0.25">
      <c r="A16" s="15" t="s">
        <v>188</v>
      </c>
      <c r="B16" s="15">
        <v>0</v>
      </c>
      <c r="C16" s="15">
        <v>0</v>
      </c>
      <c r="D16" s="15">
        <v>0</v>
      </c>
      <c r="E16" s="15">
        <v>0</v>
      </c>
      <c r="F16" s="15">
        <v>0</v>
      </c>
      <c r="G16" s="15">
        <v>0</v>
      </c>
      <c r="H16" s="15">
        <v>0</v>
      </c>
      <c r="I16" s="15">
        <v>0</v>
      </c>
      <c r="J16" s="15">
        <v>0</v>
      </c>
      <c r="K16" s="15">
        <v>0</v>
      </c>
    </row>
    <row r="17" spans="1:11" s="112" customFormat="1" ht="24" x14ac:dyDescent="0.25">
      <c r="A17" s="15" t="s">
        <v>189</v>
      </c>
      <c r="B17" s="15">
        <v>0</v>
      </c>
      <c r="C17" s="15">
        <v>0</v>
      </c>
      <c r="D17" s="15">
        <v>0</v>
      </c>
      <c r="E17" s="15">
        <v>0</v>
      </c>
      <c r="F17" s="15">
        <v>0</v>
      </c>
      <c r="G17" s="15">
        <v>0</v>
      </c>
      <c r="H17" s="15">
        <v>0</v>
      </c>
      <c r="I17" s="15">
        <v>0</v>
      </c>
      <c r="J17" s="15">
        <v>0</v>
      </c>
      <c r="K17" s="15">
        <v>0</v>
      </c>
    </row>
    <row r="18" spans="1:11" s="112" customFormat="1" ht="24" x14ac:dyDescent="0.25">
      <c r="A18" s="15" t="s">
        <v>190</v>
      </c>
      <c r="B18" s="15"/>
      <c r="C18" s="15"/>
      <c r="D18" s="15"/>
      <c r="E18" s="15"/>
      <c r="F18" s="15"/>
      <c r="G18" s="15"/>
      <c r="H18" s="15"/>
      <c r="I18" s="15"/>
      <c r="J18" s="15"/>
      <c r="K18" s="15"/>
    </row>
    <row r="19" spans="1:11" s="112" customFormat="1" ht="24" x14ac:dyDescent="0.25">
      <c r="A19" s="15" t="s">
        <v>190</v>
      </c>
      <c r="B19" s="15"/>
      <c r="C19" s="15"/>
      <c r="D19" s="15"/>
      <c r="E19" s="15"/>
      <c r="F19" s="15"/>
      <c r="G19" s="15"/>
      <c r="H19" s="15"/>
      <c r="I19" s="15"/>
      <c r="J19" s="15"/>
      <c r="K19" s="15"/>
    </row>
    <row r="20" spans="1:11" s="112" customFormat="1" ht="24" x14ac:dyDescent="0.25">
      <c r="A20" s="15" t="s">
        <v>191</v>
      </c>
      <c r="B20" s="15"/>
      <c r="C20" s="15"/>
      <c r="D20" s="15"/>
      <c r="E20" s="15"/>
      <c r="F20" s="15"/>
      <c r="G20" s="15"/>
      <c r="H20" s="15"/>
      <c r="I20" s="15"/>
      <c r="J20" s="15"/>
      <c r="K20" s="15"/>
    </row>
    <row r="21" spans="1:11" s="112" customFormat="1" ht="24" x14ac:dyDescent="0.25">
      <c r="A21" s="15" t="s">
        <v>192</v>
      </c>
      <c r="B21" s="15">
        <v>5.2</v>
      </c>
      <c r="C21" s="15">
        <v>5.2</v>
      </c>
      <c r="D21" s="15">
        <v>5.2</v>
      </c>
      <c r="E21" s="15">
        <v>5.2</v>
      </c>
      <c r="F21" s="15">
        <v>5.2</v>
      </c>
      <c r="G21" s="15">
        <v>5.2</v>
      </c>
      <c r="H21" s="15">
        <v>14</v>
      </c>
      <c r="I21" s="15">
        <v>14</v>
      </c>
      <c r="J21" s="15">
        <v>14</v>
      </c>
      <c r="K21" s="15">
        <v>14</v>
      </c>
    </row>
    <row r="22" spans="1:11" s="112" customFormat="1" ht="24" x14ac:dyDescent="0.25">
      <c r="A22" s="15" t="s">
        <v>193</v>
      </c>
      <c r="B22" s="15">
        <v>5.2</v>
      </c>
      <c r="C22" s="15">
        <v>5.2</v>
      </c>
      <c r="D22" s="15">
        <v>5.2</v>
      </c>
      <c r="E22" s="15">
        <v>5.2</v>
      </c>
      <c r="F22" s="15">
        <v>5.2</v>
      </c>
      <c r="G22" s="15">
        <v>5.2</v>
      </c>
      <c r="H22" s="15">
        <v>14</v>
      </c>
      <c r="I22" s="15">
        <v>14</v>
      </c>
      <c r="J22" s="15">
        <v>14</v>
      </c>
      <c r="K22" s="15">
        <v>14</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s="112" customFormat="1" ht="24" x14ac:dyDescent="0.25">
      <c r="A27" s="15" t="s">
        <v>197</v>
      </c>
      <c r="B27" s="15">
        <v>0</v>
      </c>
      <c r="C27" s="15">
        <v>0</v>
      </c>
      <c r="D27" s="15">
        <v>0</v>
      </c>
      <c r="E27" s="15">
        <v>0</v>
      </c>
      <c r="F27" s="15">
        <v>0</v>
      </c>
      <c r="G27" s="15">
        <v>0</v>
      </c>
      <c r="H27" s="15">
        <v>0</v>
      </c>
      <c r="I27" s="15">
        <v>0</v>
      </c>
      <c r="J27" s="15">
        <v>0</v>
      </c>
      <c r="K27" s="15">
        <v>0</v>
      </c>
    </row>
    <row r="28" spans="1:11" s="112" customFormat="1" ht="24" x14ac:dyDescent="0.25">
      <c r="A28" s="15" t="s">
        <v>198</v>
      </c>
      <c r="B28" s="15"/>
      <c r="C28" s="15"/>
      <c r="D28" s="15"/>
      <c r="E28" s="15"/>
      <c r="F28" s="15"/>
      <c r="G28" s="15"/>
      <c r="H28" s="15"/>
      <c r="I28" s="15"/>
      <c r="J28" s="15"/>
      <c r="K28" s="15"/>
    </row>
    <row r="29" spans="1:11" s="112" customFormat="1" ht="24" x14ac:dyDescent="0.25">
      <c r="A29" s="15" t="s">
        <v>199</v>
      </c>
      <c r="B29" s="15"/>
      <c r="C29" s="15"/>
      <c r="D29" s="15"/>
      <c r="E29" s="15"/>
      <c r="F29" s="15"/>
      <c r="G29" s="15"/>
      <c r="H29" s="15"/>
      <c r="I29" s="15"/>
      <c r="J29" s="15"/>
      <c r="K29" s="15"/>
    </row>
    <row r="30" spans="1:11" s="112" customFormat="1" ht="24" x14ac:dyDescent="0.25">
      <c r="A30" s="15" t="s">
        <v>200</v>
      </c>
      <c r="B30" s="15">
        <v>5.2</v>
      </c>
      <c r="C30" s="15">
        <v>5.2</v>
      </c>
      <c r="D30" s="15">
        <v>5.2</v>
      </c>
      <c r="E30" s="15">
        <v>5.2</v>
      </c>
      <c r="F30" s="15">
        <v>5.2</v>
      </c>
      <c r="G30" s="15">
        <v>5.2</v>
      </c>
      <c r="H30" s="15">
        <v>14</v>
      </c>
      <c r="I30" s="15">
        <v>14</v>
      </c>
      <c r="J30" s="15">
        <v>14</v>
      </c>
      <c r="K30" s="15">
        <v>14</v>
      </c>
    </row>
    <row r="31" spans="1:11" s="112" customFormat="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5</v>
      </c>
      <c r="I32" s="15">
        <v>1</v>
      </c>
      <c r="J32" s="15">
        <v>4</v>
      </c>
      <c r="K32" s="15">
        <v>1</v>
      </c>
    </row>
    <row r="33" spans="1:11" ht="24" x14ac:dyDescent="0.25">
      <c r="A33" s="15" t="s">
        <v>203</v>
      </c>
      <c r="B33" s="15"/>
      <c r="C33" s="15"/>
      <c r="D33" s="15"/>
      <c r="E33" s="15"/>
      <c r="F33" s="15"/>
      <c r="G33" s="15"/>
      <c r="H33" s="15"/>
      <c r="I33" s="15"/>
      <c r="J33" s="15"/>
      <c r="K33" s="15"/>
    </row>
    <row r="34" spans="1:11" s="112" customFormat="1" ht="24" x14ac:dyDescent="0.25">
      <c r="A34" s="15" t="s">
        <v>204</v>
      </c>
      <c r="B34" s="15">
        <v>0</v>
      </c>
      <c r="C34" s="15">
        <v>0</v>
      </c>
      <c r="D34" s="15">
        <v>0</v>
      </c>
      <c r="E34" s="15">
        <v>0</v>
      </c>
      <c r="F34" s="15">
        <v>0</v>
      </c>
      <c r="G34" s="15">
        <v>0</v>
      </c>
      <c r="H34" s="15">
        <v>0</v>
      </c>
      <c r="I34" s="15">
        <v>0</v>
      </c>
      <c r="J34" s="15">
        <v>0</v>
      </c>
      <c r="K34" s="15">
        <v>0</v>
      </c>
    </row>
    <row r="35" spans="1:11" s="112" customFormat="1" ht="24" x14ac:dyDescent="0.25">
      <c r="A35" s="15" t="s">
        <v>205</v>
      </c>
      <c r="B35" s="15">
        <v>0</v>
      </c>
      <c r="C35" s="15">
        <v>0</v>
      </c>
      <c r="D35" s="15">
        <v>0</v>
      </c>
      <c r="E35" s="15">
        <v>0</v>
      </c>
      <c r="F35" s="15">
        <v>0</v>
      </c>
      <c r="G35" s="15">
        <v>0</v>
      </c>
      <c r="H35" s="15">
        <v>0</v>
      </c>
      <c r="I35" s="15">
        <v>0</v>
      </c>
      <c r="J35" s="15">
        <v>0</v>
      </c>
      <c r="K35" s="15">
        <v>0</v>
      </c>
    </row>
    <row r="36" spans="1:11" s="112" customFormat="1" ht="24" x14ac:dyDescent="0.25">
      <c r="A36" s="15" t="s">
        <v>206</v>
      </c>
      <c r="B36" s="15">
        <v>5.2</v>
      </c>
      <c r="C36" s="15">
        <v>5.2</v>
      </c>
      <c r="D36" s="15">
        <v>5.2</v>
      </c>
      <c r="E36" s="15">
        <v>5.2</v>
      </c>
      <c r="F36" s="15">
        <v>5.2</v>
      </c>
      <c r="G36" s="15">
        <v>5.2</v>
      </c>
      <c r="H36" s="15">
        <v>14</v>
      </c>
      <c r="I36" s="15">
        <v>14</v>
      </c>
      <c r="J36" s="15">
        <v>14</v>
      </c>
      <c r="K36" s="15">
        <v>14</v>
      </c>
    </row>
    <row r="37" spans="1:11" s="112" customFormat="1" ht="24" x14ac:dyDescent="0.25">
      <c r="A37" s="15" t="s">
        <v>207</v>
      </c>
      <c r="B37" s="15"/>
      <c r="C37" s="15"/>
      <c r="D37" s="15"/>
      <c r="E37" s="15"/>
      <c r="F37" s="15"/>
      <c r="G37" s="15"/>
      <c r="H37" s="15"/>
      <c r="I37" s="15"/>
      <c r="J37" s="15"/>
      <c r="K37" s="15"/>
    </row>
    <row r="38" spans="1:11" s="112" customFormat="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s="112" customFormat="1" ht="24" x14ac:dyDescent="0.25">
      <c r="A41" s="15" t="s">
        <v>211</v>
      </c>
      <c r="B41" s="15"/>
      <c r="C41" s="15">
        <v>0</v>
      </c>
      <c r="D41" s="15"/>
      <c r="E41" s="15"/>
      <c r="F41" s="15"/>
      <c r="G41" s="15">
        <v>5.2</v>
      </c>
      <c r="H41" s="15"/>
      <c r="I41" s="15"/>
      <c r="J41" s="15"/>
      <c r="K41" s="15"/>
    </row>
    <row r="42" spans="1:11" s="112" customFormat="1" ht="24" x14ac:dyDescent="0.25">
      <c r="A42" s="15" t="s">
        <v>212</v>
      </c>
      <c r="B42" s="15"/>
      <c r="C42" s="15"/>
      <c r="D42" s="15">
        <v>5.2</v>
      </c>
      <c r="E42" s="15"/>
      <c r="F42" s="15"/>
      <c r="G42" s="15"/>
      <c r="H42" s="15"/>
      <c r="I42" s="15"/>
      <c r="J42" s="15"/>
      <c r="K42" s="15"/>
    </row>
    <row r="43" spans="1:11" s="112" customFormat="1" ht="24" x14ac:dyDescent="0.25">
      <c r="A43" s="15" t="s">
        <v>213</v>
      </c>
      <c r="B43" s="15"/>
      <c r="C43" s="15"/>
      <c r="D43" s="15"/>
      <c r="E43" s="15">
        <v>5.2</v>
      </c>
      <c r="F43" s="15" t="s">
        <v>329</v>
      </c>
      <c r="G43" s="15"/>
      <c r="H43" s="15"/>
      <c r="I43" s="15"/>
      <c r="J43" s="15">
        <v>10</v>
      </c>
      <c r="K43" s="15"/>
    </row>
    <row r="44" spans="1:11" s="112" customFormat="1" ht="24" x14ac:dyDescent="0.25">
      <c r="A44" s="15" t="s">
        <v>214</v>
      </c>
      <c r="B44" s="15"/>
      <c r="C44" s="15"/>
      <c r="D44" s="15"/>
      <c r="E44" s="15"/>
      <c r="F44" s="15"/>
      <c r="G44" s="15"/>
      <c r="H44" s="15"/>
      <c r="I44" s="15"/>
      <c r="J44" s="15"/>
      <c r="K44" s="15"/>
    </row>
    <row r="45" spans="1:11" s="112" customFormat="1" ht="24" x14ac:dyDescent="0.25">
      <c r="A45" s="15" t="s">
        <v>215</v>
      </c>
      <c r="B45" s="15">
        <v>5.2</v>
      </c>
      <c r="C45" s="15">
        <v>5.2</v>
      </c>
      <c r="D45" s="15">
        <v>5.2</v>
      </c>
      <c r="E45" s="15">
        <v>5.2</v>
      </c>
      <c r="F45" s="15">
        <v>5.2</v>
      </c>
      <c r="G45" s="15">
        <v>5.2</v>
      </c>
      <c r="H45" s="15">
        <v>14</v>
      </c>
      <c r="I45" s="15">
        <v>14</v>
      </c>
      <c r="J45" s="15">
        <v>14</v>
      </c>
      <c r="K45" s="15">
        <v>14</v>
      </c>
    </row>
    <row r="46" spans="1:11" s="112" customFormat="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14</v>
      </c>
      <c r="I53" s="15">
        <v>14</v>
      </c>
      <c r="J53" s="15">
        <v>14</v>
      </c>
      <c r="K53" s="15">
        <v>14</v>
      </c>
    </row>
    <row r="54" spans="1:11" ht="24" x14ac:dyDescent="0.25">
      <c r="A54" s="15" t="s">
        <v>221</v>
      </c>
      <c r="B54" s="15">
        <v>5.2</v>
      </c>
      <c r="C54" s="15">
        <v>5.2</v>
      </c>
      <c r="D54" s="15">
        <v>5.2</v>
      </c>
      <c r="E54" s="15">
        <v>5.2</v>
      </c>
      <c r="F54" s="15">
        <v>5.2</v>
      </c>
      <c r="G54" s="15">
        <v>5.2</v>
      </c>
      <c r="H54" s="15">
        <v>14</v>
      </c>
      <c r="I54" s="15">
        <v>14</v>
      </c>
      <c r="J54" s="15">
        <v>14</v>
      </c>
      <c r="K54" s="15">
        <v>14</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14</v>
      </c>
      <c r="I62" s="15">
        <v>14</v>
      </c>
      <c r="J62" s="15">
        <v>14</v>
      </c>
      <c r="K62" s="15">
        <v>14</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14</v>
      </c>
      <c r="I74" s="15">
        <v>14</v>
      </c>
      <c r="J74" s="15">
        <v>14</v>
      </c>
      <c r="K74" s="15">
        <v>14</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14</v>
      </c>
      <c r="I77" s="15">
        <v>14</v>
      </c>
      <c r="J77" s="15">
        <v>14</v>
      </c>
      <c r="K77" s="15">
        <v>14</v>
      </c>
    </row>
    <row r="78" spans="1:11" ht="18.75" x14ac:dyDescent="0.25">
      <c r="A78" s="73"/>
      <c r="B78" s="17"/>
      <c r="C78" s="17"/>
      <c r="D78" s="17"/>
      <c r="E78" s="17"/>
      <c r="F78" s="17"/>
      <c r="G78" s="17"/>
      <c r="H78" s="17"/>
      <c r="I78" s="17"/>
      <c r="J78" s="17"/>
      <c r="K78" s="17"/>
    </row>
    <row r="79" spans="1:11" ht="18.75" x14ac:dyDescent="0.25">
      <c r="A79" s="73"/>
      <c r="B79" s="17"/>
      <c r="C79" s="17"/>
      <c r="D79" s="17"/>
      <c r="E79" s="17"/>
      <c r="F79" s="17"/>
      <c r="G79" s="17"/>
      <c r="H79" s="17"/>
      <c r="I79" s="17"/>
      <c r="J79" s="17"/>
      <c r="K79" s="17"/>
    </row>
    <row r="80" spans="1:11" ht="18.75" x14ac:dyDescent="0.25">
      <c r="A80" s="73"/>
      <c r="B80" s="17"/>
      <c r="C80" s="17"/>
      <c r="D80" s="17"/>
      <c r="E80" s="17"/>
      <c r="F80" s="17"/>
      <c r="G80" s="17"/>
      <c r="H80" s="17"/>
      <c r="I80" s="17"/>
      <c r="J80" s="17"/>
      <c r="K80" s="17"/>
    </row>
    <row r="81" spans="1:11" ht="18.75" x14ac:dyDescent="0.25">
      <c r="A81" s="73"/>
      <c r="B81" s="17"/>
      <c r="C81" s="17"/>
      <c r="D81" s="17"/>
      <c r="E81" s="17"/>
      <c r="F81" s="17"/>
      <c r="G81" s="17"/>
      <c r="H81" s="17"/>
      <c r="I81" s="17"/>
      <c r="J81" s="17"/>
      <c r="K81" s="17"/>
    </row>
    <row r="82" spans="1:11" ht="18.75" x14ac:dyDescent="0.25">
      <c r="A82" s="73"/>
      <c r="B82" s="17"/>
      <c r="C82" s="17"/>
      <c r="D82" s="17"/>
      <c r="E82" s="17"/>
      <c r="F82" s="17"/>
      <c r="G82" s="17"/>
      <c r="H82" s="17"/>
      <c r="I82" s="17"/>
      <c r="J82" s="17"/>
      <c r="K82" s="17"/>
    </row>
    <row r="83" spans="1:11" ht="18.75" x14ac:dyDescent="0.25">
      <c r="A83" s="73"/>
      <c r="B83" s="17"/>
      <c r="C83" s="17"/>
      <c r="D83" s="17"/>
      <c r="E83" s="17"/>
      <c r="F83" s="17"/>
      <c r="G83" s="17"/>
      <c r="H83" s="17"/>
      <c r="I83" s="17"/>
      <c r="J83" s="17"/>
      <c r="K83" s="17"/>
    </row>
    <row r="84" spans="1:11" ht="18.75" x14ac:dyDescent="0.25">
      <c r="A84" s="73"/>
      <c r="B84" s="17"/>
      <c r="C84" s="17"/>
      <c r="D84" s="17"/>
      <c r="E84" s="17"/>
      <c r="F84" s="17"/>
      <c r="G84" s="17"/>
      <c r="H84" s="17"/>
      <c r="I84" s="17"/>
      <c r="J84" s="17"/>
      <c r="K84" s="17"/>
    </row>
    <row r="85" spans="1:11" ht="18.75" x14ac:dyDescent="0.25">
      <c r="A85" s="73"/>
      <c r="B85" s="17"/>
      <c r="C85" s="17"/>
      <c r="D85" s="17"/>
      <c r="E85" s="17"/>
      <c r="F85" s="17"/>
      <c r="G85" s="17"/>
      <c r="H85" s="17"/>
      <c r="I85" s="17"/>
      <c r="J85" s="17"/>
      <c r="K85" s="17"/>
    </row>
    <row r="86" spans="1:11" ht="18.75" x14ac:dyDescent="0.25">
      <c r="A86" s="73"/>
      <c r="B86" s="17"/>
      <c r="C86" s="17"/>
      <c r="D86" s="17"/>
      <c r="E86" s="17"/>
      <c r="F86" s="17"/>
      <c r="G86" s="17"/>
      <c r="H86" s="17"/>
      <c r="I86" s="17"/>
      <c r="J86" s="17"/>
      <c r="K86" s="17"/>
    </row>
    <row r="87" spans="1:11" ht="18.75" x14ac:dyDescent="0.25">
      <c r="A87" s="73"/>
      <c r="B87" s="17"/>
      <c r="C87" s="17"/>
      <c r="D87" s="17"/>
      <c r="E87" s="17"/>
      <c r="F87" s="17"/>
      <c r="G87" s="17"/>
      <c r="H87" s="17"/>
      <c r="I87" s="17"/>
      <c r="J87" s="17"/>
      <c r="K87" s="17"/>
    </row>
    <row r="88" spans="1:11" ht="18.75" x14ac:dyDescent="0.25">
      <c r="A88" s="73"/>
      <c r="B88" s="17"/>
      <c r="C88" s="17"/>
      <c r="D88" s="17"/>
      <c r="E88" s="17"/>
      <c r="F88" s="17"/>
      <c r="G88" s="17"/>
      <c r="H88" s="17"/>
      <c r="I88" s="17"/>
      <c r="J88" s="17"/>
      <c r="K88" s="17"/>
    </row>
    <row r="89" spans="1:11" ht="18.75" x14ac:dyDescent="0.25">
      <c r="A89" s="73"/>
      <c r="B89" s="17"/>
      <c r="C89" s="17"/>
      <c r="D89" s="17"/>
      <c r="E89" s="17"/>
      <c r="F89" s="17"/>
      <c r="G89" s="17"/>
      <c r="H89" s="17"/>
      <c r="I89" s="17"/>
      <c r="J89" s="17"/>
      <c r="K89" s="17"/>
    </row>
    <row r="90" spans="1:11" ht="18.75" x14ac:dyDescent="0.25">
      <c r="A90" s="73"/>
      <c r="B90" s="17"/>
      <c r="C90" s="17"/>
      <c r="D90" s="17"/>
      <c r="E90" s="17"/>
      <c r="F90" s="17"/>
      <c r="G90" s="17"/>
      <c r="H90" s="17"/>
      <c r="I90" s="17"/>
      <c r="J90" s="17"/>
      <c r="K90" s="17"/>
    </row>
    <row r="91" spans="1:11" ht="18.75" x14ac:dyDescent="0.25">
      <c r="A91" s="73"/>
      <c r="B91" s="17"/>
      <c r="C91" s="17"/>
      <c r="D91" s="17"/>
      <c r="E91" s="17"/>
      <c r="F91" s="17"/>
      <c r="G91" s="17"/>
      <c r="H91" s="17"/>
      <c r="I91" s="17"/>
      <c r="J91" s="17"/>
      <c r="K91" s="17"/>
    </row>
    <row r="92" spans="1:11" ht="18.75" x14ac:dyDescent="0.25">
      <c r="A92" s="73"/>
      <c r="B92" s="17"/>
      <c r="C92" s="17"/>
      <c r="D92" s="17"/>
      <c r="E92" s="17"/>
      <c r="F92" s="17"/>
      <c r="G92" s="17"/>
      <c r="H92" s="17"/>
      <c r="I92" s="17"/>
      <c r="J92" s="17"/>
      <c r="K92" s="17"/>
    </row>
    <row r="93" spans="1:11" ht="18.75" x14ac:dyDescent="0.25">
      <c r="A93" s="73"/>
      <c r="B93" s="17"/>
      <c r="C93" s="17"/>
      <c r="D93" s="17"/>
      <c r="E93" s="17"/>
      <c r="F93" s="17"/>
      <c r="G93" s="17"/>
      <c r="H93" s="17"/>
      <c r="I93" s="17"/>
      <c r="J93" s="17"/>
      <c r="K93" s="17"/>
    </row>
    <row r="94" spans="1:11" ht="18.75" x14ac:dyDescent="0.25">
      <c r="A94" s="73"/>
      <c r="B94" s="17"/>
      <c r="C94" s="17"/>
      <c r="D94" s="17"/>
      <c r="E94" s="17"/>
      <c r="F94" s="17"/>
      <c r="G94" s="17"/>
      <c r="H94" s="17"/>
      <c r="I94" s="17"/>
      <c r="J94" s="17"/>
      <c r="K94" s="17"/>
    </row>
    <row r="95" spans="1:11" ht="18.75" x14ac:dyDescent="0.25">
      <c r="A95" s="75"/>
      <c r="B95" s="16"/>
      <c r="C95" s="16"/>
      <c r="D95" s="16"/>
      <c r="E95" s="16"/>
      <c r="F95" s="16"/>
      <c r="G95" s="16"/>
      <c r="H95" s="16"/>
      <c r="I95" s="16"/>
      <c r="J95" s="16"/>
      <c r="K95" s="16"/>
    </row>
    <row r="96" spans="1:11" ht="18.75" x14ac:dyDescent="0.25">
      <c r="A96" s="73"/>
      <c r="B96" s="17"/>
      <c r="C96" s="17"/>
      <c r="D96" s="17"/>
      <c r="E96" s="17"/>
      <c r="F96" s="17"/>
      <c r="G96" s="17"/>
      <c r="H96" s="17"/>
      <c r="I96" s="17"/>
      <c r="J96" s="17"/>
      <c r="K96" s="17"/>
    </row>
    <row r="97" spans="1:11" ht="18.75" x14ac:dyDescent="0.25">
      <c r="A97" s="73"/>
      <c r="B97" s="17"/>
      <c r="C97" s="17"/>
      <c r="D97" s="17"/>
      <c r="E97" s="17"/>
      <c r="F97" s="17"/>
      <c r="G97" s="17"/>
      <c r="H97" s="17"/>
      <c r="I97" s="17"/>
      <c r="J97" s="17"/>
      <c r="K97" s="17"/>
    </row>
    <row r="98" spans="1:11" ht="18.75" x14ac:dyDescent="0.25">
      <c r="A98" s="73"/>
      <c r="B98" s="17"/>
      <c r="C98" s="17"/>
      <c r="D98" s="17"/>
      <c r="E98" s="17"/>
      <c r="F98" s="17"/>
      <c r="G98" s="17"/>
      <c r="H98" s="17"/>
      <c r="I98" s="17"/>
      <c r="J98" s="17"/>
      <c r="K98" s="17"/>
    </row>
    <row r="99" spans="1:11" ht="18.75" x14ac:dyDescent="0.25">
      <c r="A99" s="73"/>
      <c r="B99" s="17"/>
      <c r="C99" s="17"/>
      <c r="D99" s="17"/>
      <c r="E99" s="17"/>
      <c r="F99" s="17"/>
      <c r="G99" s="17"/>
      <c r="H99" s="17"/>
      <c r="I99" s="17"/>
      <c r="J99" s="17"/>
      <c r="K99" s="17"/>
    </row>
    <row r="100" spans="1:11" ht="18.75" x14ac:dyDescent="0.25">
      <c r="A100" s="73"/>
      <c r="B100" s="17"/>
      <c r="C100" s="17"/>
      <c r="D100" s="17"/>
      <c r="E100" s="17"/>
      <c r="F100" s="17"/>
      <c r="G100" s="17"/>
      <c r="H100" s="17"/>
      <c r="I100" s="17"/>
      <c r="J100" s="17"/>
      <c r="K100" s="17"/>
    </row>
    <row r="101" spans="1:11" ht="18.75" x14ac:dyDescent="0.25">
      <c r="A101" s="73"/>
      <c r="B101" s="17"/>
      <c r="C101" s="17"/>
      <c r="D101" s="17"/>
      <c r="E101" s="17"/>
      <c r="F101" s="17"/>
      <c r="G101" s="17"/>
      <c r="H101" s="17"/>
      <c r="I101" s="17"/>
      <c r="J101" s="17"/>
      <c r="K101" s="17"/>
    </row>
    <row r="102" spans="1:11" ht="18.75" x14ac:dyDescent="0.25">
      <c r="A102" s="73"/>
      <c r="B102" s="16"/>
      <c r="C102" s="16"/>
      <c r="D102" s="16"/>
      <c r="E102" s="16"/>
      <c r="F102" s="16"/>
      <c r="G102" s="16"/>
      <c r="H102" s="16"/>
      <c r="I102" s="16"/>
      <c r="J102" s="16"/>
      <c r="K102" s="16"/>
    </row>
    <row r="103" spans="1:11" ht="18.75" x14ac:dyDescent="0.25">
      <c r="A103" s="73"/>
      <c r="B103" s="17"/>
      <c r="C103" s="17"/>
      <c r="D103" s="17"/>
      <c r="E103" s="17"/>
      <c r="F103" s="17"/>
      <c r="G103" s="17"/>
      <c r="H103" s="17"/>
      <c r="I103" s="17"/>
      <c r="J103" s="17"/>
      <c r="K103" s="17"/>
    </row>
    <row r="104" spans="1:11" ht="18.75" x14ac:dyDescent="0.25">
      <c r="A104" s="73"/>
      <c r="B104" s="17"/>
      <c r="C104" s="17"/>
      <c r="D104" s="17"/>
      <c r="E104" s="17"/>
      <c r="F104" s="17"/>
      <c r="G104" s="17"/>
      <c r="H104" s="17"/>
      <c r="I104" s="17"/>
      <c r="J104" s="17"/>
      <c r="K104" s="17"/>
    </row>
    <row r="105" spans="1:11" ht="18.75" x14ac:dyDescent="0.25">
      <c r="A105" s="73"/>
      <c r="B105" s="17"/>
      <c r="C105" s="17"/>
      <c r="D105" s="17"/>
      <c r="E105" s="17"/>
      <c r="F105" s="17"/>
      <c r="G105" s="17"/>
      <c r="H105" s="17"/>
      <c r="I105" s="17"/>
      <c r="J105" s="17"/>
      <c r="K105" s="17"/>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41AAE4AB-472A-4266-9ADA-D6EBD46E6616}">
            <xm:f>NOT(ISERROR(SEARCH(Foglio2!$G$4,B1)))</xm:f>
            <xm:f>Foglio2!$G$4</xm:f>
            <x14:dxf>
              <fill>
                <patternFill>
                  <bgColor rgb="FFFF0000"/>
                </patternFill>
              </fill>
            </x14:dxf>
          </x14:cfRule>
          <x14:cfRule type="containsText" priority="5" operator="containsText" id="{BAF4AEEF-45A7-4709-BAEC-3D33223961B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1" operator="containsText" id="{5FCD5057-0E9A-4DCC-9CA7-463160A3E558}">
            <xm:f>NOT(ISERROR(SEARCH(Foglio2!$C$5,B3)))</xm:f>
            <xm:f>Foglio2!$C$5</xm:f>
            <x14:dxf>
              <fill>
                <patternFill>
                  <bgColor rgb="FFFFC000"/>
                </patternFill>
              </fill>
            </x14:dxf>
          </x14:cfRule>
          <x14:cfRule type="containsText" priority="2" operator="containsText" id="{111E420D-5983-4681-8488-09E73C9933A6}">
            <xm:f>NOT(ISERROR(SEARCH(Foglio2!$C$4,B3)))</xm:f>
            <xm:f>Foglio2!$C$4</xm:f>
            <x14:dxf>
              <fill>
                <patternFill>
                  <bgColor rgb="FFFF0000"/>
                </patternFill>
              </fill>
            </x14:dxf>
          </x14:cfRule>
          <x14:cfRule type="containsText" priority="3" operator="containsText" id="{66F98B05-A0A0-4000-9851-4CAFB0B49738}">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69E0CCC-0B15-486D-88EB-667C101843FD}">
          <x14:formula1>
            <xm:f>Foglio2!$G$3:$G$4</xm:f>
          </x14:formula1>
          <xm:sqref>B1:K1</xm:sqref>
        </x14:dataValidation>
        <x14:dataValidation type="list" allowBlank="1" showInputMessage="1" showErrorMessage="1" xr:uid="{CC0E92A4-51C6-439A-861F-76ADE5B6757B}">
          <x14:formula1>
            <xm:f>Foglio2!$C$3:$C$5</xm:f>
          </x14:formula1>
          <xm:sqref>B3:K3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6A12-95E2-48C4-9063-D4B72704C003}">
  <sheetPr>
    <tabColor rgb="FF00B050"/>
  </sheetPr>
  <dimension ref="A1:R105"/>
  <sheetViews>
    <sheetView zoomScale="85" zoomScaleNormal="85" workbookViewId="0">
      <selection sqref="A1:A1048576"/>
    </sheetView>
  </sheetViews>
  <sheetFormatPr defaultRowHeight="15" x14ac:dyDescent="0.25"/>
  <cols>
    <col min="1" max="1" width="41" style="55" customWidth="1"/>
    <col min="2" max="2" width="45.28515625" customWidth="1"/>
    <col min="3" max="3" width="50" customWidth="1"/>
    <col min="4" max="4" width="58.42578125" customWidth="1"/>
    <col min="5" max="5" width="53" customWidth="1"/>
    <col min="6" max="6" width="55.85546875" customWidth="1"/>
    <col min="7" max="7" width="65.42578125" customWidth="1"/>
    <col min="8" max="8" width="56.140625" customWidth="1"/>
    <col min="9" max="9" width="58" customWidth="1"/>
    <col min="10" max="10" width="64.28515625" customWidth="1"/>
    <col min="11" max="11" width="62.7109375" customWidth="1"/>
    <col min="12" max="12" width="65.85546875" customWidth="1"/>
    <col min="13" max="13" width="76.42578125" customWidth="1"/>
    <col min="14" max="14" width="69.5703125" customWidth="1"/>
    <col min="15" max="15" width="72.42578125" customWidth="1"/>
    <col min="16" max="16" width="59.42578125" customWidth="1"/>
    <col min="17" max="17" width="62.5703125" customWidth="1"/>
    <col min="18" max="18" width="61.28515625" customWidth="1"/>
  </cols>
  <sheetData>
    <row r="1" spans="1:18" ht="21" x14ac:dyDescent="0.35">
      <c r="A1" s="53" t="s">
        <v>64</v>
      </c>
      <c r="B1" s="50" t="s">
        <v>65</v>
      </c>
      <c r="C1" s="50" t="s">
        <v>65</v>
      </c>
      <c r="D1" s="50" t="s">
        <v>65</v>
      </c>
      <c r="E1" s="50" t="s">
        <v>65</v>
      </c>
      <c r="F1" s="50" t="s">
        <v>65</v>
      </c>
      <c r="G1" s="50" t="s">
        <v>65</v>
      </c>
      <c r="H1" s="50" t="s">
        <v>65</v>
      </c>
      <c r="I1" s="50" t="s">
        <v>65</v>
      </c>
      <c r="J1" s="50" t="s">
        <v>65</v>
      </c>
      <c r="K1" s="50" t="s">
        <v>65</v>
      </c>
      <c r="L1" s="50" t="s">
        <v>65</v>
      </c>
      <c r="M1" s="50" t="s">
        <v>65</v>
      </c>
      <c r="N1" s="50" t="s">
        <v>65</v>
      </c>
      <c r="O1" s="50" t="s">
        <v>65</v>
      </c>
      <c r="P1" s="50" t="s">
        <v>65</v>
      </c>
      <c r="Q1" s="50" t="s">
        <v>65</v>
      </c>
      <c r="R1" s="50" t="s">
        <v>65</v>
      </c>
    </row>
    <row r="2" spans="1:18" ht="21" x14ac:dyDescent="0.35">
      <c r="A2" s="56" t="s">
        <v>66</v>
      </c>
      <c r="B2" s="113" t="s">
        <v>311</v>
      </c>
      <c r="C2" s="113" t="s">
        <v>311</v>
      </c>
      <c r="D2" s="113" t="s">
        <v>312</v>
      </c>
      <c r="E2" s="113" t="s">
        <v>312</v>
      </c>
      <c r="F2" s="113" t="s">
        <v>312</v>
      </c>
      <c r="G2" s="113" t="s">
        <v>312</v>
      </c>
      <c r="H2" s="113" t="s">
        <v>311</v>
      </c>
      <c r="I2" s="113" t="s">
        <v>312</v>
      </c>
      <c r="J2" s="113" t="s">
        <v>312</v>
      </c>
      <c r="K2" s="113" t="s">
        <v>312</v>
      </c>
      <c r="L2" s="113" t="s">
        <v>312</v>
      </c>
      <c r="M2" s="113" t="s">
        <v>312</v>
      </c>
      <c r="N2" s="113" t="s">
        <v>311</v>
      </c>
      <c r="O2" s="113" t="s">
        <v>312</v>
      </c>
      <c r="P2" s="113" t="s">
        <v>312</v>
      </c>
      <c r="Q2" s="113" t="s">
        <v>312</v>
      </c>
      <c r="R2" s="113" t="s">
        <v>312</v>
      </c>
    </row>
    <row r="3" spans="1:18" ht="21" x14ac:dyDescent="0.35">
      <c r="A3" s="53" t="s">
        <v>68</v>
      </c>
      <c r="B3" s="114" t="s">
        <v>313</v>
      </c>
      <c r="C3" s="114" t="s">
        <v>313</v>
      </c>
      <c r="D3" s="114" t="s">
        <v>313</v>
      </c>
      <c r="E3" s="114" t="s">
        <v>313</v>
      </c>
      <c r="F3" s="114" t="s">
        <v>313</v>
      </c>
      <c r="G3" s="114" t="s">
        <v>313</v>
      </c>
      <c r="H3" s="114" t="s">
        <v>313</v>
      </c>
      <c r="I3" s="114" t="s">
        <v>313</v>
      </c>
      <c r="J3" s="114" t="s">
        <v>313</v>
      </c>
      <c r="K3" s="114" t="s">
        <v>313</v>
      </c>
      <c r="L3" s="114" t="s">
        <v>313</v>
      </c>
      <c r="M3" s="114" t="s">
        <v>313</v>
      </c>
      <c r="N3" s="114" t="s">
        <v>313</v>
      </c>
      <c r="O3" s="114" t="s">
        <v>313</v>
      </c>
      <c r="P3" s="114" t="s">
        <v>313</v>
      </c>
      <c r="Q3" s="114" t="s">
        <v>313</v>
      </c>
      <c r="R3" s="114" t="s">
        <v>313</v>
      </c>
    </row>
    <row r="4" spans="1:18" ht="21" x14ac:dyDescent="0.35">
      <c r="A4" s="56" t="s">
        <v>70</v>
      </c>
      <c r="B4" s="115" t="s">
        <v>72</v>
      </c>
      <c r="C4" s="115">
        <v>2</v>
      </c>
      <c r="D4" s="115">
        <f>1+C4</f>
        <v>3</v>
      </c>
      <c r="E4" s="115">
        <f>1+D4</f>
        <v>4</v>
      </c>
      <c r="F4" s="115">
        <v>5</v>
      </c>
      <c r="G4" s="115">
        <v>6</v>
      </c>
      <c r="H4" s="115">
        <v>7</v>
      </c>
      <c r="I4" s="115">
        <v>8</v>
      </c>
      <c r="J4" s="115">
        <v>9</v>
      </c>
      <c r="K4" s="115">
        <v>10</v>
      </c>
      <c r="L4" s="115">
        <v>11</v>
      </c>
      <c r="M4" s="115">
        <v>12</v>
      </c>
      <c r="N4" s="115">
        <v>13</v>
      </c>
      <c r="O4" s="115">
        <v>14</v>
      </c>
      <c r="P4" s="115">
        <v>15</v>
      </c>
      <c r="Q4" s="121">
        <v>16</v>
      </c>
      <c r="R4" s="121">
        <v>17</v>
      </c>
    </row>
    <row r="5" spans="1:18" ht="21" x14ac:dyDescent="0.35">
      <c r="A5" s="56" t="s">
        <v>115</v>
      </c>
      <c r="B5" s="25" t="s">
        <v>330</v>
      </c>
      <c r="C5" s="25" t="s">
        <v>331</v>
      </c>
      <c r="D5" s="25" t="s">
        <v>332</v>
      </c>
      <c r="E5" s="25" t="s">
        <v>333</v>
      </c>
      <c r="F5" s="25" t="s">
        <v>334</v>
      </c>
      <c r="G5" s="25" t="s">
        <v>335</v>
      </c>
      <c r="H5" s="25" t="s">
        <v>336</v>
      </c>
      <c r="I5" s="25" t="s">
        <v>337</v>
      </c>
      <c r="J5" s="25" t="s">
        <v>338</v>
      </c>
      <c r="K5" s="25" t="s">
        <v>339</v>
      </c>
      <c r="L5" s="25" t="s">
        <v>340</v>
      </c>
      <c r="M5" s="25" t="s">
        <v>341</v>
      </c>
      <c r="N5" s="25" t="s">
        <v>342</v>
      </c>
      <c r="O5" s="25" t="s">
        <v>343</v>
      </c>
      <c r="P5" s="25" t="s">
        <v>344</v>
      </c>
      <c r="Q5" s="118" t="s">
        <v>345</v>
      </c>
      <c r="R5" s="118" t="s">
        <v>346</v>
      </c>
    </row>
    <row r="6" spans="1:18" ht="349.5" customHeight="1" x14ac:dyDescent="0.25">
      <c r="A6" s="143" t="s">
        <v>625</v>
      </c>
      <c r="B6" s="2" t="s">
        <v>347</v>
      </c>
      <c r="C6" s="2" t="s">
        <v>348</v>
      </c>
      <c r="D6" s="2" t="s">
        <v>349</v>
      </c>
      <c r="E6" s="2" t="s">
        <v>350</v>
      </c>
      <c r="F6" s="2" t="s">
        <v>351</v>
      </c>
      <c r="G6" s="2" t="s">
        <v>352</v>
      </c>
      <c r="H6" s="2" t="s">
        <v>353</v>
      </c>
      <c r="I6" s="2" t="s">
        <v>354</v>
      </c>
      <c r="J6" s="2" t="s">
        <v>355</v>
      </c>
      <c r="K6" s="2" t="s">
        <v>356</v>
      </c>
      <c r="L6" s="2" t="s">
        <v>357</v>
      </c>
      <c r="M6" s="2" t="s">
        <v>358</v>
      </c>
      <c r="N6" s="2" t="s">
        <v>359</v>
      </c>
      <c r="O6" s="2" t="s">
        <v>360</v>
      </c>
      <c r="P6" s="2" t="s">
        <v>361</v>
      </c>
      <c r="Q6" s="2" t="s">
        <v>362</v>
      </c>
      <c r="R6" s="2" t="s">
        <v>363</v>
      </c>
    </row>
    <row r="7" spans="1:18" ht="22.5" x14ac:dyDescent="0.3">
      <c r="A7" s="61" t="s">
        <v>167</v>
      </c>
      <c r="B7" s="4" t="s">
        <v>364</v>
      </c>
      <c r="C7" s="4" t="s">
        <v>365</v>
      </c>
      <c r="D7" s="4"/>
      <c r="E7" s="4"/>
      <c r="F7" s="4"/>
      <c r="G7" s="4"/>
      <c r="H7" s="4"/>
      <c r="I7" s="4"/>
      <c r="J7" s="4"/>
      <c r="K7" s="4"/>
      <c r="L7" s="4"/>
      <c r="M7" s="4"/>
      <c r="N7" s="4"/>
      <c r="O7" s="4"/>
      <c r="P7" s="4"/>
      <c r="Q7" s="99"/>
      <c r="R7" s="99"/>
    </row>
    <row r="8" spans="1:18" ht="22.5" x14ac:dyDescent="0.3">
      <c r="A8" s="63" t="s">
        <v>169</v>
      </c>
      <c r="B8" s="6"/>
      <c r="C8" s="6"/>
      <c r="D8" s="6"/>
      <c r="E8" s="6"/>
      <c r="F8" s="6"/>
      <c r="G8" s="6"/>
      <c r="H8" s="6"/>
      <c r="I8" s="6"/>
      <c r="J8" s="6"/>
      <c r="K8" s="6"/>
      <c r="L8" s="6"/>
      <c r="M8" s="6"/>
      <c r="N8" s="6"/>
      <c r="O8" s="6"/>
      <c r="P8" s="6"/>
      <c r="Q8" s="100"/>
      <c r="R8" s="100"/>
    </row>
    <row r="9" spans="1:18" ht="45" x14ac:dyDescent="0.3">
      <c r="A9" s="65" t="s">
        <v>171</v>
      </c>
      <c r="B9" s="8" t="s">
        <v>366</v>
      </c>
      <c r="C9" s="8" t="s">
        <v>367</v>
      </c>
      <c r="D9" s="8" t="s">
        <v>368</v>
      </c>
      <c r="E9" s="8" t="s">
        <v>369</v>
      </c>
      <c r="F9" s="8" t="s">
        <v>370</v>
      </c>
      <c r="G9" s="8" t="s">
        <v>371</v>
      </c>
      <c r="H9" s="8" t="s">
        <v>372</v>
      </c>
      <c r="I9" s="8" t="s">
        <v>372</v>
      </c>
      <c r="J9" s="8" t="s">
        <v>372</v>
      </c>
      <c r="K9" s="8" t="s">
        <v>373</v>
      </c>
      <c r="L9" s="8" t="s">
        <v>372</v>
      </c>
      <c r="M9" s="8" t="s">
        <v>372</v>
      </c>
      <c r="N9" s="8" t="s">
        <v>265</v>
      </c>
      <c r="O9" s="8" t="s">
        <v>374</v>
      </c>
      <c r="P9" s="8" t="s">
        <v>375</v>
      </c>
      <c r="Q9" s="101" t="s">
        <v>376</v>
      </c>
      <c r="R9" s="101" t="s">
        <v>377</v>
      </c>
    </row>
    <row r="10" spans="1:18" ht="22.5" x14ac:dyDescent="0.3">
      <c r="A10" s="67" t="s">
        <v>178</v>
      </c>
      <c r="B10" s="10" t="s">
        <v>378</v>
      </c>
      <c r="C10" s="10" t="s">
        <v>379</v>
      </c>
      <c r="D10" s="10"/>
      <c r="E10" s="10"/>
      <c r="F10" s="10"/>
      <c r="G10" s="10"/>
      <c r="H10" s="10"/>
      <c r="I10" s="10"/>
      <c r="J10" s="10"/>
      <c r="K10" s="10"/>
      <c r="L10" s="10"/>
      <c r="M10" s="10"/>
      <c r="N10" s="10"/>
      <c r="O10" s="10"/>
      <c r="P10" s="10"/>
      <c r="Q10" s="102"/>
      <c r="R10" s="102"/>
    </row>
    <row r="11" spans="1:18" ht="22.5" x14ac:dyDescent="0.3">
      <c r="A11" s="63" t="s">
        <v>180</v>
      </c>
      <c r="B11" s="6"/>
      <c r="C11" s="6"/>
      <c r="D11" s="6"/>
      <c r="E11" s="6"/>
      <c r="F11" s="6"/>
      <c r="G11" s="6"/>
      <c r="H11" s="6"/>
      <c r="I11" s="6"/>
      <c r="J11" s="6"/>
      <c r="K11" s="6"/>
      <c r="L11" s="6"/>
      <c r="M11" s="6"/>
      <c r="N11" s="6"/>
      <c r="O11" s="6"/>
      <c r="P11" s="6"/>
      <c r="Q11" s="100"/>
      <c r="R11" s="100"/>
    </row>
    <row r="12" spans="1:18" ht="22.5" x14ac:dyDescent="0.3">
      <c r="A12" s="69" t="s">
        <v>182</v>
      </c>
      <c r="B12" s="12" t="s">
        <v>327</v>
      </c>
      <c r="C12" s="12" t="s">
        <v>327</v>
      </c>
      <c r="D12" s="12" t="s">
        <v>13</v>
      </c>
      <c r="E12" s="12" t="s">
        <v>13</v>
      </c>
      <c r="F12" s="12" t="s">
        <v>285</v>
      </c>
      <c r="G12" s="12" t="s">
        <v>13</v>
      </c>
      <c r="H12" s="12"/>
      <c r="I12" s="12"/>
      <c r="J12" s="12"/>
      <c r="K12" s="12" t="s">
        <v>310</v>
      </c>
      <c r="L12" s="12"/>
      <c r="M12" s="12"/>
      <c r="N12" s="12" t="s">
        <v>13</v>
      </c>
      <c r="O12" s="12" t="s">
        <v>13</v>
      </c>
      <c r="P12" s="12" t="s">
        <v>13</v>
      </c>
      <c r="Q12" s="103" t="s">
        <v>183</v>
      </c>
      <c r="R12" s="103" t="s">
        <v>13</v>
      </c>
    </row>
    <row r="13" spans="1:18" ht="24.75" customHeight="1" x14ac:dyDescent="0.35">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c r="N13" s="14" t="s">
        <v>186</v>
      </c>
      <c r="O13" s="14" t="s">
        <v>186</v>
      </c>
      <c r="P13" s="14" t="s">
        <v>186</v>
      </c>
      <c r="Q13" s="14" t="s">
        <v>186</v>
      </c>
      <c r="R13" s="14" t="s">
        <v>186</v>
      </c>
    </row>
    <row r="14" spans="1:18" ht="24" x14ac:dyDescent="0.25">
      <c r="A14" s="15" t="s">
        <v>187</v>
      </c>
      <c r="B14" s="15"/>
      <c r="C14" s="15"/>
      <c r="D14" s="15"/>
      <c r="E14" s="15"/>
      <c r="F14" s="15"/>
      <c r="G14" s="15"/>
      <c r="H14" s="15"/>
      <c r="I14" s="15"/>
      <c r="J14" s="15"/>
      <c r="K14" s="15"/>
      <c r="L14" s="15"/>
      <c r="M14" s="15"/>
      <c r="N14" s="15"/>
      <c r="O14" s="15"/>
      <c r="P14" s="15"/>
      <c r="Q14" s="15"/>
      <c r="R14" s="15"/>
    </row>
    <row r="15" spans="1:18" ht="24" x14ac:dyDescent="0.25">
      <c r="A15" s="15" t="s">
        <v>187</v>
      </c>
      <c r="B15" s="15"/>
      <c r="C15" s="15"/>
      <c r="D15" s="15"/>
      <c r="E15" s="15"/>
      <c r="F15" s="15"/>
      <c r="G15" s="15"/>
      <c r="H15" s="15"/>
      <c r="I15" s="15"/>
      <c r="J15" s="15"/>
      <c r="K15" s="15"/>
      <c r="L15" s="15"/>
      <c r="M15" s="15"/>
      <c r="N15" s="15"/>
      <c r="O15" s="15"/>
      <c r="P15" s="15"/>
      <c r="Q15" s="15"/>
      <c r="R15" s="15"/>
    </row>
    <row r="16" spans="1:18" ht="24" x14ac:dyDescent="0.25">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row>
    <row r="17" spans="1:18" ht="24" x14ac:dyDescent="0.25">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row>
    <row r="18" spans="1:18" ht="24" x14ac:dyDescent="0.25">
      <c r="A18" s="15" t="s">
        <v>190</v>
      </c>
      <c r="B18" s="15"/>
      <c r="C18" s="15"/>
      <c r="D18" s="15"/>
      <c r="E18" s="15"/>
      <c r="F18" s="15"/>
      <c r="G18" s="15"/>
      <c r="H18" s="15"/>
      <c r="I18" s="15"/>
      <c r="J18" s="15"/>
      <c r="K18" s="15"/>
      <c r="L18" s="15"/>
      <c r="M18" s="15"/>
      <c r="N18" s="15"/>
      <c r="O18" s="15"/>
      <c r="P18" s="15"/>
      <c r="Q18" s="15"/>
      <c r="R18" s="15"/>
    </row>
    <row r="19" spans="1:18" ht="24" x14ac:dyDescent="0.25">
      <c r="A19" s="15" t="s">
        <v>190</v>
      </c>
      <c r="B19" s="15"/>
      <c r="C19" s="15"/>
      <c r="D19" s="15"/>
      <c r="E19" s="15"/>
      <c r="F19" s="15"/>
      <c r="G19" s="15"/>
      <c r="H19" s="15"/>
      <c r="I19" s="15"/>
      <c r="J19" s="15"/>
      <c r="K19" s="15"/>
      <c r="L19" s="15"/>
      <c r="M19" s="15"/>
      <c r="N19" s="15"/>
      <c r="O19" s="15"/>
      <c r="P19" s="15"/>
      <c r="Q19" s="15"/>
      <c r="R19" s="15"/>
    </row>
    <row r="20" spans="1:18" ht="24" x14ac:dyDescent="0.25">
      <c r="A20" s="15" t="s">
        <v>191</v>
      </c>
      <c r="B20" s="15"/>
      <c r="C20" s="15"/>
      <c r="D20" s="15"/>
      <c r="E20" s="15"/>
      <c r="F20" s="15"/>
      <c r="G20" s="15"/>
      <c r="H20" s="15"/>
      <c r="I20" s="15"/>
      <c r="J20" s="15"/>
      <c r="K20" s="15"/>
      <c r="L20" s="15"/>
      <c r="M20" s="15"/>
      <c r="N20" s="15"/>
      <c r="O20" s="15"/>
      <c r="P20" s="15"/>
      <c r="Q20" s="15"/>
      <c r="R20" s="15"/>
    </row>
    <row r="21" spans="1:18" ht="24" x14ac:dyDescent="0.25">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row>
    <row r="22" spans="1:18" ht="24" x14ac:dyDescent="0.25">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row>
    <row r="23" spans="1:18" ht="24" x14ac:dyDescent="0.25">
      <c r="A23" s="15" t="s">
        <v>194</v>
      </c>
      <c r="B23" s="15"/>
      <c r="C23" s="15"/>
      <c r="D23" s="15"/>
      <c r="E23" s="15"/>
      <c r="F23" s="15"/>
      <c r="G23" s="15"/>
      <c r="H23" s="15"/>
      <c r="I23" s="15"/>
      <c r="J23" s="15"/>
      <c r="K23" s="15"/>
      <c r="L23" s="15"/>
      <c r="M23" s="15"/>
      <c r="N23" s="15"/>
      <c r="O23" s="15"/>
      <c r="P23" s="15"/>
      <c r="Q23" s="15"/>
      <c r="R23" s="15"/>
    </row>
    <row r="24" spans="1:18" ht="24" x14ac:dyDescent="0.25">
      <c r="A24" s="15" t="s">
        <v>195</v>
      </c>
      <c r="B24" s="15"/>
      <c r="C24" s="15"/>
      <c r="D24" s="15"/>
      <c r="E24" s="15"/>
      <c r="F24" s="15"/>
      <c r="G24" s="15"/>
      <c r="H24" s="15"/>
      <c r="I24" s="15"/>
      <c r="J24" s="15"/>
      <c r="K24" s="15"/>
      <c r="L24" s="15"/>
      <c r="M24" s="15"/>
      <c r="N24" s="15"/>
      <c r="O24" s="15"/>
      <c r="P24" s="15"/>
      <c r="Q24" s="15"/>
      <c r="R24" s="15"/>
    </row>
    <row r="25" spans="1:18" ht="24" x14ac:dyDescent="0.25">
      <c r="A25" s="15" t="s">
        <v>195</v>
      </c>
      <c r="B25" s="15"/>
      <c r="C25" s="15"/>
      <c r="D25" s="15"/>
      <c r="E25" s="15"/>
      <c r="F25" s="15"/>
      <c r="G25" s="15"/>
      <c r="H25" s="15"/>
      <c r="I25" s="15"/>
      <c r="J25" s="15"/>
      <c r="K25" s="15"/>
      <c r="L25" s="15"/>
      <c r="M25" s="15"/>
      <c r="N25" s="15"/>
      <c r="O25" s="15"/>
      <c r="P25" s="15"/>
      <c r="Q25" s="15"/>
      <c r="R25" s="15"/>
    </row>
    <row r="26" spans="1:18" ht="24" x14ac:dyDescent="0.25">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row>
    <row r="27" spans="1:18" ht="24" x14ac:dyDescent="0.25">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row>
    <row r="28" spans="1:18" ht="24" x14ac:dyDescent="0.25">
      <c r="A28" s="15" t="s">
        <v>198</v>
      </c>
      <c r="B28" s="15"/>
      <c r="C28" s="15"/>
      <c r="D28" s="15"/>
      <c r="E28" s="15"/>
      <c r="F28" s="15"/>
      <c r="G28" s="15"/>
      <c r="H28" s="15"/>
      <c r="I28" s="15"/>
      <c r="J28" s="15"/>
      <c r="K28" s="15"/>
      <c r="L28" s="15"/>
      <c r="M28" s="15"/>
      <c r="N28" s="15"/>
      <c r="O28" s="15"/>
      <c r="P28" s="15"/>
      <c r="Q28" s="15"/>
      <c r="R28" s="15"/>
    </row>
    <row r="29" spans="1:18" ht="24" x14ac:dyDescent="0.25">
      <c r="A29" s="15" t="s">
        <v>199</v>
      </c>
      <c r="B29" s="15"/>
      <c r="C29" s="15"/>
      <c r="D29" s="15"/>
      <c r="E29" s="15"/>
      <c r="F29" s="15"/>
      <c r="G29" s="15"/>
      <c r="H29" s="15"/>
      <c r="I29" s="15"/>
      <c r="J29" s="15"/>
      <c r="K29" s="15"/>
      <c r="L29" s="15"/>
      <c r="M29" s="15"/>
      <c r="N29" s="15"/>
      <c r="O29" s="15"/>
      <c r="P29" s="15"/>
      <c r="Q29" s="15"/>
      <c r="R29" s="15"/>
    </row>
    <row r="30" spans="1:18" ht="24" x14ac:dyDescent="0.25">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row>
    <row r="31" spans="1:18" ht="24" x14ac:dyDescent="0.25">
      <c r="A31" s="15" t="s">
        <v>201</v>
      </c>
      <c r="B31" s="15"/>
      <c r="C31" s="15"/>
      <c r="D31" s="15"/>
      <c r="E31" s="15"/>
      <c r="F31" s="15"/>
      <c r="G31" s="15"/>
      <c r="H31" s="15"/>
      <c r="I31" s="15"/>
      <c r="J31" s="15"/>
      <c r="K31" s="15"/>
      <c r="L31" s="15"/>
      <c r="M31" s="15"/>
      <c r="N31" s="15"/>
      <c r="O31" s="15"/>
      <c r="P31" s="15"/>
      <c r="Q31" s="15"/>
      <c r="R31" s="15"/>
    </row>
    <row r="32" spans="1:18" ht="24" x14ac:dyDescent="0.25">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row>
    <row r="33" spans="1:18" ht="24" x14ac:dyDescent="0.25">
      <c r="A33" s="15" t="s">
        <v>203</v>
      </c>
      <c r="B33" s="15"/>
      <c r="C33" s="15"/>
      <c r="D33" s="15"/>
      <c r="E33" s="15"/>
      <c r="F33" s="15"/>
      <c r="G33" s="15"/>
      <c r="H33" s="15"/>
      <c r="I33" s="15"/>
      <c r="J33" s="15"/>
      <c r="K33" s="15"/>
      <c r="L33" s="15"/>
      <c r="M33" s="15"/>
      <c r="N33" s="15"/>
      <c r="O33" s="15"/>
      <c r="P33" s="15"/>
      <c r="Q33" s="15"/>
      <c r="R33" s="15"/>
    </row>
    <row r="34" spans="1:18" ht="24" x14ac:dyDescent="0.25">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row>
    <row r="35" spans="1:18" ht="24" x14ac:dyDescent="0.25">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row>
    <row r="36" spans="1:18" ht="24" x14ac:dyDescent="0.25">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row>
    <row r="37" spans="1:18" ht="24" x14ac:dyDescent="0.25">
      <c r="A37" s="15" t="s">
        <v>207</v>
      </c>
      <c r="B37" s="15"/>
      <c r="C37" s="15"/>
      <c r="D37" s="15"/>
      <c r="E37" s="15"/>
      <c r="F37" s="15">
        <v>5</v>
      </c>
      <c r="G37" s="15">
        <v>5</v>
      </c>
      <c r="H37" s="15">
        <v>5</v>
      </c>
      <c r="I37" s="15">
        <v>5</v>
      </c>
      <c r="J37" s="15">
        <v>5</v>
      </c>
      <c r="K37" s="15">
        <v>5</v>
      </c>
      <c r="L37" s="15">
        <v>5</v>
      </c>
      <c r="M37" s="15">
        <v>5</v>
      </c>
      <c r="N37" s="15">
        <v>5</v>
      </c>
      <c r="O37" s="15">
        <v>5</v>
      </c>
      <c r="P37" s="15">
        <v>5</v>
      </c>
      <c r="Q37" s="15">
        <v>5</v>
      </c>
      <c r="R37" s="15">
        <v>5</v>
      </c>
    </row>
    <row r="38" spans="1:18" ht="24" x14ac:dyDescent="0.25">
      <c r="A38" s="15" t="s">
        <v>208</v>
      </c>
      <c r="B38" s="15">
        <v>5.2</v>
      </c>
      <c r="C38" s="15">
        <v>5.2</v>
      </c>
      <c r="D38" s="15" t="s">
        <v>329</v>
      </c>
      <c r="E38" s="15" t="s">
        <v>329</v>
      </c>
      <c r="F38" s="15">
        <v>4</v>
      </c>
      <c r="G38" s="15" t="s">
        <v>329</v>
      </c>
      <c r="H38" s="15" t="s">
        <v>329</v>
      </c>
      <c r="I38" s="15" t="s">
        <v>329</v>
      </c>
      <c r="J38" s="15">
        <v>5</v>
      </c>
      <c r="K38" s="15">
        <v>5</v>
      </c>
      <c r="L38" s="15">
        <v>5</v>
      </c>
      <c r="M38" s="15">
        <v>5</v>
      </c>
      <c r="N38" s="15">
        <v>5</v>
      </c>
      <c r="O38" s="15">
        <v>5</v>
      </c>
      <c r="P38" s="15">
        <v>5</v>
      </c>
      <c r="Q38" s="15">
        <v>5</v>
      </c>
      <c r="R38" s="15">
        <v>5</v>
      </c>
    </row>
    <row r="39" spans="1:18" ht="24" x14ac:dyDescent="0.25">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row>
    <row r="40" spans="1:18" ht="24" x14ac:dyDescent="0.25">
      <c r="A40" s="15" t="s">
        <v>210</v>
      </c>
      <c r="B40" s="15"/>
      <c r="C40" s="15"/>
      <c r="D40" s="15"/>
      <c r="E40" s="15"/>
      <c r="F40" s="15"/>
      <c r="G40" s="15"/>
      <c r="H40" s="15"/>
      <c r="I40" s="15"/>
      <c r="J40" s="15"/>
      <c r="K40" s="15"/>
      <c r="L40" s="15"/>
      <c r="M40" s="15"/>
      <c r="N40" s="15"/>
      <c r="O40" s="15"/>
      <c r="P40" s="15"/>
      <c r="Q40" s="15"/>
      <c r="R40" s="15"/>
    </row>
    <row r="41" spans="1:18" ht="24" x14ac:dyDescent="0.25">
      <c r="A41" s="15" t="s">
        <v>211</v>
      </c>
      <c r="B41" s="15"/>
      <c r="C41" s="15"/>
      <c r="D41" s="15"/>
      <c r="E41" s="15"/>
      <c r="F41" s="15"/>
      <c r="G41" s="15"/>
      <c r="H41" s="15"/>
      <c r="I41" s="15"/>
      <c r="J41" s="15"/>
      <c r="K41" s="15"/>
      <c r="L41" s="15"/>
      <c r="M41" s="15"/>
      <c r="N41" s="15"/>
      <c r="O41" s="15"/>
      <c r="P41" s="15"/>
      <c r="Q41" s="15"/>
      <c r="R41" s="15"/>
    </row>
    <row r="42" spans="1:18" ht="24" x14ac:dyDescent="0.25">
      <c r="A42" s="15" t="s">
        <v>212</v>
      </c>
      <c r="B42" s="15"/>
      <c r="C42" s="15"/>
      <c r="D42" s="15"/>
      <c r="E42" s="15"/>
      <c r="F42" s="15"/>
      <c r="G42" s="15"/>
      <c r="H42" s="15"/>
      <c r="I42" s="15"/>
      <c r="J42" s="15"/>
      <c r="K42" s="15"/>
      <c r="L42" s="15"/>
      <c r="M42" s="15"/>
      <c r="N42" s="15"/>
      <c r="O42" s="15"/>
      <c r="P42" s="15"/>
      <c r="Q42" s="15"/>
      <c r="R42" s="15"/>
    </row>
    <row r="43" spans="1:18" ht="24" x14ac:dyDescent="0.25">
      <c r="A43" s="15" t="s">
        <v>213</v>
      </c>
      <c r="B43" s="15">
        <v>19.2</v>
      </c>
      <c r="C43" s="15">
        <v>19.2</v>
      </c>
      <c r="D43" s="15">
        <v>19.2</v>
      </c>
      <c r="E43" s="15">
        <v>19.2</v>
      </c>
      <c r="F43" s="15">
        <v>19.2</v>
      </c>
      <c r="G43" s="15">
        <v>19.2</v>
      </c>
      <c r="H43" s="15">
        <v>19.2</v>
      </c>
      <c r="I43" s="15">
        <v>19.2</v>
      </c>
      <c r="J43" s="15">
        <v>19.2</v>
      </c>
      <c r="K43" s="15">
        <v>19.2</v>
      </c>
      <c r="L43" s="15">
        <v>19.2</v>
      </c>
      <c r="M43" s="15">
        <v>19.2</v>
      </c>
      <c r="N43" s="15">
        <v>19.2</v>
      </c>
      <c r="O43" s="15">
        <v>19.2</v>
      </c>
      <c r="P43" s="15">
        <v>19.2</v>
      </c>
      <c r="Q43" s="15">
        <v>19.2</v>
      </c>
      <c r="R43" s="15">
        <v>19.2</v>
      </c>
    </row>
    <row r="44" spans="1:18" ht="24" x14ac:dyDescent="0.25">
      <c r="A44" s="15" t="s">
        <v>214</v>
      </c>
      <c r="B44" s="15"/>
      <c r="C44" s="15"/>
      <c r="D44" s="15"/>
      <c r="E44" s="15"/>
      <c r="F44" s="15"/>
      <c r="G44" s="15"/>
      <c r="H44" s="15"/>
      <c r="I44" s="15"/>
      <c r="J44" s="15"/>
      <c r="K44" s="15"/>
      <c r="L44" s="15"/>
      <c r="M44" s="15"/>
      <c r="N44" s="15"/>
      <c r="O44" s="15"/>
      <c r="P44" s="15"/>
      <c r="Q44" s="15"/>
      <c r="R44" s="15"/>
    </row>
    <row r="45" spans="1:18" ht="24" x14ac:dyDescent="0.25">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row>
    <row r="46" spans="1:18" ht="24" x14ac:dyDescent="0.25">
      <c r="A46" s="15" t="s">
        <v>199</v>
      </c>
      <c r="B46" s="15"/>
      <c r="C46" s="15"/>
      <c r="D46" s="15"/>
      <c r="E46" s="15"/>
      <c r="F46" s="15"/>
      <c r="G46" s="15"/>
      <c r="H46" s="15"/>
      <c r="I46" s="15"/>
      <c r="J46" s="15"/>
      <c r="K46" s="15"/>
      <c r="L46" s="15"/>
      <c r="M46" s="15"/>
      <c r="N46" s="15"/>
      <c r="O46" s="15"/>
      <c r="P46" s="15"/>
      <c r="Q46" s="15"/>
      <c r="R46" s="15"/>
    </row>
    <row r="47" spans="1:18" ht="24" x14ac:dyDescent="0.25">
      <c r="A47" s="15" t="s">
        <v>199</v>
      </c>
      <c r="B47" s="15"/>
      <c r="C47" s="15"/>
      <c r="D47" s="15"/>
      <c r="E47" s="15"/>
      <c r="F47" s="15"/>
      <c r="G47" s="15"/>
      <c r="H47" s="15"/>
      <c r="I47" s="15"/>
      <c r="J47" s="15"/>
      <c r="K47" s="15"/>
      <c r="L47" s="15"/>
      <c r="M47" s="15"/>
      <c r="N47" s="15"/>
      <c r="O47" s="15"/>
      <c r="P47" s="15"/>
      <c r="Q47" s="15"/>
      <c r="R47" s="15"/>
    </row>
    <row r="48" spans="1:18" ht="24" x14ac:dyDescent="0.25">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row>
    <row r="49" spans="1:18" ht="24" x14ac:dyDescent="0.25">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row>
    <row r="50" spans="1:18" ht="24" x14ac:dyDescent="0.25">
      <c r="A50" s="15" t="s">
        <v>218</v>
      </c>
      <c r="B50" s="15"/>
      <c r="C50" s="15"/>
      <c r="D50" s="15"/>
      <c r="E50" s="15"/>
      <c r="F50" s="15"/>
      <c r="G50" s="15"/>
      <c r="H50" s="15"/>
      <c r="I50" s="15"/>
      <c r="J50" s="15"/>
      <c r="K50" s="15"/>
      <c r="L50" s="15"/>
      <c r="M50" s="15"/>
      <c r="N50" s="15"/>
      <c r="O50" s="15"/>
      <c r="P50" s="15"/>
      <c r="Q50" s="15"/>
      <c r="R50" s="15"/>
    </row>
    <row r="51" spans="1:18" ht="24" x14ac:dyDescent="0.25">
      <c r="A51" s="15" t="s">
        <v>218</v>
      </c>
      <c r="B51" s="15"/>
      <c r="C51" s="15"/>
      <c r="D51" s="15"/>
      <c r="E51" s="15"/>
      <c r="F51" s="15"/>
      <c r="G51" s="15"/>
      <c r="H51" s="15"/>
      <c r="I51" s="15"/>
      <c r="J51" s="15"/>
      <c r="K51" s="15"/>
      <c r="L51" s="15"/>
      <c r="M51" s="15"/>
      <c r="N51" s="15"/>
      <c r="O51" s="15"/>
      <c r="P51" s="15"/>
      <c r="Q51" s="15"/>
      <c r="R51" s="15"/>
    </row>
    <row r="52" spans="1:18" ht="24" x14ac:dyDescent="0.25">
      <c r="A52" s="15" t="s">
        <v>219</v>
      </c>
      <c r="B52" s="15"/>
      <c r="C52" s="15"/>
      <c r="D52" s="15"/>
      <c r="E52" s="15"/>
      <c r="F52" s="15"/>
      <c r="G52" s="15"/>
      <c r="H52" s="15"/>
      <c r="I52" s="15"/>
      <c r="J52" s="15"/>
      <c r="K52" s="15"/>
      <c r="L52" s="15"/>
      <c r="M52" s="15"/>
      <c r="N52" s="15"/>
      <c r="O52" s="15"/>
      <c r="P52" s="15"/>
      <c r="Q52" s="15"/>
      <c r="R52" s="15"/>
    </row>
    <row r="53" spans="1:18" ht="24" x14ac:dyDescent="0.25">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row>
    <row r="54" spans="1:18" ht="24" x14ac:dyDescent="0.25">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row>
    <row r="55" spans="1:18" ht="24" x14ac:dyDescent="0.25">
      <c r="A55" s="15" t="s">
        <v>222</v>
      </c>
      <c r="B55" s="15"/>
      <c r="C55" s="15"/>
      <c r="D55" s="15"/>
      <c r="E55" s="15"/>
      <c r="F55" s="15"/>
      <c r="G55" s="15"/>
      <c r="H55" s="15"/>
      <c r="I55" s="15"/>
      <c r="J55" s="15"/>
      <c r="K55" s="15"/>
      <c r="L55" s="15"/>
      <c r="M55" s="15"/>
      <c r="N55" s="15"/>
      <c r="O55" s="15"/>
      <c r="P55" s="15"/>
      <c r="Q55" s="15"/>
      <c r="R55" s="15"/>
    </row>
    <row r="56" spans="1:18" ht="24" x14ac:dyDescent="0.25">
      <c r="A56" s="15" t="s">
        <v>223</v>
      </c>
      <c r="B56" s="15"/>
      <c r="C56" s="15"/>
      <c r="D56" s="15"/>
      <c r="E56" s="15"/>
      <c r="F56" s="15"/>
      <c r="G56" s="15"/>
      <c r="H56" s="15"/>
      <c r="I56" s="15"/>
      <c r="J56" s="15"/>
      <c r="K56" s="15"/>
      <c r="L56" s="15"/>
      <c r="M56" s="15"/>
      <c r="N56" s="15"/>
      <c r="O56" s="15"/>
      <c r="P56" s="15"/>
      <c r="Q56" s="15"/>
      <c r="R56" s="15"/>
    </row>
    <row r="57" spans="1:18" ht="24" x14ac:dyDescent="0.25">
      <c r="A57" s="15" t="s">
        <v>223</v>
      </c>
      <c r="B57" s="15"/>
      <c r="C57" s="15"/>
      <c r="D57" s="15"/>
      <c r="E57" s="15"/>
      <c r="F57" s="15"/>
      <c r="G57" s="15"/>
      <c r="H57" s="15"/>
      <c r="I57" s="15"/>
      <c r="J57" s="15"/>
      <c r="K57" s="15"/>
      <c r="L57" s="15"/>
      <c r="M57" s="15"/>
      <c r="N57" s="15"/>
      <c r="O57" s="15"/>
      <c r="P57" s="15"/>
      <c r="Q57" s="15"/>
      <c r="R57" s="15"/>
    </row>
    <row r="58" spans="1:18" ht="24" x14ac:dyDescent="0.25">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row>
    <row r="59" spans="1:18" ht="24" x14ac:dyDescent="0.25">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row>
    <row r="60" spans="1:18" ht="24" x14ac:dyDescent="0.25">
      <c r="A60" s="15" t="s">
        <v>226</v>
      </c>
      <c r="B60" s="15"/>
      <c r="C60" s="15"/>
      <c r="D60" s="15"/>
      <c r="E60" s="15"/>
      <c r="F60" s="15"/>
      <c r="G60" s="15"/>
      <c r="H60" s="15"/>
      <c r="I60" s="15"/>
      <c r="J60" s="15"/>
      <c r="K60" s="15"/>
      <c r="L60" s="15"/>
      <c r="M60" s="15"/>
      <c r="N60" s="15"/>
      <c r="O60" s="15"/>
      <c r="P60" s="15"/>
      <c r="Q60" s="15"/>
      <c r="R60" s="15"/>
    </row>
    <row r="61" spans="1:18" ht="24" x14ac:dyDescent="0.25">
      <c r="A61" s="15" t="s">
        <v>226</v>
      </c>
      <c r="B61" s="15"/>
      <c r="C61" s="15"/>
      <c r="D61" s="15"/>
      <c r="E61" s="15"/>
      <c r="F61" s="15"/>
      <c r="G61" s="15"/>
      <c r="H61" s="15"/>
      <c r="I61" s="15"/>
      <c r="J61" s="15"/>
      <c r="K61" s="15"/>
      <c r="L61" s="15"/>
      <c r="M61" s="15"/>
      <c r="N61" s="15"/>
      <c r="O61" s="15"/>
      <c r="P61" s="15"/>
      <c r="Q61" s="15"/>
      <c r="R61" s="15"/>
    </row>
    <row r="62" spans="1:18" ht="24" x14ac:dyDescent="0.25">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row>
    <row r="63" spans="1:18" ht="24" x14ac:dyDescent="0.25">
      <c r="A63" s="15" t="s">
        <v>228</v>
      </c>
      <c r="B63" s="15"/>
      <c r="C63" s="15"/>
      <c r="D63" s="15"/>
      <c r="E63" s="15"/>
      <c r="F63" s="15"/>
      <c r="G63" s="15"/>
      <c r="H63" s="15"/>
      <c r="I63" s="15"/>
      <c r="J63" s="15"/>
      <c r="K63" s="15"/>
      <c r="L63" s="15"/>
      <c r="M63" s="15"/>
      <c r="N63" s="15"/>
      <c r="O63" s="15"/>
      <c r="P63" s="15"/>
      <c r="Q63" s="15"/>
      <c r="R63" s="15"/>
    </row>
    <row r="64" spans="1:18" ht="24" x14ac:dyDescent="0.25">
      <c r="A64" s="15" t="s">
        <v>229</v>
      </c>
      <c r="B64" s="15">
        <v>1.8</v>
      </c>
      <c r="C64" s="15">
        <v>1.8</v>
      </c>
      <c r="D64" s="15">
        <v>1.8</v>
      </c>
      <c r="E64" s="15">
        <v>1.8</v>
      </c>
      <c r="F64" s="15">
        <v>1.8</v>
      </c>
      <c r="G64" s="15">
        <v>1.8</v>
      </c>
      <c r="H64" s="15">
        <v>1.8</v>
      </c>
      <c r="I64" s="15">
        <v>1.8</v>
      </c>
      <c r="J64" s="15">
        <v>1.8</v>
      </c>
      <c r="K64" s="15">
        <v>1.8</v>
      </c>
      <c r="L64" s="15">
        <v>1.8</v>
      </c>
      <c r="M64" s="15">
        <v>1.8</v>
      </c>
      <c r="N64" s="15">
        <v>1.8</v>
      </c>
      <c r="O64" s="15">
        <v>1.8</v>
      </c>
      <c r="P64" s="15">
        <v>1.8</v>
      </c>
      <c r="Q64" s="15">
        <v>1.8</v>
      </c>
      <c r="R64" s="15">
        <v>1.8</v>
      </c>
    </row>
    <row r="65" spans="1:18" ht="24" x14ac:dyDescent="0.25">
      <c r="A65" s="15" t="s">
        <v>230</v>
      </c>
      <c r="B65" s="15"/>
      <c r="C65" s="15"/>
      <c r="D65" s="15"/>
      <c r="E65" s="15"/>
      <c r="F65" s="15"/>
      <c r="G65" s="15"/>
      <c r="H65" s="15"/>
      <c r="I65" s="15"/>
      <c r="J65" s="15"/>
      <c r="K65" s="15"/>
      <c r="L65" s="15"/>
      <c r="M65" s="15"/>
      <c r="N65" s="15"/>
      <c r="O65" s="15"/>
      <c r="P65" s="15"/>
      <c r="Q65" s="15"/>
      <c r="R65" s="15"/>
    </row>
    <row r="66" spans="1:18" ht="24" x14ac:dyDescent="0.25">
      <c r="A66" s="15" t="s">
        <v>231</v>
      </c>
      <c r="B66" s="15"/>
      <c r="C66" s="15"/>
      <c r="D66" s="15"/>
      <c r="E66" s="15"/>
      <c r="F66" s="15"/>
      <c r="G66" s="15"/>
      <c r="H66" s="15"/>
      <c r="I66" s="15"/>
      <c r="J66" s="15"/>
      <c r="K66" s="15"/>
      <c r="L66" s="15"/>
      <c r="M66" s="15"/>
      <c r="N66" s="15"/>
      <c r="O66" s="15"/>
      <c r="P66" s="15"/>
      <c r="Q66" s="15"/>
      <c r="R66" s="15"/>
    </row>
    <row r="67" spans="1:18" ht="24" x14ac:dyDescent="0.25">
      <c r="A67" s="15" t="s">
        <v>232</v>
      </c>
      <c r="B67" s="15"/>
      <c r="C67" s="15"/>
      <c r="D67" s="15"/>
      <c r="E67" s="15"/>
      <c r="F67" s="15"/>
      <c r="G67" s="15"/>
      <c r="H67" s="15"/>
      <c r="I67" s="15"/>
      <c r="J67" s="15"/>
      <c r="K67" s="15"/>
      <c r="L67" s="15"/>
      <c r="M67" s="15"/>
      <c r="N67" s="15"/>
      <c r="O67" s="15"/>
      <c r="P67" s="15"/>
      <c r="Q67" s="15"/>
      <c r="R67" s="15"/>
    </row>
    <row r="68" spans="1:18" ht="24" x14ac:dyDescent="0.25">
      <c r="A68" s="15" t="s">
        <v>233</v>
      </c>
      <c r="B68" s="15"/>
      <c r="C68" s="15"/>
      <c r="D68" s="15"/>
      <c r="E68" s="15"/>
      <c r="F68" s="15"/>
      <c r="G68" s="15"/>
      <c r="H68" s="15"/>
      <c r="I68" s="15"/>
      <c r="J68" s="15"/>
      <c r="K68" s="15"/>
      <c r="L68" s="15"/>
      <c r="M68" s="15"/>
      <c r="N68" s="15"/>
      <c r="O68" s="15"/>
      <c r="P68" s="15"/>
      <c r="Q68" s="15"/>
      <c r="R68" s="15"/>
    </row>
    <row r="69" spans="1:18" ht="24" x14ac:dyDescent="0.25">
      <c r="A69" s="15" t="s">
        <v>234</v>
      </c>
      <c r="B69" s="15"/>
      <c r="C69" s="15"/>
      <c r="D69" s="15"/>
      <c r="E69" s="15"/>
      <c r="F69" s="15"/>
      <c r="G69" s="15"/>
      <c r="H69" s="15"/>
      <c r="I69" s="15"/>
      <c r="J69" s="15"/>
      <c r="K69" s="15"/>
      <c r="L69" s="15"/>
      <c r="M69" s="15"/>
      <c r="N69" s="15"/>
      <c r="O69" s="15"/>
      <c r="P69" s="15"/>
      <c r="Q69" s="15"/>
      <c r="R69" s="15"/>
    </row>
    <row r="70" spans="1:18" ht="24" x14ac:dyDescent="0.25">
      <c r="A70" s="15" t="s">
        <v>235</v>
      </c>
      <c r="B70" s="15"/>
      <c r="C70" s="15"/>
      <c r="D70" s="15"/>
      <c r="E70" s="15"/>
      <c r="F70" s="15"/>
      <c r="G70" s="15"/>
      <c r="H70" s="15"/>
      <c r="I70" s="15"/>
      <c r="J70" s="15"/>
      <c r="K70" s="15"/>
      <c r="L70" s="15"/>
      <c r="M70" s="15"/>
      <c r="N70" s="15"/>
      <c r="O70" s="15"/>
      <c r="P70" s="15"/>
      <c r="Q70" s="15"/>
      <c r="R70" s="15"/>
    </row>
    <row r="71" spans="1:18" ht="24" x14ac:dyDescent="0.25">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row>
    <row r="72" spans="1:18" ht="24" x14ac:dyDescent="0.25">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row>
    <row r="73" spans="1:18" ht="24" x14ac:dyDescent="0.25">
      <c r="A73" s="15" t="s">
        <v>238</v>
      </c>
      <c r="B73" s="15"/>
      <c r="C73" s="15"/>
      <c r="D73" s="15"/>
      <c r="E73" s="15"/>
      <c r="F73" s="15"/>
      <c r="G73" s="15"/>
      <c r="H73" s="15"/>
      <c r="I73" s="15"/>
      <c r="J73" s="15"/>
      <c r="K73" s="15"/>
      <c r="L73" s="15"/>
      <c r="M73" s="15"/>
      <c r="N73" s="15"/>
      <c r="O73" s="15"/>
      <c r="P73" s="15"/>
      <c r="Q73" s="15"/>
      <c r="R73" s="15"/>
    </row>
    <row r="74" spans="1:18" ht="24" x14ac:dyDescent="0.25">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row>
    <row r="75" spans="1:18" ht="24" x14ac:dyDescent="0.25">
      <c r="A75" s="15" t="s">
        <v>240</v>
      </c>
      <c r="B75" s="15"/>
      <c r="C75" s="15"/>
      <c r="D75" s="15"/>
      <c r="E75" s="15"/>
      <c r="F75" s="15"/>
      <c r="G75" s="15"/>
      <c r="H75" s="15"/>
      <c r="I75" s="15"/>
      <c r="J75" s="15"/>
      <c r="K75" s="15"/>
      <c r="L75" s="15"/>
      <c r="M75" s="15"/>
      <c r="N75" s="15"/>
      <c r="O75" s="15"/>
      <c r="P75" s="15"/>
      <c r="Q75" s="15"/>
      <c r="R75" s="15"/>
    </row>
    <row r="76" spans="1:18" ht="24" x14ac:dyDescent="0.25">
      <c r="A76" s="15" t="s">
        <v>241</v>
      </c>
      <c r="B76" s="15"/>
      <c r="C76" s="15"/>
      <c r="D76" s="15"/>
      <c r="E76" s="15"/>
      <c r="F76" s="15"/>
      <c r="G76" s="15"/>
      <c r="H76" s="15"/>
      <c r="I76" s="15"/>
      <c r="J76" s="15"/>
      <c r="K76" s="15"/>
      <c r="L76" s="15"/>
      <c r="M76" s="15"/>
      <c r="N76" s="15"/>
      <c r="O76" s="15"/>
      <c r="P76" s="15"/>
      <c r="Q76" s="15"/>
      <c r="R76" s="15"/>
    </row>
    <row r="77" spans="1:18" ht="24" x14ac:dyDescent="0.25">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row>
    <row r="78" spans="1:18" ht="18.75" x14ac:dyDescent="0.25">
      <c r="A78" s="73"/>
    </row>
    <row r="79" spans="1:18" ht="18.75" x14ac:dyDescent="0.25">
      <c r="A79" s="73"/>
    </row>
    <row r="80" spans="1:18" ht="18.75" x14ac:dyDescent="0.25">
      <c r="A80" s="73"/>
    </row>
    <row r="81" spans="1:1" ht="18.75" x14ac:dyDescent="0.25">
      <c r="A81" s="73"/>
    </row>
    <row r="82" spans="1:1" ht="18.75" x14ac:dyDescent="0.25">
      <c r="A82" s="73"/>
    </row>
    <row r="83" spans="1:1" ht="18.75" x14ac:dyDescent="0.25">
      <c r="A83" s="73"/>
    </row>
    <row r="84" spans="1:1" ht="18.75" x14ac:dyDescent="0.25">
      <c r="A84" s="73"/>
    </row>
    <row r="85" spans="1:1" ht="18.75" x14ac:dyDescent="0.25">
      <c r="A85" s="73"/>
    </row>
    <row r="86" spans="1:1" ht="18.75" x14ac:dyDescent="0.25">
      <c r="A86" s="73"/>
    </row>
    <row r="87" spans="1:1" ht="18.75" x14ac:dyDescent="0.25">
      <c r="A87" s="73"/>
    </row>
    <row r="88" spans="1:1" ht="18.75" x14ac:dyDescent="0.25">
      <c r="A88" s="73"/>
    </row>
    <row r="89" spans="1:1" ht="18.75" x14ac:dyDescent="0.25">
      <c r="A89" s="73"/>
    </row>
    <row r="90" spans="1:1" ht="18.75" x14ac:dyDescent="0.25">
      <c r="A90" s="73"/>
    </row>
    <row r="91" spans="1:1" ht="18.75" x14ac:dyDescent="0.25">
      <c r="A91" s="73"/>
    </row>
    <row r="92" spans="1:1" ht="18.75" x14ac:dyDescent="0.25">
      <c r="A92" s="73"/>
    </row>
    <row r="93" spans="1:1" ht="18.75" x14ac:dyDescent="0.25">
      <c r="A93" s="73"/>
    </row>
    <row r="94" spans="1:1" ht="18.75" x14ac:dyDescent="0.25">
      <c r="A94" s="73"/>
    </row>
    <row r="95" spans="1:1" ht="18.75" x14ac:dyDescent="0.25">
      <c r="A95" s="75"/>
    </row>
    <row r="96" spans="1:1" ht="18.75" x14ac:dyDescent="0.25">
      <c r="A96" s="73"/>
    </row>
    <row r="97" spans="1:1" ht="18.75" x14ac:dyDescent="0.25">
      <c r="A97" s="73"/>
    </row>
    <row r="98" spans="1:1" ht="18.75" x14ac:dyDescent="0.25">
      <c r="A98" s="73"/>
    </row>
    <row r="99" spans="1:1" ht="18.75" x14ac:dyDescent="0.25">
      <c r="A99" s="73"/>
    </row>
    <row r="100" spans="1:1" ht="18.75" x14ac:dyDescent="0.25">
      <c r="A100" s="73"/>
    </row>
    <row r="101" spans="1:1" ht="18.75" x14ac:dyDescent="0.25">
      <c r="A101" s="73"/>
    </row>
    <row r="102" spans="1:1" ht="18.75" x14ac:dyDescent="0.25">
      <c r="A102" s="73"/>
    </row>
    <row r="103" spans="1:1" ht="18.75" x14ac:dyDescent="0.25">
      <c r="A103" s="73"/>
    </row>
    <row r="104" spans="1:1" ht="18.75" x14ac:dyDescent="0.25">
      <c r="A104" s="73"/>
    </row>
    <row r="105" spans="1:1" ht="18.75" x14ac:dyDescent="0.25">
      <c r="A105" s="73"/>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204C941E-C583-47AE-86D4-F73EDF0AACE7}">
            <xm:f>NOT(ISERROR(SEARCH(Foglio2!$G$4,B1)))</xm:f>
            <xm:f>Foglio2!$G$4</xm:f>
            <x14:dxf>
              <fill>
                <patternFill>
                  <bgColor rgb="FFFF0000"/>
                </patternFill>
              </fill>
            </x14:dxf>
          </x14:cfRule>
          <x14:cfRule type="containsText" priority="2" operator="containsText" id="{3AC81062-CEE2-4B13-930C-55D501996503}">
            <xm:f>NOT(ISERROR(SEARCH(Foglio2!$G$3,B1)))</xm:f>
            <xm:f>Foglio2!$G$3</xm:f>
            <x14:dxf>
              <fill>
                <patternFill>
                  <bgColor rgb="FF00B050"/>
                </patternFill>
              </fill>
            </x14:dxf>
          </x14:cfRule>
          <xm:sqref>B1:R1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24F348F-5162-41DB-A60D-4EE8AA6A8F5E}">
          <x14:formula1>
            <xm:f>Foglio2!$G$3:$G$4</xm:f>
          </x14:formula1>
          <xm:sqref>B1:R1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DA3B-5C62-45CA-BD97-4A56C2A7EF08}">
  <sheetPr>
    <tabColor rgb="FF00B050"/>
  </sheetPr>
  <dimension ref="A1:M105"/>
  <sheetViews>
    <sheetView workbookViewId="0">
      <pane xSplit="1" topLeftCell="F1" activePane="topRight" state="frozen"/>
      <selection pane="topRight" sqref="A1:A1048576"/>
    </sheetView>
  </sheetViews>
  <sheetFormatPr defaultRowHeight="15" x14ac:dyDescent="0.25"/>
  <cols>
    <col min="1" max="1" width="41" style="55" customWidth="1"/>
    <col min="2" max="13" width="60.7109375" style="18" customWidth="1"/>
  </cols>
  <sheetData>
    <row r="1" spans="1:13" ht="21" x14ac:dyDescent="0.35">
      <c r="A1" s="53" t="s">
        <v>64</v>
      </c>
      <c r="B1" s="50" t="s">
        <v>65</v>
      </c>
      <c r="C1" s="50" t="s">
        <v>65</v>
      </c>
      <c r="D1" s="50" t="s">
        <v>65</v>
      </c>
      <c r="E1" s="50" t="s">
        <v>65</v>
      </c>
      <c r="F1" s="50" t="s">
        <v>65</v>
      </c>
      <c r="G1" s="50" t="s">
        <v>65</v>
      </c>
      <c r="H1" s="50" t="s">
        <v>65</v>
      </c>
      <c r="I1" s="50" t="s">
        <v>65</v>
      </c>
      <c r="J1" s="50" t="s">
        <v>65</v>
      </c>
      <c r="K1" s="50" t="s">
        <v>65</v>
      </c>
      <c r="L1" s="50" t="s">
        <v>65</v>
      </c>
      <c r="M1" s="50" t="s">
        <v>65</v>
      </c>
    </row>
    <row r="2" spans="1:13" ht="21" x14ac:dyDescent="0.35">
      <c r="A2" s="56" t="s">
        <v>66</v>
      </c>
      <c r="B2" s="23" t="s">
        <v>67</v>
      </c>
      <c r="C2" s="23" t="s">
        <v>67</v>
      </c>
      <c r="D2" s="23" t="s">
        <v>67</v>
      </c>
      <c r="E2" s="23" t="s">
        <v>67</v>
      </c>
      <c r="F2" s="23" t="s">
        <v>67</v>
      </c>
      <c r="G2" s="23" t="s">
        <v>67</v>
      </c>
      <c r="H2" s="23" t="s">
        <v>67</v>
      </c>
      <c r="I2" s="23" t="s">
        <v>67</v>
      </c>
      <c r="J2" s="23" t="s">
        <v>67</v>
      </c>
      <c r="K2" s="23" t="s">
        <v>67</v>
      </c>
      <c r="L2" s="23" t="s">
        <v>67</v>
      </c>
      <c r="M2" s="23" t="s">
        <v>67</v>
      </c>
    </row>
    <row r="3" spans="1:13" ht="21" x14ac:dyDescent="0.35">
      <c r="A3" s="53" t="s">
        <v>68</v>
      </c>
      <c r="B3" s="22" t="s">
        <v>69</v>
      </c>
      <c r="C3" s="22" t="s">
        <v>69</v>
      </c>
      <c r="D3" s="22" t="s">
        <v>69</v>
      </c>
      <c r="E3" s="22" t="s">
        <v>69</v>
      </c>
      <c r="F3" s="22" t="s">
        <v>69</v>
      </c>
      <c r="G3" s="22" t="s">
        <v>69</v>
      </c>
      <c r="H3" s="22" t="s">
        <v>69</v>
      </c>
      <c r="I3" s="22" t="s">
        <v>69</v>
      </c>
      <c r="J3" s="22" t="s">
        <v>69</v>
      </c>
      <c r="K3" s="22" t="s">
        <v>69</v>
      </c>
      <c r="L3" s="22" t="s">
        <v>69</v>
      </c>
      <c r="M3" s="22" t="s">
        <v>69</v>
      </c>
    </row>
    <row r="4" spans="1:13" ht="21" x14ac:dyDescent="0.35">
      <c r="A4" s="56" t="s">
        <v>70</v>
      </c>
      <c r="B4" s="21" t="s">
        <v>71</v>
      </c>
      <c r="C4" s="21" t="s">
        <v>72</v>
      </c>
      <c r="D4" s="21" t="s">
        <v>73</v>
      </c>
      <c r="E4" s="21" t="s">
        <v>74</v>
      </c>
      <c r="F4" s="21" t="s">
        <v>75</v>
      </c>
      <c r="G4" s="21" t="s">
        <v>76</v>
      </c>
      <c r="H4" s="21" t="s">
        <v>77</v>
      </c>
      <c r="I4" s="21" t="s">
        <v>78</v>
      </c>
      <c r="J4" s="21" t="s">
        <v>79</v>
      </c>
      <c r="K4" s="21" t="s">
        <v>80</v>
      </c>
      <c r="L4" s="21" t="s">
        <v>81</v>
      </c>
      <c r="M4" s="21" t="s">
        <v>82</v>
      </c>
    </row>
    <row r="5" spans="1:13" ht="21" x14ac:dyDescent="0.35">
      <c r="A5" s="56" t="s">
        <v>115</v>
      </c>
      <c r="B5" s="24" t="s">
        <v>380</v>
      </c>
      <c r="C5" s="24" t="s">
        <v>381</v>
      </c>
      <c r="D5" s="24" t="s">
        <v>382</v>
      </c>
      <c r="E5" s="24" t="s">
        <v>383</v>
      </c>
      <c r="F5" s="24" t="s">
        <v>384</v>
      </c>
      <c r="G5" s="24" t="s">
        <v>385</v>
      </c>
      <c r="H5" s="24" t="s">
        <v>386</v>
      </c>
      <c r="I5" s="24" t="s">
        <v>387</v>
      </c>
      <c r="J5" s="24" t="s">
        <v>388</v>
      </c>
      <c r="K5" s="24" t="s">
        <v>389</v>
      </c>
      <c r="L5" s="24" t="s">
        <v>390</v>
      </c>
      <c r="M5" s="24" t="s">
        <v>391</v>
      </c>
    </row>
    <row r="6" spans="1:13" ht="409.15" customHeight="1" x14ac:dyDescent="0.25">
      <c r="A6" s="143" t="s">
        <v>625</v>
      </c>
      <c r="B6" s="88" t="s">
        <v>392</v>
      </c>
      <c r="C6" s="88" t="s">
        <v>393</v>
      </c>
      <c r="D6" s="88" t="s">
        <v>394</v>
      </c>
      <c r="E6" s="88" t="s">
        <v>395</v>
      </c>
      <c r="F6" s="88" t="s">
        <v>396</v>
      </c>
      <c r="G6" s="88" t="s">
        <v>397</v>
      </c>
      <c r="H6" s="88" t="s">
        <v>398</v>
      </c>
      <c r="I6" s="88" t="s">
        <v>399</v>
      </c>
      <c r="J6" s="88" t="s">
        <v>400</v>
      </c>
      <c r="K6" s="88" t="s">
        <v>401</v>
      </c>
      <c r="L6" s="88" t="s">
        <v>402</v>
      </c>
      <c r="M6" s="88" t="s">
        <v>403</v>
      </c>
    </row>
    <row r="7" spans="1:13" ht="22.5" x14ac:dyDescent="0.25">
      <c r="A7" s="61" t="s">
        <v>167</v>
      </c>
      <c r="B7" s="89" t="s">
        <v>168</v>
      </c>
      <c r="C7" s="89" t="s">
        <v>168</v>
      </c>
      <c r="D7" s="89" t="s">
        <v>168</v>
      </c>
      <c r="E7" s="89" t="s">
        <v>168</v>
      </c>
      <c r="F7" s="89" t="s">
        <v>168</v>
      </c>
      <c r="G7" s="89" t="s">
        <v>168</v>
      </c>
      <c r="H7" s="89" t="s">
        <v>168</v>
      </c>
      <c r="I7" s="89" t="s">
        <v>168</v>
      </c>
      <c r="J7" s="89" t="s">
        <v>168</v>
      </c>
      <c r="K7" s="89" t="s">
        <v>168</v>
      </c>
      <c r="L7" s="89" t="s">
        <v>168</v>
      </c>
      <c r="M7" s="89" t="s">
        <v>168</v>
      </c>
    </row>
    <row r="8" spans="1:13" ht="22.5" x14ac:dyDescent="0.25">
      <c r="A8" s="63" t="s">
        <v>169</v>
      </c>
      <c r="B8" s="90" t="s">
        <v>170</v>
      </c>
      <c r="C8" s="90" t="s">
        <v>170</v>
      </c>
      <c r="D8" s="90" t="s">
        <v>170</v>
      </c>
      <c r="E8" s="90" t="s">
        <v>170</v>
      </c>
      <c r="F8" s="90" t="s">
        <v>170</v>
      </c>
      <c r="G8" s="90" t="s">
        <v>170</v>
      </c>
      <c r="H8" s="90" t="s">
        <v>170</v>
      </c>
      <c r="I8" s="90" t="s">
        <v>170</v>
      </c>
      <c r="J8" s="90" t="s">
        <v>170</v>
      </c>
      <c r="K8" s="90" t="s">
        <v>170</v>
      </c>
      <c r="L8" s="90" t="s">
        <v>170</v>
      </c>
      <c r="M8" s="90" t="s">
        <v>170</v>
      </c>
    </row>
    <row r="9" spans="1:13" ht="22.5" x14ac:dyDescent="0.25">
      <c r="A9" s="65" t="s">
        <v>171</v>
      </c>
      <c r="B9" s="91" t="s">
        <v>404</v>
      </c>
      <c r="C9" s="91" t="s">
        <v>405</v>
      </c>
      <c r="D9" s="91" t="s">
        <v>406</v>
      </c>
      <c r="E9" s="91" t="s">
        <v>404</v>
      </c>
      <c r="F9" s="91" t="s">
        <v>405</v>
      </c>
      <c r="G9" s="91" t="s">
        <v>406</v>
      </c>
      <c r="H9" s="91" t="s">
        <v>404</v>
      </c>
      <c r="I9" s="91" t="s">
        <v>405</v>
      </c>
      <c r="J9" s="91" t="s">
        <v>406</v>
      </c>
      <c r="K9" s="91" t="s">
        <v>404</v>
      </c>
      <c r="L9" s="91" t="s">
        <v>405</v>
      </c>
      <c r="M9" s="91" t="s">
        <v>406</v>
      </c>
    </row>
    <row r="10" spans="1:13" ht="22.5" x14ac:dyDescent="0.25">
      <c r="A10" s="67" t="s">
        <v>178</v>
      </c>
      <c r="B10" s="92" t="s">
        <v>179</v>
      </c>
      <c r="C10" s="92" t="s">
        <v>179</v>
      </c>
      <c r="D10" s="92" t="s">
        <v>179</v>
      </c>
      <c r="E10" s="92" t="s">
        <v>179</v>
      </c>
      <c r="F10" s="92" t="s">
        <v>179</v>
      </c>
      <c r="G10" s="92" t="s">
        <v>179</v>
      </c>
      <c r="H10" s="92" t="s">
        <v>179</v>
      </c>
      <c r="I10" s="92" t="s">
        <v>179</v>
      </c>
      <c r="J10" s="92" t="s">
        <v>179</v>
      </c>
      <c r="K10" s="92" t="s">
        <v>179</v>
      </c>
      <c r="L10" s="92" t="s">
        <v>179</v>
      </c>
      <c r="M10" s="92" t="s">
        <v>179</v>
      </c>
    </row>
    <row r="11" spans="1:13" ht="22.5" x14ac:dyDescent="0.25">
      <c r="A11" s="63" t="s">
        <v>180</v>
      </c>
      <c r="B11" s="90" t="s">
        <v>181</v>
      </c>
      <c r="C11" s="90" t="s">
        <v>181</v>
      </c>
      <c r="D11" s="90" t="s">
        <v>181</v>
      </c>
      <c r="E11" s="90" t="s">
        <v>181</v>
      </c>
      <c r="F11" s="90" t="s">
        <v>181</v>
      </c>
      <c r="G11" s="90" t="s">
        <v>181</v>
      </c>
      <c r="H11" s="90" t="s">
        <v>181</v>
      </c>
      <c r="I11" s="90" t="s">
        <v>181</v>
      </c>
      <c r="J11" s="90" t="s">
        <v>181</v>
      </c>
      <c r="K11" s="90" t="s">
        <v>181</v>
      </c>
      <c r="L11" s="90" t="s">
        <v>181</v>
      </c>
      <c r="M11" s="90" t="s">
        <v>181</v>
      </c>
    </row>
    <row r="12" spans="1:13" ht="22.5" x14ac:dyDescent="0.25">
      <c r="A12" s="69" t="s">
        <v>182</v>
      </c>
      <c r="B12" s="93" t="s">
        <v>183</v>
      </c>
      <c r="C12" s="93" t="s">
        <v>183</v>
      </c>
      <c r="D12" s="93" t="s">
        <v>183</v>
      </c>
      <c r="E12" s="93" t="s">
        <v>183</v>
      </c>
      <c r="F12" s="93" t="s">
        <v>183</v>
      </c>
      <c r="G12" s="93" t="s">
        <v>183</v>
      </c>
      <c r="H12" s="93" t="s">
        <v>183</v>
      </c>
      <c r="I12" s="93" t="s">
        <v>183</v>
      </c>
      <c r="J12" s="93" t="s">
        <v>183</v>
      </c>
      <c r="K12" s="93" t="s">
        <v>183</v>
      </c>
      <c r="L12" s="93" t="s">
        <v>183</v>
      </c>
      <c r="M12" s="93" t="s">
        <v>183</v>
      </c>
    </row>
    <row r="13" spans="1:13" ht="21" x14ac:dyDescent="0.35">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row>
    <row r="14" spans="1:13" ht="24" x14ac:dyDescent="0.25">
      <c r="A14" s="15" t="s">
        <v>187</v>
      </c>
      <c r="B14" s="15"/>
      <c r="C14" s="15"/>
      <c r="D14" s="15"/>
      <c r="E14" s="15"/>
      <c r="F14" s="15"/>
      <c r="G14" s="15"/>
      <c r="H14" s="15"/>
      <c r="I14" s="15"/>
      <c r="J14" s="15"/>
      <c r="K14" s="15"/>
      <c r="L14" s="15"/>
      <c r="M14" s="15"/>
    </row>
    <row r="15" spans="1:13" ht="24" x14ac:dyDescent="0.25">
      <c r="A15" s="15" t="s">
        <v>187</v>
      </c>
      <c r="B15" s="15"/>
      <c r="C15" s="15"/>
      <c r="D15" s="15"/>
      <c r="E15" s="15"/>
      <c r="F15" s="15"/>
      <c r="G15" s="15"/>
      <c r="H15" s="15"/>
      <c r="I15" s="15"/>
      <c r="J15" s="15"/>
      <c r="K15" s="15"/>
      <c r="L15" s="15"/>
      <c r="M15" s="15"/>
    </row>
    <row r="16" spans="1:13" ht="24" x14ac:dyDescent="0.25">
      <c r="A16" s="15" t="s">
        <v>188</v>
      </c>
      <c r="B16" s="15">
        <v>0</v>
      </c>
      <c r="C16" s="15">
        <v>0</v>
      </c>
      <c r="D16" s="15">
        <v>0</v>
      </c>
      <c r="E16" s="15">
        <v>0</v>
      </c>
      <c r="F16" s="15">
        <v>0</v>
      </c>
      <c r="G16" s="15">
        <v>0</v>
      </c>
      <c r="H16" s="15">
        <v>0</v>
      </c>
      <c r="I16" s="15">
        <v>0</v>
      </c>
      <c r="J16" s="15">
        <v>0</v>
      </c>
      <c r="K16" s="15">
        <v>0</v>
      </c>
      <c r="L16" s="15">
        <v>0</v>
      </c>
      <c r="M16" s="15">
        <v>0</v>
      </c>
    </row>
    <row r="17" spans="1:13" ht="24" x14ac:dyDescent="0.25">
      <c r="A17" s="15" t="s">
        <v>189</v>
      </c>
      <c r="B17" s="15">
        <v>0</v>
      </c>
      <c r="C17" s="15">
        <v>0</v>
      </c>
      <c r="D17" s="15">
        <v>0</v>
      </c>
      <c r="E17" s="15">
        <v>0</v>
      </c>
      <c r="F17" s="15">
        <v>0</v>
      </c>
      <c r="G17" s="15">
        <v>0</v>
      </c>
      <c r="H17" s="15">
        <v>0</v>
      </c>
      <c r="I17" s="15">
        <v>0</v>
      </c>
      <c r="J17" s="15">
        <v>0</v>
      </c>
      <c r="K17" s="15">
        <v>0</v>
      </c>
      <c r="L17" s="15">
        <v>0</v>
      </c>
      <c r="M17" s="15">
        <v>0</v>
      </c>
    </row>
    <row r="18" spans="1:13" ht="24" x14ac:dyDescent="0.25">
      <c r="A18" s="15" t="s">
        <v>190</v>
      </c>
      <c r="B18" s="15"/>
      <c r="C18" s="15"/>
      <c r="D18" s="15"/>
      <c r="E18" s="15"/>
      <c r="F18" s="15"/>
      <c r="G18" s="15"/>
      <c r="H18" s="15"/>
      <c r="I18" s="15"/>
      <c r="J18" s="15"/>
      <c r="K18" s="15"/>
      <c r="L18" s="15"/>
      <c r="M18" s="15"/>
    </row>
    <row r="19" spans="1:13" ht="24" x14ac:dyDescent="0.25">
      <c r="A19" s="15" t="s">
        <v>190</v>
      </c>
      <c r="B19" s="15"/>
      <c r="C19" s="15"/>
      <c r="D19" s="15"/>
      <c r="E19" s="15"/>
      <c r="F19" s="15"/>
      <c r="G19" s="15"/>
      <c r="H19" s="15"/>
      <c r="I19" s="15"/>
      <c r="J19" s="15"/>
      <c r="K19" s="15"/>
      <c r="L19" s="15"/>
      <c r="M19" s="15"/>
    </row>
    <row r="20" spans="1:13" ht="24" x14ac:dyDescent="0.25">
      <c r="A20" s="15" t="s">
        <v>191</v>
      </c>
      <c r="B20" s="15"/>
      <c r="C20" s="15"/>
      <c r="D20" s="15"/>
      <c r="E20" s="15"/>
      <c r="F20" s="15"/>
      <c r="G20" s="15"/>
      <c r="H20" s="15"/>
      <c r="I20" s="15"/>
      <c r="J20" s="15"/>
      <c r="K20" s="15"/>
      <c r="L20" s="15"/>
      <c r="M20" s="15"/>
    </row>
    <row r="21" spans="1:13" ht="24" x14ac:dyDescent="0.25">
      <c r="A21" s="15" t="s">
        <v>192</v>
      </c>
      <c r="B21" s="15">
        <v>14</v>
      </c>
      <c r="C21" s="15">
        <v>14</v>
      </c>
      <c r="D21" s="15">
        <v>14</v>
      </c>
      <c r="E21" s="15">
        <v>14</v>
      </c>
      <c r="F21" s="15">
        <v>14</v>
      </c>
      <c r="G21" s="15">
        <v>14</v>
      </c>
      <c r="H21" s="15">
        <v>14</v>
      </c>
      <c r="I21" s="15">
        <v>14</v>
      </c>
      <c r="J21" s="15">
        <v>14</v>
      </c>
      <c r="K21" s="15">
        <v>14</v>
      </c>
      <c r="L21" s="15">
        <v>14</v>
      </c>
      <c r="M21" s="15">
        <v>14</v>
      </c>
    </row>
    <row r="22" spans="1:13" ht="24" x14ac:dyDescent="0.25">
      <c r="A22" s="15" t="s">
        <v>193</v>
      </c>
      <c r="B22" s="15">
        <v>14</v>
      </c>
      <c r="C22" s="15">
        <v>14</v>
      </c>
      <c r="D22" s="15">
        <v>14</v>
      </c>
      <c r="E22" s="15">
        <v>14</v>
      </c>
      <c r="F22" s="15">
        <v>14</v>
      </c>
      <c r="G22" s="15">
        <v>14</v>
      </c>
      <c r="H22" s="15">
        <v>14</v>
      </c>
      <c r="I22" s="15">
        <v>14</v>
      </c>
      <c r="J22" s="15">
        <v>14</v>
      </c>
      <c r="K22" s="15">
        <v>14</v>
      </c>
      <c r="L22" s="15">
        <v>14</v>
      </c>
      <c r="M22" s="15">
        <v>14</v>
      </c>
    </row>
    <row r="23" spans="1:13" ht="24" x14ac:dyDescent="0.25">
      <c r="A23" s="15" t="s">
        <v>194</v>
      </c>
      <c r="B23" s="15"/>
      <c r="C23" s="15"/>
      <c r="D23" s="15"/>
      <c r="E23" s="15"/>
      <c r="F23" s="15"/>
      <c r="G23" s="15"/>
      <c r="H23" s="15"/>
      <c r="I23" s="15"/>
      <c r="J23" s="15"/>
      <c r="K23" s="15"/>
      <c r="L23" s="15"/>
      <c r="M23" s="15"/>
    </row>
    <row r="24" spans="1:13" ht="24" x14ac:dyDescent="0.25">
      <c r="A24" s="15" t="s">
        <v>195</v>
      </c>
      <c r="B24" s="15"/>
      <c r="C24" s="15"/>
      <c r="D24" s="15"/>
      <c r="E24" s="15"/>
      <c r="F24" s="15"/>
      <c r="G24" s="15"/>
      <c r="H24" s="15"/>
      <c r="I24" s="15"/>
      <c r="J24" s="15"/>
      <c r="K24" s="15"/>
      <c r="L24" s="15"/>
      <c r="M24" s="15"/>
    </row>
    <row r="25" spans="1:13" ht="24" x14ac:dyDescent="0.25">
      <c r="A25" s="15" t="s">
        <v>195</v>
      </c>
      <c r="B25" s="15"/>
      <c r="C25" s="15"/>
      <c r="D25" s="15"/>
      <c r="E25" s="15"/>
      <c r="F25" s="15"/>
      <c r="G25" s="15"/>
      <c r="H25" s="15"/>
      <c r="I25" s="15"/>
      <c r="J25" s="15"/>
      <c r="K25" s="15"/>
      <c r="L25" s="15"/>
      <c r="M25" s="15"/>
    </row>
    <row r="26" spans="1:13" ht="24" x14ac:dyDescent="0.25">
      <c r="A26" s="15" t="s">
        <v>196</v>
      </c>
      <c r="B26" s="15">
        <v>0</v>
      </c>
      <c r="C26" s="15">
        <v>0</v>
      </c>
      <c r="D26" s="15">
        <v>0</v>
      </c>
      <c r="E26" s="15">
        <v>0</v>
      </c>
      <c r="F26" s="15">
        <v>0</v>
      </c>
      <c r="G26" s="15">
        <v>0</v>
      </c>
      <c r="H26" s="15">
        <v>0</v>
      </c>
      <c r="I26" s="15">
        <v>0</v>
      </c>
      <c r="J26" s="15">
        <v>0</v>
      </c>
      <c r="K26" s="15">
        <v>0</v>
      </c>
      <c r="L26" s="15">
        <v>0</v>
      </c>
      <c r="M26" s="15">
        <v>0</v>
      </c>
    </row>
    <row r="27" spans="1:13" ht="24" x14ac:dyDescent="0.25">
      <c r="A27" s="15" t="s">
        <v>197</v>
      </c>
      <c r="B27" s="15">
        <v>0</v>
      </c>
      <c r="C27" s="15">
        <v>0</v>
      </c>
      <c r="D27" s="15">
        <v>0</v>
      </c>
      <c r="E27" s="15">
        <v>0</v>
      </c>
      <c r="F27" s="15">
        <v>0</v>
      </c>
      <c r="G27" s="15">
        <v>0</v>
      </c>
      <c r="H27" s="15">
        <v>0</v>
      </c>
      <c r="I27" s="15">
        <v>0</v>
      </c>
      <c r="J27" s="15">
        <v>0</v>
      </c>
      <c r="K27" s="15">
        <v>0</v>
      </c>
      <c r="L27" s="15">
        <v>0</v>
      </c>
      <c r="M27" s="15">
        <v>0</v>
      </c>
    </row>
    <row r="28" spans="1:13" ht="24" x14ac:dyDescent="0.25">
      <c r="A28" s="15" t="s">
        <v>198</v>
      </c>
      <c r="B28" s="15"/>
      <c r="C28" s="15"/>
      <c r="D28" s="15"/>
      <c r="E28" s="15"/>
      <c r="F28" s="15"/>
      <c r="G28" s="15"/>
      <c r="H28" s="15"/>
      <c r="I28" s="15"/>
      <c r="J28" s="15"/>
      <c r="K28" s="15"/>
      <c r="L28" s="15"/>
      <c r="M28" s="15"/>
    </row>
    <row r="29" spans="1:13" ht="24" x14ac:dyDescent="0.25">
      <c r="A29" s="15" t="s">
        <v>199</v>
      </c>
      <c r="B29" s="15"/>
      <c r="C29" s="15"/>
      <c r="D29" s="15"/>
      <c r="E29" s="15"/>
      <c r="F29" s="15"/>
      <c r="G29" s="15"/>
      <c r="H29" s="15"/>
      <c r="I29" s="15"/>
      <c r="J29" s="15"/>
      <c r="K29" s="15"/>
      <c r="L29" s="15"/>
      <c r="M29" s="15"/>
    </row>
    <row r="30" spans="1:13" ht="24" x14ac:dyDescent="0.25">
      <c r="A30" s="15" t="s">
        <v>200</v>
      </c>
      <c r="B30" s="15">
        <v>14</v>
      </c>
      <c r="C30" s="15">
        <v>14</v>
      </c>
      <c r="D30" s="15">
        <v>14</v>
      </c>
      <c r="E30" s="15">
        <v>14</v>
      </c>
      <c r="F30" s="15">
        <v>14</v>
      </c>
      <c r="G30" s="15">
        <v>14</v>
      </c>
      <c r="H30" s="15">
        <v>14</v>
      </c>
      <c r="I30" s="15">
        <v>14</v>
      </c>
      <c r="J30" s="15">
        <v>14</v>
      </c>
      <c r="K30" s="15">
        <v>14</v>
      </c>
      <c r="L30" s="15">
        <v>14</v>
      </c>
      <c r="M30" s="15">
        <v>14</v>
      </c>
    </row>
    <row r="31" spans="1:13" ht="24" x14ac:dyDescent="0.25">
      <c r="A31" s="15" t="s">
        <v>201</v>
      </c>
      <c r="B31" s="15"/>
      <c r="C31" s="15"/>
      <c r="D31" s="15"/>
      <c r="E31" s="15"/>
      <c r="F31" s="15"/>
      <c r="G31" s="15"/>
      <c r="H31" s="15"/>
      <c r="I31" s="15"/>
      <c r="J31" s="15"/>
      <c r="K31" s="15"/>
      <c r="L31" s="15"/>
      <c r="M31" s="15"/>
    </row>
    <row r="32" spans="1:13" ht="24" x14ac:dyDescent="0.25">
      <c r="A32" s="15" t="s">
        <v>202</v>
      </c>
      <c r="B32" s="15">
        <v>4</v>
      </c>
      <c r="C32" s="15">
        <v>4</v>
      </c>
      <c r="D32" s="15">
        <v>4</v>
      </c>
      <c r="E32" s="15">
        <v>4</v>
      </c>
      <c r="F32" s="15">
        <v>4</v>
      </c>
      <c r="G32" s="15">
        <v>4</v>
      </c>
      <c r="H32" s="15">
        <v>4</v>
      </c>
      <c r="I32" s="15">
        <v>4</v>
      </c>
      <c r="J32" s="15">
        <v>4</v>
      </c>
      <c r="K32" s="15">
        <v>4</v>
      </c>
      <c r="L32" s="15">
        <v>4</v>
      </c>
      <c r="M32" s="15">
        <v>4</v>
      </c>
    </row>
    <row r="33" spans="1:13" ht="24" x14ac:dyDescent="0.25">
      <c r="A33" s="15" t="s">
        <v>203</v>
      </c>
      <c r="B33" s="15"/>
      <c r="C33" s="15"/>
      <c r="D33" s="15"/>
      <c r="E33" s="15"/>
      <c r="F33" s="15"/>
      <c r="G33" s="15"/>
      <c r="H33" s="15"/>
      <c r="I33" s="15"/>
      <c r="J33" s="15"/>
      <c r="K33" s="15"/>
      <c r="L33" s="15"/>
      <c r="M33" s="15"/>
    </row>
    <row r="34" spans="1:13" ht="24" x14ac:dyDescent="0.25">
      <c r="A34" s="15" t="s">
        <v>204</v>
      </c>
      <c r="B34" s="15">
        <v>0</v>
      </c>
      <c r="C34" s="15">
        <v>0</v>
      </c>
      <c r="D34" s="15">
        <v>0</v>
      </c>
      <c r="E34" s="15">
        <v>0</v>
      </c>
      <c r="F34" s="15">
        <v>0</v>
      </c>
      <c r="G34" s="15">
        <v>0</v>
      </c>
      <c r="H34" s="15">
        <v>0</v>
      </c>
      <c r="I34" s="15">
        <v>0</v>
      </c>
      <c r="J34" s="15">
        <v>0</v>
      </c>
      <c r="K34" s="15">
        <v>0</v>
      </c>
      <c r="L34" s="15">
        <v>0</v>
      </c>
      <c r="M34" s="15">
        <v>0</v>
      </c>
    </row>
    <row r="35" spans="1:13" ht="24" x14ac:dyDescent="0.25">
      <c r="A35" s="15" t="s">
        <v>205</v>
      </c>
      <c r="B35" s="15">
        <v>0</v>
      </c>
      <c r="C35" s="15">
        <v>0</v>
      </c>
      <c r="D35" s="15">
        <v>0</v>
      </c>
      <c r="E35" s="15">
        <v>0</v>
      </c>
      <c r="F35" s="15">
        <v>0</v>
      </c>
      <c r="G35" s="15">
        <v>0</v>
      </c>
      <c r="H35" s="15">
        <v>0</v>
      </c>
      <c r="I35" s="15">
        <v>0</v>
      </c>
      <c r="J35" s="15">
        <v>0</v>
      </c>
      <c r="K35" s="15">
        <v>0</v>
      </c>
      <c r="L35" s="15">
        <v>0</v>
      </c>
      <c r="M35" s="15">
        <v>0</v>
      </c>
    </row>
    <row r="36" spans="1:13" ht="24" x14ac:dyDescent="0.25">
      <c r="A36" s="15" t="s">
        <v>206</v>
      </c>
      <c r="B36" s="15">
        <v>14</v>
      </c>
      <c r="C36" s="15">
        <v>14</v>
      </c>
      <c r="D36" s="15">
        <v>14</v>
      </c>
      <c r="E36" s="15">
        <v>14</v>
      </c>
      <c r="F36" s="15">
        <v>14</v>
      </c>
      <c r="G36" s="15">
        <v>14</v>
      </c>
      <c r="H36" s="15">
        <v>14</v>
      </c>
      <c r="I36" s="15">
        <v>14</v>
      </c>
      <c r="J36" s="15">
        <v>14</v>
      </c>
      <c r="K36" s="15">
        <v>14</v>
      </c>
      <c r="L36" s="15">
        <v>14</v>
      </c>
      <c r="M36" s="15">
        <v>14</v>
      </c>
    </row>
    <row r="37" spans="1:13" ht="24" x14ac:dyDescent="0.25">
      <c r="A37" s="15" t="s">
        <v>207</v>
      </c>
      <c r="B37" s="15"/>
      <c r="C37" s="15"/>
      <c r="D37" s="15"/>
      <c r="E37" s="15"/>
      <c r="F37" s="15"/>
      <c r="G37" s="15"/>
      <c r="H37" s="15"/>
      <c r="I37" s="15"/>
      <c r="J37" s="15"/>
      <c r="K37" s="15"/>
      <c r="L37" s="15"/>
      <c r="M37" s="15"/>
    </row>
    <row r="38" spans="1:13" ht="24" x14ac:dyDescent="0.25">
      <c r="A38" s="15" t="s">
        <v>208</v>
      </c>
      <c r="B38" s="15">
        <v>5.2</v>
      </c>
      <c r="C38" s="15">
        <v>5.2</v>
      </c>
      <c r="D38" s="15">
        <v>5.2</v>
      </c>
      <c r="E38" s="15">
        <v>5.2</v>
      </c>
      <c r="F38" s="15">
        <v>5.2</v>
      </c>
      <c r="G38" s="15">
        <v>5.2</v>
      </c>
      <c r="H38" s="15">
        <v>5.2</v>
      </c>
      <c r="I38" s="15">
        <v>5.2</v>
      </c>
      <c r="J38" s="15">
        <v>5.2</v>
      </c>
      <c r="K38" s="15">
        <v>5.2</v>
      </c>
      <c r="L38" s="15">
        <v>5.2</v>
      </c>
      <c r="M38" s="15">
        <v>5.2</v>
      </c>
    </row>
    <row r="39" spans="1:13" ht="24" x14ac:dyDescent="0.25">
      <c r="A39" s="15" t="s">
        <v>209</v>
      </c>
      <c r="B39" s="15">
        <v>0</v>
      </c>
      <c r="C39" s="15">
        <v>0</v>
      </c>
      <c r="D39" s="15">
        <v>0</v>
      </c>
      <c r="E39" s="15">
        <v>0</v>
      </c>
      <c r="F39" s="15">
        <v>0</v>
      </c>
      <c r="G39" s="15">
        <v>0</v>
      </c>
      <c r="H39" s="15">
        <v>0</v>
      </c>
      <c r="I39" s="15">
        <v>0</v>
      </c>
      <c r="J39" s="15">
        <v>0</v>
      </c>
      <c r="K39" s="15">
        <v>0</v>
      </c>
      <c r="L39" s="15">
        <v>0</v>
      </c>
      <c r="M39" s="15">
        <v>0</v>
      </c>
    </row>
    <row r="40" spans="1:13" ht="24" x14ac:dyDescent="0.25">
      <c r="A40" s="15" t="s">
        <v>210</v>
      </c>
      <c r="B40" s="15"/>
      <c r="C40" s="15"/>
      <c r="D40" s="15"/>
      <c r="E40" s="15"/>
      <c r="F40" s="15"/>
      <c r="G40" s="15"/>
      <c r="H40" s="15"/>
      <c r="I40" s="15"/>
      <c r="J40" s="15"/>
      <c r="K40" s="15"/>
      <c r="L40" s="15"/>
      <c r="M40" s="15"/>
    </row>
    <row r="41" spans="1:13" ht="24" x14ac:dyDescent="0.25">
      <c r="A41" s="15" t="s">
        <v>211</v>
      </c>
      <c r="B41" s="15"/>
      <c r="C41" s="15"/>
      <c r="D41" s="15"/>
      <c r="E41" s="15"/>
      <c r="F41" s="15"/>
      <c r="G41" s="15"/>
      <c r="H41" s="15"/>
      <c r="I41" s="15"/>
      <c r="J41" s="15"/>
      <c r="K41" s="15"/>
      <c r="L41" s="15"/>
      <c r="M41" s="15"/>
    </row>
    <row r="42" spans="1:13" ht="24" x14ac:dyDescent="0.25">
      <c r="A42" s="15" t="s">
        <v>212</v>
      </c>
      <c r="B42" s="15"/>
      <c r="C42" s="15"/>
      <c r="D42" s="15"/>
      <c r="E42" s="15"/>
      <c r="F42" s="15"/>
      <c r="G42" s="15"/>
      <c r="H42" s="15"/>
      <c r="I42" s="15"/>
      <c r="J42" s="15"/>
      <c r="K42" s="15"/>
      <c r="L42" s="15"/>
      <c r="M42" s="15"/>
    </row>
    <row r="43" spans="1:13" ht="24" x14ac:dyDescent="0.25">
      <c r="A43" s="15" t="s">
        <v>213</v>
      </c>
      <c r="B43" s="15">
        <v>19.2</v>
      </c>
      <c r="C43" s="15">
        <v>19.2</v>
      </c>
      <c r="D43" s="15">
        <v>19.2</v>
      </c>
      <c r="E43" s="15">
        <v>19.2</v>
      </c>
      <c r="F43" s="15">
        <v>19.2</v>
      </c>
      <c r="G43" s="15">
        <v>19.2</v>
      </c>
      <c r="H43" s="15">
        <v>19.2</v>
      </c>
      <c r="I43" s="15">
        <v>19.2</v>
      </c>
      <c r="J43" s="15">
        <v>19.2</v>
      </c>
      <c r="K43" s="15">
        <v>19.2</v>
      </c>
      <c r="L43" s="15">
        <v>19.2</v>
      </c>
      <c r="M43" s="15">
        <v>19.2</v>
      </c>
    </row>
    <row r="44" spans="1:13" ht="24" x14ac:dyDescent="0.25">
      <c r="A44" s="15" t="s">
        <v>214</v>
      </c>
      <c r="B44" s="15"/>
      <c r="C44" s="15"/>
      <c r="D44" s="15"/>
      <c r="E44" s="15"/>
      <c r="F44" s="15"/>
      <c r="G44" s="15"/>
      <c r="H44" s="15"/>
      <c r="I44" s="15"/>
      <c r="J44" s="15"/>
      <c r="K44" s="15"/>
      <c r="L44" s="15"/>
      <c r="M44" s="15"/>
    </row>
    <row r="45" spans="1:13" ht="24" x14ac:dyDescent="0.25">
      <c r="A45" s="15" t="s">
        <v>215</v>
      </c>
      <c r="B45" s="15">
        <v>14</v>
      </c>
      <c r="C45" s="15">
        <v>14</v>
      </c>
      <c r="D45" s="15">
        <v>14</v>
      </c>
      <c r="E45" s="15">
        <v>14</v>
      </c>
      <c r="F45" s="15">
        <v>14</v>
      </c>
      <c r="G45" s="15">
        <v>14</v>
      </c>
      <c r="H45" s="15">
        <v>14</v>
      </c>
      <c r="I45" s="15">
        <v>14</v>
      </c>
      <c r="J45" s="15">
        <v>14</v>
      </c>
      <c r="K45" s="15">
        <v>14</v>
      </c>
      <c r="L45" s="15">
        <v>14</v>
      </c>
      <c r="M45" s="15">
        <v>14</v>
      </c>
    </row>
    <row r="46" spans="1:13" ht="24" x14ac:dyDescent="0.25">
      <c r="A46" s="15" t="s">
        <v>199</v>
      </c>
      <c r="B46" s="15"/>
      <c r="C46" s="15"/>
      <c r="D46" s="15"/>
      <c r="E46" s="15"/>
      <c r="F46" s="15"/>
      <c r="G46" s="15"/>
      <c r="H46" s="15"/>
      <c r="I46" s="15"/>
      <c r="J46" s="15"/>
      <c r="K46" s="15"/>
      <c r="L46" s="15"/>
      <c r="M46" s="15"/>
    </row>
    <row r="47" spans="1:13" ht="24" x14ac:dyDescent="0.25">
      <c r="A47" s="15" t="s">
        <v>199</v>
      </c>
      <c r="B47" s="15"/>
      <c r="C47" s="15"/>
      <c r="D47" s="15"/>
      <c r="E47" s="15"/>
      <c r="F47" s="15"/>
      <c r="G47" s="15"/>
      <c r="H47" s="15"/>
      <c r="I47" s="15"/>
      <c r="J47" s="15"/>
      <c r="K47" s="15"/>
      <c r="L47" s="15"/>
      <c r="M47" s="15"/>
    </row>
    <row r="48" spans="1:13" ht="24" x14ac:dyDescent="0.25">
      <c r="A48" s="15" t="s">
        <v>216</v>
      </c>
      <c r="B48" s="15">
        <v>0</v>
      </c>
      <c r="C48" s="15">
        <v>0</v>
      </c>
      <c r="D48" s="15">
        <v>0</v>
      </c>
      <c r="E48" s="15">
        <v>0</v>
      </c>
      <c r="F48" s="15">
        <v>0</v>
      </c>
      <c r="G48" s="15">
        <v>0</v>
      </c>
      <c r="H48" s="15">
        <v>0</v>
      </c>
      <c r="I48" s="15">
        <v>0</v>
      </c>
      <c r="J48" s="15">
        <v>0</v>
      </c>
      <c r="K48" s="15">
        <v>0</v>
      </c>
      <c r="L48" s="15">
        <v>0</v>
      </c>
      <c r="M48" s="15">
        <v>0</v>
      </c>
    </row>
    <row r="49" spans="1:13" ht="24" x14ac:dyDescent="0.25">
      <c r="A49" s="15" t="s">
        <v>217</v>
      </c>
      <c r="B49" s="15">
        <v>0</v>
      </c>
      <c r="C49" s="15">
        <v>0</v>
      </c>
      <c r="D49" s="15">
        <v>0</v>
      </c>
      <c r="E49" s="15">
        <v>0</v>
      </c>
      <c r="F49" s="15">
        <v>0</v>
      </c>
      <c r="G49" s="15">
        <v>0</v>
      </c>
      <c r="H49" s="15">
        <v>0</v>
      </c>
      <c r="I49" s="15">
        <v>0</v>
      </c>
      <c r="J49" s="15">
        <v>0</v>
      </c>
      <c r="K49" s="15">
        <v>0</v>
      </c>
      <c r="L49" s="15">
        <v>0</v>
      </c>
      <c r="M49" s="15">
        <v>0</v>
      </c>
    </row>
    <row r="50" spans="1:13" ht="24" x14ac:dyDescent="0.25">
      <c r="A50" s="15" t="s">
        <v>218</v>
      </c>
      <c r="B50" s="15"/>
      <c r="C50" s="15"/>
      <c r="D50" s="15"/>
      <c r="E50" s="15"/>
      <c r="F50" s="15"/>
      <c r="G50" s="15"/>
      <c r="H50" s="15"/>
      <c r="I50" s="15"/>
      <c r="J50" s="15"/>
      <c r="K50" s="15"/>
      <c r="L50" s="15"/>
      <c r="M50" s="15"/>
    </row>
    <row r="51" spans="1:13" ht="24" x14ac:dyDescent="0.25">
      <c r="A51" s="15" t="s">
        <v>218</v>
      </c>
      <c r="B51" s="15"/>
      <c r="C51" s="15"/>
      <c r="D51" s="15"/>
      <c r="E51" s="15"/>
      <c r="F51" s="15"/>
      <c r="G51" s="15"/>
      <c r="H51" s="15"/>
      <c r="I51" s="15"/>
      <c r="J51" s="15"/>
      <c r="K51" s="15"/>
      <c r="L51" s="15"/>
      <c r="M51" s="15"/>
    </row>
    <row r="52" spans="1:13" ht="24" x14ac:dyDescent="0.25">
      <c r="A52" s="15" t="s">
        <v>219</v>
      </c>
      <c r="B52" s="15"/>
      <c r="C52" s="15"/>
      <c r="D52" s="15"/>
      <c r="E52" s="15"/>
      <c r="F52" s="15"/>
      <c r="G52" s="15"/>
      <c r="H52" s="15"/>
      <c r="I52" s="15"/>
      <c r="J52" s="15"/>
      <c r="K52" s="15"/>
      <c r="L52" s="15"/>
      <c r="M52" s="15"/>
    </row>
    <row r="53" spans="1:13" ht="24" x14ac:dyDescent="0.25">
      <c r="A53" s="15" t="s">
        <v>220</v>
      </c>
      <c r="B53" s="15">
        <v>14</v>
      </c>
      <c r="C53" s="15">
        <v>14</v>
      </c>
      <c r="D53" s="15">
        <v>14</v>
      </c>
      <c r="E53" s="15">
        <v>14</v>
      </c>
      <c r="F53" s="15">
        <v>14</v>
      </c>
      <c r="G53" s="15">
        <v>14</v>
      </c>
      <c r="H53" s="15">
        <v>14</v>
      </c>
      <c r="I53" s="15">
        <v>14</v>
      </c>
      <c r="J53" s="15">
        <v>14</v>
      </c>
      <c r="K53" s="15">
        <v>14</v>
      </c>
      <c r="L53" s="15">
        <v>14</v>
      </c>
      <c r="M53" s="15">
        <v>14</v>
      </c>
    </row>
    <row r="54" spans="1:13" ht="24" x14ac:dyDescent="0.25">
      <c r="A54" s="15" t="s">
        <v>221</v>
      </c>
      <c r="B54" s="15">
        <v>14</v>
      </c>
      <c r="C54" s="15">
        <v>14</v>
      </c>
      <c r="D54" s="15">
        <v>14</v>
      </c>
      <c r="E54" s="15">
        <v>14</v>
      </c>
      <c r="F54" s="15">
        <v>14</v>
      </c>
      <c r="G54" s="15">
        <v>14</v>
      </c>
      <c r="H54" s="15">
        <v>14</v>
      </c>
      <c r="I54" s="15">
        <v>14</v>
      </c>
      <c r="J54" s="15">
        <v>14</v>
      </c>
      <c r="K54" s="15">
        <v>14</v>
      </c>
      <c r="L54" s="15">
        <v>14</v>
      </c>
      <c r="M54" s="15">
        <v>14</v>
      </c>
    </row>
    <row r="55" spans="1:13" ht="24" x14ac:dyDescent="0.25">
      <c r="A55" s="15" t="s">
        <v>222</v>
      </c>
      <c r="B55" s="15"/>
      <c r="C55" s="15"/>
      <c r="D55" s="15"/>
      <c r="E55" s="15"/>
      <c r="F55" s="15"/>
      <c r="G55" s="15"/>
      <c r="H55" s="15"/>
      <c r="I55" s="15"/>
      <c r="J55" s="15"/>
      <c r="K55" s="15"/>
      <c r="L55" s="15"/>
      <c r="M55" s="15"/>
    </row>
    <row r="56" spans="1:13" ht="24" x14ac:dyDescent="0.25">
      <c r="A56" s="15" t="s">
        <v>223</v>
      </c>
      <c r="B56" s="15"/>
      <c r="C56" s="15"/>
      <c r="D56" s="15"/>
      <c r="E56" s="15"/>
      <c r="F56" s="15"/>
      <c r="G56" s="15"/>
      <c r="H56" s="15"/>
      <c r="I56" s="15"/>
      <c r="J56" s="15"/>
      <c r="K56" s="15"/>
      <c r="L56" s="15"/>
      <c r="M56" s="15"/>
    </row>
    <row r="57" spans="1:13" ht="24" x14ac:dyDescent="0.25">
      <c r="A57" s="15" t="s">
        <v>223</v>
      </c>
      <c r="B57" s="15"/>
      <c r="C57" s="15"/>
      <c r="D57" s="15"/>
      <c r="E57" s="15"/>
      <c r="F57" s="15"/>
      <c r="G57" s="15"/>
      <c r="H57" s="15"/>
      <c r="I57" s="15"/>
      <c r="J57" s="15"/>
      <c r="K57" s="15"/>
      <c r="L57" s="15"/>
      <c r="M57" s="15"/>
    </row>
    <row r="58" spans="1:13" ht="24" x14ac:dyDescent="0.25">
      <c r="A58" s="15" t="s">
        <v>224</v>
      </c>
      <c r="B58" s="15">
        <v>0</v>
      </c>
      <c r="C58" s="15">
        <v>0</v>
      </c>
      <c r="D58" s="15">
        <v>0</v>
      </c>
      <c r="E58" s="15">
        <v>0</v>
      </c>
      <c r="F58" s="15">
        <v>0</v>
      </c>
      <c r="G58" s="15">
        <v>0</v>
      </c>
      <c r="H58" s="15">
        <v>0</v>
      </c>
      <c r="I58" s="15">
        <v>0</v>
      </c>
      <c r="J58" s="15">
        <v>0</v>
      </c>
      <c r="K58" s="15">
        <v>0</v>
      </c>
      <c r="L58" s="15">
        <v>0</v>
      </c>
      <c r="M58" s="15">
        <v>0</v>
      </c>
    </row>
    <row r="59" spans="1:13" ht="24" x14ac:dyDescent="0.25">
      <c r="A59" s="15" t="s">
        <v>225</v>
      </c>
      <c r="B59" s="15">
        <v>0</v>
      </c>
      <c r="C59" s="15">
        <v>0</v>
      </c>
      <c r="D59" s="15">
        <v>0</v>
      </c>
      <c r="E59" s="15">
        <v>0</v>
      </c>
      <c r="F59" s="15">
        <v>0</v>
      </c>
      <c r="G59" s="15">
        <v>0</v>
      </c>
      <c r="H59" s="15">
        <v>0</v>
      </c>
      <c r="I59" s="15">
        <v>0</v>
      </c>
      <c r="J59" s="15">
        <v>0</v>
      </c>
      <c r="K59" s="15">
        <v>0</v>
      </c>
      <c r="L59" s="15">
        <v>0</v>
      </c>
      <c r="M59" s="15">
        <v>0</v>
      </c>
    </row>
    <row r="60" spans="1:13" ht="24" x14ac:dyDescent="0.25">
      <c r="A60" s="15" t="s">
        <v>226</v>
      </c>
      <c r="B60" s="15"/>
      <c r="C60" s="15"/>
      <c r="D60" s="15"/>
      <c r="E60" s="15"/>
      <c r="F60" s="15"/>
      <c r="G60" s="15"/>
      <c r="H60" s="15"/>
      <c r="I60" s="15"/>
      <c r="J60" s="15"/>
      <c r="K60" s="15"/>
      <c r="L60" s="15"/>
      <c r="M60" s="15"/>
    </row>
    <row r="61" spans="1:13" ht="24" x14ac:dyDescent="0.25">
      <c r="A61" s="15" t="s">
        <v>226</v>
      </c>
      <c r="B61" s="15"/>
      <c r="C61" s="15"/>
      <c r="D61" s="15"/>
      <c r="E61" s="15"/>
      <c r="F61" s="15"/>
      <c r="G61" s="15"/>
      <c r="H61" s="15"/>
      <c r="I61" s="15"/>
      <c r="J61" s="15"/>
      <c r="K61" s="15"/>
      <c r="L61" s="15"/>
      <c r="M61" s="15"/>
    </row>
    <row r="62" spans="1:13" ht="24" x14ac:dyDescent="0.25">
      <c r="A62" s="15" t="s">
        <v>227</v>
      </c>
      <c r="B62" s="15">
        <v>14</v>
      </c>
      <c r="C62" s="15">
        <v>14</v>
      </c>
      <c r="D62" s="15">
        <v>14</v>
      </c>
      <c r="E62" s="15">
        <v>14</v>
      </c>
      <c r="F62" s="15">
        <v>14</v>
      </c>
      <c r="G62" s="15">
        <v>14</v>
      </c>
      <c r="H62" s="15">
        <v>14</v>
      </c>
      <c r="I62" s="15">
        <v>14</v>
      </c>
      <c r="J62" s="15">
        <v>14</v>
      </c>
      <c r="K62" s="15">
        <v>14</v>
      </c>
      <c r="L62" s="15">
        <v>14</v>
      </c>
      <c r="M62" s="15">
        <v>14</v>
      </c>
    </row>
    <row r="63" spans="1:13" ht="24" x14ac:dyDescent="0.25">
      <c r="A63" s="15" t="s">
        <v>228</v>
      </c>
      <c r="B63" s="15"/>
      <c r="C63" s="15"/>
      <c r="D63" s="15"/>
      <c r="E63" s="15"/>
      <c r="F63" s="15"/>
      <c r="G63" s="15"/>
      <c r="H63" s="15"/>
      <c r="I63" s="15"/>
      <c r="J63" s="15"/>
      <c r="K63" s="15"/>
      <c r="L63" s="15"/>
      <c r="M63" s="15"/>
    </row>
    <row r="64" spans="1:13" ht="24" x14ac:dyDescent="0.25">
      <c r="A64" s="15" t="s">
        <v>229</v>
      </c>
      <c r="B64" s="15">
        <v>1.8</v>
      </c>
      <c r="C64" s="15">
        <v>1.8</v>
      </c>
      <c r="D64" s="15">
        <v>1.8</v>
      </c>
      <c r="E64" s="15">
        <v>1.8</v>
      </c>
      <c r="F64" s="15">
        <v>1.8</v>
      </c>
      <c r="G64" s="15">
        <v>1.8</v>
      </c>
      <c r="H64" s="15">
        <v>1.8</v>
      </c>
      <c r="I64" s="15">
        <v>1.8</v>
      </c>
      <c r="J64" s="15">
        <v>1.8</v>
      </c>
      <c r="K64" s="15">
        <v>1.8</v>
      </c>
      <c r="L64" s="15">
        <v>1.8</v>
      </c>
      <c r="M64" s="15">
        <v>1.8</v>
      </c>
    </row>
    <row r="65" spans="1:13" ht="24" x14ac:dyDescent="0.25">
      <c r="A65" s="15" t="s">
        <v>230</v>
      </c>
      <c r="B65" s="15"/>
      <c r="C65" s="15"/>
      <c r="D65" s="15"/>
      <c r="E65" s="15"/>
      <c r="F65" s="15"/>
      <c r="G65" s="15"/>
      <c r="H65" s="15"/>
      <c r="I65" s="15"/>
      <c r="J65" s="15"/>
      <c r="K65" s="15"/>
      <c r="L65" s="15"/>
      <c r="M65" s="15"/>
    </row>
    <row r="66" spans="1:13" ht="24" x14ac:dyDescent="0.25">
      <c r="A66" s="15" t="s">
        <v>231</v>
      </c>
      <c r="B66" s="15"/>
      <c r="C66" s="15"/>
      <c r="D66" s="15"/>
      <c r="E66" s="15"/>
      <c r="F66" s="15"/>
      <c r="G66" s="15"/>
      <c r="H66" s="15"/>
      <c r="I66" s="15"/>
      <c r="J66" s="15"/>
      <c r="K66" s="15"/>
      <c r="L66" s="15"/>
      <c r="M66" s="15"/>
    </row>
    <row r="67" spans="1:13" ht="24" x14ac:dyDescent="0.25">
      <c r="A67" s="15" t="s">
        <v>232</v>
      </c>
      <c r="B67" s="15"/>
      <c r="C67" s="15"/>
      <c r="D67" s="15"/>
      <c r="E67" s="15"/>
      <c r="F67" s="15"/>
      <c r="G67" s="15"/>
      <c r="H67" s="15"/>
      <c r="I67" s="15"/>
      <c r="J67" s="15"/>
      <c r="K67" s="15"/>
      <c r="L67" s="15"/>
      <c r="M67" s="15"/>
    </row>
    <row r="68" spans="1:13" ht="24" x14ac:dyDescent="0.25">
      <c r="A68" s="15" t="s">
        <v>233</v>
      </c>
      <c r="B68" s="15"/>
      <c r="C68" s="15"/>
      <c r="D68" s="15"/>
      <c r="E68" s="15"/>
      <c r="F68" s="15"/>
      <c r="G68" s="15"/>
      <c r="H68" s="15"/>
      <c r="I68" s="15"/>
      <c r="J68" s="15"/>
      <c r="K68" s="15"/>
      <c r="L68" s="15"/>
      <c r="M68" s="15"/>
    </row>
    <row r="69" spans="1:13" ht="24" x14ac:dyDescent="0.25">
      <c r="A69" s="15" t="s">
        <v>234</v>
      </c>
      <c r="B69" s="15"/>
      <c r="C69" s="15"/>
      <c r="D69" s="15"/>
      <c r="E69" s="15"/>
      <c r="F69" s="15"/>
      <c r="G69" s="15"/>
      <c r="H69" s="15"/>
      <c r="I69" s="15"/>
      <c r="J69" s="15"/>
      <c r="K69" s="15"/>
      <c r="L69" s="15"/>
      <c r="M69" s="15"/>
    </row>
    <row r="70" spans="1:13" ht="24" x14ac:dyDescent="0.25">
      <c r="A70" s="15" t="s">
        <v>235</v>
      </c>
      <c r="B70" s="15"/>
      <c r="C70" s="15"/>
      <c r="D70" s="15"/>
      <c r="E70" s="15"/>
      <c r="F70" s="15"/>
      <c r="G70" s="15"/>
      <c r="H70" s="15"/>
      <c r="I70" s="15"/>
      <c r="J70" s="15"/>
      <c r="K70" s="15"/>
      <c r="L70" s="15"/>
      <c r="M70" s="15"/>
    </row>
    <row r="71" spans="1:13" ht="24" x14ac:dyDescent="0.25">
      <c r="A71" s="15" t="s">
        <v>236</v>
      </c>
      <c r="B71" s="15">
        <v>0</v>
      </c>
      <c r="C71" s="15">
        <v>0</v>
      </c>
      <c r="D71" s="15">
        <v>0</v>
      </c>
      <c r="E71" s="15">
        <v>0</v>
      </c>
      <c r="F71" s="15">
        <v>0</v>
      </c>
      <c r="G71" s="15">
        <v>0</v>
      </c>
      <c r="H71" s="15">
        <v>0</v>
      </c>
      <c r="I71" s="15">
        <v>0</v>
      </c>
      <c r="J71" s="15">
        <v>0</v>
      </c>
      <c r="K71" s="15">
        <v>0</v>
      </c>
      <c r="L71" s="15">
        <v>0</v>
      </c>
      <c r="M71" s="15">
        <v>0</v>
      </c>
    </row>
    <row r="72" spans="1:13" ht="24" x14ac:dyDescent="0.25">
      <c r="A72" s="15" t="s">
        <v>237</v>
      </c>
      <c r="B72" s="15">
        <v>0</v>
      </c>
      <c r="C72" s="15">
        <v>0</v>
      </c>
      <c r="D72" s="15">
        <v>0</v>
      </c>
      <c r="E72" s="15">
        <v>0</v>
      </c>
      <c r="F72" s="15">
        <v>0</v>
      </c>
      <c r="G72" s="15">
        <v>0</v>
      </c>
      <c r="H72" s="15">
        <v>0</v>
      </c>
      <c r="I72" s="15">
        <v>0</v>
      </c>
      <c r="J72" s="15">
        <v>0</v>
      </c>
      <c r="K72" s="15">
        <v>0</v>
      </c>
      <c r="L72" s="15">
        <v>0</v>
      </c>
      <c r="M72" s="15">
        <v>0</v>
      </c>
    </row>
    <row r="73" spans="1:13" ht="24" x14ac:dyDescent="0.25">
      <c r="A73" s="15" t="s">
        <v>238</v>
      </c>
      <c r="B73" s="15"/>
      <c r="C73" s="15"/>
      <c r="D73" s="15"/>
      <c r="E73" s="15"/>
      <c r="F73" s="15"/>
      <c r="G73" s="15"/>
      <c r="H73" s="15"/>
      <c r="I73" s="15"/>
      <c r="J73" s="15"/>
      <c r="K73" s="15"/>
      <c r="L73" s="15"/>
      <c r="M73" s="15"/>
    </row>
    <row r="74" spans="1:13" ht="24" x14ac:dyDescent="0.25">
      <c r="A74" s="15" t="s">
        <v>239</v>
      </c>
      <c r="B74" s="15">
        <v>14</v>
      </c>
      <c r="C74" s="15">
        <v>14</v>
      </c>
      <c r="D74" s="15">
        <v>14</v>
      </c>
      <c r="E74" s="15">
        <v>14</v>
      </c>
      <c r="F74" s="15">
        <v>14</v>
      </c>
      <c r="G74" s="15">
        <v>14</v>
      </c>
      <c r="H74" s="15">
        <v>14</v>
      </c>
      <c r="I74" s="15">
        <v>14</v>
      </c>
      <c r="J74" s="15">
        <v>14</v>
      </c>
      <c r="K74" s="15">
        <v>14</v>
      </c>
      <c r="L74" s="15">
        <v>14</v>
      </c>
      <c r="M74" s="15">
        <v>14</v>
      </c>
    </row>
    <row r="75" spans="1:13" ht="24" x14ac:dyDescent="0.25">
      <c r="A75" s="15" t="s">
        <v>240</v>
      </c>
      <c r="B75" s="15"/>
      <c r="C75" s="15"/>
      <c r="D75" s="15"/>
      <c r="E75" s="15"/>
      <c r="F75" s="15"/>
      <c r="G75" s="15"/>
      <c r="H75" s="15"/>
      <c r="I75" s="15"/>
      <c r="J75" s="15"/>
      <c r="K75" s="15"/>
      <c r="L75" s="15"/>
      <c r="M75" s="15"/>
    </row>
    <row r="76" spans="1:13" ht="24" x14ac:dyDescent="0.25">
      <c r="A76" s="15" t="s">
        <v>241</v>
      </c>
      <c r="B76" s="15"/>
      <c r="C76" s="15"/>
      <c r="D76" s="15"/>
      <c r="E76" s="15"/>
      <c r="F76" s="15"/>
      <c r="G76" s="15"/>
      <c r="H76" s="15"/>
      <c r="I76" s="15"/>
      <c r="J76" s="15"/>
      <c r="K76" s="15"/>
      <c r="L76" s="15"/>
      <c r="M76" s="15"/>
    </row>
    <row r="77" spans="1:13" ht="24" x14ac:dyDescent="0.25">
      <c r="A77" s="15" t="s">
        <v>242</v>
      </c>
      <c r="B77" s="15">
        <v>14</v>
      </c>
      <c r="C77" s="15">
        <v>14</v>
      </c>
      <c r="D77" s="15">
        <v>14</v>
      </c>
      <c r="E77" s="15">
        <v>14</v>
      </c>
      <c r="F77" s="15">
        <v>14</v>
      </c>
      <c r="G77" s="15">
        <v>14</v>
      </c>
      <c r="H77" s="15">
        <v>14</v>
      </c>
      <c r="I77" s="15">
        <v>14</v>
      </c>
      <c r="J77" s="15">
        <v>14</v>
      </c>
      <c r="K77" s="15">
        <v>14</v>
      </c>
      <c r="L77" s="15">
        <v>14</v>
      </c>
      <c r="M77" s="15">
        <v>14</v>
      </c>
    </row>
    <row r="78" spans="1:13" ht="18.75" x14ac:dyDescent="0.25">
      <c r="A78" s="73"/>
      <c r="B78" s="31"/>
      <c r="C78" s="31"/>
      <c r="D78" s="31"/>
      <c r="E78" s="31"/>
      <c r="F78" s="31"/>
      <c r="G78" s="31"/>
      <c r="H78" s="31"/>
      <c r="I78" s="31"/>
      <c r="J78" s="31"/>
      <c r="K78" s="31"/>
      <c r="L78" s="31"/>
      <c r="M78" s="31"/>
    </row>
    <row r="79" spans="1:13" ht="18.75" x14ac:dyDescent="0.25">
      <c r="A79" s="73"/>
      <c r="B79" s="31"/>
      <c r="C79" s="31"/>
      <c r="D79" s="31"/>
      <c r="E79" s="31"/>
      <c r="F79" s="31"/>
      <c r="G79" s="31"/>
      <c r="H79" s="31"/>
      <c r="I79" s="31"/>
      <c r="J79" s="31"/>
      <c r="K79" s="31"/>
      <c r="L79" s="31"/>
      <c r="M79" s="31"/>
    </row>
    <row r="80" spans="1:13" ht="18.75" x14ac:dyDescent="0.25">
      <c r="A80" s="73"/>
      <c r="B80" s="31"/>
      <c r="C80" s="31"/>
      <c r="D80" s="31"/>
      <c r="E80" s="31"/>
      <c r="F80" s="31"/>
      <c r="G80" s="31"/>
      <c r="H80" s="31"/>
      <c r="I80" s="31"/>
      <c r="J80" s="31"/>
      <c r="K80" s="31"/>
      <c r="L80" s="31"/>
      <c r="M80" s="31"/>
    </row>
    <row r="81" spans="1:13" ht="18.75" x14ac:dyDescent="0.25">
      <c r="A81" s="73"/>
      <c r="B81" s="31"/>
      <c r="C81" s="31"/>
      <c r="D81" s="31"/>
      <c r="E81" s="31"/>
      <c r="F81" s="31"/>
      <c r="G81" s="31"/>
      <c r="H81" s="31"/>
      <c r="I81" s="31"/>
      <c r="J81" s="31"/>
      <c r="K81" s="31"/>
      <c r="L81" s="31"/>
      <c r="M81" s="31"/>
    </row>
    <row r="82" spans="1:13" ht="18.75" x14ac:dyDescent="0.25">
      <c r="A82" s="73"/>
      <c r="B82" s="31"/>
      <c r="C82" s="31"/>
      <c r="D82" s="31"/>
      <c r="E82" s="31"/>
      <c r="F82" s="31"/>
      <c r="G82" s="31"/>
      <c r="H82" s="31"/>
      <c r="I82" s="31"/>
      <c r="J82" s="31"/>
      <c r="K82" s="31"/>
      <c r="L82" s="31"/>
      <c r="M82" s="31"/>
    </row>
    <row r="83" spans="1:13" ht="18.75" x14ac:dyDescent="0.25">
      <c r="A83" s="73"/>
      <c r="B83" s="31"/>
      <c r="C83" s="31"/>
      <c r="D83" s="31"/>
      <c r="E83" s="31"/>
      <c r="F83" s="31"/>
      <c r="G83" s="31"/>
      <c r="H83" s="31"/>
      <c r="I83" s="31"/>
      <c r="J83" s="31"/>
      <c r="K83" s="31"/>
      <c r="L83" s="31"/>
      <c r="M83" s="31"/>
    </row>
    <row r="84" spans="1:13" ht="18.75" x14ac:dyDescent="0.25">
      <c r="A84" s="73"/>
      <c r="B84" s="31"/>
      <c r="C84" s="31"/>
      <c r="D84" s="31"/>
      <c r="E84" s="31"/>
      <c r="F84" s="31"/>
      <c r="G84" s="31"/>
      <c r="H84" s="31"/>
      <c r="I84" s="31"/>
      <c r="J84" s="31"/>
      <c r="K84" s="31"/>
      <c r="L84" s="31"/>
      <c r="M84" s="31"/>
    </row>
    <row r="85" spans="1:13" ht="18.75" x14ac:dyDescent="0.25">
      <c r="A85" s="73"/>
      <c r="B85" s="31"/>
      <c r="C85" s="31"/>
      <c r="D85" s="31"/>
      <c r="E85" s="31"/>
      <c r="F85" s="31"/>
      <c r="G85" s="31"/>
      <c r="H85" s="31"/>
      <c r="I85" s="31"/>
      <c r="J85" s="31"/>
      <c r="K85" s="31"/>
      <c r="L85" s="31"/>
      <c r="M85" s="31"/>
    </row>
    <row r="86" spans="1:13" ht="18.75" x14ac:dyDescent="0.25">
      <c r="A86" s="73"/>
      <c r="B86" s="31"/>
      <c r="C86" s="31"/>
      <c r="D86" s="31"/>
      <c r="E86" s="31"/>
      <c r="F86" s="31"/>
      <c r="G86" s="31"/>
      <c r="H86" s="31"/>
      <c r="I86" s="31"/>
      <c r="J86" s="31"/>
      <c r="K86" s="31"/>
      <c r="L86" s="31"/>
      <c r="M86" s="31"/>
    </row>
    <row r="87" spans="1:13" ht="18.75" x14ac:dyDescent="0.25">
      <c r="A87" s="73"/>
      <c r="B87" s="31"/>
      <c r="C87" s="31"/>
      <c r="D87" s="31"/>
      <c r="E87" s="31"/>
      <c r="F87" s="31"/>
      <c r="G87" s="31"/>
      <c r="H87" s="31"/>
      <c r="I87" s="31"/>
      <c r="J87" s="31"/>
      <c r="K87" s="31"/>
      <c r="L87" s="31"/>
      <c r="M87" s="31"/>
    </row>
    <row r="88" spans="1:13" ht="18.75" x14ac:dyDescent="0.25">
      <c r="A88" s="73"/>
      <c r="B88" s="31"/>
      <c r="C88" s="31"/>
      <c r="D88" s="31"/>
      <c r="E88" s="31"/>
      <c r="F88" s="31"/>
      <c r="G88" s="31"/>
      <c r="H88" s="31"/>
      <c r="I88" s="31"/>
      <c r="J88" s="31"/>
      <c r="K88" s="31"/>
      <c r="L88" s="31"/>
      <c r="M88" s="31"/>
    </row>
    <row r="89" spans="1:13" ht="18.75" x14ac:dyDescent="0.25">
      <c r="A89" s="73"/>
      <c r="B89" s="31"/>
      <c r="C89" s="31"/>
      <c r="D89" s="31"/>
      <c r="E89" s="31"/>
      <c r="F89" s="31"/>
      <c r="G89" s="31"/>
      <c r="H89" s="31"/>
      <c r="I89" s="31"/>
      <c r="J89" s="31"/>
      <c r="K89" s="31"/>
      <c r="L89" s="31"/>
      <c r="M89" s="31"/>
    </row>
    <row r="90" spans="1:13" ht="18.75" x14ac:dyDescent="0.25">
      <c r="A90" s="73"/>
      <c r="B90" s="31"/>
      <c r="C90" s="31"/>
      <c r="D90" s="31"/>
      <c r="E90" s="31"/>
      <c r="F90" s="31"/>
      <c r="G90" s="31"/>
      <c r="H90" s="31"/>
      <c r="I90" s="31"/>
      <c r="J90" s="31"/>
      <c r="K90" s="31"/>
      <c r="L90" s="31"/>
      <c r="M90" s="31"/>
    </row>
    <row r="91" spans="1:13" ht="18.75" x14ac:dyDescent="0.25">
      <c r="A91" s="73"/>
      <c r="B91" s="31"/>
      <c r="C91" s="31"/>
      <c r="D91" s="31"/>
      <c r="E91" s="31"/>
      <c r="F91" s="31"/>
      <c r="G91" s="31"/>
      <c r="H91" s="31"/>
      <c r="I91" s="31"/>
      <c r="J91" s="31"/>
      <c r="K91" s="31"/>
      <c r="L91" s="31"/>
      <c r="M91" s="31"/>
    </row>
    <row r="92" spans="1:13" ht="18.75" x14ac:dyDescent="0.25">
      <c r="A92" s="73"/>
      <c r="B92" s="31"/>
      <c r="C92" s="31"/>
      <c r="D92" s="31"/>
      <c r="E92" s="31"/>
      <c r="F92" s="31"/>
      <c r="G92" s="31"/>
      <c r="H92" s="31"/>
      <c r="I92" s="31"/>
      <c r="J92" s="31"/>
      <c r="K92" s="31"/>
      <c r="L92" s="31"/>
      <c r="M92" s="31"/>
    </row>
    <row r="93" spans="1:13" ht="18.75" x14ac:dyDescent="0.25">
      <c r="A93" s="73"/>
      <c r="B93" s="31"/>
      <c r="C93" s="31"/>
      <c r="D93" s="31"/>
      <c r="E93" s="31"/>
      <c r="F93" s="31"/>
      <c r="G93" s="31"/>
      <c r="H93" s="31"/>
      <c r="I93" s="31"/>
      <c r="J93" s="31"/>
      <c r="K93" s="31"/>
      <c r="L93" s="31"/>
      <c r="M93" s="31"/>
    </row>
    <row r="94" spans="1:13" ht="18.75" x14ac:dyDescent="0.25">
      <c r="A94" s="73"/>
      <c r="B94" s="31"/>
      <c r="C94" s="31"/>
      <c r="D94" s="31"/>
      <c r="E94" s="31"/>
      <c r="F94" s="31"/>
      <c r="G94" s="31"/>
      <c r="H94" s="31"/>
      <c r="I94" s="31"/>
      <c r="J94" s="31"/>
      <c r="K94" s="31"/>
      <c r="L94" s="31"/>
      <c r="M94" s="31"/>
    </row>
    <row r="95" spans="1:13" ht="18.75" x14ac:dyDescent="0.25">
      <c r="A95" s="75"/>
      <c r="B95" s="33"/>
      <c r="C95" s="33"/>
      <c r="D95" s="33"/>
      <c r="E95" s="33"/>
      <c r="F95" s="33"/>
      <c r="G95" s="33"/>
      <c r="H95" s="33"/>
      <c r="I95" s="33"/>
      <c r="J95" s="33"/>
      <c r="K95" s="33"/>
      <c r="L95" s="33"/>
      <c r="M95" s="33"/>
    </row>
    <row r="96" spans="1:13" ht="18.75" x14ac:dyDescent="0.25">
      <c r="A96" s="73"/>
      <c r="B96" s="31"/>
      <c r="C96" s="31"/>
      <c r="D96" s="31"/>
      <c r="E96" s="31"/>
      <c r="F96" s="31"/>
      <c r="G96" s="31"/>
      <c r="H96" s="31"/>
      <c r="I96" s="31"/>
      <c r="J96" s="31"/>
      <c r="K96" s="31"/>
      <c r="L96" s="31"/>
      <c r="M96" s="31"/>
    </row>
    <row r="97" spans="1:13" ht="18.75" x14ac:dyDescent="0.25">
      <c r="A97" s="73"/>
      <c r="B97" s="31"/>
      <c r="C97" s="31"/>
      <c r="D97" s="31"/>
      <c r="E97" s="31"/>
      <c r="F97" s="31"/>
      <c r="G97" s="31"/>
      <c r="H97" s="31"/>
      <c r="I97" s="31"/>
      <c r="J97" s="31"/>
      <c r="K97" s="31"/>
      <c r="L97" s="31"/>
      <c r="M97" s="31"/>
    </row>
    <row r="98" spans="1:13" ht="18.75" x14ac:dyDescent="0.25">
      <c r="A98" s="73"/>
      <c r="B98" s="31"/>
      <c r="C98" s="31"/>
      <c r="D98" s="31"/>
      <c r="E98" s="31"/>
      <c r="F98" s="31"/>
      <c r="G98" s="31"/>
      <c r="H98" s="31"/>
      <c r="I98" s="31"/>
      <c r="J98" s="31"/>
      <c r="K98" s="31"/>
      <c r="L98" s="31"/>
      <c r="M98" s="31"/>
    </row>
    <row r="99" spans="1:13" ht="18.75" x14ac:dyDescent="0.25">
      <c r="A99" s="73"/>
      <c r="B99" s="31"/>
      <c r="C99" s="31"/>
      <c r="D99" s="31"/>
      <c r="E99" s="31"/>
      <c r="F99" s="31"/>
      <c r="G99" s="31"/>
      <c r="H99" s="31"/>
      <c r="I99" s="31"/>
      <c r="J99" s="31"/>
      <c r="K99" s="31"/>
      <c r="L99" s="31"/>
      <c r="M99" s="31"/>
    </row>
    <row r="100" spans="1:13" ht="18.75" x14ac:dyDescent="0.25">
      <c r="A100" s="73"/>
      <c r="B100" s="31"/>
      <c r="C100" s="31"/>
      <c r="D100" s="31"/>
      <c r="E100" s="31"/>
      <c r="F100" s="31"/>
      <c r="G100" s="31"/>
      <c r="H100" s="31"/>
      <c r="I100" s="31"/>
      <c r="J100" s="31"/>
      <c r="K100" s="31"/>
      <c r="L100" s="31"/>
      <c r="M100" s="31"/>
    </row>
    <row r="101" spans="1:13" ht="18.75" x14ac:dyDescent="0.25">
      <c r="A101" s="73"/>
      <c r="B101" s="31"/>
      <c r="C101" s="31"/>
      <c r="D101" s="31"/>
      <c r="E101" s="31"/>
      <c r="F101" s="31"/>
      <c r="G101" s="31"/>
      <c r="H101" s="31"/>
      <c r="I101" s="31"/>
      <c r="J101" s="31"/>
      <c r="K101" s="31"/>
      <c r="L101" s="31"/>
      <c r="M101" s="31"/>
    </row>
    <row r="102" spans="1:13" ht="18.75" x14ac:dyDescent="0.25">
      <c r="A102" s="73"/>
      <c r="B102" s="33"/>
      <c r="C102" s="33"/>
      <c r="D102" s="33"/>
      <c r="E102" s="33"/>
      <c r="F102" s="33"/>
      <c r="G102" s="33"/>
      <c r="H102" s="33"/>
      <c r="I102" s="33"/>
      <c r="J102" s="33"/>
      <c r="K102" s="33"/>
      <c r="L102" s="33"/>
      <c r="M102" s="33"/>
    </row>
    <row r="103" spans="1:13" ht="18.75" x14ac:dyDescent="0.25">
      <c r="A103" s="73"/>
      <c r="B103" s="31"/>
      <c r="C103" s="31"/>
      <c r="D103" s="31"/>
      <c r="E103" s="31"/>
      <c r="F103" s="31"/>
      <c r="G103" s="31"/>
      <c r="H103" s="31"/>
      <c r="I103" s="31"/>
      <c r="J103" s="31"/>
      <c r="K103" s="31"/>
      <c r="L103" s="31"/>
      <c r="M103" s="31"/>
    </row>
    <row r="104" spans="1:13" ht="18.75" x14ac:dyDescent="0.25">
      <c r="A104" s="73"/>
      <c r="B104" s="31"/>
      <c r="C104" s="31"/>
      <c r="D104" s="31"/>
      <c r="E104" s="31"/>
      <c r="F104" s="31"/>
      <c r="G104" s="31"/>
      <c r="H104" s="31"/>
      <c r="I104" s="31"/>
      <c r="J104" s="31"/>
      <c r="K104" s="31"/>
      <c r="L104" s="31"/>
      <c r="M104" s="31"/>
    </row>
    <row r="105" spans="1:13" ht="18.75" x14ac:dyDescent="0.25">
      <c r="A105" s="73"/>
      <c r="B105" s="31"/>
      <c r="C105" s="31"/>
      <c r="D105" s="31"/>
      <c r="E105" s="31"/>
      <c r="F105" s="31"/>
      <c r="G105" s="31"/>
      <c r="H105" s="31"/>
      <c r="I105" s="31"/>
      <c r="J105" s="31"/>
      <c r="K105" s="31"/>
      <c r="L105" s="31"/>
      <c r="M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FA71DE1-4E85-4E54-B200-968361B68E21}">
            <xm:f>NOT(ISERROR(SEARCH(Foglio2!$G$4,B1)))</xm:f>
            <xm:f>Foglio2!$G$4</xm:f>
            <x14:dxf>
              <fill>
                <patternFill>
                  <bgColor rgb="FFFF0000"/>
                </patternFill>
              </fill>
            </x14:dxf>
          </x14:cfRule>
          <x14:cfRule type="containsText" priority="3" operator="containsText" id="{C90D3A4D-51AD-4DAB-A0C9-1B0D89316CAB}">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4" operator="containsText" id="{F201172E-574A-495A-9F08-50386673DC48}">
            <xm:f>NOT(ISERROR(SEARCH(Foglio2!$B$5,B2)))</xm:f>
            <xm:f>Foglio2!$B$5</xm:f>
            <x14:dxf>
              <fill>
                <patternFill>
                  <bgColor rgb="FF92D050"/>
                </patternFill>
              </fill>
            </x14:dxf>
          </x14:cfRule>
          <x14:cfRule type="containsText" priority="5" operator="containsText" id="{9A22F97B-64BA-441B-98A4-86E57B18001C}">
            <xm:f>NOT(ISERROR(SEARCH(Foglio2!$B$4,B2)))</xm:f>
            <xm:f>Foglio2!$B$4</xm:f>
            <x14:dxf>
              <fill>
                <patternFill>
                  <bgColor rgb="FFFFC000"/>
                </patternFill>
              </fill>
            </x14:dxf>
          </x14:cfRule>
          <x14:cfRule type="containsText" priority="6" operator="containsText" id="{CB39F2B4-FC4C-452F-9D9F-CE6F72DA4B18}">
            <xm:f>NOT(ISERROR(SEARCH(Foglio2!$B$3,B2)))</xm:f>
            <xm:f>Foglio2!$B$3</xm:f>
            <x14:dxf>
              <fill>
                <patternFill>
                  <bgColor rgb="FFFF0000"/>
                </patternFill>
              </fill>
            </x14:dxf>
          </x14:cfRule>
          <xm:sqref>B2:M2</xm:sqref>
        </x14:conditionalFormatting>
        <x14:conditionalFormatting xmlns:xm="http://schemas.microsoft.com/office/excel/2006/main">
          <x14:cfRule type="containsText" priority="1" operator="containsText" id="{EA8E4A74-BC21-4350-8E61-3D6E62651301}">
            <xm:f>NOT(ISERROR(SEARCH(Foglio2!$C$5,B3)))</xm:f>
            <xm:f>Foglio2!$C$5</xm:f>
            <x14:dxf>
              <fill>
                <patternFill>
                  <bgColor rgb="FFFFC000"/>
                </patternFill>
              </fill>
            </x14:dxf>
          </x14:cfRule>
          <x14:cfRule type="containsText" priority="7" operator="containsText" id="{D8A7C76D-FA70-44FF-9462-10241407CC12}">
            <xm:f>NOT(ISERROR(SEARCH(Foglio2!$C$4,B3)))</xm:f>
            <xm:f>Foglio2!$C$4</xm:f>
            <x14:dxf>
              <fill>
                <patternFill>
                  <bgColor rgb="FFFF0000"/>
                </patternFill>
              </fill>
            </x14:dxf>
          </x14:cfRule>
          <x14:cfRule type="containsText" priority="8" operator="containsText" id="{D6EADF06-BD3F-4CFC-AC26-CEE252E94109}">
            <xm:f>NOT(ISERROR(SEARCH(Foglio2!$C$3,B3)))</xm:f>
            <xm:f>Foglio2!$C$3</xm:f>
            <x14:dxf>
              <fill>
                <patternFill>
                  <bgColor theme="9"/>
                </patternFill>
              </fill>
            </x14:dxf>
          </x14:cfRule>
          <xm:sqref>B3:M3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5174941-4954-4E34-B337-3AFF9DF1CD8A}">
          <x14:formula1>
            <xm:f>Foglio2!$C$3:$C$5</xm:f>
          </x14:formula1>
          <xm:sqref>B3:M3</xm:sqref>
        </x14:dataValidation>
        <x14:dataValidation type="list" allowBlank="1" showInputMessage="1" showErrorMessage="1" xr:uid="{D243C504-D6FA-4D65-89F8-DB1C61F27B54}">
          <x14:formula1>
            <xm:f>Foglio2!$G$3:$G$4</xm:f>
          </x14:formula1>
          <xm:sqref>B1:M1</xm:sqref>
        </x14:dataValidation>
        <x14:dataValidation type="list" allowBlank="1" showInputMessage="1" showErrorMessage="1" xr:uid="{E37F56AE-3858-4A52-B15B-3C2A92D08065}">
          <x14:formula1>
            <xm:f>Foglio2!$B$3:$B$5</xm:f>
          </x14:formula1>
          <xm:sqref>B2:M2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BD50-5509-4365-AB21-3EDF67D38FC3}">
  <sheetPr>
    <tabColor rgb="FF00B050"/>
  </sheetPr>
  <dimension ref="A1:I105"/>
  <sheetViews>
    <sheetView workbookViewId="0">
      <pane xSplit="1" topLeftCell="B1" activePane="topRight" state="frozen"/>
      <selection pane="topRight" sqref="A1:A1048576"/>
    </sheetView>
  </sheetViews>
  <sheetFormatPr defaultRowHeight="15" x14ac:dyDescent="0.25"/>
  <cols>
    <col min="1" max="1" width="41" style="55" customWidth="1"/>
    <col min="2" max="9" width="60.7109375" style="18" customWidth="1"/>
  </cols>
  <sheetData>
    <row r="1" spans="1:9" ht="21" x14ac:dyDescent="0.35">
      <c r="A1" s="53" t="s">
        <v>64</v>
      </c>
      <c r="B1" s="50" t="s">
        <v>65</v>
      </c>
      <c r="C1" s="50" t="s">
        <v>65</v>
      </c>
      <c r="D1" s="50" t="s">
        <v>65</v>
      </c>
      <c r="E1" s="50" t="s">
        <v>65</v>
      </c>
      <c r="F1" s="50" t="s">
        <v>65</v>
      </c>
      <c r="G1" s="50" t="s">
        <v>65</v>
      </c>
      <c r="H1" s="50" t="s">
        <v>65</v>
      </c>
      <c r="I1" s="50" t="s">
        <v>65</v>
      </c>
    </row>
    <row r="2" spans="1:9" ht="21" x14ac:dyDescent="0.35">
      <c r="A2" s="56" t="s">
        <v>66</v>
      </c>
      <c r="B2" s="23" t="s">
        <v>67</v>
      </c>
      <c r="C2" s="23" t="s">
        <v>67</v>
      </c>
      <c r="D2" s="23" t="s">
        <v>67</v>
      </c>
      <c r="E2" s="23" t="s">
        <v>67</v>
      </c>
      <c r="F2" s="23" t="s">
        <v>67</v>
      </c>
      <c r="G2" s="23" t="s">
        <v>67</v>
      </c>
      <c r="H2" s="23" t="s">
        <v>67</v>
      </c>
      <c r="I2" s="23" t="s">
        <v>67</v>
      </c>
    </row>
    <row r="3" spans="1:9" ht="21" x14ac:dyDescent="0.35">
      <c r="A3" s="53" t="s">
        <v>68</v>
      </c>
      <c r="B3" s="22" t="s">
        <v>69</v>
      </c>
      <c r="C3" s="22" t="s">
        <v>69</v>
      </c>
      <c r="D3" s="22" t="s">
        <v>69</v>
      </c>
      <c r="E3" s="22" t="s">
        <v>69</v>
      </c>
      <c r="F3" s="22" t="s">
        <v>69</v>
      </c>
      <c r="G3" s="22" t="s">
        <v>69</v>
      </c>
      <c r="H3" s="22" t="s">
        <v>69</v>
      </c>
      <c r="I3" s="22" t="s">
        <v>69</v>
      </c>
    </row>
    <row r="4" spans="1:9" ht="21" x14ac:dyDescent="0.35">
      <c r="A4" s="56" t="s">
        <v>70</v>
      </c>
      <c r="B4" s="21" t="s">
        <v>71</v>
      </c>
      <c r="C4" s="21" t="s">
        <v>72</v>
      </c>
      <c r="D4" s="21" t="s">
        <v>73</v>
      </c>
      <c r="E4" s="21" t="s">
        <v>74</v>
      </c>
      <c r="F4" s="21" t="s">
        <v>75</v>
      </c>
      <c r="G4" s="21" t="s">
        <v>76</v>
      </c>
      <c r="H4" s="21" t="s">
        <v>77</v>
      </c>
      <c r="I4" s="21" t="s">
        <v>78</v>
      </c>
    </row>
    <row r="5" spans="1:9" ht="21" x14ac:dyDescent="0.35">
      <c r="A5" s="56" t="s">
        <v>115</v>
      </c>
      <c r="B5" s="25" t="s">
        <v>407</v>
      </c>
      <c r="C5" s="25" t="s">
        <v>408</v>
      </c>
      <c r="D5" s="25" t="s">
        <v>409</v>
      </c>
      <c r="E5" s="25" t="s">
        <v>410</v>
      </c>
      <c r="F5" s="25" t="s">
        <v>411</v>
      </c>
      <c r="G5" s="25" t="s">
        <v>412</v>
      </c>
      <c r="H5" s="25" t="s">
        <v>413</v>
      </c>
      <c r="I5" s="25" t="s">
        <v>414</v>
      </c>
    </row>
    <row r="6" spans="1:9" ht="409.15" customHeight="1" x14ac:dyDescent="0.25">
      <c r="A6" s="143" t="s">
        <v>625</v>
      </c>
      <c r="B6" s="88" t="s">
        <v>415</v>
      </c>
      <c r="C6" s="88" t="s">
        <v>416</v>
      </c>
      <c r="D6" s="88" t="s">
        <v>417</v>
      </c>
      <c r="E6" s="88" t="s">
        <v>418</v>
      </c>
      <c r="F6" s="88" t="s">
        <v>419</v>
      </c>
      <c r="G6" s="88" t="s">
        <v>420</v>
      </c>
      <c r="H6" s="88" t="s">
        <v>421</v>
      </c>
      <c r="I6" s="88" t="s">
        <v>422</v>
      </c>
    </row>
    <row r="7" spans="1:9" ht="22.5" x14ac:dyDescent="0.25">
      <c r="A7" s="61" t="s">
        <v>167</v>
      </c>
      <c r="B7" s="89" t="s">
        <v>168</v>
      </c>
      <c r="C7" s="89" t="s">
        <v>168</v>
      </c>
      <c r="D7" s="89" t="s">
        <v>168</v>
      </c>
      <c r="E7" s="89" t="s">
        <v>168</v>
      </c>
      <c r="F7" s="89" t="s">
        <v>168</v>
      </c>
      <c r="G7" s="89" t="s">
        <v>168</v>
      </c>
      <c r="H7" s="89" t="s">
        <v>168</v>
      </c>
      <c r="I7" s="89" t="s">
        <v>168</v>
      </c>
    </row>
    <row r="8" spans="1:9" ht="22.5" x14ac:dyDescent="0.25">
      <c r="A8" s="63" t="s">
        <v>169</v>
      </c>
      <c r="B8" s="90" t="s">
        <v>170</v>
      </c>
      <c r="C8" s="90" t="s">
        <v>170</v>
      </c>
      <c r="D8" s="90" t="s">
        <v>170</v>
      </c>
      <c r="E8" s="90" t="s">
        <v>170</v>
      </c>
      <c r="F8" s="90" t="s">
        <v>170</v>
      </c>
      <c r="G8" s="90" t="s">
        <v>170</v>
      </c>
      <c r="H8" s="90" t="s">
        <v>170</v>
      </c>
      <c r="I8" s="90" t="s">
        <v>170</v>
      </c>
    </row>
    <row r="9" spans="1:9" ht="22.5" x14ac:dyDescent="0.25">
      <c r="A9" s="65" t="s">
        <v>171</v>
      </c>
      <c r="B9" s="91" t="s">
        <v>423</v>
      </c>
      <c r="C9" s="91" t="s">
        <v>424</v>
      </c>
      <c r="D9" s="91" t="s">
        <v>423</v>
      </c>
      <c r="E9" s="91" t="s">
        <v>424</v>
      </c>
      <c r="F9" s="91" t="s">
        <v>423</v>
      </c>
      <c r="G9" s="91" t="s">
        <v>424</v>
      </c>
      <c r="H9" s="91" t="s">
        <v>423</v>
      </c>
      <c r="I9" s="91" t="s">
        <v>424</v>
      </c>
    </row>
    <row r="10" spans="1:9" ht="22.5" x14ac:dyDescent="0.25">
      <c r="A10" s="67" t="s">
        <v>178</v>
      </c>
      <c r="B10" s="92" t="s">
        <v>179</v>
      </c>
      <c r="C10" s="92" t="s">
        <v>179</v>
      </c>
      <c r="D10" s="92" t="s">
        <v>179</v>
      </c>
      <c r="E10" s="92" t="s">
        <v>179</v>
      </c>
      <c r="F10" s="92" t="s">
        <v>179</v>
      </c>
      <c r="G10" s="92" t="s">
        <v>179</v>
      </c>
      <c r="H10" s="92" t="s">
        <v>179</v>
      </c>
      <c r="I10" s="92" t="s">
        <v>179</v>
      </c>
    </row>
    <row r="11" spans="1:9" ht="22.5" x14ac:dyDescent="0.25">
      <c r="A11" s="63" t="s">
        <v>180</v>
      </c>
      <c r="B11" s="90" t="s">
        <v>181</v>
      </c>
      <c r="C11" s="90" t="s">
        <v>181</v>
      </c>
      <c r="D11" s="90" t="s">
        <v>181</v>
      </c>
      <c r="E11" s="90" t="s">
        <v>181</v>
      </c>
      <c r="F11" s="90" t="s">
        <v>181</v>
      </c>
      <c r="G11" s="90" t="s">
        <v>181</v>
      </c>
      <c r="H11" s="90" t="s">
        <v>181</v>
      </c>
      <c r="I11" s="90" t="s">
        <v>181</v>
      </c>
    </row>
    <row r="12" spans="1:9" ht="22.5" x14ac:dyDescent="0.25">
      <c r="A12" s="69" t="s">
        <v>182</v>
      </c>
      <c r="B12" s="93"/>
      <c r="C12" s="93"/>
      <c r="D12" s="93"/>
      <c r="E12" s="93"/>
      <c r="F12" s="93"/>
      <c r="G12" s="93"/>
      <c r="H12" s="93"/>
      <c r="I12" s="93"/>
    </row>
    <row r="13" spans="1:9" ht="21" x14ac:dyDescent="0.25">
      <c r="A13" s="71" t="s">
        <v>185</v>
      </c>
      <c r="B13" s="72" t="s">
        <v>186</v>
      </c>
      <c r="C13" s="72" t="s">
        <v>186</v>
      </c>
      <c r="D13" s="72" t="s">
        <v>186</v>
      </c>
      <c r="E13" s="72" t="s">
        <v>186</v>
      </c>
      <c r="F13" s="72" t="s">
        <v>186</v>
      </c>
      <c r="G13" s="72" t="s">
        <v>186</v>
      </c>
      <c r="H13" s="72" t="s">
        <v>186</v>
      </c>
      <c r="I13" s="72" t="s">
        <v>186</v>
      </c>
    </row>
    <row r="14" spans="1:9" ht="24" x14ac:dyDescent="0.25">
      <c r="A14" s="15" t="s">
        <v>187</v>
      </c>
      <c r="B14" s="15"/>
      <c r="C14" s="15"/>
      <c r="D14" s="15"/>
      <c r="E14" s="15"/>
      <c r="F14" s="15"/>
      <c r="G14" s="15"/>
      <c r="H14" s="15"/>
      <c r="I14" s="15"/>
    </row>
    <row r="15" spans="1:9" ht="24" x14ac:dyDescent="0.25">
      <c r="A15" s="15" t="s">
        <v>187</v>
      </c>
      <c r="B15" s="15"/>
      <c r="C15" s="15"/>
      <c r="D15" s="15"/>
      <c r="E15" s="15"/>
      <c r="F15" s="15"/>
      <c r="G15" s="15"/>
      <c r="H15" s="15"/>
      <c r="I15" s="15"/>
    </row>
    <row r="16" spans="1:9" ht="24" x14ac:dyDescent="0.25">
      <c r="A16" s="15" t="s">
        <v>188</v>
      </c>
      <c r="B16" s="15">
        <v>0</v>
      </c>
      <c r="C16" s="15">
        <v>0</v>
      </c>
      <c r="D16" s="15">
        <v>0</v>
      </c>
      <c r="E16" s="15">
        <v>0</v>
      </c>
      <c r="F16" s="15">
        <v>0</v>
      </c>
      <c r="G16" s="15">
        <v>0</v>
      </c>
      <c r="H16" s="15">
        <v>0</v>
      </c>
      <c r="I16" s="15">
        <v>0</v>
      </c>
    </row>
    <row r="17" spans="1:9" ht="24" x14ac:dyDescent="0.25">
      <c r="A17" s="15" t="s">
        <v>189</v>
      </c>
      <c r="B17" s="15">
        <v>0</v>
      </c>
      <c r="C17" s="15">
        <v>0</v>
      </c>
      <c r="D17" s="15">
        <v>0</v>
      </c>
      <c r="E17" s="15">
        <v>0</v>
      </c>
      <c r="F17" s="15">
        <v>0</v>
      </c>
      <c r="G17" s="15">
        <v>0</v>
      </c>
      <c r="H17" s="15">
        <v>0</v>
      </c>
      <c r="I17" s="15">
        <v>0</v>
      </c>
    </row>
    <row r="18" spans="1:9" ht="24" x14ac:dyDescent="0.25">
      <c r="A18" s="15" t="s">
        <v>190</v>
      </c>
      <c r="B18" s="15"/>
      <c r="C18" s="15"/>
      <c r="D18" s="15"/>
      <c r="E18" s="15"/>
      <c r="F18" s="15"/>
      <c r="G18" s="15"/>
      <c r="H18" s="15"/>
      <c r="I18" s="15"/>
    </row>
    <row r="19" spans="1:9" ht="24" x14ac:dyDescent="0.25">
      <c r="A19" s="15" t="s">
        <v>190</v>
      </c>
      <c r="B19" s="15"/>
      <c r="C19" s="15"/>
      <c r="D19" s="15"/>
      <c r="E19" s="15"/>
      <c r="F19" s="15"/>
      <c r="G19" s="15"/>
      <c r="H19" s="15"/>
      <c r="I19" s="15"/>
    </row>
    <row r="20" spans="1:9" ht="24" x14ac:dyDescent="0.25">
      <c r="A20" s="15" t="s">
        <v>191</v>
      </c>
      <c r="B20" s="15"/>
      <c r="C20" s="15"/>
      <c r="D20" s="15"/>
      <c r="E20" s="15"/>
      <c r="F20" s="15"/>
      <c r="G20" s="15"/>
      <c r="H20" s="15"/>
      <c r="I20" s="15"/>
    </row>
    <row r="21" spans="1:9" ht="24" x14ac:dyDescent="0.25">
      <c r="A21" s="15" t="s">
        <v>192</v>
      </c>
      <c r="B21" s="15">
        <v>14</v>
      </c>
      <c r="C21" s="15">
        <v>14</v>
      </c>
      <c r="D21" s="15">
        <v>14</v>
      </c>
      <c r="E21" s="15">
        <v>14</v>
      </c>
      <c r="F21" s="15">
        <v>14</v>
      </c>
      <c r="G21" s="15">
        <v>14</v>
      </c>
      <c r="H21" s="15">
        <v>14</v>
      </c>
      <c r="I21" s="15">
        <v>14</v>
      </c>
    </row>
    <row r="22" spans="1:9" ht="24" x14ac:dyDescent="0.25">
      <c r="A22" s="15" t="s">
        <v>193</v>
      </c>
      <c r="B22" s="15">
        <v>14</v>
      </c>
      <c r="C22" s="15">
        <v>14</v>
      </c>
      <c r="D22" s="15">
        <v>14</v>
      </c>
      <c r="E22" s="15">
        <v>14</v>
      </c>
      <c r="F22" s="15">
        <v>14</v>
      </c>
      <c r="G22" s="15">
        <v>14</v>
      </c>
      <c r="H22" s="15">
        <v>14</v>
      </c>
      <c r="I22" s="15">
        <v>14</v>
      </c>
    </row>
    <row r="23" spans="1:9" ht="24" x14ac:dyDescent="0.25">
      <c r="A23" s="15" t="s">
        <v>194</v>
      </c>
      <c r="B23" s="15"/>
      <c r="C23" s="15"/>
      <c r="D23" s="15"/>
      <c r="E23" s="15"/>
      <c r="F23" s="15"/>
      <c r="G23" s="15"/>
      <c r="H23" s="15"/>
      <c r="I23" s="15"/>
    </row>
    <row r="24" spans="1:9" ht="24" x14ac:dyDescent="0.25">
      <c r="A24" s="15" t="s">
        <v>195</v>
      </c>
      <c r="B24" s="15"/>
      <c r="C24" s="15"/>
      <c r="D24" s="15"/>
      <c r="E24" s="15"/>
      <c r="F24" s="15"/>
      <c r="G24" s="15"/>
      <c r="H24" s="15"/>
      <c r="I24" s="15"/>
    </row>
    <row r="25" spans="1:9" ht="24" x14ac:dyDescent="0.25">
      <c r="A25" s="15" t="s">
        <v>195</v>
      </c>
      <c r="B25" s="15"/>
      <c r="C25" s="15"/>
      <c r="D25" s="15"/>
      <c r="E25" s="15"/>
      <c r="F25" s="15"/>
      <c r="G25" s="15"/>
      <c r="H25" s="15"/>
      <c r="I25" s="15"/>
    </row>
    <row r="26" spans="1:9" ht="24" x14ac:dyDescent="0.25">
      <c r="A26" s="15" t="s">
        <v>196</v>
      </c>
      <c r="B26" s="15">
        <v>0</v>
      </c>
      <c r="C26" s="15">
        <v>0</v>
      </c>
      <c r="D26" s="15">
        <v>0</v>
      </c>
      <c r="E26" s="15">
        <v>0</v>
      </c>
      <c r="F26" s="15">
        <v>0</v>
      </c>
      <c r="G26" s="15">
        <v>0</v>
      </c>
      <c r="H26" s="15">
        <v>0</v>
      </c>
      <c r="I26" s="15">
        <v>0</v>
      </c>
    </row>
    <row r="27" spans="1:9" ht="24" x14ac:dyDescent="0.25">
      <c r="A27" s="15" t="s">
        <v>197</v>
      </c>
      <c r="B27" s="15">
        <v>0</v>
      </c>
      <c r="C27" s="15">
        <v>0</v>
      </c>
      <c r="D27" s="15">
        <v>0</v>
      </c>
      <c r="E27" s="15">
        <v>0</v>
      </c>
      <c r="F27" s="15">
        <v>0</v>
      </c>
      <c r="G27" s="15">
        <v>0</v>
      </c>
      <c r="H27" s="15">
        <v>0</v>
      </c>
      <c r="I27" s="15">
        <v>0</v>
      </c>
    </row>
    <row r="28" spans="1:9" ht="24" x14ac:dyDescent="0.25">
      <c r="A28" s="15" t="s">
        <v>198</v>
      </c>
      <c r="B28" s="15"/>
      <c r="C28" s="15"/>
      <c r="D28" s="15"/>
      <c r="E28" s="15"/>
      <c r="F28" s="15"/>
      <c r="G28" s="15"/>
      <c r="H28" s="15"/>
      <c r="I28" s="15"/>
    </row>
    <row r="29" spans="1:9" ht="24" x14ac:dyDescent="0.25">
      <c r="A29" s="15" t="s">
        <v>199</v>
      </c>
      <c r="B29" s="15"/>
      <c r="C29" s="15"/>
      <c r="D29" s="15"/>
      <c r="E29" s="15"/>
      <c r="F29" s="15"/>
      <c r="G29" s="15"/>
      <c r="H29" s="15"/>
      <c r="I29" s="15"/>
    </row>
    <row r="30" spans="1:9" ht="24" x14ac:dyDescent="0.25">
      <c r="A30" s="15" t="s">
        <v>200</v>
      </c>
      <c r="B30" s="15">
        <v>14</v>
      </c>
      <c r="C30" s="15">
        <v>14</v>
      </c>
      <c r="D30" s="15">
        <v>14</v>
      </c>
      <c r="E30" s="15">
        <v>14</v>
      </c>
      <c r="F30" s="15">
        <v>14</v>
      </c>
      <c r="G30" s="15">
        <v>14</v>
      </c>
      <c r="H30" s="15">
        <v>14</v>
      </c>
      <c r="I30" s="15">
        <v>14</v>
      </c>
    </row>
    <row r="31" spans="1:9" ht="24" x14ac:dyDescent="0.25">
      <c r="A31" s="15" t="s">
        <v>201</v>
      </c>
      <c r="B31" s="15"/>
      <c r="C31" s="15"/>
      <c r="D31" s="15"/>
      <c r="E31" s="15"/>
      <c r="F31" s="15"/>
      <c r="G31" s="15"/>
      <c r="H31" s="15"/>
      <c r="I31" s="15"/>
    </row>
    <row r="32" spans="1:9" ht="24" x14ac:dyDescent="0.25">
      <c r="A32" s="15" t="s">
        <v>202</v>
      </c>
      <c r="B32" s="15">
        <v>4</v>
      </c>
      <c r="C32" s="15">
        <v>4</v>
      </c>
      <c r="D32" s="15">
        <v>4</v>
      </c>
      <c r="E32" s="15">
        <v>4</v>
      </c>
      <c r="F32" s="15">
        <v>4</v>
      </c>
      <c r="G32" s="15">
        <v>4</v>
      </c>
      <c r="H32" s="15">
        <v>4</v>
      </c>
      <c r="I32" s="15">
        <v>4</v>
      </c>
    </row>
    <row r="33" spans="1:9" ht="24" x14ac:dyDescent="0.25">
      <c r="A33" s="15" t="s">
        <v>203</v>
      </c>
      <c r="B33" s="15"/>
      <c r="C33" s="15"/>
      <c r="D33" s="15"/>
      <c r="E33" s="15"/>
      <c r="F33" s="15"/>
      <c r="G33" s="15"/>
      <c r="H33" s="15"/>
      <c r="I33" s="15"/>
    </row>
    <row r="34" spans="1:9" ht="24" x14ac:dyDescent="0.25">
      <c r="A34" s="15" t="s">
        <v>204</v>
      </c>
      <c r="B34" s="15">
        <v>0</v>
      </c>
      <c r="C34" s="15">
        <v>0</v>
      </c>
      <c r="D34" s="15">
        <v>0</v>
      </c>
      <c r="E34" s="15">
        <v>0</v>
      </c>
      <c r="F34" s="15">
        <v>0</v>
      </c>
      <c r="G34" s="15">
        <v>0</v>
      </c>
      <c r="H34" s="15">
        <v>0</v>
      </c>
      <c r="I34" s="15">
        <v>0</v>
      </c>
    </row>
    <row r="35" spans="1:9" ht="24" x14ac:dyDescent="0.25">
      <c r="A35" s="15" t="s">
        <v>205</v>
      </c>
      <c r="B35" s="15">
        <v>0</v>
      </c>
      <c r="C35" s="15">
        <v>0</v>
      </c>
      <c r="D35" s="15">
        <v>0</v>
      </c>
      <c r="E35" s="15">
        <v>0</v>
      </c>
      <c r="F35" s="15">
        <v>0</v>
      </c>
      <c r="G35" s="15">
        <v>0</v>
      </c>
      <c r="H35" s="15">
        <v>0</v>
      </c>
      <c r="I35" s="15">
        <v>0</v>
      </c>
    </row>
    <row r="36" spans="1:9" ht="24" x14ac:dyDescent="0.25">
      <c r="A36" s="15" t="s">
        <v>206</v>
      </c>
      <c r="B36" s="15">
        <v>14</v>
      </c>
      <c r="C36" s="15">
        <v>14</v>
      </c>
      <c r="D36" s="15">
        <v>14</v>
      </c>
      <c r="E36" s="15">
        <v>14</v>
      </c>
      <c r="F36" s="15">
        <v>14</v>
      </c>
      <c r="G36" s="15">
        <v>14</v>
      </c>
      <c r="H36" s="15">
        <v>14</v>
      </c>
      <c r="I36" s="15">
        <v>14</v>
      </c>
    </row>
    <row r="37" spans="1:9" ht="24" x14ac:dyDescent="0.25">
      <c r="A37" s="15" t="s">
        <v>207</v>
      </c>
      <c r="B37" s="15"/>
      <c r="C37" s="15"/>
      <c r="D37" s="15"/>
      <c r="E37" s="15"/>
      <c r="F37" s="15"/>
      <c r="G37" s="15"/>
      <c r="H37" s="15"/>
      <c r="I37" s="15"/>
    </row>
    <row r="38" spans="1:9" ht="24" x14ac:dyDescent="0.25">
      <c r="A38" s="15" t="s">
        <v>208</v>
      </c>
      <c r="B38" s="15">
        <v>5.2</v>
      </c>
      <c r="C38" s="15">
        <v>5.2</v>
      </c>
      <c r="D38" s="15">
        <v>5.2</v>
      </c>
      <c r="E38" s="15">
        <v>5.2</v>
      </c>
      <c r="F38" s="15">
        <v>5.2</v>
      </c>
      <c r="G38" s="15">
        <v>5.2</v>
      </c>
      <c r="H38" s="15">
        <v>5.2</v>
      </c>
      <c r="I38" s="15">
        <v>5.2</v>
      </c>
    </row>
    <row r="39" spans="1:9" ht="24" x14ac:dyDescent="0.25">
      <c r="A39" s="15" t="s">
        <v>209</v>
      </c>
      <c r="B39" s="15">
        <v>0</v>
      </c>
      <c r="C39" s="15">
        <v>0</v>
      </c>
      <c r="D39" s="15">
        <v>0</v>
      </c>
      <c r="E39" s="15">
        <v>0</v>
      </c>
      <c r="F39" s="15">
        <v>0</v>
      </c>
      <c r="G39" s="15">
        <v>0</v>
      </c>
      <c r="H39" s="15">
        <v>0</v>
      </c>
      <c r="I39" s="15">
        <v>0</v>
      </c>
    </row>
    <row r="40" spans="1:9" ht="24" x14ac:dyDescent="0.25">
      <c r="A40" s="15" t="s">
        <v>210</v>
      </c>
      <c r="B40" s="15"/>
      <c r="C40" s="15"/>
      <c r="D40" s="15"/>
      <c r="E40" s="15"/>
      <c r="F40" s="15"/>
      <c r="G40" s="15"/>
      <c r="H40" s="15"/>
      <c r="I40" s="15"/>
    </row>
    <row r="41" spans="1:9" ht="24" x14ac:dyDescent="0.25">
      <c r="A41" s="15" t="s">
        <v>211</v>
      </c>
      <c r="B41" s="15"/>
      <c r="C41" s="15"/>
      <c r="D41" s="15"/>
      <c r="E41" s="15"/>
      <c r="F41" s="15"/>
      <c r="G41" s="15"/>
      <c r="H41" s="15"/>
      <c r="I41" s="15"/>
    </row>
    <row r="42" spans="1:9" ht="24" x14ac:dyDescent="0.25">
      <c r="A42" s="15" t="s">
        <v>212</v>
      </c>
      <c r="B42" s="15"/>
      <c r="C42" s="15"/>
      <c r="D42" s="15"/>
      <c r="E42" s="15"/>
      <c r="F42" s="15"/>
      <c r="G42" s="15"/>
      <c r="H42" s="15"/>
      <c r="I42" s="15"/>
    </row>
    <row r="43" spans="1:9" ht="24" x14ac:dyDescent="0.25">
      <c r="A43" s="15" t="s">
        <v>213</v>
      </c>
      <c r="B43" s="15">
        <v>19.2</v>
      </c>
      <c r="C43" s="15">
        <v>19.2</v>
      </c>
      <c r="D43" s="15">
        <v>19.2</v>
      </c>
      <c r="E43" s="15">
        <v>19.2</v>
      </c>
      <c r="F43" s="15">
        <v>19.2</v>
      </c>
      <c r="G43" s="15">
        <v>19.2</v>
      </c>
      <c r="H43" s="15">
        <v>19.2</v>
      </c>
      <c r="I43" s="15">
        <v>19.2</v>
      </c>
    </row>
    <row r="44" spans="1:9" ht="24" x14ac:dyDescent="0.25">
      <c r="A44" s="15" t="s">
        <v>214</v>
      </c>
      <c r="B44" s="15"/>
      <c r="C44" s="15"/>
      <c r="D44" s="15"/>
      <c r="E44" s="15"/>
      <c r="F44" s="15"/>
      <c r="G44" s="15"/>
      <c r="H44" s="15"/>
      <c r="I44" s="15"/>
    </row>
    <row r="45" spans="1:9" ht="24" x14ac:dyDescent="0.25">
      <c r="A45" s="15" t="s">
        <v>215</v>
      </c>
      <c r="B45" s="15">
        <v>14</v>
      </c>
      <c r="C45" s="15">
        <v>14</v>
      </c>
      <c r="D45" s="15">
        <v>14</v>
      </c>
      <c r="E45" s="15">
        <v>14</v>
      </c>
      <c r="F45" s="15">
        <v>14</v>
      </c>
      <c r="G45" s="15">
        <v>14</v>
      </c>
      <c r="H45" s="15">
        <v>14</v>
      </c>
      <c r="I45" s="15">
        <v>14</v>
      </c>
    </row>
    <row r="46" spans="1:9" ht="24" x14ac:dyDescent="0.25">
      <c r="A46" s="15" t="s">
        <v>199</v>
      </c>
      <c r="B46" s="15"/>
      <c r="C46" s="15"/>
      <c r="D46" s="15"/>
      <c r="E46" s="15"/>
      <c r="F46" s="15"/>
      <c r="G46" s="15"/>
      <c r="H46" s="15"/>
      <c r="I46" s="15"/>
    </row>
    <row r="47" spans="1:9" ht="24" x14ac:dyDescent="0.25">
      <c r="A47" s="15" t="s">
        <v>199</v>
      </c>
      <c r="B47" s="15"/>
      <c r="C47" s="15"/>
      <c r="D47" s="15"/>
      <c r="E47" s="15"/>
      <c r="F47" s="15"/>
      <c r="G47" s="15"/>
      <c r="H47" s="15"/>
      <c r="I47" s="15"/>
    </row>
    <row r="48" spans="1:9" ht="24" x14ac:dyDescent="0.25">
      <c r="A48" s="15" t="s">
        <v>216</v>
      </c>
      <c r="B48" s="15">
        <v>0</v>
      </c>
      <c r="C48" s="15">
        <v>0</v>
      </c>
      <c r="D48" s="15">
        <v>0</v>
      </c>
      <c r="E48" s="15">
        <v>0</v>
      </c>
      <c r="F48" s="15">
        <v>0</v>
      </c>
      <c r="G48" s="15">
        <v>0</v>
      </c>
      <c r="H48" s="15">
        <v>0</v>
      </c>
      <c r="I48" s="15">
        <v>0</v>
      </c>
    </row>
    <row r="49" spans="1:9" ht="24" x14ac:dyDescent="0.25">
      <c r="A49" s="15" t="s">
        <v>217</v>
      </c>
      <c r="B49" s="15">
        <v>0</v>
      </c>
      <c r="C49" s="15">
        <v>0</v>
      </c>
      <c r="D49" s="15">
        <v>0</v>
      </c>
      <c r="E49" s="15">
        <v>0</v>
      </c>
      <c r="F49" s="15">
        <v>0</v>
      </c>
      <c r="G49" s="15">
        <v>0</v>
      </c>
      <c r="H49" s="15">
        <v>0</v>
      </c>
      <c r="I49" s="15">
        <v>0</v>
      </c>
    </row>
    <row r="50" spans="1:9" ht="24" x14ac:dyDescent="0.25">
      <c r="A50" s="15" t="s">
        <v>218</v>
      </c>
      <c r="B50" s="15"/>
      <c r="C50" s="15"/>
      <c r="D50" s="15"/>
      <c r="E50" s="15"/>
      <c r="F50" s="15"/>
      <c r="G50" s="15"/>
      <c r="H50" s="15"/>
      <c r="I50" s="15"/>
    </row>
    <row r="51" spans="1:9" ht="24" x14ac:dyDescent="0.25">
      <c r="A51" s="15" t="s">
        <v>218</v>
      </c>
      <c r="B51" s="15"/>
      <c r="C51" s="15"/>
      <c r="D51" s="15"/>
      <c r="E51" s="15"/>
      <c r="F51" s="15"/>
      <c r="G51" s="15"/>
      <c r="H51" s="15"/>
      <c r="I51" s="15"/>
    </row>
    <row r="52" spans="1:9" ht="24" x14ac:dyDescent="0.25">
      <c r="A52" s="15" t="s">
        <v>219</v>
      </c>
      <c r="B52" s="15"/>
      <c r="C52" s="15"/>
      <c r="D52" s="15"/>
      <c r="E52" s="15"/>
      <c r="F52" s="15"/>
      <c r="G52" s="15"/>
      <c r="H52" s="15"/>
      <c r="I52" s="15"/>
    </row>
    <row r="53" spans="1:9" ht="24" x14ac:dyDescent="0.25">
      <c r="A53" s="15" t="s">
        <v>220</v>
      </c>
      <c r="B53" s="15">
        <v>14</v>
      </c>
      <c r="C53" s="15">
        <v>14</v>
      </c>
      <c r="D53" s="15">
        <v>14</v>
      </c>
      <c r="E53" s="15">
        <v>14</v>
      </c>
      <c r="F53" s="15">
        <v>14</v>
      </c>
      <c r="G53" s="15">
        <v>14</v>
      </c>
      <c r="H53" s="15">
        <v>14</v>
      </c>
      <c r="I53" s="15">
        <v>14</v>
      </c>
    </row>
    <row r="54" spans="1:9" ht="24" x14ac:dyDescent="0.25">
      <c r="A54" s="15" t="s">
        <v>221</v>
      </c>
      <c r="B54" s="15">
        <v>14</v>
      </c>
      <c r="C54" s="15">
        <v>14</v>
      </c>
      <c r="D54" s="15">
        <v>14</v>
      </c>
      <c r="E54" s="15">
        <v>14</v>
      </c>
      <c r="F54" s="15">
        <v>14</v>
      </c>
      <c r="G54" s="15">
        <v>14</v>
      </c>
      <c r="H54" s="15">
        <v>14</v>
      </c>
      <c r="I54" s="15">
        <v>14</v>
      </c>
    </row>
    <row r="55" spans="1:9" ht="24" x14ac:dyDescent="0.25">
      <c r="A55" s="15" t="s">
        <v>222</v>
      </c>
      <c r="B55" s="15"/>
      <c r="C55" s="15"/>
      <c r="D55" s="15"/>
      <c r="E55" s="15"/>
      <c r="F55" s="15"/>
      <c r="G55" s="15"/>
      <c r="H55" s="15"/>
      <c r="I55" s="15"/>
    </row>
    <row r="56" spans="1:9" ht="24" x14ac:dyDescent="0.25">
      <c r="A56" s="15" t="s">
        <v>223</v>
      </c>
      <c r="B56" s="15"/>
      <c r="C56" s="15"/>
      <c r="D56" s="15"/>
      <c r="E56" s="15"/>
      <c r="F56" s="15"/>
      <c r="G56" s="15"/>
      <c r="H56" s="15"/>
      <c r="I56" s="15"/>
    </row>
    <row r="57" spans="1:9" ht="24" x14ac:dyDescent="0.25">
      <c r="A57" s="15" t="s">
        <v>223</v>
      </c>
      <c r="B57" s="15"/>
      <c r="C57" s="15"/>
      <c r="D57" s="15"/>
      <c r="E57" s="15"/>
      <c r="F57" s="15"/>
      <c r="G57" s="15"/>
      <c r="H57" s="15"/>
      <c r="I57" s="15"/>
    </row>
    <row r="58" spans="1:9" ht="24" x14ac:dyDescent="0.25">
      <c r="A58" s="15" t="s">
        <v>224</v>
      </c>
      <c r="B58" s="15">
        <v>0</v>
      </c>
      <c r="C58" s="15">
        <v>0</v>
      </c>
      <c r="D58" s="15">
        <v>0</v>
      </c>
      <c r="E58" s="15">
        <v>0</v>
      </c>
      <c r="F58" s="15">
        <v>0</v>
      </c>
      <c r="G58" s="15">
        <v>0</v>
      </c>
      <c r="H58" s="15">
        <v>0</v>
      </c>
      <c r="I58" s="15">
        <v>0</v>
      </c>
    </row>
    <row r="59" spans="1:9" ht="24" x14ac:dyDescent="0.25">
      <c r="A59" s="15" t="s">
        <v>225</v>
      </c>
      <c r="B59" s="15">
        <v>0</v>
      </c>
      <c r="C59" s="15">
        <v>0</v>
      </c>
      <c r="D59" s="15">
        <v>0</v>
      </c>
      <c r="E59" s="15">
        <v>0</v>
      </c>
      <c r="F59" s="15">
        <v>0</v>
      </c>
      <c r="G59" s="15">
        <v>0</v>
      </c>
      <c r="H59" s="15">
        <v>0</v>
      </c>
      <c r="I59" s="15">
        <v>0</v>
      </c>
    </row>
    <row r="60" spans="1:9" ht="24" x14ac:dyDescent="0.25">
      <c r="A60" s="15" t="s">
        <v>226</v>
      </c>
      <c r="B60" s="15"/>
      <c r="C60" s="15"/>
      <c r="D60" s="15"/>
      <c r="E60" s="15"/>
      <c r="F60" s="15"/>
      <c r="G60" s="15"/>
      <c r="H60" s="15"/>
      <c r="I60" s="15"/>
    </row>
    <row r="61" spans="1:9" ht="24" x14ac:dyDescent="0.25">
      <c r="A61" s="15" t="s">
        <v>226</v>
      </c>
      <c r="B61" s="15"/>
      <c r="C61" s="15"/>
      <c r="D61" s="15"/>
      <c r="E61" s="15"/>
      <c r="F61" s="15"/>
      <c r="G61" s="15"/>
      <c r="H61" s="15"/>
      <c r="I61" s="15"/>
    </row>
    <row r="62" spans="1:9" ht="24" x14ac:dyDescent="0.25">
      <c r="A62" s="15" t="s">
        <v>227</v>
      </c>
      <c r="B62" s="15">
        <v>14</v>
      </c>
      <c r="C62" s="15">
        <v>14</v>
      </c>
      <c r="D62" s="15">
        <v>14</v>
      </c>
      <c r="E62" s="15">
        <v>14</v>
      </c>
      <c r="F62" s="15">
        <v>14</v>
      </c>
      <c r="G62" s="15">
        <v>14</v>
      </c>
      <c r="H62" s="15">
        <v>14</v>
      </c>
      <c r="I62" s="15">
        <v>14</v>
      </c>
    </row>
    <row r="63" spans="1:9" ht="24" x14ac:dyDescent="0.25">
      <c r="A63" s="15" t="s">
        <v>228</v>
      </c>
      <c r="B63" s="15"/>
      <c r="C63" s="15"/>
      <c r="D63" s="15"/>
      <c r="E63" s="15"/>
      <c r="F63" s="15"/>
      <c r="G63" s="15"/>
      <c r="H63" s="15"/>
      <c r="I63" s="15"/>
    </row>
    <row r="64" spans="1:9" ht="24" x14ac:dyDescent="0.25">
      <c r="A64" s="15" t="s">
        <v>229</v>
      </c>
      <c r="B64" s="15">
        <v>1.8</v>
      </c>
      <c r="C64" s="15">
        <v>1.8</v>
      </c>
      <c r="D64" s="15">
        <v>1.8</v>
      </c>
      <c r="E64" s="15">
        <v>1.8</v>
      </c>
      <c r="F64" s="15">
        <v>1.8</v>
      </c>
      <c r="G64" s="15">
        <v>1.8</v>
      </c>
      <c r="H64" s="15">
        <v>1.8</v>
      </c>
      <c r="I64" s="15">
        <v>1.8</v>
      </c>
    </row>
    <row r="65" spans="1:9" ht="24" x14ac:dyDescent="0.25">
      <c r="A65" s="15" t="s">
        <v>230</v>
      </c>
      <c r="B65" s="15"/>
      <c r="C65" s="15"/>
      <c r="D65" s="15"/>
      <c r="E65" s="15"/>
      <c r="F65" s="15"/>
      <c r="G65" s="15"/>
      <c r="H65" s="15"/>
      <c r="I65" s="15"/>
    </row>
    <row r="66" spans="1:9" ht="24" x14ac:dyDescent="0.25">
      <c r="A66" s="15" t="s">
        <v>231</v>
      </c>
      <c r="B66" s="15"/>
      <c r="C66" s="15"/>
      <c r="D66" s="15"/>
      <c r="E66" s="15"/>
      <c r="F66" s="15"/>
      <c r="G66" s="15"/>
      <c r="H66" s="15"/>
      <c r="I66" s="15"/>
    </row>
    <row r="67" spans="1:9" ht="24" x14ac:dyDescent="0.25">
      <c r="A67" s="15" t="s">
        <v>232</v>
      </c>
      <c r="B67" s="15"/>
      <c r="C67" s="15"/>
      <c r="D67" s="15"/>
      <c r="E67" s="15"/>
      <c r="F67" s="15"/>
      <c r="G67" s="15"/>
      <c r="H67" s="15"/>
      <c r="I67" s="15"/>
    </row>
    <row r="68" spans="1:9" ht="24" x14ac:dyDescent="0.25">
      <c r="A68" s="15" t="s">
        <v>233</v>
      </c>
      <c r="B68" s="15"/>
      <c r="C68" s="15"/>
      <c r="D68" s="15"/>
      <c r="E68" s="15"/>
      <c r="F68" s="15"/>
      <c r="G68" s="15"/>
      <c r="H68" s="15"/>
      <c r="I68" s="15"/>
    </row>
    <row r="69" spans="1:9" ht="24" x14ac:dyDescent="0.25">
      <c r="A69" s="15" t="s">
        <v>234</v>
      </c>
      <c r="B69" s="15"/>
      <c r="C69" s="15"/>
      <c r="D69" s="15"/>
      <c r="E69" s="15"/>
      <c r="F69" s="15"/>
      <c r="G69" s="15"/>
      <c r="H69" s="15"/>
      <c r="I69" s="15"/>
    </row>
    <row r="70" spans="1:9" ht="24" x14ac:dyDescent="0.25">
      <c r="A70" s="15" t="s">
        <v>235</v>
      </c>
      <c r="B70" s="15"/>
      <c r="C70" s="15"/>
      <c r="D70" s="15"/>
      <c r="E70" s="15"/>
      <c r="F70" s="15"/>
      <c r="G70" s="15"/>
      <c r="H70" s="15"/>
      <c r="I70" s="15"/>
    </row>
    <row r="71" spans="1:9" ht="24" x14ac:dyDescent="0.25">
      <c r="A71" s="15" t="s">
        <v>236</v>
      </c>
      <c r="B71" s="15">
        <v>0</v>
      </c>
      <c r="C71" s="15">
        <v>0</v>
      </c>
      <c r="D71" s="15">
        <v>0</v>
      </c>
      <c r="E71" s="15">
        <v>0</v>
      </c>
      <c r="F71" s="15">
        <v>0</v>
      </c>
      <c r="G71" s="15">
        <v>0</v>
      </c>
      <c r="H71" s="15">
        <v>0</v>
      </c>
      <c r="I71" s="15">
        <v>0</v>
      </c>
    </row>
    <row r="72" spans="1:9" ht="24" x14ac:dyDescent="0.25">
      <c r="A72" s="15" t="s">
        <v>237</v>
      </c>
      <c r="B72" s="15">
        <v>0</v>
      </c>
      <c r="C72" s="15">
        <v>0</v>
      </c>
      <c r="D72" s="15">
        <v>0</v>
      </c>
      <c r="E72" s="15">
        <v>0</v>
      </c>
      <c r="F72" s="15">
        <v>0</v>
      </c>
      <c r="G72" s="15">
        <v>0</v>
      </c>
      <c r="H72" s="15">
        <v>0</v>
      </c>
      <c r="I72" s="15">
        <v>0</v>
      </c>
    </row>
    <row r="73" spans="1:9" ht="24" x14ac:dyDescent="0.25">
      <c r="A73" s="15" t="s">
        <v>238</v>
      </c>
      <c r="B73" s="15"/>
      <c r="C73" s="15"/>
      <c r="D73" s="15"/>
      <c r="E73" s="15"/>
      <c r="F73" s="15"/>
      <c r="G73" s="15"/>
      <c r="H73" s="15"/>
      <c r="I73" s="15"/>
    </row>
    <row r="74" spans="1:9" ht="24" x14ac:dyDescent="0.25">
      <c r="A74" s="15" t="s">
        <v>239</v>
      </c>
      <c r="B74" s="15">
        <v>14</v>
      </c>
      <c r="C74" s="15">
        <v>14</v>
      </c>
      <c r="D74" s="15">
        <v>14</v>
      </c>
      <c r="E74" s="15">
        <v>14</v>
      </c>
      <c r="F74" s="15">
        <v>14</v>
      </c>
      <c r="G74" s="15">
        <v>14</v>
      </c>
      <c r="H74" s="15">
        <v>14</v>
      </c>
      <c r="I74" s="15">
        <v>14</v>
      </c>
    </row>
    <row r="75" spans="1:9" ht="24" x14ac:dyDescent="0.25">
      <c r="A75" s="15" t="s">
        <v>240</v>
      </c>
      <c r="B75" s="15"/>
      <c r="C75" s="15"/>
      <c r="D75" s="15"/>
      <c r="E75" s="15"/>
      <c r="F75" s="15"/>
      <c r="G75" s="15"/>
      <c r="H75" s="15"/>
      <c r="I75" s="15"/>
    </row>
    <row r="76" spans="1:9" ht="24" x14ac:dyDescent="0.25">
      <c r="A76" s="15" t="s">
        <v>241</v>
      </c>
      <c r="B76" s="15"/>
      <c r="C76" s="15"/>
      <c r="D76" s="15"/>
      <c r="E76" s="15"/>
      <c r="F76" s="15"/>
      <c r="G76" s="15"/>
      <c r="H76" s="15"/>
      <c r="I76" s="15"/>
    </row>
    <row r="77" spans="1:9" ht="24" x14ac:dyDescent="0.25">
      <c r="A77" s="15" t="s">
        <v>242</v>
      </c>
      <c r="B77" s="15">
        <v>14</v>
      </c>
      <c r="C77" s="15">
        <v>14</v>
      </c>
      <c r="D77" s="15">
        <v>14</v>
      </c>
      <c r="E77" s="15">
        <v>14</v>
      </c>
      <c r="F77" s="15">
        <v>14</v>
      </c>
      <c r="G77" s="15">
        <v>14</v>
      </c>
      <c r="H77" s="15">
        <v>14</v>
      </c>
      <c r="I77" s="15">
        <v>14</v>
      </c>
    </row>
    <row r="78" spans="1:9" ht="18.75" x14ac:dyDescent="0.25">
      <c r="A78" s="73"/>
      <c r="B78" s="31"/>
      <c r="C78" s="31"/>
      <c r="D78" s="31"/>
      <c r="E78" s="31"/>
      <c r="F78" s="31"/>
      <c r="G78" s="31"/>
      <c r="H78" s="31"/>
      <c r="I78" s="31"/>
    </row>
    <row r="79" spans="1:9" ht="18.75" x14ac:dyDescent="0.25">
      <c r="A79" s="73"/>
      <c r="B79" s="31"/>
      <c r="C79" s="31"/>
      <c r="D79" s="31"/>
      <c r="E79" s="31"/>
      <c r="F79" s="31"/>
      <c r="G79" s="31"/>
      <c r="H79" s="31"/>
      <c r="I79" s="31"/>
    </row>
    <row r="80" spans="1:9" ht="18.75" x14ac:dyDescent="0.25">
      <c r="A80" s="73"/>
      <c r="B80" s="31"/>
      <c r="C80" s="31"/>
      <c r="D80" s="31"/>
      <c r="E80" s="31"/>
      <c r="F80" s="31"/>
      <c r="G80" s="31"/>
      <c r="H80" s="31"/>
      <c r="I80" s="31"/>
    </row>
    <row r="81" spans="1:9" ht="18.75" x14ac:dyDescent="0.25">
      <c r="A81" s="73"/>
      <c r="B81" s="31"/>
      <c r="C81" s="31"/>
      <c r="D81" s="31"/>
      <c r="E81" s="31"/>
      <c r="F81" s="31"/>
      <c r="G81" s="31"/>
      <c r="H81" s="31"/>
      <c r="I81" s="31"/>
    </row>
    <row r="82" spans="1:9" ht="18.75" x14ac:dyDescent="0.25">
      <c r="A82" s="73"/>
      <c r="B82" s="31"/>
      <c r="C82" s="31"/>
      <c r="D82" s="31"/>
      <c r="E82" s="31"/>
      <c r="F82" s="31"/>
      <c r="G82" s="31"/>
      <c r="H82" s="31"/>
      <c r="I82" s="31"/>
    </row>
    <row r="83" spans="1:9" ht="18.75" x14ac:dyDescent="0.25">
      <c r="A83" s="73"/>
      <c r="B83" s="31"/>
      <c r="C83" s="31"/>
      <c r="D83" s="31"/>
      <c r="E83" s="31"/>
      <c r="F83" s="31"/>
      <c r="G83" s="31"/>
      <c r="H83" s="31"/>
      <c r="I83" s="31"/>
    </row>
    <row r="84" spans="1:9" ht="18.75" x14ac:dyDescent="0.25">
      <c r="A84" s="73"/>
      <c r="B84" s="31"/>
      <c r="C84" s="31"/>
      <c r="D84" s="31"/>
      <c r="E84" s="31"/>
      <c r="F84" s="31"/>
      <c r="G84" s="31"/>
      <c r="H84" s="31"/>
      <c r="I84" s="31"/>
    </row>
    <row r="85" spans="1:9" ht="18.75" x14ac:dyDescent="0.25">
      <c r="A85" s="73"/>
      <c r="B85" s="31"/>
      <c r="C85" s="31"/>
      <c r="D85" s="31"/>
      <c r="E85" s="31"/>
      <c r="F85" s="31"/>
      <c r="G85" s="31"/>
      <c r="H85" s="31"/>
      <c r="I85" s="31"/>
    </row>
    <row r="86" spans="1:9" ht="18.75" x14ac:dyDescent="0.25">
      <c r="A86" s="73"/>
      <c r="B86" s="31"/>
      <c r="C86" s="31"/>
      <c r="D86" s="31"/>
      <c r="E86" s="31"/>
      <c r="F86" s="31"/>
      <c r="G86" s="31"/>
      <c r="H86" s="31"/>
      <c r="I86" s="31"/>
    </row>
    <row r="87" spans="1:9" ht="18.75" x14ac:dyDescent="0.25">
      <c r="A87" s="73"/>
      <c r="B87" s="31"/>
      <c r="C87" s="31"/>
      <c r="D87" s="31"/>
      <c r="E87" s="31"/>
      <c r="F87" s="31"/>
      <c r="G87" s="31"/>
      <c r="H87" s="31"/>
      <c r="I87" s="31"/>
    </row>
    <row r="88" spans="1:9" ht="18.75" x14ac:dyDescent="0.25">
      <c r="A88" s="73"/>
      <c r="B88" s="31"/>
      <c r="C88" s="31"/>
      <c r="D88" s="31"/>
      <c r="E88" s="31"/>
      <c r="F88" s="31"/>
      <c r="G88" s="31"/>
      <c r="H88" s="31"/>
      <c r="I88" s="31"/>
    </row>
    <row r="89" spans="1:9" ht="18.75" x14ac:dyDescent="0.25">
      <c r="A89" s="73"/>
      <c r="B89" s="31"/>
      <c r="C89" s="31"/>
      <c r="D89" s="31"/>
      <c r="E89" s="31"/>
      <c r="F89" s="31"/>
      <c r="G89" s="31"/>
      <c r="H89" s="31"/>
      <c r="I89" s="31"/>
    </row>
    <row r="90" spans="1:9" ht="18.75" x14ac:dyDescent="0.25">
      <c r="A90" s="73"/>
      <c r="B90" s="31"/>
      <c r="C90" s="31"/>
      <c r="D90" s="31"/>
      <c r="E90" s="31"/>
      <c r="F90" s="31"/>
      <c r="G90" s="31"/>
      <c r="H90" s="31"/>
      <c r="I90" s="31"/>
    </row>
    <row r="91" spans="1:9" ht="18.75" x14ac:dyDescent="0.25">
      <c r="A91" s="73"/>
      <c r="B91" s="31"/>
      <c r="C91" s="31"/>
      <c r="D91" s="31"/>
      <c r="E91" s="31"/>
      <c r="F91" s="31"/>
      <c r="G91" s="31"/>
      <c r="H91" s="31"/>
      <c r="I91" s="31"/>
    </row>
    <row r="92" spans="1:9" ht="18.75" x14ac:dyDescent="0.25">
      <c r="A92" s="73"/>
      <c r="B92" s="31"/>
      <c r="C92" s="31"/>
      <c r="D92" s="31"/>
      <c r="E92" s="31"/>
      <c r="F92" s="31"/>
      <c r="G92" s="31"/>
      <c r="H92" s="31"/>
      <c r="I92" s="31"/>
    </row>
    <row r="93" spans="1:9" ht="18.75" x14ac:dyDescent="0.25">
      <c r="A93" s="73"/>
      <c r="B93" s="31"/>
      <c r="C93" s="31"/>
      <c r="D93" s="31"/>
      <c r="E93" s="31"/>
      <c r="F93" s="31"/>
      <c r="G93" s="31"/>
      <c r="H93" s="31"/>
      <c r="I93" s="31"/>
    </row>
    <row r="94" spans="1:9" ht="18.75" x14ac:dyDescent="0.25">
      <c r="A94" s="73"/>
      <c r="B94" s="31"/>
      <c r="C94" s="31"/>
      <c r="D94" s="31"/>
      <c r="E94" s="31"/>
      <c r="F94" s="31"/>
      <c r="G94" s="31"/>
      <c r="H94" s="31"/>
      <c r="I94" s="31"/>
    </row>
    <row r="95" spans="1:9" ht="18.75" x14ac:dyDescent="0.25">
      <c r="A95" s="75"/>
      <c r="B95" s="33"/>
      <c r="C95" s="33"/>
      <c r="D95" s="33"/>
      <c r="E95" s="33"/>
      <c r="F95" s="33"/>
      <c r="G95" s="33"/>
      <c r="H95" s="33"/>
      <c r="I95" s="33"/>
    </row>
    <row r="96" spans="1:9" ht="18.75" x14ac:dyDescent="0.25">
      <c r="A96" s="73"/>
      <c r="B96" s="31"/>
      <c r="C96" s="31"/>
      <c r="D96" s="31"/>
      <c r="E96" s="31"/>
      <c r="F96" s="31"/>
      <c r="G96" s="31"/>
      <c r="H96" s="31"/>
      <c r="I96" s="31"/>
    </row>
    <row r="97" spans="1:9" ht="18.75" x14ac:dyDescent="0.25">
      <c r="A97" s="73"/>
      <c r="B97" s="31"/>
      <c r="C97" s="31"/>
      <c r="D97" s="31"/>
      <c r="E97" s="31"/>
      <c r="F97" s="31"/>
      <c r="G97" s="31"/>
      <c r="H97" s="31"/>
      <c r="I97" s="31"/>
    </row>
    <row r="98" spans="1:9" ht="18.75" x14ac:dyDescent="0.25">
      <c r="A98" s="73"/>
      <c r="B98" s="31"/>
      <c r="C98" s="31"/>
      <c r="D98" s="31"/>
      <c r="E98" s="31"/>
      <c r="F98" s="31"/>
      <c r="G98" s="31"/>
      <c r="H98" s="31"/>
      <c r="I98" s="31"/>
    </row>
    <row r="99" spans="1:9" ht="18.75" x14ac:dyDescent="0.25">
      <c r="A99" s="73"/>
      <c r="B99" s="31"/>
      <c r="C99" s="31"/>
      <c r="D99" s="31"/>
      <c r="E99" s="31"/>
      <c r="F99" s="31"/>
      <c r="G99" s="31"/>
      <c r="H99" s="31"/>
      <c r="I99" s="31"/>
    </row>
    <row r="100" spans="1:9" ht="18.75" x14ac:dyDescent="0.25">
      <c r="A100" s="73"/>
      <c r="B100" s="31"/>
      <c r="C100" s="31"/>
      <c r="D100" s="31"/>
      <c r="E100" s="31"/>
      <c r="F100" s="31"/>
      <c r="G100" s="31"/>
      <c r="H100" s="31"/>
      <c r="I100" s="31"/>
    </row>
    <row r="101" spans="1:9" ht="18.75" x14ac:dyDescent="0.25">
      <c r="A101" s="73"/>
      <c r="B101" s="31"/>
      <c r="C101" s="31"/>
      <c r="D101" s="31"/>
      <c r="E101" s="31"/>
      <c r="F101" s="31"/>
      <c r="G101" s="31"/>
      <c r="H101" s="31"/>
      <c r="I101" s="31"/>
    </row>
    <row r="102" spans="1:9" ht="18.75" x14ac:dyDescent="0.25">
      <c r="A102" s="73"/>
      <c r="B102" s="33"/>
      <c r="C102" s="33"/>
      <c r="D102" s="33"/>
      <c r="E102" s="33"/>
      <c r="F102" s="33"/>
      <c r="G102" s="33"/>
      <c r="H102" s="33"/>
      <c r="I102" s="33"/>
    </row>
    <row r="103" spans="1:9" ht="18.75" x14ac:dyDescent="0.25">
      <c r="A103" s="73"/>
      <c r="B103" s="31"/>
      <c r="C103" s="31"/>
      <c r="D103" s="31"/>
      <c r="E103" s="31"/>
      <c r="F103" s="31"/>
      <c r="G103" s="31"/>
      <c r="H103" s="31"/>
      <c r="I103" s="31"/>
    </row>
    <row r="104" spans="1:9" ht="18.75" x14ac:dyDescent="0.25">
      <c r="A104" s="73"/>
      <c r="B104" s="31"/>
      <c r="C104" s="31"/>
      <c r="D104" s="31"/>
      <c r="E104" s="31"/>
      <c r="F104" s="31"/>
      <c r="G104" s="31"/>
      <c r="H104" s="31"/>
      <c r="I104" s="31"/>
    </row>
    <row r="105" spans="1:9" ht="18.75" x14ac:dyDescent="0.25">
      <c r="A105" s="73"/>
      <c r="B105" s="31"/>
      <c r="C105" s="31"/>
      <c r="D105" s="31"/>
      <c r="E105" s="31"/>
      <c r="F105" s="31"/>
      <c r="G105" s="31"/>
      <c r="H105" s="31"/>
      <c r="I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F09CA1-46F2-451A-AA0F-F37E0134039C}">
            <xm:f>NOT(ISERROR(SEARCH(Foglio2!$G$4,B1)))</xm:f>
            <xm:f>Foglio2!$G$4</xm:f>
            <x14:dxf>
              <fill>
                <patternFill>
                  <bgColor rgb="FFFF0000"/>
                </patternFill>
              </fill>
            </x14:dxf>
          </x14:cfRule>
          <x14:cfRule type="containsText" priority="3" operator="containsText" id="{0ECBA1EC-6E2C-4161-9656-DE6F0E9A97D0}">
            <xm:f>NOT(ISERROR(SEARCH(Foglio2!$G$3,B1)))</xm:f>
            <xm:f>Foglio2!$G$3</xm:f>
            <x14:dxf>
              <fill>
                <patternFill>
                  <bgColor rgb="FF00B050"/>
                </patternFill>
              </fill>
            </x14:dxf>
          </x14:cfRule>
          <xm:sqref>B1:I1</xm:sqref>
        </x14:conditionalFormatting>
        <x14:conditionalFormatting xmlns:xm="http://schemas.microsoft.com/office/excel/2006/main">
          <x14:cfRule type="containsText" priority="4" operator="containsText" id="{B65FF46D-C886-4D87-9B03-0C3AD09C4FC0}">
            <xm:f>NOT(ISERROR(SEARCH(Foglio2!$B$5,B2)))</xm:f>
            <xm:f>Foglio2!$B$5</xm:f>
            <x14:dxf>
              <fill>
                <patternFill>
                  <bgColor rgb="FF92D050"/>
                </patternFill>
              </fill>
            </x14:dxf>
          </x14:cfRule>
          <x14:cfRule type="containsText" priority="5" operator="containsText" id="{9D3C37E7-E440-4794-83D6-156B8DF15C65}">
            <xm:f>NOT(ISERROR(SEARCH(Foglio2!$B$4,B2)))</xm:f>
            <xm:f>Foglio2!$B$4</xm:f>
            <x14:dxf>
              <fill>
                <patternFill>
                  <bgColor rgb="FFFFC000"/>
                </patternFill>
              </fill>
            </x14:dxf>
          </x14:cfRule>
          <x14:cfRule type="containsText" priority="6" operator="containsText" id="{DD79EDF4-2664-4C05-A1B2-B87CDAD029F6}">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 operator="containsText" id="{9E4E39E3-EEE1-4324-80A3-529C0D51451E}">
            <xm:f>NOT(ISERROR(SEARCH(Foglio2!$C$5,B3)))</xm:f>
            <xm:f>Foglio2!$C$5</xm:f>
            <x14:dxf>
              <fill>
                <patternFill>
                  <bgColor rgb="FFFFC000"/>
                </patternFill>
              </fill>
            </x14:dxf>
          </x14:cfRule>
          <x14:cfRule type="containsText" priority="7" operator="containsText" id="{2C6F9A28-238C-4D34-B3EC-BF8D33157D17}">
            <xm:f>NOT(ISERROR(SEARCH(Foglio2!$C$4,B3)))</xm:f>
            <xm:f>Foglio2!$C$4</xm:f>
            <x14:dxf>
              <fill>
                <patternFill>
                  <bgColor rgb="FFFF0000"/>
                </patternFill>
              </fill>
            </x14:dxf>
          </x14:cfRule>
          <x14:cfRule type="containsText" priority="8" operator="containsText" id="{89D63E26-63ED-4F84-8FD2-37387D9B66EF}">
            <xm:f>NOT(ISERROR(SEARCH(Foglio2!$C$3,B3)))</xm:f>
            <xm:f>Foglio2!$C$3</xm:f>
            <x14:dxf>
              <fill>
                <patternFill>
                  <bgColor theme="9"/>
                </patternFill>
              </fill>
            </x14:dxf>
          </x14:cfRule>
          <xm:sqref>B3:I3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C9535553-8782-4881-B864-F5B4F1CF6A02}">
          <x14:formula1>
            <xm:f>Foglio2!$C$3:$C$5</xm:f>
          </x14:formula1>
          <xm:sqref>B3:I3</xm:sqref>
        </x14:dataValidation>
        <x14:dataValidation type="list" allowBlank="1" showInputMessage="1" showErrorMessage="1" xr:uid="{DE5EEF0B-F315-4FDF-A5B6-FBCA8052EFDC}">
          <x14:formula1>
            <xm:f>Foglio2!$G$3:$G$4</xm:f>
          </x14:formula1>
          <xm:sqref>B1:I1</xm:sqref>
        </x14:dataValidation>
        <x14:dataValidation type="list" allowBlank="1" showInputMessage="1" showErrorMessage="1" xr:uid="{1A707FCF-6278-429E-8917-6A1B64C4F354}">
          <x14:formula1>
            <xm:f>Foglio2!$B$3:$B$5</xm:f>
          </x14:formula1>
          <xm:sqref>B2:I2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2FB6-66C8-4678-9E51-FBBCE9D3DB88}">
  <sheetPr>
    <tabColor rgb="FF00B050"/>
  </sheetPr>
  <dimension ref="A1:F105"/>
  <sheetViews>
    <sheetView workbookViewId="0">
      <pane xSplit="1" topLeftCell="D1" activePane="topRight" state="frozen"/>
      <selection pane="topRight" sqref="A1:A1048576"/>
    </sheetView>
  </sheetViews>
  <sheetFormatPr defaultRowHeight="15" x14ac:dyDescent="0.25"/>
  <cols>
    <col min="1" max="1" width="41" style="55" customWidth="1"/>
    <col min="2" max="2" width="60.7109375" style="18" customWidth="1"/>
    <col min="3" max="6" width="60.7109375" customWidth="1"/>
  </cols>
  <sheetData>
    <row r="1" spans="1:6" ht="21" x14ac:dyDescent="0.35">
      <c r="A1" s="53" t="s">
        <v>64</v>
      </c>
      <c r="B1" s="50" t="s">
        <v>425</v>
      </c>
      <c r="C1" s="50" t="s">
        <v>425</v>
      </c>
      <c r="D1" s="50" t="s">
        <v>425</v>
      </c>
      <c r="E1" s="50" t="s">
        <v>65</v>
      </c>
      <c r="F1" s="50" t="s">
        <v>65</v>
      </c>
    </row>
    <row r="2" spans="1:6" ht="21" x14ac:dyDescent="0.35">
      <c r="A2" s="56" t="s">
        <v>66</v>
      </c>
      <c r="B2" s="23" t="s">
        <v>67</v>
      </c>
      <c r="C2" s="23" t="s">
        <v>67</v>
      </c>
      <c r="D2" s="23" t="s">
        <v>67</v>
      </c>
      <c r="E2" s="23" t="s">
        <v>67</v>
      </c>
      <c r="F2" s="23" t="s">
        <v>67</v>
      </c>
    </row>
    <row r="3" spans="1:6" ht="21" x14ac:dyDescent="0.35">
      <c r="A3" s="53" t="s">
        <v>68</v>
      </c>
      <c r="B3" s="22" t="s">
        <v>69</v>
      </c>
      <c r="C3" s="22" t="s">
        <v>69</v>
      </c>
      <c r="D3" s="22" t="s">
        <v>69</v>
      </c>
      <c r="E3" s="22" t="s">
        <v>69</v>
      </c>
      <c r="F3" s="22" t="s">
        <v>69</v>
      </c>
    </row>
    <row r="4" spans="1:6" ht="21" x14ac:dyDescent="0.35">
      <c r="A4" s="56" t="s">
        <v>70</v>
      </c>
      <c r="B4" s="21" t="s">
        <v>71</v>
      </c>
      <c r="C4" s="21" t="s">
        <v>72</v>
      </c>
      <c r="D4" s="21" t="s">
        <v>73</v>
      </c>
      <c r="E4" s="21" t="s">
        <v>74</v>
      </c>
      <c r="F4" s="21" t="s">
        <v>75</v>
      </c>
    </row>
    <row r="5" spans="1:6" ht="23.25" customHeight="1" x14ac:dyDescent="0.35">
      <c r="A5" s="56" t="s">
        <v>115</v>
      </c>
      <c r="B5" s="107" t="s">
        <v>426</v>
      </c>
      <c r="C5" s="25" t="s">
        <v>427</v>
      </c>
      <c r="D5" s="107" t="s">
        <v>428</v>
      </c>
      <c r="E5" s="107" t="s">
        <v>429</v>
      </c>
      <c r="F5" s="107" t="s">
        <v>430</v>
      </c>
    </row>
    <row r="6" spans="1:6" ht="409.15" customHeight="1" x14ac:dyDescent="0.25">
      <c r="A6" s="143" t="s">
        <v>625</v>
      </c>
      <c r="B6" s="137" t="s">
        <v>431</v>
      </c>
      <c r="C6" s="137" t="s">
        <v>432</v>
      </c>
      <c r="D6" s="136" t="s">
        <v>433</v>
      </c>
      <c r="E6" s="137" t="s">
        <v>434</v>
      </c>
      <c r="F6" s="88" t="s">
        <v>435</v>
      </c>
    </row>
    <row r="7" spans="1:6" ht="22.5" x14ac:dyDescent="0.3">
      <c r="A7" s="61" t="s">
        <v>167</v>
      </c>
      <c r="B7" s="4"/>
      <c r="C7" s="4"/>
      <c r="D7" s="4"/>
      <c r="E7" s="4"/>
      <c r="F7" s="4"/>
    </row>
    <row r="8" spans="1:6" ht="22.5" x14ac:dyDescent="0.3">
      <c r="A8" s="63" t="s">
        <v>169</v>
      </c>
      <c r="B8" s="6"/>
      <c r="C8" s="6"/>
      <c r="D8" s="6"/>
      <c r="E8" s="6"/>
      <c r="F8" s="6"/>
    </row>
    <row r="9" spans="1:6" ht="22.5" x14ac:dyDescent="0.3">
      <c r="A9" s="65" t="s">
        <v>171</v>
      </c>
      <c r="B9" s="8" t="s">
        <v>436</v>
      </c>
      <c r="C9" s="8" t="s">
        <v>437</v>
      </c>
      <c r="D9" s="8" t="s">
        <v>438</v>
      </c>
      <c r="E9" s="8" t="s">
        <v>263</v>
      </c>
      <c r="F9" s="8" t="s">
        <v>176</v>
      </c>
    </row>
    <row r="10" spans="1:6" ht="22.5" x14ac:dyDescent="0.3">
      <c r="A10" s="67" t="s">
        <v>178</v>
      </c>
      <c r="B10" s="10"/>
      <c r="C10" s="10"/>
      <c r="D10" s="10"/>
      <c r="E10" s="10"/>
      <c r="F10" s="10"/>
    </row>
    <row r="11" spans="1:6" ht="22.5" x14ac:dyDescent="0.3">
      <c r="A11" s="63" t="s">
        <v>180</v>
      </c>
      <c r="B11" s="6"/>
      <c r="C11" s="6"/>
      <c r="D11" s="6"/>
      <c r="E11" s="6"/>
      <c r="F11" s="6"/>
    </row>
    <row r="12" spans="1:6" ht="22.5" x14ac:dyDescent="0.3">
      <c r="A12" s="69" t="s">
        <v>182</v>
      </c>
      <c r="B12" s="12" t="s">
        <v>439</v>
      </c>
      <c r="C12" s="12" t="s">
        <v>439</v>
      </c>
      <c r="D12" s="12" t="s">
        <v>439</v>
      </c>
      <c r="E12" s="12" t="s">
        <v>440</v>
      </c>
      <c r="F12" s="12" t="s">
        <v>184</v>
      </c>
    </row>
    <row r="13" spans="1:6" ht="21" x14ac:dyDescent="0.35">
      <c r="A13" s="71" t="s">
        <v>185</v>
      </c>
      <c r="B13" s="14"/>
      <c r="C13" s="14"/>
      <c r="D13" s="14"/>
      <c r="E13" s="14"/>
      <c r="F13" s="14"/>
    </row>
    <row r="14" spans="1:6" ht="24" x14ac:dyDescent="0.25">
      <c r="A14" s="15" t="s">
        <v>187</v>
      </c>
      <c r="B14" s="15"/>
      <c r="C14" s="15"/>
      <c r="D14" s="15"/>
      <c r="E14" s="15"/>
      <c r="F14" s="15"/>
    </row>
    <row r="15" spans="1:6" ht="24" x14ac:dyDescent="0.25">
      <c r="A15" s="15" t="s">
        <v>187</v>
      </c>
      <c r="B15" s="15"/>
      <c r="C15" s="15"/>
      <c r="D15" s="15"/>
      <c r="E15" s="15"/>
      <c r="F15" s="15"/>
    </row>
    <row r="16" spans="1:6" ht="24" x14ac:dyDescent="0.25">
      <c r="A16" s="15" t="s">
        <v>188</v>
      </c>
      <c r="B16" s="15">
        <v>0</v>
      </c>
      <c r="C16" s="15">
        <v>0</v>
      </c>
      <c r="D16" s="15">
        <v>0</v>
      </c>
      <c r="E16" s="15">
        <v>0</v>
      </c>
      <c r="F16" s="15">
        <v>0</v>
      </c>
    </row>
    <row r="17" spans="1:6" ht="24" x14ac:dyDescent="0.25">
      <c r="A17" s="15" t="s">
        <v>189</v>
      </c>
      <c r="B17" s="15">
        <v>0</v>
      </c>
      <c r="C17" s="15">
        <v>0</v>
      </c>
      <c r="D17" s="15">
        <v>0</v>
      </c>
      <c r="E17" s="15">
        <v>0</v>
      </c>
      <c r="F17" s="15">
        <v>0</v>
      </c>
    </row>
    <row r="18" spans="1:6" ht="24" x14ac:dyDescent="0.25">
      <c r="A18" s="15" t="s">
        <v>190</v>
      </c>
      <c r="B18" s="15"/>
      <c r="C18" s="15"/>
      <c r="D18" s="15"/>
      <c r="E18" s="15"/>
      <c r="F18" s="15"/>
    </row>
    <row r="19" spans="1:6" ht="24" x14ac:dyDescent="0.25">
      <c r="A19" s="15" t="s">
        <v>190</v>
      </c>
      <c r="B19" s="15"/>
      <c r="C19" s="15"/>
      <c r="D19" s="15"/>
      <c r="E19" s="15"/>
      <c r="F19" s="15"/>
    </row>
    <row r="20" spans="1:6" ht="24" x14ac:dyDescent="0.25">
      <c r="A20" s="15" t="s">
        <v>191</v>
      </c>
      <c r="B20" s="15"/>
      <c r="C20" s="15"/>
      <c r="D20" s="15"/>
      <c r="E20" s="15"/>
      <c r="F20" s="15"/>
    </row>
    <row r="21" spans="1:6" ht="24" x14ac:dyDescent="0.25">
      <c r="A21" s="15" t="s">
        <v>192</v>
      </c>
      <c r="B21" s="15">
        <v>14</v>
      </c>
      <c r="C21" s="15">
        <v>14</v>
      </c>
      <c r="D21" s="15">
        <v>14</v>
      </c>
      <c r="E21" s="15">
        <v>14</v>
      </c>
      <c r="F21" s="15">
        <v>14</v>
      </c>
    </row>
    <row r="22" spans="1:6" ht="24" x14ac:dyDescent="0.25">
      <c r="A22" s="15" t="s">
        <v>193</v>
      </c>
      <c r="B22" s="15">
        <v>14</v>
      </c>
      <c r="C22" s="15">
        <v>14</v>
      </c>
      <c r="D22" s="15">
        <v>14</v>
      </c>
      <c r="E22" s="15">
        <v>14</v>
      </c>
      <c r="F22" s="15">
        <v>14</v>
      </c>
    </row>
    <row r="23" spans="1:6" ht="24" x14ac:dyDescent="0.25">
      <c r="A23" s="15" t="s">
        <v>194</v>
      </c>
      <c r="B23" s="15"/>
      <c r="C23" s="15"/>
      <c r="D23" s="15"/>
      <c r="E23" s="15"/>
      <c r="F23" s="15"/>
    </row>
    <row r="24" spans="1:6" ht="24" x14ac:dyDescent="0.25">
      <c r="A24" s="15" t="s">
        <v>195</v>
      </c>
      <c r="B24" s="15"/>
      <c r="C24" s="15"/>
      <c r="D24" s="15"/>
      <c r="E24" s="15"/>
      <c r="F24" s="15"/>
    </row>
    <row r="25" spans="1:6" ht="24" x14ac:dyDescent="0.25">
      <c r="A25" s="15" t="s">
        <v>195</v>
      </c>
      <c r="B25" s="15"/>
      <c r="C25" s="15"/>
      <c r="D25" s="15"/>
      <c r="E25" s="15"/>
      <c r="F25" s="15"/>
    </row>
    <row r="26" spans="1:6" ht="24" x14ac:dyDescent="0.25">
      <c r="A26" s="15" t="s">
        <v>196</v>
      </c>
      <c r="B26" s="15">
        <v>0</v>
      </c>
      <c r="C26" s="15">
        <v>0</v>
      </c>
      <c r="D26" s="15">
        <v>0</v>
      </c>
      <c r="E26" s="15">
        <v>0</v>
      </c>
      <c r="F26" s="15">
        <v>0</v>
      </c>
    </row>
    <row r="27" spans="1:6" ht="24" x14ac:dyDescent="0.25">
      <c r="A27" s="15" t="s">
        <v>197</v>
      </c>
      <c r="B27" s="15">
        <v>0</v>
      </c>
      <c r="C27" s="15">
        <v>0</v>
      </c>
      <c r="D27" s="15">
        <v>0</v>
      </c>
      <c r="E27" s="15">
        <v>0</v>
      </c>
      <c r="F27" s="15">
        <v>0</v>
      </c>
    </row>
    <row r="28" spans="1:6" ht="24" x14ac:dyDescent="0.25">
      <c r="A28" s="15" t="s">
        <v>198</v>
      </c>
      <c r="B28" s="15"/>
      <c r="C28" s="15"/>
      <c r="D28" s="15"/>
      <c r="E28" s="15"/>
      <c r="F28" s="15"/>
    </row>
    <row r="29" spans="1:6" ht="24" x14ac:dyDescent="0.25">
      <c r="A29" s="15" t="s">
        <v>199</v>
      </c>
      <c r="B29" s="15"/>
      <c r="C29" s="15"/>
      <c r="D29" s="15"/>
      <c r="E29" s="15"/>
      <c r="F29" s="15"/>
    </row>
    <row r="30" spans="1:6" ht="24" x14ac:dyDescent="0.25">
      <c r="A30" s="15" t="s">
        <v>200</v>
      </c>
      <c r="B30" s="15">
        <v>14</v>
      </c>
      <c r="C30" s="15">
        <v>14</v>
      </c>
      <c r="D30" s="15">
        <v>14</v>
      </c>
      <c r="E30" s="15">
        <v>14</v>
      </c>
      <c r="F30" s="15">
        <v>14</v>
      </c>
    </row>
    <row r="31" spans="1:6" ht="24" x14ac:dyDescent="0.25">
      <c r="A31" s="15" t="s">
        <v>201</v>
      </c>
      <c r="B31" s="15"/>
      <c r="C31" s="15"/>
      <c r="D31" s="15"/>
      <c r="E31" s="15"/>
      <c r="F31" s="15"/>
    </row>
    <row r="32" spans="1:6" ht="24" x14ac:dyDescent="0.25">
      <c r="A32" s="15" t="s">
        <v>202</v>
      </c>
      <c r="B32" s="15">
        <v>4</v>
      </c>
      <c r="C32" s="15">
        <v>4</v>
      </c>
      <c r="D32" s="15">
        <v>4</v>
      </c>
      <c r="E32" s="15">
        <v>4</v>
      </c>
      <c r="F32" s="15">
        <v>4</v>
      </c>
    </row>
    <row r="33" spans="1:6" ht="24" x14ac:dyDescent="0.25">
      <c r="A33" s="15" t="s">
        <v>203</v>
      </c>
      <c r="B33" s="15"/>
      <c r="C33" s="15"/>
      <c r="D33" s="15"/>
      <c r="E33" s="15"/>
      <c r="F33" s="15"/>
    </row>
    <row r="34" spans="1:6" ht="24" x14ac:dyDescent="0.25">
      <c r="A34" s="15" t="s">
        <v>204</v>
      </c>
      <c r="B34" s="15">
        <v>0</v>
      </c>
      <c r="C34" s="15">
        <v>0</v>
      </c>
      <c r="D34" s="15">
        <v>0</v>
      </c>
      <c r="E34" s="15">
        <v>0</v>
      </c>
      <c r="F34" s="15">
        <v>0</v>
      </c>
    </row>
    <row r="35" spans="1:6" ht="24" x14ac:dyDescent="0.25">
      <c r="A35" s="15" t="s">
        <v>205</v>
      </c>
      <c r="B35" s="15">
        <v>0</v>
      </c>
      <c r="C35" s="15">
        <v>0</v>
      </c>
      <c r="D35" s="15">
        <v>0</v>
      </c>
      <c r="E35" s="15">
        <v>0</v>
      </c>
      <c r="F35" s="15">
        <v>0</v>
      </c>
    </row>
    <row r="36" spans="1:6" ht="24" x14ac:dyDescent="0.25">
      <c r="A36" s="15" t="s">
        <v>206</v>
      </c>
      <c r="B36" s="15">
        <v>14</v>
      </c>
      <c r="C36" s="15">
        <v>14</v>
      </c>
      <c r="D36" s="15">
        <v>14</v>
      </c>
      <c r="E36" s="15">
        <v>14</v>
      </c>
      <c r="F36" s="15">
        <v>14</v>
      </c>
    </row>
    <row r="37" spans="1:6" ht="24" x14ac:dyDescent="0.25">
      <c r="A37" s="15" t="s">
        <v>207</v>
      </c>
      <c r="B37" s="15"/>
      <c r="C37" s="15"/>
      <c r="D37" s="15"/>
      <c r="E37" s="15"/>
      <c r="F37" s="15"/>
    </row>
    <row r="38" spans="1:6" ht="24" x14ac:dyDescent="0.25">
      <c r="A38" s="15" t="s">
        <v>208</v>
      </c>
      <c r="B38" s="15">
        <v>5.2</v>
      </c>
      <c r="C38" s="15">
        <v>5.2</v>
      </c>
      <c r="D38" s="15">
        <v>5.2</v>
      </c>
      <c r="E38" s="15">
        <v>5.2</v>
      </c>
      <c r="F38" s="15">
        <v>5.2</v>
      </c>
    </row>
    <row r="39" spans="1:6" ht="24" x14ac:dyDescent="0.25">
      <c r="A39" s="15" t="s">
        <v>209</v>
      </c>
      <c r="B39" s="15">
        <v>0</v>
      </c>
      <c r="C39" s="15">
        <v>0</v>
      </c>
      <c r="D39" s="15">
        <v>0</v>
      </c>
      <c r="E39" s="15">
        <v>0</v>
      </c>
      <c r="F39" s="15">
        <v>0</v>
      </c>
    </row>
    <row r="40" spans="1:6" ht="24" x14ac:dyDescent="0.25">
      <c r="A40" s="15" t="s">
        <v>210</v>
      </c>
      <c r="B40" s="15"/>
      <c r="C40" s="15"/>
      <c r="D40" s="15"/>
      <c r="E40" s="15"/>
      <c r="F40" s="15"/>
    </row>
    <row r="41" spans="1:6" ht="24" x14ac:dyDescent="0.25">
      <c r="A41" s="15" t="s">
        <v>211</v>
      </c>
      <c r="B41" s="15"/>
      <c r="C41" s="15"/>
      <c r="D41" s="15"/>
      <c r="E41" s="15"/>
      <c r="F41" s="15"/>
    </row>
    <row r="42" spans="1:6" ht="24" x14ac:dyDescent="0.25">
      <c r="A42" s="15" t="s">
        <v>212</v>
      </c>
      <c r="B42" s="15"/>
      <c r="C42" s="15"/>
      <c r="D42" s="15"/>
      <c r="E42" s="15"/>
      <c r="F42" s="15"/>
    </row>
    <row r="43" spans="1:6" ht="24" x14ac:dyDescent="0.25">
      <c r="A43" s="15" t="s">
        <v>213</v>
      </c>
      <c r="B43" s="15"/>
      <c r="C43" s="15"/>
      <c r="D43" s="15"/>
      <c r="E43" s="15"/>
      <c r="F43" s="15"/>
    </row>
    <row r="44" spans="1:6" ht="24" x14ac:dyDescent="0.25">
      <c r="A44" s="15" t="s">
        <v>214</v>
      </c>
      <c r="B44" s="15"/>
      <c r="C44" s="15"/>
      <c r="D44" s="15"/>
      <c r="E44" s="15"/>
      <c r="F44" s="15"/>
    </row>
    <row r="45" spans="1:6" ht="24" x14ac:dyDescent="0.25">
      <c r="A45" s="15" t="s">
        <v>215</v>
      </c>
      <c r="B45" s="15">
        <v>14</v>
      </c>
      <c r="C45" s="15">
        <v>14</v>
      </c>
      <c r="D45" s="15">
        <v>14</v>
      </c>
      <c r="E45" s="15">
        <v>14</v>
      </c>
      <c r="F45" s="15">
        <v>14</v>
      </c>
    </row>
    <row r="46" spans="1:6" ht="24" x14ac:dyDescent="0.25">
      <c r="A46" s="15" t="s">
        <v>199</v>
      </c>
      <c r="B46" s="15"/>
      <c r="C46" s="15"/>
      <c r="D46" s="15"/>
      <c r="E46" s="15"/>
      <c r="F46" s="15"/>
    </row>
    <row r="47" spans="1:6" ht="24" x14ac:dyDescent="0.25">
      <c r="A47" s="15" t="s">
        <v>199</v>
      </c>
      <c r="B47" s="15"/>
      <c r="C47" s="15"/>
      <c r="D47" s="15"/>
      <c r="E47" s="15"/>
      <c r="F47" s="15"/>
    </row>
    <row r="48" spans="1:6" ht="24" x14ac:dyDescent="0.25">
      <c r="A48" s="15" t="s">
        <v>216</v>
      </c>
      <c r="B48" s="15">
        <v>0</v>
      </c>
      <c r="C48" s="15">
        <v>0</v>
      </c>
      <c r="D48" s="15">
        <v>0</v>
      </c>
      <c r="E48" s="15">
        <v>0</v>
      </c>
      <c r="F48" s="15">
        <v>0</v>
      </c>
    </row>
    <row r="49" spans="1:6" ht="24" x14ac:dyDescent="0.25">
      <c r="A49" s="15" t="s">
        <v>217</v>
      </c>
      <c r="B49" s="15">
        <v>0</v>
      </c>
      <c r="C49" s="15">
        <v>0</v>
      </c>
      <c r="D49" s="15">
        <v>0</v>
      </c>
      <c r="E49" s="15">
        <v>0</v>
      </c>
      <c r="F49" s="15">
        <v>0</v>
      </c>
    </row>
    <row r="50" spans="1:6" ht="24" x14ac:dyDescent="0.25">
      <c r="A50" s="15" t="s">
        <v>218</v>
      </c>
      <c r="B50" s="15"/>
      <c r="C50" s="15"/>
      <c r="D50" s="15"/>
      <c r="E50" s="15"/>
      <c r="F50" s="15"/>
    </row>
    <row r="51" spans="1:6" ht="24" x14ac:dyDescent="0.25">
      <c r="A51" s="15" t="s">
        <v>218</v>
      </c>
      <c r="B51" s="15"/>
      <c r="C51" s="15"/>
      <c r="D51" s="15"/>
      <c r="E51" s="15"/>
      <c r="F51" s="15"/>
    </row>
    <row r="52" spans="1:6" ht="24" x14ac:dyDescent="0.25">
      <c r="A52" s="15" t="s">
        <v>219</v>
      </c>
      <c r="B52" s="15"/>
      <c r="C52" s="15"/>
      <c r="D52" s="15"/>
      <c r="E52" s="15"/>
      <c r="F52" s="15"/>
    </row>
    <row r="53" spans="1:6" ht="24" x14ac:dyDescent="0.25">
      <c r="A53" s="15" t="s">
        <v>220</v>
      </c>
      <c r="B53" s="15">
        <v>14</v>
      </c>
      <c r="C53" s="15">
        <v>14</v>
      </c>
      <c r="D53" s="15">
        <v>14</v>
      </c>
      <c r="E53" s="15">
        <v>14</v>
      </c>
      <c r="F53" s="15">
        <v>14</v>
      </c>
    </row>
    <row r="54" spans="1:6" ht="24" x14ac:dyDescent="0.25">
      <c r="A54" s="15" t="s">
        <v>221</v>
      </c>
      <c r="B54" s="15">
        <v>14</v>
      </c>
      <c r="C54" s="15">
        <v>14</v>
      </c>
      <c r="D54" s="15">
        <v>14</v>
      </c>
      <c r="E54" s="15">
        <v>14</v>
      </c>
      <c r="F54" s="15">
        <v>14</v>
      </c>
    </row>
    <row r="55" spans="1:6" ht="24" x14ac:dyDescent="0.25">
      <c r="A55" s="15" t="s">
        <v>222</v>
      </c>
      <c r="B55" s="15"/>
      <c r="C55" s="15"/>
      <c r="D55" s="15"/>
      <c r="E55" s="15"/>
      <c r="F55" s="15"/>
    </row>
    <row r="56" spans="1:6" ht="24" x14ac:dyDescent="0.25">
      <c r="A56" s="15" t="s">
        <v>223</v>
      </c>
      <c r="B56" s="15"/>
      <c r="C56" s="15"/>
      <c r="D56" s="15"/>
      <c r="E56" s="15"/>
      <c r="F56" s="15"/>
    </row>
    <row r="57" spans="1:6" ht="24" x14ac:dyDescent="0.25">
      <c r="A57" s="15" t="s">
        <v>223</v>
      </c>
      <c r="B57" s="15"/>
      <c r="C57" s="15"/>
      <c r="D57" s="15"/>
      <c r="E57" s="15"/>
      <c r="F57" s="15"/>
    </row>
    <row r="58" spans="1:6" ht="24" x14ac:dyDescent="0.25">
      <c r="A58" s="15" t="s">
        <v>224</v>
      </c>
      <c r="B58" s="15">
        <v>0</v>
      </c>
      <c r="C58" s="15">
        <v>0</v>
      </c>
      <c r="D58" s="15">
        <v>0</v>
      </c>
      <c r="E58" s="15">
        <v>0</v>
      </c>
      <c r="F58" s="15">
        <v>0</v>
      </c>
    </row>
    <row r="59" spans="1:6" ht="24" x14ac:dyDescent="0.25">
      <c r="A59" s="15" t="s">
        <v>225</v>
      </c>
      <c r="B59" s="15">
        <v>0</v>
      </c>
      <c r="C59" s="15">
        <v>0</v>
      </c>
      <c r="D59" s="15">
        <v>0</v>
      </c>
      <c r="E59" s="15">
        <v>0</v>
      </c>
      <c r="F59" s="15">
        <v>0</v>
      </c>
    </row>
    <row r="60" spans="1:6" ht="24" x14ac:dyDescent="0.25">
      <c r="A60" s="15" t="s">
        <v>226</v>
      </c>
      <c r="B60" s="15"/>
      <c r="C60" s="15"/>
      <c r="D60" s="15"/>
      <c r="E60" s="15"/>
      <c r="F60" s="15"/>
    </row>
    <row r="61" spans="1:6" ht="24" x14ac:dyDescent="0.25">
      <c r="A61" s="15" t="s">
        <v>226</v>
      </c>
      <c r="B61" s="15"/>
      <c r="C61" s="15"/>
      <c r="D61" s="15"/>
      <c r="E61" s="15"/>
      <c r="F61" s="15"/>
    </row>
    <row r="62" spans="1:6" ht="24" x14ac:dyDescent="0.25">
      <c r="A62" s="15" t="s">
        <v>227</v>
      </c>
      <c r="B62" s="15">
        <v>14</v>
      </c>
      <c r="C62" s="15">
        <v>14</v>
      </c>
      <c r="D62" s="15">
        <v>14</v>
      </c>
      <c r="E62" s="15">
        <v>14</v>
      </c>
      <c r="F62" s="15">
        <v>14</v>
      </c>
    </row>
    <row r="63" spans="1:6" ht="24" x14ac:dyDescent="0.25">
      <c r="A63" s="15" t="s">
        <v>228</v>
      </c>
      <c r="B63" s="15"/>
      <c r="C63" s="15"/>
      <c r="D63" s="15"/>
      <c r="E63" s="15"/>
      <c r="F63" s="15"/>
    </row>
    <row r="64" spans="1:6" ht="24" x14ac:dyDescent="0.25">
      <c r="A64" s="15" t="s">
        <v>229</v>
      </c>
      <c r="B64" s="15">
        <v>1.8</v>
      </c>
      <c r="C64" s="15">
        <v>1.8</v>
      </c>
      <c r="D64" s="15">
        <v>1.8</v>
      </c>
      <c r="E64" s="15">
        <v>1.8</v>
      </c>
      <c r="F64" s="15">
        <v>1.8</v>
      </c>
    </row>
    <row r="65" spans="1:6" ht="24" x14ac:dyDescent="0.25">
      <c r="A65" s="15" t="s">
        <v>230</v>
      </c>
      <c r="B65" s="15"/>
      <c r="C65" s="15"/>
      <c r="D65" s="15"/>
      <c r="E65" s="15"/>
      <c r="F65" s="15"/>
    </row>
    <row r="66" spans="1:6" ht="24" x14ac:dyDescent="0.25">
      <c r="A66" s="15" t="s">
        <v>231</v>
      </c>
      <c r="B66" s="15"/>
      <c r="C66" s="15"/>
      <c r="D66" s="15"/>
      <c r="E66" s="15"/>
      <c r="F66" s="15"/>
    </row>
    <row r="67" spans="1:6" ht="24" x14ac:dyDescent="0.25">
      <c r="A67" s="15" t="s">
        <v>232</v>
      </c>
      <c r="B67" s="15"/>
      <c r="C67" s="15"/>
      <c r="D67" s="15"/>
      <c r="E67" s="15"/>
      <c r="F67" s="15"/>
    </row>
    <row r="68" spans="1:6" ht="24" x14ac:dyDescent="0.25">
      <c r="A68" s="15" t="s">
        <v>233</v>
      </c>
      <c r="B68" s="15"/>
      <c r="C68" s="15"/>
      <c r="D68" s="15"/>
      <c r="E68" s="15"/>
      <c r="F68" s="15"/>
    </row>
    <row r="69" spans="1:6" ht="24" x14ac:dyDescent="0.25">
      <c r="A69" s="15" t="s">
        <v>234</v>
      </c>
      <c r="B69" s="15"/>
      <c r="C69" s="15"/>
      <c r="D69" s="15"/>
      <c r="E69" s="15"/>
      <c r="F69" s="15"/>
    </row>
    <row r="70" spans="1:6" ht="24" x14ac:dyDescent="0.25">
      <c r="A70" s="15" t="s">
        <v>235</v>
      </c>
      <c r="B70" s="15"/>
      <c r="C70" s="15"/>
      <c r="D70" s="15"/>
      <c r="E70" s="15"/>
      <c r="F70" s="15"/>
    </row>
    <row r="71" spans="1:6" ht="24" x14ac:dyDescent="0.25">
      <c r="A71" s="15" t="s">
        <v>236</v>
      </c>
      <c r="B71" s="15">
        <v>0</v>
      </c>
      <c r="C71" s="15">
        <v>0</v>
      </c>
      <c r="D71" s="15">
        <v>0</v>
      </c>
      <c r="E71" s="15">
        <v>0</v>
      </c>
      <c r="F71" s="15">
        <v>0</v>
      </c>
    </row>
    <row r="72" spans="1:6" ht="24" x14ac:dyDescent="0.25">
      <c r="A72" s="15" t="s">
        <v>237</v>
      </c>
      <c r="B72" s="15">
        <v>0</v>
      </c>
      <c r="C72" s="15">
        <v>0</v>
      </c>
      <c r="D72" s="15">
        <v>0</v>
      </c>
      <c r="E72" s="15">
        <v>0</v>
      </c>
      <c r="F72" s="15">
        <v>0</v>
      </c>
    </row>
    <row r="73" spans="1:6" ht="24" x14ac:dyDescent="0.25">
      <c r="A73" s="15" t="s">
        <v>238</v>
      </c>
      <c r="B73" s="15"/>
      <c r="C73" s="15"/>
      <c r="D73" s="15"/>
      <c r="E73" s="15"/>
      <c r="F73" s="15"/>
    </row>
    <row r="74" spans="1:6" ht="24" x14ac:dyDescent="0.25">
      <c r="A74" s="15" t="s">
        <v>239</v>
      </c>
      <c r="B74" s="15">
        <v>14</v>
      </c>
      <c r="C74" s="15">
        <v>14</v>
      </c>
      <c r="D74" s="15">
        <v>14</v>
      </c>
      <c r="E74" s="15">
        <v>14</v>
      </c>
      <c r="F74" s="15">
        <v>14</v>
      </c>
    </row>
    <row r="75" spans="1:6" ht="24" x14ac:dyDescent="0.25">
      <c r="A75" s="15" t="s">
        <v>240</v>
      </c>
      <c r="B75" s="15"/>
      <c r="C75" s="15"/>
      <c r="D75" s="15"/>
      <c r="E75" s="15"/>
      <c r="F75" s="15"/>
    </row>
    <row r="76" spans="1:6" ht="24" x14ac:dyDescent="0.25">
      <c r="A76" s="15" t="s">
        <v>241</v>
      </c>
      <c r="B76" s="15"/>
      <c r="C76" s="15"/>
      <c r="D76" s="15"/>
      <c r="E76" s="15"/>
      <c r="F76" s="15"/>
    </row>
    <row r="77" spans="1:6" ht="24" x14ac:dyDescent="0.25">
      <c r="A77" s="15" t="s">
        <v>242</v>
      </c>
      <c r="B77" s="15">
        <v>14</v>
      </c>
      <c r="C77" s="15">
        <v>14</v>
      </c>
      <c r="D77" s="15">
        <v>14</v>
      </c>
      <c r="E77" s="15">
        <v>14</v>
      </c>
      <c r="F77" s="15">
        <v>14</v>
      </c>
    </row>
    <row r="78" spans="1:6" ht="18.75" x14ac:dyDescent="0.25">
      <c r="A78" s="73"/>
      <c r="B78" s="31"/>
    </row>
    <row r="79" spans="1:6" ht="18.75" x14ac:dyDescent="0.25">
      <c r="A79" s="73"/>
      <c r="B79" s="31"/>
    </row>
    <row r="80" spans="1:6" ht="18.75" x14ac:dyDescent="0.25">
      <c r="A80" s="73"/>
      <c r="B80" s="31"/>
    </row>
    <row r="81" spans="1:2" ht="18.75" x14ac:dyDescent="0.25">
      <c r="A81" s="73"/>
      <c r="B81" s="31"/>
    </row>
    <row r="82" spans="1:2" ht="18.75" x14ac:dyDescent="0.25">
      <c r="A82" s="73"/>
      <c r="B82" s="31"/>
    </row>
    <row r="83" spans="1:2" ht="18.75" x14ac:dyDescent="0.25">
      <c r="A83" s="73"/>
      <c r="B83" s="31"/>
    </row>
    <row r="84" spans="1:2" ht="18.75" x14ac:dyDescent="0.25">
      <c r="A84" s="73"/>
      <c r="B84" s="31"/>
    </row>
    <row r="85" spans="1:2" ht="18.75" x14ac:dyDescent="0.25">
      <c r="A85" s="73"/>
      <c r="B85" s="31"/>
    </row>
    <row r="86" spans="1:2" ht="18.75" x14ac:dyDescent="0.25">
      <c r="A86" s="73"/>
      <c r="B86" s="31"/>
    </row>
    <row r="87" spans="1:2" ht="18.75" x14ac:dyDescent="0.25">
      <c r="A87" s="73"/>
      <c r="B87" s="31"/>
    </row>
    <row r="88" spans="1:2" ht="18.75" x14ac:dyDescent="0.25">
      <c r="A88" s="73"/>
      <c r="B88" s="31"/>
    </row>
    <row r="89" spans="1:2" ht="18.75" x14ac:dyDescent="0.25">
      <c r="A89" s="73"/>
      <c r="B89" s="31"/>
    </row>
    <row r="90" spans="1:2" ht="18.75" x14ac:dyDescent="0.25">
      <c r="A90" s="73"/>
      <c r="B90" s="31"/>
    </row>
    <row r="91" spans="1:2" ht="18.75" x14ac:dyDescent="0.25">
      <c r="A91" s="73"/>
      <c r="B91" s="31"/>
    </row>
    <row r="92" spans="1:2" ht="18.75" x14ac:dyDescent="0.25">
      <c r="A92" s="73"/>
      <c r="B92" s="31"/>
    </row>
    <row r="93" spans="1:2" ht="18.75" x14ac:dyDescent="0.25">
      <c r="A93" s="73"/>
      <c r="B93" s="31"/>
    </row>
    <row r="94" spans="1:2" ht="18.75" x14ac:dyDescent="0.25">
      <c r="A94" s="73"/>
      <c r="B94" s="31"/>
    </row>
    <row r="95" spans="1:2" ht="18.75" x14ac:dyDescent="0.25">
      <c r="A95" s="75"/>
      <c r="B95" s="33"/>
    </row>
    <row r="96" spans="1:2" ht="18.75" x14ac:dyDescent="0.25">
      <c r="A96" s="73"/>
      <c r="B96" s="31"/>
    </row>
    <row r="97" spans="1:2" ht="18.75" x14ac:dyDescent="0.25">
      <c r="A97" s="73"/>
      <c r="B97" s="31"/>
    </row>
    <row r="98" spans="1:2" ht="18.75" x14ac:dyDescent="0.25">
      <c r="A98" s="73"/>
      <c r="B98" s="31"/>
    </row>
    <row r="99" spans="1:2" ht="18.75" x14ac:dyDescent="0.25">
      <c r="A99" s="73"/>
      <c r="B99" s="31"/>
    </row>
    <row r="100" spans="1:2" ht="18.75" x14ac:dyDescent="0.25">
      <c r="A100" s="73"/>
      <c r="B100" s="31"/>
    </row>
    <row r="101" spans="1:2" ht="18.75" x14ac:dyDescent="0.25">
      <c r="A101" s="73"/>
      <c r="B101" s="31"/>
    </row>
    <row r="102" spans="1:2" ht="18.75" x14ac:dyDescent="0.25">
      <c r="A102" s="73"/>
      <c r="B102" s="33"/>
    </row>
    <row r="103" spans="1:2" ht="18.75" x14ac:dyDescent="0.25">
      <c r="A103" s="73"/>
      <c r="B103" s="31"/>
    </row>
    <row r="104" spans="1:2" ht="18.75" x14ac:dyDescent="0.25">
      <c r="A104" s="73"/>
      <c r="B104" s="31"/>
    </row>
    <row r="105" spans="1:2" ht="18.75" x14ac:dyDescent="0.25">
      <c r="A105" s="73"/>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08ED84F8-E081-4916-89F0-CD0F506DECE5}">
            <xm:f>NOT(ISERROR(SEARCH(Foglio2!$G$4,B1)))</xm:f>
            <xm:f>Foglio2!$G$4</xm:f>
            <x14:dxf>
              <fill>
                <patternFill>
                  <bgColor rgb="FFFF0000"/>
                </patternFill>
              </fill>
            </x14:dxf>
          </x14:cfRule>
          <x14:cfRule type="containsText" priority="3" operator="containsText" id="{73EA8049-6985-4529-BCC1-BE4A6C55341B}">
            <xm:f>NOT(ISERROR(SEARCH(Foglio2!$G$3,B1)))</xm:f>
            <xm:f>Foglio2!$G$3</xm:f>
            <x14:dxf>
              <fill>
                <patternFill>
                  <bgColor rgb="FF00B050"/>
                </patternFill>
              </fill>
            </x14:dxf>
          </x14:cfRule>
          <xm:sqref>B1:F1</xm:sqref>
        </x14:conditionalFormatting>
        <x14:conditionalFormatting xmlns:xm="http://schemas.microsoft.com/office/excel/2006/main">
          <x14:cfRule type="containsText" priority="4" operator="containsText" id="{7648AF60-568C-4AB7-9589-ED31637393AA}">
            <xm:f>NOT(ISERROR(SEARCH(Foglio2!$B$5,B2)))</xm:f>
            <xm:f>Foglio2!$B$5</xm:f>
            <x14:dxf>
              <fill>
                <patternFill>
                  <bgColor rgb="FF92D050"/>
                </patternFill>
              </fill>
            </x14:dxf>
          </x14:cfRule>
          <x14:cfRule type="containsText" priority="5" operator="containsText" id="{FDB5DA79-66D1-478C-BF0C-9F49A060EB21}">
            <xm:f>NOT(ISERROR(SEARCH(Foglio2!$B$4,B2)))</xm:f>
            <xm:f>Foglio2!$B$4</xm:f>
            <x14:dxf>
              <fill>
                <patternFill>
                  <bgColor rgb="FFFFC000"/>
                </patternFill>
              </fill>
            </x14:dxf>
          </x14:cfRule>
          <x14:cfRule type="containsText" priority="6" operator="containsText" id="{6E25ED8C-14E5-42B9-9BCF-770C5E07D8A3}">
            <xm:f>NOT(ISERROR(SEARCH(Foglio2!$B$3,B2)))</xm:f>
            <xm:f>Foglio2!$B$3</xm:f>
            <x14:dxf>
              <fill>
                <patternFill>
                  <bgColor rgb="FFFF0000"/>
                </patternFill>
              </fill>
            </x14:dxf>
          </x14:cfRule>
          <xm:sqref>B2:F2</xm:sqref>
        </x14:conditionalFormatting>
        <x14:conditionalFormatting xmlns:xm="http://schemas.microsoft.com/office/excel/2006/main">
          <x14:cfRule type="containsText" priority="1" operator="containsText" id="{7F5DA9EC-010D-4FC4-838C-CB5B981806E8}">
            <xm:f>NOT(ISERROR(SEARCH(Foglio2!$C$5,B3)))</xm:f>
            <xm:f>Foglio2!$C$5</xm:f>
            <x14:dxf>
              <fill>
                <patternFill>
                  <bgColor rgb="FFFFC000"/>
                </patternFill>
              </fill>
            </x14:dxf>
          </x14:cfRule>
          <x14:cfRule type="containsText" priority="7" operator="containsText" id="{C09098A5-16A8-4106-9EAE-7F75025FAF8F}">
            <xm:f>NOT(ISERROR(SEARCH(Foglio2!$C$4,B3)))</xm:f>
            <xm:f>Foglio2!$C$4</xm:f>
            <x14:dxf>
              <fill>
                <patternFill>
                  <bgColor rgb="FFFF0000"/>
                </patternFill>
              </fill>
            </x14:dxf>
          </x14:cfRule>
          <x14:cfRule type="containsText" priority="8" operator="containsText" id="{CF9AF961-58AB-40B3-8C77-D5C44AF9AEAD}">
            <xm:f>NOT(ISERROR(SEARCH(Foglio2!$C$3,B3)))</xm:f>
            <xm:f>Foglio2!$C$3</xm:f>
            <x14:dxf>
              <fill>
                <patternFill>
                  <bgColor theme="9"/>
                </patternFill>
              </fill>
            </x14:dxf>
          </x14:cfRule>
          <xm:sqref>B3:F3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6C287F9-9588-47D3-9FB5-FEC851CAD603}">
          <x14:formula1>
            <xm:f>Foglio2!$C$3:$C$5</xm:f>
          </x14:formula1>
          <xm:sqref>B3:F3</xm:sqref>
        </x14:dataValidation>
        <x14:dataValidation type="list" allowBlank="1" showInputMessage="1" showErrorMessage="1" xr:uid="{7BB81B2D-8545-40C3-A30D-CA2F24FA6D3D}">
          <x14:formula1>
            <xm:f>Foglio2!$G$3:$G$4</xm:f>
          </x14:formula1>
          <xm:sqref>B1:F1</xm:sqref>
        </x14:dataValidation>
        <x14:dataValidation type="list" allowBlank="1" showInputMessage="1" showErrorMessage="1" xr:uid="{680688A0-4143-4011-9291-036CAE094358}">
          <x14:formula1>
            <xm:f>Foglio2!$B$3:$B$5</xm:f>
          </x14:formula1>
          <xm:sqref>B2:F2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DF51-CAFE-46C2-A400-E39FAABF89D1}">
  <sheetPr>
    <tabColor rgb="FF00B050"/>
  </sheetPr>
  <dimension ref="A1:E105"/>
  <sheetViews>
    <sheetView workbookViewId="0">
      <pane xSplit="1" topLeftCell="B1" activePane="topRight" state="frozen"/>
      <selection pane="topRight" sqref="A1:A1048576"/>
    </sheetView>
  </sheetViews>
  <sheetFormatPr defaultRowHeight="15" x14ac:dyDescent="0.25"/>
  <cols>
    <col min="1" max="1" width="41" style="55" customWidth="1"/>
    <col min="2" max="3" width="60.7109375" style="18" customWidth="1"/>
    <col min="5" max="5" width="60.7109375" style="18" customWidth="1"/>
  </cols>
  <sheetData>
    <row r="1" spans="1:5" ht="21" x14ac:dyDescent="0.35">
      <c r="A1" s="53" t="s">
        <v>64</v>
      </c>
      <c r="B1" s="50" t="s">
        <v>425</v>
      </c>
      <c r="C1" s="50" t="s">
        <v>425</v>
      </c>
      <c r="E1" s="97" t="s">
        <v>425</v>
      </c>
    </row>
    <row r="2" spans="1:5" ht="21" x14ac:dyDescent="0.35">
      <c r="A2" s="56" t="s">
        <v>66</v>
      </c>
      <c r="B2" s="23" t="s">
        <v>67</v>
      </c>
      <c r="C2" s="23" t="s">
        <v>67</v>
      </c>
      <c r="E2" s="23" t="s">
        <v>67</v>
      </c>
    </row>
    <row r="3" spans="1:5" ht="21" x14ac:dyDescent="0.35">
      <c r="A3" s="53" t="s">
        <v>68</v>
      </c>
      <c r="B3" s="22" t="s">
        <v>69</v>
      </c>
      <c r="C3" s="22" t="s">
        <v>69</v>
      </c>
      <c r="E3" s="22" t="s">
        <v>69</v>
      </c>
    </row>
    <row r="4" spans="1:5" ht="21" x14ac:dyDescent="0.35">
      <c r="A4" s="56" t="s">
        <v>70</v>
      </c>
      <c r="B4" s="21" t="s">
        <v>71</v>
      </c>
      <c r="C4" s="21" t="s">
        <v>72</v>
      </c>
      <c r="E4" s="116" t="s">
        <v>71</v>
      </c>
    </row>
    <row r="5" spans="1:5" ht="21" x14ac:dyDescent="0.3">
      <c r="A5" s="56" t="s">
        <v>115</v>
      </c>
      <c r="B5" s="47" t="s">
        <v>441</v>
      </c>
      <c r="C5" s="47" t="s">
        <v>442</v>
      </c>
      <c r="E5" s="119" t="s">
        <v>443</v>
      </c>
    </row>
    <row r="6" spans="1:5" ht="409.15" customHeight="1" x14ac:dyDescent="0.25">
      <c r="A6" s="143" t="s">
        <v>625</v>
      </c>
      <c r="B6" s="120" t="s">
        <v>444</v>
      </c>
      <c r="C6" s="120" t="s">
        <v>445</v>
      </c>
      <c r="E6" s="85" t="s">
        <v>446</v>
      </c>
    </row>
    <row r="7" spans="1:5" ht="22.5" x14ac:dyDescent="0.3">
      <c r="A7" s="61" t="s">
        <v>167</v>
      </c>
      <c r="B7" s="4"/>
      <c r="C7" s="4"/>
      <c r="E7" s="99"/>
    </row>
    <row r="8" spans="1:5" ht="22.5" x14ac:dyDescent="0.3">
      <c r="A8" s="63" t="s">
        <v>169</v>
      </c>
      <c r="B8" s="6"/>
      <c r="C8" s="6"/>
      <c r="E8" s="100"/>
    </row>
    <row r="9" spans="1:5" ht="22.5" x14ac:dyDescent="0.3">
      <c r="A9" s="65" t="s">
        <v>171</v>
      </c>
      <c r="B9" s="8"/>
      <c r="C9" s="8"/>
      <c r="E9" s="101"/>
    </row>
    <row r="10" spans="1:5" ht="22.5" x14ac:dyDescent="0.3">
      <c r="A10" s="67" t="s">
        <v>178</v>
      </c>
      <c r="B10" s="10"/>
      <c r="C10" s="10"/>
      <c r="E10" s="102"/>
    </row>
    <row r="11" spans="1:5" ht="22.5" x14ac:dyDescent="0.3">
      <c r="A11" s="63" t="s">
        <v>180</v>
      </c>
      <c r="B11" s="6"/>
      <c r="C11" s="6"/>
      <c r="E11" s="100"/>
    </row>
    <row r="12" spans="1:5" ht="22.5" x14ac:dyDescent="0.3">
      <c r="A12" s="69" t="s">
        <v>182</v>
      </c>
      <c r="B12" s="12"/>
      <c r="C12" s="12"/>
      <c r="E12" s="103"/>
    </row>
    <row r="13" spans="1:5" ht="21" x14ac:dyDescent="0.35">
      <c r="A13" s="71" t="s">
        <v>185</v>
      </c>
      <c r="B13" s="14"/>
      <c r="C13" s="14"/>
      <c r="E13" s="14"/>
    </row>
    <row r="14" spans="1:5" ht="24" x14ac:dyDescent="0.25">
      <c r="A14" s="15" t="s">
        <v>187</v>
      </c>
      <c r="B14" s="15"/>
      <c r="C14" s="15"/>
      <c r="E14" s="15"/>
    </row>
    <row r="15" spans="1:5" ht="24" x14ac:dyDescent="0.25">
      <c r="A15" s="15" t="s">
        <v>187</v>
      </c>
      <c r="B15" s="15"/>
      <c r="C15" s="15"/>
      <c r="E15" s="15"/>
    </row>
    <row r="16" spans="1:5" ht="24" x14ac:dyDescent="0.25">
      <c r="A16" s="15" t="s">
        <v>188</v>
      </c>
      <c r="B16" s="15"/>
      <c r="C16" s="15"/>
      <c r="E16" s="15"/>
    </row>
    <row r="17" spans="1:5" ht="24" x14ac:dyDescent="0.25">
      <c r="A17" s="15" t="s">
        <v>189</v>
      </c>
      <c r="B17" s="15"/>
      <c r="C17" s="15"/>
      <c r="E17" s="15"/>
    </row>
    <row r="18" spans="1:5" ht="24" x14ac:dyDescent="0.25">
      <c r="A18" s="15" t="s">
        <v>190</v>
      </c>
      <c r="B18" s="15"/>
      <c r="C18" s="15"/>
      <c r="E18" s="15"/>
    </row>
    <row r="19" spans="1:5" ht="24" x14ac:dyDescent="0.25">
      <c r="A19" s="15" t="s">
        <v>190</v>
      </c>
      <c r="B19" s="15"/>
      <c r="C19" s="15"/>
      <c r="E19" s="15"/>
    </row>
    <row r="20" spans="1:5" ht="24" x14ac:dyDescent="0.25">
      <c r="A20" s="15" t="s">
        <v>191</v>
      </c>
      <c r="B20" s="15"/>
      <c r="C20" s="15"/>
      <c r="E20" s="15"/>
    </row>
    <row r="21" spans="1:5" ht="24" x14ac:dyDescent="0.25">
      <c r="A21" s="15" t="s">
        <v>192</v>
      </c>
      <c r="B21" s="15"/>
      <c r="C21" s="15"/>
      <c r="E21" s="15"/>
    </row>
    <row r="22" spans="1:5" ht="24" x14ac:dyDescent="0.25">
      <c r="A22" s="15" t="s">
        <v>193</v>
      </c>
      <c r="B22" s="15"/>
      <c r="C22" s="15"/>
      <c r="E22" s="15"/>
    </row>
    <row r="23" spans="1:5" ht="24" x14ac:dyDescent="0.25">
      <c r="A23" s="15" t="s">
        <v>194</v>
      </c>
      <c r="B23" s="15"/>
      <c r="C23" s="15"/>
      <c r="E23" s="15"/>
    </row>
    <row r="24" spans="1:5" ht="24" x14ac:dyDescent="0.25">
      <c r="A24" s="15" t="s">
        <v>195</v>
      </c>
      <c r="B24" s="15"/>
      <c r="C24" s="15"/>
      <c r="E24" s="15"/>
    </row>
    <row r="25" spans="1:5" ht="24" x14ac:dyDescent="0.25">
      <c r="A25" s="15" t="s">
        <v>195</v>
      </c>
      <c r="B25" s="15"/>
      <c r="C25" s="15"/>
      <c r="E25" s="15"/>
    </row>
    <row r="26" spans="1:5" ht="24" x14ac:dyDescent="0.25">
      <c r="A26" s="15" t="s">
        <v>196</v>
      </c>
      <c r="B26" s="15"/>
      <c r="C26" s="15"/>
      <c r="E26" s="15"/>
    </row>
    <row r="27" spans="1:5" ht="24" x14ac:dyDescent="0.25">
      <c r="A27" s="15" t="s">
        <v>197</v>
      </c>
      <c r="B27" s="15"/>
      <c r="C27" s="15"/>
      <c r="E27" s="15"/>
    </row>
    <row r="28" spans="1:5" ht="24" x14ac:dyDescent="0.25">
      <c r="A28" s="15" t="s">
        <v>198</v>
      </c>
      <c r="B28" s="15"/>
      <c r="C28" s="15"/>
      <c r="E28" s="15"/>
    </row>
    <row r="29" spans="1:5" ht="24" x14ac:dyDescent="0.25">
      <c r="A29" s="15" t="s">
        <v>199</v>
      </c>
      <c r="B29" s="15"/>
      <c r="C29" s="15"/>
      <c r="E29" s="15"/>
    </row>
    <row r="30" spans="1:5" ht="24" x14ac:dyDescent="0.25">
      <c r="A30" s="15" t="s">
        <v>200</v>
      </c>
      <c r="B30" s="15"/>
      <c r="C30" s="15"/>
      <c r="E30" s="15"/>
    </row>
    <row r="31" spans="1:5" ht="24" x14ac:dyDescent="0.25">
      <c r="A31" s="15" t="s">
        <v>201</v>
      </c>
      <c r="B31" s="15"/>
      <c r="C31" s="15"/>
      <c r="E31" s="15"/>
    </row>
    <row r="32" spans="1:5" ht="24" x14ac:dyDescent="0.25">
      <c r="A32" s="15" t="s">
        <v>202</v>
      </c>
      <c r="B32" s="15"/>
      <c r="C32" s="15"/>
      <c r="E32" s="15"/>
    </row>
    <row r="33" spans="1:5" ht="24" x14ac:dyDescent="0.25">
      <c r="A33" s="15" t="s">
        <v>203</v>
      </c>
      <c r="B33" s="15"/>
      <c r="C33" s="15"/>
      <c r="E33" s="15"/>
    </row>
    <row r="34" spans="1:5" ht="24" x14ac:dyDescent="0.25">
      <c r="A34" s="15" t="s">
        <v>204</v>
      </c>
      <c r="B34" s="15"/>
      <c r="C34" s="15"/>
      <c r="E34" s="15"/>
    </row>
    <row r="35" spans="1:5" ht="24" x14ac:dyDescent="0.25">
      <c r="A35" s="15" t="s">
        <v>205</v>
      </c>
      <c r="B35" s="15"/>
      <c r="C35" s="15"/>
      <c r="E35" s="15"/>
    </row>
    <row r="36" spans="1:5" ht="24" x14ac:dyDescent="0.25">
      <c r="A36" s="15" t="s">
        <v>206</v>
      </c>
      <c r="B36" s="15"/>
      <c r="C36" s="15"/>
      <c r="E36" s="15"/>
    </row>
    <row r="37" spans="1:5" ht="24" x14ac:dyDescent="0.25">
      <c r="A37" s="15" t="s">
        <v>207</v>
      </c>
      <c r="B37" s="15"/>
      <c r="C37" s="15"/>
      <c r="E37" s="15"/>
    </row>
    <row r="38" spans="1:5" ht="24" x14ac:dyDescent="0.25">
      <c r="A38" s="15" t="s">
        <v>208</v>
      </c>
      <c r="B38" s="15"/>
      <c r="C38" s="15"/>
      <c r="E38" s="15"/>
    </row>
    <row r="39" spans="1:5" ht="24" x14ac:dyDescent="0.25">
      <c r="A39" s="15" t="s">
        <v>209</v>
      </c>
      <c r="B39" s="15"/>
      <c r="C39" s="15"/>
      <c r="E39" s="15"/>
    </row>
    <row r="40" spans="1:5" ht="24" x14ac:dyDescent="0.25">
      <c r="A40" s="15" t="s">
        <v>210</v>
      </c>
      <c r="B40" s="15"/>
      <c r="C40" s="15"/>
      <c r="E40" s="15"/>
    </row>
    <row r="41" spans="1:5" ht="24" x14ac:dyDescent="0.25">
      <c r="A41" s="15" t="s">
        <v>211</v>
      </c>
      <c r="B41" s="15"/>
      <c r="C41" s="15"/>
      <c r="E41" s="15"/>
    </row>
    <row r="42" spans="1:5" ht="24" x14ac:dyDescent="0.25">
      <c r="A42" s="15" t="s">
        <v>212</v>
      </c>
      <c r="B42" s="15"/>
      <c r="C42" s="15"/>
      <c r="E42" s="15"/>
    </row>
    <row r="43" spans="1:5" ht="24" x14ac:dyDescent="0.25">
      <c r="A43" s="15" t="s">
        <v>213</v>
      </c>
      <c r="B43" s="15"/>
      <c r="C43" s="15"/>
      <c r="E43" s="15"/>
    </row>
    <row r="44" spans="1:5" ht="24" x14ac:dyDescent="0.25">
      <c r="A44" s="15" t="s">
        <v>214</v>
      </c>
      <c r="B44" s="15"/>
      <c r="C44" s="15"/>
      <c r="E44" s="15"/>
    </row>
    <row r="45" spans="1:5" ht="24" x14ac:dyDescent="0.25">
      <c r="A45" s="15" t="s">
        <v>215</v>
      </c>
      <c r="B45" s="15"/>
      <c r="C45" s="15"/>
      <c r="E45" s="15"/>
    </row>
    <row r="46" spans="1:5" ht="24" x14ac:dyDescent="0.25">
      <c r="A46" s="15" t="s">
        <v>199</v>
      </c>
      <c r="B46" s="15"/>
      <c r="C46" s="15"/>
      <c r="E46" s="15"/>
    </row>
    <row r="47" spans="1:5" ht="24" x14ac:dyDescent="0.25">
      <c r="A47" s="15" t="s">
        <v>199</v>
      </c>
      <c r="B47" s="15"/>
      <c r="C47" s="15"/>
      <c r="E47" s="15"/>
    </row>
    <row r="48" spans="1:5" ht="24" x14ac:dyDescent="0.25">
      <c r="A48" s="15" t="s">
        <v>216</v>
      </c>
      <c r="B48" s="15"/>
      <c r="C48" s="15"/>
      <c r="E48" s="15"/>
    </row>
    <row r="49" spans="1:5" ht="24" x14ac:dyDescent="0.25">
      <c r="A49" s="15" t="s">
        <v>217</v>
      </c>
      <c r="B49" s="15"/>
      <c r="C49" s="15"/>
      <c r="E49" s="15"/>
    </row>
    <row r="50" spans="1:5" ht="24" x14ac:dyDescent="0.25">
      <c r="A50" s="15" t="s">
        <v>218</v>
      </c>
      <c r="B50" s="15"/>
      <c r="C50" s="15"/>
      <c r="E50" s="15"/>
    </row>
    <row r="51" spans="1:5" ht="24" x14ac:dyDescent="0.25">
      <c r="A51" s="15" t="s">
        <v>218</v>
      </c>
      <c r="B51" s="15"/>
      <c r="C51" s="15"/>
      <c r="E51" s="15"/>
    </row>
    <row r="52" spans="1:5" ht="24" x14ac:dyDescent="0.25">
      <c r="A52" s="15" t="s">
        <v>219</v>
      </c>
      <c r="B52" s="15"/>
      <c r="C52" s="15"/>
      <c r="E52" s="15"/>
    </row>
    <row r="53" spans="1:5" ht="24" x14ac:dyDescent="0.25">
      <c r="A53" s="15" t="s">
        <v>220</v>
      </c>
      <c r="B53" s="15"/>
      <c r="C53" s="15"/>
      <c r="E53" s="15"/>
    </row>
    <row r="54" spans="1:5" ht="24" x14ac:dyDescent="0.25">
      <c r="A54" s="15" t="s">
        <v>221</v>
      </c>
      <c r="B54" s="15"/>
      <c r="C54" s="15"/>
      <c r="E54" s="15"/>
    </row>
    <row r="55" spans="1:5" ht="24" x14ac:dyDescent="0.25">
      <c r="A55" s="15" t="s">
        <v>222</v>
      </c>
      <c r="B55" s="15"/>
      <c r="C55" s="15"/>
      <c r="E55" s="15"/>
    </row>
    <row r="56" spans="1:5" ht="24" x14ac:dyDescent="0.25">
      <c r="A56" s="15" t="s">
        <v>223</v>
      </c>
      <c r="B56" s="15"/>
      <c r="C56" s="15"/>
      <c r="E56" s="15"/>
    </row>
    <row r="57" spans="1:5" ht="24" x14ac:dyDescent="0.25">
      <c r="A57" s="15" t="s">
        <v>223</v>
      </c>
      <c r="B57" s="15"/>
      <c r="C57" s="15"/>
      <c r="E57" s="15"/>
    </row>
    <row r="58" spans="1:5" ht="24" x14ac:dyDescent="0.25">
      <c r="A58" s="15" t="s">
        <v>224</v>
      </c>
      <c r="B58" s="15"/>
      <c r="C58" s="15"/>
      <c r="E58" s="15"/>
    </row>
    <row r="59" spans="1:5" ht="24" x14ac:dyDescent="0.25">
      <c r="A59" s="15" t="s">
        <v>225</v>
      </c>
      <c r="B59" s="15"/>
      <c r="C59" s="15"/>
      <c r="E59" s="15"/>
    </row>
    <row r="60" spans="1:5" ht="24" x14ac:dyDescent="0.25">
      <c r="A60" s="15" t="s">
        <v>226</v>
      </c>
      <c r="B60" s="15"/>
      <c r="C60" s="15"/>
      <c r="E60" s="15"/>
    </row>
    <row r="61" spans="1:5" ht="24" x14ac:dyDescent="0.25">
      <c r="A61" s="15" t="s">
        <v>226</v>
      </c>
      <c r="B61" s="15"/>
      <c r="C61" s="15"/>
      <c r="E61" s="15"/>
    </row>
    <row r="62" spans="1:5" ht="24" x14ac:dyDescent="0.25">
      <c r="A62" s="15" t="s">
        <v>227</v>
      </c>
      <c r="B62" s="15"/>
      <c r="C62" s="15"/>
      <c r="E62" s="15"/>
    </row>
    <row r="63" spans="1:5" ht="24" x14ac:dyDescent="0.25">
      <c r="A63" s="15" t="s">
        <v>228</v>
      </c>
      <c r="B63" s="15"/>
      <c r="C63" s="15"/>
      <c r="E63" s="15"/>
    </row>
    <row r="64" spans="1:5" ht="24" x14ac:dyDescent="0.25">
      <c r="A64" s="15" t="s">
        <v>229</v>
      </c>
      <c r="B64" s="15"/>
      <c r="C64" s="15"/>
      <c r="E64" s="15"/>
    </row>
    <row r="65" spans="1:5" ht="24" x14ac:dyDescent="0.25">
      <c r="A65" s="15" t="s">
        <v>230</v>
      </c>
      <c r="B65" s="15"/>
      <c r="C65" s="15"/>
      <c r="E65" s="15"/>
    </row>
    <row r="66" spans="1:5" ht="24" x14ac:dyDescent="0.25">
      <c r="A66" s="15" t="s">
        <v>231</v>
      </c>
      <c r="B66" s="15"/>
      <c r="C66" s="15"/>
      <c r="E66" s="15"/>
    </row>
    <row r="67" spans="1:5" ht="24" x14ac:dyDescent="0.25">
      <c r="A67" s="15" t="s">
        <v>232</v>
      </c>
      <c r="B67" s="15"/>
      <c r="C67" s="15"/>
      <c r="E67" s="15"/>
    </row>
    <row r="68" spans="1:5" ht="24" x14ac:dyDescent="0.25">
      <c r="A68" s="15" t="s">
        <v>233</v>
      </c>
      <c r="B68" s="15"/>
      <c r="C68" s="15"/>
      <c r="E68" s="15"/>
    </row>
    <row r="69" spans="1:5" ht="24" x14ac:dyDescent="0.25">
      <c r="A69" s="15" t="s">
        <v>234</v>
      </c>
      <c r="B69" s="15"/>
      <c r="C69" s="15"/>
      <c r="E69" s="15"/>
    </row>
    <row r="70" spans="1:5" ht="24" x14ac:dyDescent="0.25">
      <c r="A70" s="15" t="s">
        <v>235</v>
      </c>
      <c r="B70" s="15"/>
      <c r="C70" s="15"/>
      <c r="E70" s="15"/>
    </row>
    <row r="71" spans="1:5" ht="24" x14ac:dyDescent="0.25">
      <c r="A71" s="15" t="s">
        <v>236</v>
      </c>
      <c r="B71" s="15"/>
      <c r="C71" s="15"/>
      <c r="E71" s="15"/>
    </row>
    <row r="72" spans="1:5" ht="24" x14ac:dyDescent="0.25">
      <c r="A72" s="15" t="s">
        <v>237</v>
      </c>
      <c r="B72" s="15"/>
      <c r="C72" s="15"/>
      <c r="E72" s="15"/>
    </row>
    <row r="73" spans="1:5" ht="24" x14ac:dyDescent="0.25">
      <c r="A73" s="15" t="s">
        <v>238</v>
      </c>
      <c r="B73" s="15"/>
      <c r="C73" s="15"/>
      <c r="E73" s="15"/>
    </row>
    <row r="74" spans="1:5" ht="24" x14ac:dyDescent="0.25">
      <c r="A74" s="15" t="s">
        <v>239</v>
      </c>
      <c r="B74" s="15"/>
      <c r="C74" s="15"/>
      <c r="E74" s="15"/>
    </row>
    <row r="75" spans="1:5" ht="24" x14ac:dyDescent="0.25">
      <c r="A75" s="15" t="s">
        <v>240</v>
      </c>
      <c r="B75" s="15"/>
      <c r="C75" s="15"/>
      <c r="E75" s="15"/>
    </row>
    <row r="76" spans="1:5" ht="24" x14ac:dyDescent="0.25">
      <c r="A76" s="15" t="s">
        <v>241</v>
      </c>
      <c r="B76" s="15"/>
      <c r="C76" s="15"/>
      <c r="E76" s="15"/>
    </row>
    <row r="77" spans="1:5" ht="24" x14ac:dyDescent="0.25">
      <c r="A77" s="15" t="s">
        <v>242</v>
      </c>
      <c r="B77" s="15"/>
      <c r="C77" s="15"/>
      <c r="E77" s="15"/>
    </row>
    <row r="78" spans="1:5" ht="18.75" x14ac:dyDescent="0.25">
      <c r="A78" s="73"/>
      <c r="B78" s="31"/>
      <c r="C78" s="31"/>
      <c r="E78" s="105"/>
    </row>
    <row r="79" spans="1:5" ht="18.75" x14ac:dyDescent="0.25">
      <c r="A79" s="73"/>
      <c r="B79" s="31"/>
      <c r="C79" s="31"/>
      <c r="E79" s="105"/>
    </row>
    <row r="80" spans="1:5" ht="18.75" x14ac:dyDescent="0.25">
      <c r="A80" s="73"/>
      <c r="B80" s="31"/>
      <c r="C80" s="31"/>
      <c r="E80" s="105"/>
    </row>
    <row r="81" spans="1:5" ht="18.75" x14ac:dyDescent="0.25">
      <c r="A81" s="73"/>
      <c r="B81" s="31"/>
      <c r="C81" s="31"/>
      <c r="E81" s="105"/>
    </row>
    <row r="82" spans="1:5" ht="18.75" x14ac:dyDescent="0.25">
      <c r="A82" s="73"/>
      <c r="B82" s="31"/>
      <c r="C82" s="31"/>
      <c r="E82" s="105"/>
    </row>
    <row r="83" spans="1:5" ht="18.75" x14ac:dyDescent="0.25">
      <c r="A83" s="73"/>
      <c r="B83" s="31"/>
      <c r="C83" s="31"/>
      <c r="E83" s="105"/>
    </row>
    <row r="84" spans="1:5" ht="18.75" x14ac:dyDescent="0.25">
      <c r="A84" s="73"/>
      <c r="B84" s="31"/>
      <c r="C84" s="31"/>
      <c r="E84" s="105"/>
    </row>
    <row r="85" spans="1:5" ht="18.75" x14ac:dyDescent="0.25">
      <c r="A85" s="73"/>
      <c r="B85" s="31"/>
      <c r="C85" s="31"/>
      <c r="E85" s="105"/>
    </row>
    <row r="86" spans="1:5" ht="18.75" x14ac:dyDescent="0.25">
      <c r="A86" s="73"/>
      <c r="B86" s="31"/>
      <c r="C86" s="31"/>
      <c r="E86" s="105"/>
    </row>
    <row r="87" spans="1:5" ht="18.75" x14ac:dyDescent="0.25">
      <c r="A87" s="73"/>
      <c r="B87" s="31"/>
      <c r="C87" s="31"/>
      <c r="E87" s="105"/>
    </row>
    <row r="88" spans="1:5" ht="18.75" x14ac:dyDescent="0.25">
      <c r="A88" s="73"/>
      <c r="B88" s="31"/>
      <c r="C88" s="31"/>
      <c r="E88" s="105"/>
    </row>
    <row r="89" spans="1:5" ht="18.75" x14ac:dyDescent="0.25">
      <c r="A89" s="73"/>
      <c r="B89" s="31"/>
      <c r="C89" s="31"/>
      <c r="E89" s="105"/>
    </row>
    <row r="90" spans="1:5" ht="18.75" x14ac:dyDescent="0.25">
      <c r="A90" s="73"/>
      <c r="B90" s="31"/>
      <c r="C90" s="31"/>
      <c r="E90" s="105"/>
    </row>
    <row r="91" spans="1:5" ht="18.75" x14ac:dyDescent="0.25">
      <c r="A91" s="73"/>
      <c r="B91" s="31"/>
      <c r="C91" s="31"/>
      <c r="E91" s="105"/>
    </row>
    <row r="92" spans="1:5" ht="18.75" x14ac:dyDescent="0.25">
      <c r="A92" s="73"/>
      <c r="B92" s="31"/>
      <c r="C92" s="31"/>
      <c r="E92" s="105"/>
    </row>
    <row r="93" spans="1:5" ht="18.75" x14ac:dyDescent="0.25">
      <c r="A93" s="73"/>
      <c r="B93" s="31"/>
      <c r="C93" s="31"/>
      <c r="E93" s="105"/>
    </row>
    <row r="94" spans="1:5" ht="18.75" x14ac:dyDescent="0.25">
      <c r="A94" s="73"/>
      <c r="B94" s="31"/>
      <c r="C94" s="31"/>
      <c r="E94" s="105"/>
    </row>
    <row r="95" spans="1:5" ht="18.75" x14ac:dyDescent="0.25">
      <c r="A95" s="75"/>
      <c r="B95" s="33"/>
      <c r="C95" s="33"/>
      <c r="E95" s="106"/>
    </row>
    <row r="96" spans="1:5" ht="18.75" x14ac:dyDescent="0.25">
      <c r="A96" s="73"/>
      <c r="B96" s="31"/>
      <c r="C96" s="31"/>
      <c r="E96" s="105"/>
    </row>
    <row r="97" spans="1:5" ht="18.75" x14ac:dyDescent="0.25">
      <c r="A97" s="73"/>
      <c r="B97" s="31"/>
      <c r="C97" s="31"/>
      <c r="E97" s="105"/>
    </row>
    <row r="98" spans="1:5" ht="18.75" x14ac:dyDescent="0.25">
      <c r="A98" s="73"/>
      <c r="B98" s="31"/>
      <c r="C98" s="31"/>
      <c r="E98" s="105"/>
    </row>
    <row r="99" spans="1:5" ht="18.75" x14ac:dyDescent="0.25">
      <c r="A99" s="73"/>
      <c r="B99" s="31"/>
      <c r="C99" s="31"/>
      <c r="E99" s="105"/>
    </row>
    <row r="100" spans="1:5" ht="18.75" x14ac:dyDescent="0.25">
      <c r="A100" s="73"/>
      <c r="B100" s="31"/>
      <c r="C100" s="31"/>
      <c r="E100" s="105"/>
    </row>
    <row r="101" spans="1:5" ht="18.75" x14ac:dyDescent="0.25">
      <c r="A101" s="73"/>
      <c r="B101" s="31"/>
      <c r="C101" s="31"/>
      <c r="E101" s="105"/>
    </row>
    <row r="102" spans="1:5" ht="18.75" x14ac:dyDescent="0.25">
      <c r="A102" s="73"/>
      <c r="B102" s="33"/>
      <c r="C102" s="33"/>
      <c r="E102" s="106"/>
    </row>
    <row r="103" spans="1:5" ht="18.75" x14ac:dyDescent="0.25">
      <c r="A103" s="73"/>
      <c r="B103" s="31"/>
      <c r="C103" s="31"/>
      <c r="E103" s="105"/>
    </row>
    <row r="104" spans="1:5" ht="18.75" x14ac:dyDescent="0.25">
      <c r="A104" s="73"/>
      <c r="B104" s="31"/>
      <c r="C104" s="31"/>
      <c r="E104" s="105"/>
    </row>
    <row r="105" spans="1:5" ht="18.75" x14ac:dyDescent="0.25">
      <c r="A105" s="73"/>
      <c r="B105" s="31"/>
      <c r="C105" s="31"/>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64C7B0C8-5A06-41A9-AACF-271568336048}">
            <xm:f>NOT(ISERROR(SEARCH(Foglio2!$G$4,B1)))</xm:f>
            <xm:f>Foglio2!$G$4</xm:f>
            <x14:dxf>
              <fill>
                <patternFill>
                  <bgColor rgb="FFFF0000"/>
                </patternFill>
              </fill>
            </x14:dxf>
          </x14:cfRule>
          <x14:cfRule type="containsText" priority="11" operator="containsText" id="{B39A08D2-0E96-4438-A281-C979D3582BC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344771C4-7D06-4917-9977-0FA0B71CAF26}">
            <xm:f>NOT(ISERROR(SEARCH(Foglio2!$B$5,B2)))</xm:f>
            <xm:f>Foglio2!$B$5</xm:f>
            <x14:dxf>
              <fill>
                <patternFill>
                  <bgColor rgb="FF92D050"/>
                </patternFill>
              </fill>
            </x14:dxf>
          </x14:cfRule>
          <x14:cfRule type="containsText" priority="13" operator="containsText" id="{32FC28C7-20F7-4838-91F5-BA31C6ACCB0C}">
            <xm:f>NOT(ISERROR(SEARCH(Foglio2!$B$4,B2)))</xm:f>
            <xm:f>Foglio2!$B$4</xm:f>
            <x14:dxf>
              <fill>
                <patternFill>
                  <bgColor rgb="FFFFC000"/>
                </patternFill>
              </fill>
            </x14:dxf>
          </x14:cfRule>
          <x14:cfRule type="containsText" priority="14" operator="containsText" id="{C45F6535-8AE4-46F2-853E-62EF81CCBC9D}">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93B43EF7-CA17-45BB-8CA4-E497F39148A5}">
            <xm:f>NOT(ISERROR(SEARCH(Foglio2!$C$5,B3)))</xm:f>
            <xm:f>Foglio2!$C$5</xm:f>
            <x14:dxf>
              <fill>
                <patternFill>
                  <bgColor rgb="FFFFC000"/>
                </patternFill>
              </fill>
            </x14:dxf>
          </x14:cfRule>
          <x14:cfRule type="containsText" priority="15" operator="containsText" id="{7E9016C9-CA8E-44A3-BCD3-58C8B1BA412B}">
            <xm:f>NOT(ISERROR(SEARCH(Foglio2!$C$4,B3)))</xm:f>
            <xm:f>Foglio2!$C$4</xm:f>
            <x14:dxf>
              <fill>
                <patternFill>
                  <bgColor rgb="FFFF0000"/>
                </patternFill>
              </fill>
            </x14:dxf>
          </x14:cfRule>
          <x14:cfRule type="containsText" priority="16" operator="containsText" id="{F29ECC26-6EA6-4266-820D-D4125F6C98F2}">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10E57D7A-93FD-419B-9A3B-7EE3F62D2578}">
            <xm:f>NOT(ISERROR(SEARCH(Foglio2!$G$4,E1)))</xm:f>
            <xm:f>Foglio2!$G$4</xm:f>
            <x14:dxf>
              <fill>
                <patternFill>
                  <bgColor rgb="FFFF0000"/>
                </patternFill>
              </fill>
            </x14:dxf>
          </x14:cfRule>
          <x14:cfRule type="containsText" priority="3" operator="containsText" id="{0AC5F44E-4944-41DD-84F5-3C3FFB279DA3}">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DEA858C5-6591-4F3B-9A10-2647120C950C}">
            <xm:f>NOT(ISERROR(SEARCH(Foglio2!$B$5,E2)))</xm:f>
            <xm:f>Foglio2!$B$5</xm:f>
            <x14:dxf>
              <fill>
                <patternFill>
                  <bgColor rgb="FF92D050"/>
                </patternFill>
              </fill>
            </x14:dxf>
          </x14:cfRule>
          <x14:cfRule type="containsText" priority="5" operator="containsText" id="{BCBC1A80-6120-4054-92E6-2CE1C6D26196}">
            <xm:f>NOT(ISERROR(SEARCH(Foglio2!$B$4,E2)))</xm:f>
            <xm:f>Foglio2!$B$4</xm:f>
            <x14:dxf>
              <fill>
                <patternFill>
                  <bgColor rgb="FFFFC000"/>
                </patternFill>
              </fill>
            </x14:dxf>
          </x14:cfRule>
          <x14:cfRule type="containsText" priority="6" operator="containsText" id="{E310E99E-C26C-49CD-ABBF-C2162001856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30314049-942D-4743-A264-1888C0BAFC55}">
            <xm:f>NOT(ISERROR(SEARCH(Foglio2!$C$5,E3)))</xm:f>
            <xm:f>Foglio2!$C$5</xm:f>
            <x14:dxf>
              <fill>
                <patternFill>
                  <bgColor rgb="FFFFC000"/>
                </patternFill>
              </fill>
            </x14:dxf>
          </x14:cfRule>
          <x14:cfRule type="containsText" priority="7" operator="containsText" id="{3ED746A6-06E7-447A-B53D-62984556D273}">
            <xm:f>NOT(ISERROR(SEARCH(Foglio2!$C$4,E3)))</xm:f>
            <xm:f>Foglio2!$C$4</xm:f>
            <x14:dxf>
              <fill>
                <patternFill>
                  <bgColor rgb="FFFF0000"/>
                </patternFill>
              </fill>
            </x14:dxf>
          </x14:cfRule>
          <x14:cfRule type="containsText" priority="8" operator="containsText" id="{B88FCAEF-0F03-4E3C-8FBD-C16707A9948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555AE72-114D-4F72-A081-4A3DE5DD3E95}">
          <x14:formula1>
            <xm:f>Foglio2!$C$3:$C$5</xm:f>
          </x14:formula1>
          <xm:sqref>B3:C3 E3</xm:sqref>
        </x14:dataValidation>
        <x14:dataValidation type="list" allowBlank="1" showInputMessage="1" showErrorMessage="1" xr:uid="{BF651910-2DBE-45A0-8FD5-B218CDB7E09E}">
          <x14:formula1>
            <xm:f>Foglio2!$G$3:$G$4</xm:f>
          </x14:formula1>
          <xm:sqref>B1:C1 E1</xm:sqref>
        </x14:dataValidation>
        <x14:dataValidation type="list" allowBlank="1" showInputMessage="1" showErrorMessage="1" xr:uid="{BCA1879D-7D93-42BE-978D-591691108356}">
          <x14:formula1>
            <xm:f>Foglio2!$B$3:$B$5</xm:f>
          </x14:formula1>
          <xm:sqref>B2:C2 E2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EF65-448B-4205-8EBA-5B4496E82DF8}">
  <sheetPr>
    <tabColor rgb="FF00B050"/>
  </sheetPr>
  <dimension ref="A1:E105"/>
  <sheetViews>
    <sheetView workbookViewId="0">
      <pane xSplit="1" topLeftCell="B1" activePane="topRight" state="frozen"/>
      <selection pane="topRight" sqref="A1:A1048576"/>
    </sheetView>
  </sheetViews>
  <sheetFormatPr defaultRowHeight="15" x14ac:dyDescent="0.25"/>
  <cols>
    <col min="1" max="1" width="41" style="1" customWidth="1"/>
    <col min="2" max="3" width="60.7109375" style="18" customWidth="1"/>
    <col min="4" max="4" width="8.85546875" bestFit="1" customWidth="1"/>
    <col min="5" max="5" width="60.7109375" style="18" customWidth="1"/>
  </cols>
  <sheetData>
    <row r="1" spans="1:5" ht="21" x14ac:dyDescent="0.35">
      <c r="A1" s="49" t="s">
        <v>64</v>
      </c>
      <c r="B1" s="97" t="s">
        <v>425</v>
      </c>
      <c r="C1" s="97" t="s">
        <v>425</v>
      </c>
      <c r="E1" s="97" t="s">
        <v>425</v>
      </c>
    </row>
    <row r="2" spans="1:5" ht="21" x14ac:dyDescent="0.35">
      <c r="A2" s="19" t="s">
        <v>66</v>
      </c>
      <c r="B2" s="23" t="s">
        <v>67</v>
      </c>
      <c r="C2" s="23" t="s">
        <v>67</v>
      </c>
      <c r="E2" s="23" t="s">
        <v>67</v>
      </c>
    </row>
    <row r="3" spans="1:5" ht="21" x14ac:dyDescent="0.35">
      <c r="A3" s="48" t="s">
        <v>68</v>
      </c>
      <c r="B3" s="22" t="s">
        <v>69</v>
      </c>
      <c r="C3" s="22" t="s">
        <v>69</v>
      </c>
      <c r="E3" s="22" t="s">
        <v>69</v>
      </c>
    </row>
    <row r="4" spans="1:5" ht="21" x14ac:dyDescent="0.35">
      <c r="A4" s="19" t="s">
        <v>70</v>
      </c>
      <c r="B4" s="116" t="s">
        <v>71</v>
      </c>
      <c r="C4" s="116" t="s">
        <v>72</v>
      </c>
      <c r="E4" s="116" t="s">
        <v>71</v>
      </c>
    </row>
    <row r="5" spans="1:5" ht="21" x14ac:dyDescent="0.35">
      <c r="A5" s="19" t="s">
        <v>115</v>
      </c>
      <c r="B5" s="119" t="s">
        <v>441</v>
      </c>
      <c r="C5" s="119" t="s">
        <v>442</v>
      </c>
      <c r="E5" s="119" t="s">
        <v>443</v>
      </c>
    </row>
    <row r="6" spans="1:5" ht="409.15" customHeight="1" x14ac:dyDescent="0.25">
      <c r="A6" s="20" t="s">
        <v>625</v>
      </c>
      <c r="B6" s="120" t="s">
        <v>444</v>
      </c>
      <c r="C6" s="120" t="s">
        <v>445</v>
      </c>
      <c r="E6" s="85" t="s">
        <v>447</v>
      </c>
    </row>
    <row r="7" spans="1:5" ht="22.5" x14ac:dyDescent="0.3">
      <c r="A7" s="3" t="s">
        <v>167</v>
      </c>
      <c r="B7" s="99"/>
      <c r="C7" s="99"/>
      <c r="E7" s="99"/>
    </row>
    <row r="8" spans="1:5" ht="22.5" x14ac:dyDescent="0.3">
      <c r="A8" s="5" t="s">
        <v>169</v>
      </c>
      <c r="B8" s="100"/>
      <c r="C8" s="100"/>
      <c r="E8" s="100"/>
    </row>
    <row r="9" spans="1:5" ht="22.5" x14ac:dyDescent="0.3">
      <c r="A9" s="7" t="s">
        <v>171</v>
      </c>
      <c r="B9" s="101"/>
      <c r="C9" s="101"/>
      <c r="E9" s="101"/>
    </row>
    <row r="10" spans="1:5" ht="22.5" x14ac:dyDescent="0.3">
      <c r="A10" s="9" t="s">
        <v>178</v>
      </c>
      <c r="B10" s="102"/>
      <c r="C10" s="102"/>
      <c r="E10" s="102"/>
    </row>
    <row r="11" spans="1:5" ht="22.5" x14ac:dyDescent="0.3">
      <c r="A11" s="5" t="s">
        <v>180</v>
      </c>
      <c r="B11" s="100"/>
      <c r="C11" s="100"/>
      <c r="E11" s="100"/>
    </row>
    <row r="12" spans="1:5" ht="22.5" x14ac:dyDescent="0.3">
      <c r="A12" s="11" t="s">
        <v>182</v>
      </c>
      <c r="B12" s="103"/>
      <c r="C12" s="103"/>
      <c r="E12" s="103"/>
    </row>
    <row r="13" spans="1:5" ht="21" x14ac:dyDescent="0.35">
      <c r="A13" s="13" t="s">
        <v>185</v>
      </c>
      <c r="B13" s="14"/>
      <c r="C13" s="14"/>
      <c r="E13" s="14"/>
    </row>
    <row r="14" spans="1:5" ht="24" x14ac:dyDescent="0.25">
      <c r="A14" s="15" t="s">
        <v>187</v>
      </c>
      <c r="B14" s="15"/>
      <c r="C14" s="15"/>
      <c r="E14" s="15"/>
    </row>
    <row r="15" spans="1:5" ht="24" x14ac:dyDescent="0.25">
      <c r="A15" s="15" t="s">
        <v>187</v>
      </c>
      <c r="B15" s="15"/>
      <c r="C15" s="15"/>
      <c r="E15" s="15"/>
    </row>
    <row r="16" spans="1:5" ht="24" x14ac:dyDescent="0.25">
      <c r="A16" s="15" t="s">
        <v>188</v>
      </c>
      <c r="B16" s="15"/>
      <c r="C16" s="15"/>
      <c r="E16" s="15"/>
    </row>
    <row r="17" spans="1:5" ht="24" x14ac:dyDescent="0.25">
      <c r="A17" s="15" t="s">
        <v>189</v>
      </c>
      <c r="B17" s="15"/>
      <c r="C17" s="15"/>
      <c r="E17" s="15"/>
    </row>
    <row r="18" spans="1:5" ht="24" x14ac:dyDescent="0.25">
      <c r="A18" s="15" t="s">
        <v>190</v>
      </c>
      <c r="B18" s="15"/>
      <c r="C18" s="15"/>
      <c r="E18" s="15"/>
    </row>
    <row r="19" spans="1:5" ht="24" x14ac:dyDescent="0.25">
      <c r="A19" s="15" t="s">
        <v>190</v>
      </c>
      <c r="B19" s="15"/>
      <c r="C19" s="15"/>
      <c r="E19" s="15"/>
    </row>
    <row r="20" spans="1:5" ht="24" x14ac:dyDescent="0.25">
      <c r="A20" s="15" t="s">
        <v>191</v>
      </c>
      <c r="B20" s="15"/>
      <c r="C20" s="15"/>
      <c r="E20" s="15"/>
    </row>
    <row r="21" spans="1:5" ht="24" x14ac:dyDescent="0.25">
      <c r="A21" s="15" t="s">
        <v>192</v>
      </c>
      <c r="B21" s="15"/>
      <c r="C21" s="15"/>
      <c r="E21" s="15"/>
    </row>
    <row r="22" spans="1:5" ht="24" x14ac:dyDescent="0.25">
      <c r="A22" s="15" t="s">
        <v>193</v>
      </c>
      <c r="B22" s="15"/>
      <c r="C22" s="15"/>
      <c r="E22" s="15"/>
    </row>
    <row r="23" spans="1:5" ht="24" x14ac:dyDescent="0.25">
      <c r="A23" s="15" t="s">
        <v>194</v>
      </c>
      <c r="B23" s="15"/>
      <c r="C23" s="15"/>
      <c r="E23" s="15"/>
    </row>
    <row r="24" spans="1:5" ht="24" x14ac:dyDescent="0.25">
      <c r="A24" s="15" t="s">
        <v>195</v>
      </c>
      <c r="B24" s="15"/>
      <c r="C24" s="15"/>
      <c r="E24" s="15"/>
    </row>
    <row r="25" spans="1:5" ht="24" x14ac:dyDescent="0.25">
      <c r="A25" s="15" t="s">
        <v>195</v>
      </c>
      <c r="B25" s="15"/>
      <c r="C25" s="15"/>
      <c r="E25" s="15"/>
    </row>
    <row r="26" spans="1:5" ht="24" x14ac:dyDescent="0.25">
      <c r="A26" s="15" t="s">
        <v>196</v>
      </c>
      <c r="B26" s="15"/>
      <c r="C26" s="15"/>
      <c r="E26" s="15"/>
    </row>
    <row r="27" spans="1:5" ht="24" x14ac:dyDescent="0.25">
      <c r="A27" s="15" t="s">
        <v>197</v>
      </c>
      <c r="B27" s="15"/>
      <c r="C27" s="15"/>
      <c r="E27" s="15"/>
    </row>
    <row r="28" spans="1:5" ht="24" x14ac:dyDescent="0.25">
      <c r="A28" s="15" t="s">
        <v>198</v>
      </c>
      <c r="B28" s="15"/>
      <c r="C28" s="15"/>
      <c r="E28" s="15"/>
    </row>
    <row r="29" spans="1:5" ht="24" x14ac:dyDescent="0.25">
      <c r="A29" s="15" t="s">
        <v>199</v>
      </c>
      <c r="B29" s="15"/>
      <c r="C29" s="15"/>
      <c r="E29" s="15"/>
    </row>
    <row r="30" spans="1:5" ht="24" x14ac:dyDescent="0.25">
      <c r="A30" s="15" t="s">
        <v>200</v>
      </c>
      <c r="B30" s="15"/>
      <c r="C30" s="15"/>
      <c r="E30" s="15"/>
    </row>
    <row r="31" spans="1:5" ht="24" x14ac:dyDescent="0.25">
      <c r="A31" s="15" t="s">
        <v>201</v>
      </c>
      <c r="B31" s="15"/>
      <c r="C31" s="15"/>
      <c r="E31" s="15"/>
    </row>
    <row r="32" spans="1:5" ht="24" x14ac:dyDescent="0.25">
      <c r="A32" s="15" t="s">
        <v>202</v>
      </c>
      <c r="B32" s="15"/>
      <c r="C32" s="15"/>
      <c r="E32" s="15"/>
    </row>
    <row r="33" spans="1:5" ht="24" x14ac:dyDescent="0.25">
      <c r="A33" s="15" t="s">
        <v>203</v>
      </c>
      <c r="B33" s="15"/>
      <c r="C33" s="15"/>
      <c r="E33" s="15"/>
    </row>
    <row r="34" spans="1:5" ht="24" x14ac:dyDescent="0.25">
      <c r="A34" s="15" t="s">
        <v>204</v>
      </c>
      <c r="B34" s="15"/>
      <c r="C34" s="15"/>
      <c r="E34" s="15"/>
    </row>
    <row r="35" spans="1:5" ht="24" x14ac:dyDescent="0.25">
      <c r="A35" s="15" t="s">
        <v>205</v>
      </c>
      <c r="B35" s="15"/>
      <c r="C35" s="15"/>
      <c r="E35" s="15"/>
    </row>
    <row r="36" spans="1:5" ht="24" x14ac:dyDescent="0.25">
      <c r="A36" s="15" t="s">
        <v>206</v>
      </c>
      <c r="B36" s="15"/>
      <c r="C36" s="15"/>
      <c r="E36" s="15"/>
    </row>
    <row r="37" spans="1:5" ht="24" x14ac:dyDescent="0.25">
      <c r="A37" s="15" t="s">
        <v>207</v>
      </c>
      <c r="B37" s="15"/>
      <c r="C37" s="15"/>
      <c r="E37" s="15"/>
    </row>
    <row r="38" spans="1:5" ht="24" x14ac:dyDescent="0.25">
      <c r="A38" s="15" t="s">
        <v>208</v>
      </c>
      <c r="B38" s="15"/>
      <c r="C38" s="15"/>
      <c r="E38" s="15"/>
    </row>
    <row r="39" spans="1:5" ht="24" x14ac:dyDescent="0.25">
      <c r="A39" s="15" t="s">
        <v>209</v>
      </c>
      <c r="B39" s="15"/>
      <c r="C39" s="15"/>
      <c r="E39" s="15"/>
    </row>
    <row r="40" spans="1:5" ht="24" x14ac:dyDescent="0.25">
      <c r="A40" s="15" t="s">
        <v>210</v>
      </c>
      <c r="B40" s="15"/>
      <c r="C40" s="15"/>
      <c r="E40" s="15"/>
    </row>
    <row r="41" spans="1:5" ht="24" x14ac:dyDescent="0.25">
      <c r="A41" s="15" t="s">
        <v>211</v>
      </c>
      <c r="B41" s="15"/>
      <c r="C41" s="15"/>
      <c r="E41" s="15"/>
    </row>
    <row r="42" spans="1:5" ht="24" x14ac:dyDescent="0.25">
      <c r="A42" s="15" t="s">
        <v>212</v>
      </c>
      <c r="B42" s="15"/>
      <c r="C42" s="15"/>
      <c r="E42" s="15"/>
    </row>
    <row r="43" spans="1:5" ht="24" x14ac:dyDescent="0.25">
      <c r="A43" s="15" t="s">
        <v>213</v>
      </c>
      <c r="B43" s="15"/>
      <c r="C43" s="15"/>
      <c r="E43" s="15"/>
    </row>
    <row r="44" spans="1:5" ht="24" x14ac:dyDescent="0.25">
      <c r="A44" s="15" t="s">
        <v>214</v>
      </c>
      <c r="B44" s="15"/>
      <c r="C44" s="15"/>
      <c r="E44" s="15"/>
    </row>
    <row r="45" spans="1:5" ht="24" x14ac:dyDescent="0.25">
      <c r="A45" s="15" t="s">
        <v>215</v>
      </c>
      <c r="B45" s="15"/>
      <c r="C45" s="15"/>
      <c r="E45" s="15"/>
    </row>
    <row r="46" spans="1:5" ht="24" x14ac:dyDescent="0.25">
      <c r="A46" s="15" t="s">
        <v>199</v>
      </c>
      <c r="B46" s="15"/>
      <c r="C46" s="15"/>
      <c r="E46" s="15"/>
    </row>
    <row r="47" spans="1:5" ht="24" x14ac:dyDescent="0.25">
      <c r="A47" s="15" t="s">
        <v>199</v>
      </c>
      <c r="B47" s="15"/>
      <c r="C47" s="15"/>
      <c r="E47" s="15"/>
    </row>
    <row r="48" spans="1:5" ht="24" x14ac:dyDescent="0.25">
      <c r="A48" s="15" t="s">
        <v>216</v>
      </c>
      <c r="B48" s="15"/>
      <c r="C48" s="15"/>
      <c r="E48" s="15"/>
    </row>
    <row r="49" spans="1:5" ht="24" x14ac:dyDescent="0.25">
      <c r="A49" s="15" t="s">
        <v>217</v>
      </c>
      <c r="B49" s="15"/>
      <c r="C49" s="15"/>
      <c r="E49" s="15"/>
    </row>
    <row r="50" spans="1:5" ht="24" x14ac:dyDescent="0.25">
      <c r="A50" s="15" t="s">
        <v>218</v>
      </c>
      <c r="B50" s="15"/>
      <c r="C50" s="15"/>
      <c r="E50" s="15"/>
    </row>
    <row r="51" spans="1:5" ht="24" x14ac:dyDescent="0.25">
      <c r="A51" s="15" t="s">
        <v>218</v>
      </c>
      <c r="B51" s="15"/>
      <c r="C51" s="15"/>
      <c r="E51" s="15"/>
    </row>
    <row r="52" spans="1:5" ht="24" x14ac:dyDescent="0.25">
      <c r="A52" s="15" t="s">
        <v>219</v>
      </c>
      <c r="B52" s="15"/>
      <c r="C52" s="15"/>
      <c r="E52" s="15"/>
    </row>
    <row r="53" spans="1:5" ht="24" x14ac:dyDescent="0.25">
      <c r="A53" s="15" t="s">
        <v>220</v>
      </c>
      <c r="B53" s="15"/>
      <c r="C53" s="15"/>
      <c r="E53" s="15"/>
    </row>
    <row r="54" spans="1:5" ht="24" x14ac:dyDescent="0.25">
      <c r="A54" s="15" t="s">
        <v>221</v>
      </c>
      <c r="B54" s="15"/>
      <c r="C54" s="15"/>
      <c r="E54" s="15"/>
    </row>
    <row r="55" spans="1:5" ht="24" x14ac:dyDescent="0.25">
      <c r="A55" s="15" t="s">
        <v>222</v>
      </c>
      <c r="B55" s="15"/>
      <c r="C55" s="15"/>
      <c r="E55" s="15"/>
    </row>
    <row r="56" spans="1:5" ht="24" x14ac:dyDescent="0.25">
      <c r="A56" s="15" t="s">
        <v>223</v>
      </c>
      <c r="B56" s="15"/>
      <c r="C56" s="15"/>
      <c r="E56" s="15"/>
    </row>
    <row r="57" spans="1:5" ht="24" x14ac:dyDescent="0.25">
      <c r="A57" s="15" t="s">
        <v>223</v>
      </c>
      <c r="B57" s="15"/>
      <c r="C57" s="15"/>
      <c r="E57" s="15"/>
    </row>
    <row r="58" spans="1:5" ht="24" x14ac:dyDescent="0.25">
      <c r="A58" s="15" t="s">
        <v>224</v>
      </c>
      <c r="B58" s="15"/>
      <c r="C58" s="15"/>
      <c r="E58" s="15"/>
    </row>
    <row r="59" spans="1:5" ht="24" x14ac:dyDescent="0.25">
      <c r="A59" s="15" t="s">
        <v>225</v>
      </c>
      <c r="B59" s="15"/>
      <c r="C59" s="15"/>
      <c r="E59" s="15"/>
    </row>
    <row r="60" spans="1:5" ht="24" x14ac:dyDescent="0.25">
      <c r="A60" s="15" t="s">
        <v>226</v>
      </c>
      <c r="B60" s="15"/>
      <c r="C60" s="15"/>
      <c r="E60" s="15"/>
    </row>
    <row r="61" spans="1:5" ht="24" x14ac:dyDescent="0.25">
      <c r="A61" s="15" t="s">
        <v>226</v>
      </c>
      <c r="B61" s="15"/>
      <c r="C61" s="15"/>
      <c r="E61" s="15"/>
    </row>
    <row r="62" spans="1:5" ht="24" x14ac:dyDescent="0.25">
      <c r="A62" s="15" t="s">
        <v>227</v>
      </c>
      <c r="B62" s="15"/>
      <c r="C62" s="15"/>
      <c r="E62" s="15"/>
    </row>
    <row r="63" spans="1:5" ht="24" x14ac:dyDescent="0.25">
      <c r="A63" s="15" t="s">
        <v>228</v>
      </c>
      <c r="B63" s="15"/>
      <c r="C63" s="15"/>
      <c r="E63" s="15"/>
    </row>
    <row r="64" spans="1:5" ht="24" x14ac:dyDescent="0.25">
      <c r="A64" s="15" t="s">
        <v>229</v>
      </c>
      <c r="B64" s="15"/>
      <c r="C64" s="15"/>
      <c r="E64" s="15"/>
    </row>
    <row r="65" spans="1:5" ht="24" x14ac:dyDescent="0.25">
      <c r="A65" s="15" t="s">
        <v>230</v>
      </c>
      <c r="B65" s="15"/>
      <c r="C65" s="15"/>
      <c r="E65" s="15"/>
    </row>
    <row r="66" spans="1:5" ht="24" x14ac:dyDescent="0.25">
      <c r="A66" s="15" t="s">
        <v>231</v>
      </c>
      <c r="B66" s="15"/>
      <c r="C66" s="15"/>
      <c r="E66" s="15"/>
    </row>
    <row r="67" spans="1:5" ht="24" x14ac:dyDescent="0.25">
      <c r="A67" s="15" t="s">
        <v>232</v>
      </c>
      <c r="B67" s="15"/>
      <c r="C67" s="15"/>
      <c r="E67" s="15"/>
    </row>
    <row r="68" spans="1:5" ht="24" x14ac:dyDescent="0.25">
      <c r="A68" s="15" t="s">
        <v>233</v>
      </c>
      <c r="B68" s="15"/>
      <c r="C68" s="15"/>
      <c r="E68" s="15"/>
    </row>
    <row r="69" spans="1:5" ht="24" x14ac:dyDescent="0.25">
      <c r="A69" s="15" t="s">
        <v>234</v>
      </c>
      <c r="B69" s="15"/>
      <c r="C69" s="15"/>
      <c r="E69" s="15"/>
    </row>
    <row r="70" spans="1:5" ht="24" x14ac:dyDescent="0.25">
      <c r="A70" s="15" t="s">
        <v>235</v>
      </c>
      <c r="B70" s="15"/>
      <c r="C70" s="15"/>
      <c r="E70" s="15"/>
    </row>
    <row r="71" spans="1:5" ht="24" x14ac:dyDescent="0.25">
      <c r="A71" s="15" t="s">
        <v>236</v>
      </c>
      <c r="B71" s="15"/>
      <c r="C71" s="15"/>
      <c r="E71" s="15"/>
    </row>
    <row r="72" spans="1:5" ht="24" x14ac:dyDescent="0.25">
      <c r="A72" s="15" t="s">
        <v>237</v>
      </c>
      <c r="B72" s="15"/>
      <c r="C72" s="15"/>
      <c r="E72" s="15"/>
    </row>
    <row r="73" spans="1:5" ht="24" x14ac:dyDescent="0.25">
      <c r="A73" s="15" t="s">
        <v>238</v>
      </c>
      <c r="B73" s="15"/>
      <c r="C73" s="15"/>
      <c r="E73" s="15"/>
    </row>
    <row r="74" spans="1:5" ht="24" x14ac:dyDescent="0.25">
      <c r="A74" s="15" t="s">
        <v>239</v>
      </c>
      <c r="B74" s="15"/>
      <c r="C74" s="15"/>
      <c r="E74" s="15"/>
    </row>
    <row r="75" spans="1:5" ht="24" x14ac:dyDescent="0.25">
      <c r="A75" s="15" t="s">
        <v>240</v>
      </c>
      <c r="B75" s="15"/>
      <c r="C75" s="15"/>
      <c r="E75" s="15"/>
    </row>
    <row r="76" spans="1:5" ht="24" x14ac:dyDescent="0.25">
      <c r="A76" s="15" t="s">
        <v>241</v>
      </c>
      <c r="B76" s="15"/>
      <c r="C76" s="15"/>
      <c r="E76" s="15"/>
    </row>
    <row r="77" spans="1:5" ht="24" x14ac:dyDescent="0.25">
      <c r="A77" s="15" t="s">
        <v>242</v>
      </c>
      <c r="B77" s="15"/>
      <c r="C77" s="15"/>
      <c r="E77" s="15"/>
    </row>
    <row r="78" spans="1:5" ht="18.75" x14ac:dyDescent="0.3">
      <c r="A78" s="30"/>
      <c r="B78" s="105"/>
      <c r="C78" s="105"/>
      <c r="E78" s="105"/>
    </row>
    <row r="79" spans="1:5" ht="18.75" x14ac:dyDescent="0.3">
      <c r="A79" s="30"/>
      <c r="B79" s="105"/>
      <c r="C79" s="105"/>
      <c r="E79" s="105"/>
    </row>
    <row r="80" spans="1:5" ht="18.75" x14ac:dyDescent="0.3">
      <c r="A80" s="30"/>
      <c r="B80" s="105"/>
      <c r="C80" s="105"/>
      <c r="E80" s="105"/>
    </row>
    <row r="81" spans="1:5" ht="18.75" x14ac:dyDescent="0.3">
      <c r="A81" s="30"/>
      <c r="B81" s="105"/>
      <c r="C81" s="105"/>
      <c r="E81" s="105"/>
    </row>
    <row r="82" spans="1:5" ht="18.75" x14ac:dyDescent="0.3">
      <c r="A82" s="30"/>
      <c r="B82" s="105"/>
      <c r="C82" s="105"/>
      <c r="E82" s="105"/>
    </row>
    <row r="83" spans="1:5" ht="18.75" x14ac:dyDescent="0.3">
      <c r="A83" s="30"/>
      <c r="B83" s="105"/>
      <c r="C83" s="105"/>
      <c r="E83" s="105"/>
    </row>
    <row r="84" spans="1:5" ht="18.75" x14ac:dyDescent="0.3">
      <c r="A84" s="30"/>
      <c r="B84" s="105"/>
      <c r="C84" s="105"/>
      <c r="E84" s="105"/>
    </row>
    <row r="85" spans="1:5" ht="18.75" x14ac:dyDescent="0.3">
      <c r="A85" s="30"/>
      <c r="B85" s="105"/>
      <c r="C85" s="105"/>
      <c r="E85" s="105"/>
    </row>
    <row r="86" spans="1:5" ht="18.75" x14ac:dyDescent="0.3">
      <c r="A86" s="30"/>
      <c r="B86" s="105"/>
      <c r="C86" s="105"/>
      <c r="E86" s="105"/>
    </row>
    <row r="87" spans="1:5" ht="18.75" x14ac:dyDescent="0.3">
      <c r="A87" s="30"/>
      <c r="B87" s="105"/>
      <c r="C87" s="105"/>
      <c r="E87" s="105"/>
    </row>
    <row r="88" spans="1:5" ht="18.75" x14ac:dyDescent="0.3">
      <c r="A88" s="30"/>
      <c r="B88" s="105"/>
      <c r="C88" s="105"/>
      <c r="E88" s="105"/>
    </row>
    <row r="89" spans="1:5" ht="18.75" x14ac:dyDescent="0.3">
      <c r="A89" s="30"/>
      <c r="B89" s="105"/>
      <c r="C89" s="105"/>
      <c r="E89" s="105"/>
    </row>
    <row r="90" spans="1:5" ht="18.75" x14ac:dyDescent="0.3">
      <c r="A90" s="30"/>
      <c r="B90" s="105"/>
      <c r="C90" s="105"/>
      <c r="E90" s="105"/>
    </row>
    <row r="91" spans="1:5" ht="18.75" x14ac:dyDescent="0.3">
      <c r="A91" s="30"/>
      <c r="B91" s="105"/>
      <c r="C91" s="105"/>
      <c r="E91" s="105"/>
    </row>
    <row r="92" spans="1:5" ht="18.75" x14ac:dyDescent="0.3">
      <c r="A92" s="30"/>
      <c r="B92" s="105"/>
      <c r="C92" s="105"/>
      <c r="E92" s="105"/>
    </row>
    <row r="93" spans="1:5" ht="18.75" x14ac:dyDescent="0.3">
      <c r="A93" s="30"/>
      <c r="B93" s="105"/>
      <c r="C93" s="105"/>
      <c r="E93" s="105"/>
    </row>
    <row r="94" spans="1:5" ht="18.75" x14ac:dyDescent="0.3">
      <c r="A94" s="30"/>
      <c r="B94" s="105"/>
      <c r="C94" s="105"/>
      <c r="E94" s="105"/>
    </row>
    <row r="95" spans="1:5" ht="18.75" x14ac:dyDescent="0.3">
      <c r="A95" s="32"/>
      <c r="B95" s="106"/>
      <c r="C95" s="106"/>
      <c r="E95" s="106"/>
    </row>
    <row r="96" spans="1:5" ht="18.75" x14ac:dyDescent="0.3">
      <c r="A96" s="30"/>
      <c r="B96" s="105"/>
      <c r="C96" s="105"/>
      <c r="E96" s="105"/>
    </row>
    <row r="97" spans="1:5" ht="18.75" x14ac:dyDescent="0.3">
      <c r="A97" s="30"/>
      <c r="B97" s="105"/>
      <c r="C97" s="105"/>
      <c r="E97" s="105"/>
    </row>
    <row r="98" spans="1:5" ht="18.75" x14ac:dyDescent="0.3">
      <c r="A98" s="30"/>
      <c r="B98" s="105"/>
      <c r="C98" s="105"/>
      <c r="E98" s="105"/>
    </row>
    <row r="99" spans="1:5" ht="18.75" x14ac:dyDescent="0.3">
      <c r="A99" s="30"/>
      <c r="B99" s="105"/>
      <c r="C99" s="105"/>
      <c r="E99" s="105"/>
    </row>
    <row r="100" spans="1:5" ht="18.75" x14ac:dyDescent="0.3">
      <c r="A100" s="30"/>
      <c r="B100" s="105"/>
      <c r="C100" s="105"/>
      <c r="E100" s="105"/>
    </row>
    <row r="101" spans="1:5" ht="18.75" x14ac:dyDescent="0.3">
      <c r="A101" s="30"/>
      <c r="B101" s="105"/>
      <c r="C101" s="105"/>
      <c r="E101" s="105"/>
    </row>
    <row r="102" spans="1:5" ht="18.75" x14ac:dyDescent="0.3">
      <c r="A102" s="30"/>
      <c r="B102" s="106"/>
      <c r="C102" s="106"/>
      <c r="E102" s="106"/>
    </row>
    <row r="103" spans="1:5" ht="18.75" x14ac:dyDescent="0.3">
      <c r="A103" s="30"/>
      <c r="B103" s="105"/>
      <c r="C103" s="105"/>
      <c r="E103" s="105"/>
    </row>
    <row r="104" spans="1:5" ht="18.75" x14ac:dyDescent="0.3">
      <c r="A104" s="30"/>
      <c r="B104" s="105"/>
      <c r="C104" s="105"/>
      <c r="E104" s="105"/>
    </row>
    <row r="105" spans="1:5" ht="18.75"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F616E30A-5D71-4DE9-BE90-F9101A645CDA}">
            <xm:f>NOT(ISERROR(SEARCH(Foglio2!$G$4,B1)))</xm:f>
            <xm:f>Foglio2!$G$4</xm:f>
            <x14:dxf>
              <fill>
                <patternFill>
                  <bgColor rgb="FFFF0000"/>
                </patternFill>
              </fill>
            </x14:dxf>
          </x14:cfRule>
          <x14:cfRule type="containsText" priority="11" operator="containsText" id="{BEBC806D-E08E-4091-AB3B-1160D9AEB484}">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D77415D3-83BB-49D6-AECD-A0829CC728F7}">
            <xm:f>NOT(ISERROR(SEARCH(Foglio2!$B$5,B2)))</xm:f>
            <xm:f>Foglio2!$B$5</xm:f>
            <x14:dxf>
              <fill>
                <patternFill>
                  <bgColor rgb="FF92D050"/>
                </patternFill>
              </fill>
            </x14:dxf>
          </x14:cfRule>
          <x14:cfRule type="containsText" priority="13" operator="containsText" id="{3F4FB9F2-C393-472C-866A-E0648C2384E7}">
            <xm:f>NOT(ISERROR(SEARCH(Foglio2!$B$4,B2)))</xm:f>
            <xm:f>Foglio2!$B$4</xm:f>
            <x14:dxf>
              <fill>
                <patternFill>
                  <bgColor rgb="FFFFC000"/>
                </patternFill>
              </fill>
            </x14:dxf>
          </x14:cfRule>
          <x14:cfRule type="containsText" priority="14" operator="containsText" id="{4DB89B97-5360-4ADD-A773-394FAB30A2A8}">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526461A3-0BFA-4508-8F3D-03BDC8A5D965}">
            <xm:f>NOT(ISERROR(SEARCH(Foglio2!$C$5,B3)))</xm:f>
            <xm:f>Foglio2!$C$5</xm:f>
            <x14:dxf>
              <fill>
                <patternFill>
                  <bgColor rgb="FFFFC000"/>
                </patternFill>
              </fill>
            </x14:dxf>
          </x14:cfRule>
          <x14:cfRule type="containsText" priority="15" operator="containsText" id="{9A2A1D10-9357-41D8-B2BB-450DD5E01B06}">
            <xm:f>NOT(ISERROR(SEARCH(Foglio2!$C$4,B3)))</xm:f>
            <xm:f>Foglio2!$C$4</xm:f>
            <x14:dxf>
              <fill>
                <patternFill>
                  <bgColor rgb="FFFF0000"/>
                </patternFill>
              </fill>
            </x14:dxf>
          </x14:cfRule>
          <x14:cfRule type="containsText" priority="16" operator="containsText" id="{5C77551D-D84F-4027-9D6F-4A284312F9D8}">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DCD1F186-C050-4BE8-9183-2D090409402D}">
            <xm:f>NOT(ISERROR(SEARCH(Foglio2!$G$4,E1)))</xm:f>
            <xm:f>Foglio2!$G$4</xm:f>
            <x14:dxf>
              <fill>
                <patternFill>
                  <bgColor rgb="FFFF0000"/>
                </patternFill>
              </fill>
            </x14:dxf>
          </x14:cfRule>
          <x14:cfRule type="containsText" priority="3" operator="containsText" id="{555A20B1-A3CB-4186-A996-00353052746E}">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AEFF9AB6-0E11-4A6F-B560-B06E3B329851}">
            <xm:f>NOT(ISERROR(SEARCH(Foglio2!$B$5,E2)))</xm:f>
            <xm:f>Foglio2!$B$5</xm:f>
            <x14:dxf>
              <fill>
                <patternFill>
                  <bgColor rgb="FF92D050"/>
                </patternFill>
              </fill>
            </x14:dxf>
          </x14:cfRule>
          <x14:cfRule type="containsText" priority="5" operator="containsText" id="{7302FFDF-9E0A-480A-91CB-103807D7BC24}">
            <xm:f>NOT(ISERROR(SEARCH(Foglio2!$B$4,E2)))</xm:f>
            <xm:f>Foglio2!$B$4</xm:f>
            <x14:dxf>
              <fill>
                <patternFill>
                  <bgColor rgb="FFFFC000"/>
                </patternFill>
              </fill>
            </x14:dxf>
          </x14:cfRule>
          <x14:cfRule type="containsText" priority="6" operator="containsText" id="{C7C9B8BA-5980-44CD-B9B5-9EDC307B10A3}">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87B1FB2F-7603-41CB-A41B-80604D06F078}">
            <xm:f>NOT(ISERROR(SEARCH(Foglio2!$C$5,E3)))</xm:f>
            <xm:f>Foglio2!$C$5</xm:f>
            <x14:dxf>
              <fill>
                <patternFill>
                  <bgColor rgb="FFFFC000"/>
                </patternFill>
              </fill>
            </x14:dxf>
          </x14:cfRule>
          <x14:cfRule type="containsText" priority="7" operator="containsText" id="{35173DDE-8F1E-450F-8174-9AC0C717030B}">
            <xm:f>NOT(ISERROR(SEARCH(Foglio2!$C$4,E3)))</xm:f>
            <xm:f>Foglio2!$C$4</xm:f>
            <x14:dxf>
              <fill>
                <patternFill>
                  <bgColor rgb="FFFF0000"/>
                </patternFill>
              </fill>
            </x14:dxf>
          </x14:cfRule>
          <x14:cfRule type="containsText" priority="8" operator="containsText" id="{F539E83B-D46B-4D0E-9D1B-92AE476F80B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251237A2-66D9-414E-ACA2-AE023267A6EB}">
          <x14:formula1>
            <xm:f>Foglio2!$B$3:$B$5</xm:f>
          </x14:formula1>
          <xm:sqref>B2:C2 E2</xm:sqref>
        </x14:dataValidation>
        <x14:dataValidation type="list" allowBlank="1" showInputMessage="1" showErrorMessage="1" xr:uid="{9779B23D-9761-474C-9923-4FA9B114E5D8}">
          <x14:formula1>
            <xm:f>Foglio2!$G$3:$G$4</xm:f>
          </x14:formula1>
          <xm:sqref>B1:C1 E1</xm:sqref>
        </x14:dataValidation>
        <x14:dataValidation type="list" allowBlank="1" showInputMessage="1" showErrorMessage="1" xr:uid="{66B78478-A6EB-474E-B676-A2AD53E4F53A}">
          <x14:formula1>
            <xm:f>Foglio2!$C$3:$C$5</xm:f>
          </x14:formula1>
          <xm:sqref>B3:C3 E3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DDA1-134C-41C7-85A6-66A9646F86DF}">
  <sheetPr>
    <tabColor rgb="FF00B050"/>
  </sheetPr>
  <dimension ref="A1:E105"/>
  <sheetViews>
    <sheetView workbookViewId="0">
      <pane xSplit="1" topLeftCell="B1" activePane="topRight" state="frozen"/>
      <selection pane="topRight" sqref="A1:A1048576"/>
    </sheetView>
  </sheetViews>
  <sheetFormatPr defaultRowHeight="15" x14ac:dyDescent="0.25"/>
  <cols>
    <col min="1" max="1" width="41" style="1" customWidth="1"/>
    <col min="2" max="3" width="60.7109375" style="18" customWidth="1"/>
    <col min="4" max="4" width="8.85546875" bestFit="1" customWidth="1"/>
    <col min="5" max="5" width="60.7109375" style="18" customWidth="1"/>
  </cols>
  <sheetData>
    <row r="1" spans="1:5" ht="21" x14ac:dyDescent="0.35">
      <c r="A1" s="49" t="s">
        <v>64</v>
      </c>
      <c r="B1" s="97" t="s">
        <v>425</v>
      </c>
      <c r="C1" s="97" t="s">
        <v>425</v>
      </c>
      <c r="E1" s="97" t="s">
        <v>425</v>
      </c>
    </row>
    <row r="2" spans="1:5" ht="21" x14ac:dyDescent="0.35">
      <c r="A2" s="19" t="s">
        <v>66</v>
      </c>
      <c r="B2" s="23" t="s">
        <v>67</v>
      </c>
      <c r="C2" s="23" t="s">
        <v>67</v>
      </c>
      <c r="E2" s="23" t="s">
        <v>67</v>
      </c>
    </row>
    <row r="3" spans="1:5" ht="21" x14ac:dyDescent="0.35">
      <c r="A3" s="48" t="s">
        <v>68</v>
      </c>
      <c r="B3" s="22" t="s">
        <v>69</v>
      </c>
      <c r="C3" s="22" t="s">
        <v>69</v>
      </c>
      <c r="E3" s="22" t="s">
        <v>69</v>
      </c>
    </row>
    <row r="4" spans="1:5" ht="21" x14ac:dyDescent="0.35">
      <c r="A4" s="19" t="s">
        <v>70</v>
      </c>
      <c r="B4" s="116" t="s">
        <v>71</v>
      </c>
      <c r="C4" s="116" t="s">
        <v>72</v>
      </c>
      <c r="E4" s="116" t="s">
        <v>71</v>
      </c>
    </row>
    <row r="5" spans="1:5" ht="21" x14ac:dyDescent="0.35">
      <c r="A5" s="19" t="s">
        <v>115</v>
      </c>
      <c r="B5" s="119" t="s">
        <v>441</v>
      </c>
      <c r="C5" s="119" t="s">
        <v>442</v>
      </c>
      <c r="E5" s="119" t="s">
        <v>443</v>
      </c>
    </row>
    <row r="6" spans="1:5" ht="409.15" customHeight="1" x14ac:dyDescent="0.25">
      <c r="A6" s="20" t="s">
        <v>625</v>
      </c>
      <c r="B6" s="120" t="s">
        <v>444</v>
      </c>
      <c r="C6" s="120" t="s">
        <v>445</v>
      </c>
      <c r="E6" s="85" t="s">
        <v>447</v>
      </c>
    </row>
    <row r="7" spans="1:5" ht="22.5" x14ac:dyDescent="0.3">
      <c r="A7" s="3" t="s">
        <v>167</v>
      </c>
      <c r="B7" s="99"/>
      <c r="C7" s="99"/>
      <c r="E7" s="99"/>
    </row>
    <row r="8" spans="1:5" ht="22.5" x14ac:dyDescent="0.3">
      <c r="A8" s="5" t="s">
        <v>169</v>
      </c>
      <c r="B8" s="100"/>
      <c r="C8" s="100"/>
      <c r="E8" s="100"/>
    </row>
    <row r="9" spans="1:5" ht="22.5" x14ac:dyDescent="0.3">
      <c r="A9" s="7" t="s">
        <v>171</v>
      </c>
      <c r="B9" s="101"/>
      <c r="C9" s="101"/>
      <c r="E9" s="101"/>
    </row>
    <row r="10" spans="1:5" ht="22.5" x14ac:dyDescent="0.3">
      <c r="A10" s="9" t="s">
        <v>178</v>
      </c>
      <c r="B10" s="102"/>
      <c r="C10" s="102"/>
      <c r="E10" s="102"/>
    </row>
    <row r="11" spans="1:5" ht="22.5" x14ac:dyDescent="0.3">
      <c r="A11" s="5" t="s">
        <v>180</v>
      </c>
      <c r="B11" s="100"/>
      <c r="C11" s="100"/>
      <c r="E11" s="100"/>
    </row>
    <row r="12" spans="1:5" ht="22.5" x14ac:dyDescent="0.3">
      <c r="A12" s="11" t="s">
        <v>182</v>
      </c>
      <c r="B12" s="103"/>
      <c r="C12" s="103"/>
      <c r="E12" s="103"/>
    </row>
    <row r="13" spans="1:5" ht="21" x14ac:dyDescent="0.35">
      <c r="A13" s="13" t="s">
        <v>185</v>
      </c>
      <c r="B13" s="14"/>
      <c r="C13" s="14"/>
      <c r="E13" s="14"/>
    </row>
    <row r="14" spans="1:5" ht="24" x14ac:dyDescent="0.25">
      <c r="A14" s="15" t="s">
        <v>187</v>
      </c>
      <c r="B14" s="15"/>
      <c r="C14" s="15"/>
      <c r="E14" s="15"/>
    </row>
    <row r="15" spans="1:5" ht="24" x14ac:dyDescent="0.25">
      <c r="A15" s="15" t="s">
        <v>187</v>
      </c>
      <c r="B15" s="15"/>
      <c r="C15" s="15"/>
      <c r="E15" s="15"/>
    </row>
    <row r="16" spans="1:5" ht="24" x14ac:dyDescent="0.25">
      <c r="A16" s="15" t="s">
        <v>188</v>
      </c>
      <c r="B16" s="15"/>
      <c r="C16" s="15"/>
      <c r="E16" s="15"/>
    </row>
    <row r="17" spans="1:5" ht="24" x14ac:dyDescent="0.25">
      <c r="A17" s="15" t="s">
        <v>189</v>
      </c>
      <c r="B17" s="15"/>
      <c r="C17" s="15"/>
      <c r="E17" s="15"/>
    </row>
    <row r="18" spans="1:5" ht="24" x14ac:dyDescent="0.25">
      <c r="A18" s="15" t="s">
        <v>190</v>
      </c>
      <c r="B18" s="15"/>
      <c r="C18" s="15"/>
      <c r="E18" s="15"/>
    </row>
    <row r="19" spans="1:5" ht="24" x14ac:dyDescent="0.25">
      <c r="A19" s="15" t="s">
        <v>190</v>
      </c>
      <c r="B19" s="15"/>
      <c r="C19" s="15"/>
      <c r="E19" s="15"/>
    </row>
    <row r="20" spans="1:5" ht="24" x14ac:dyDescent="0.25">
      <c r="A20" s="15" t="s">
        <v>191</v>
      </c>
      <c r="B20" s="15"/>
      <c r="C20" s="15"/>
      <c r="E20" s="15"/>
    </row>
    <row r="21" spans="1:5" ht="24" x14ac:dyDescent="0.25">
      <c r="A21" s="15" t="s">
        <v>192</v>
      </c>
      <c r="B21" s="15"/>
      <c r="C21" s="15"/>
      <c r="E21" s="15"/>
    </row>
    <row r="22" spans="1:5" ht="24" x14ac:dyDescent="0.25">
      <c r="A22" s="15" t="s">
        <v>193</v>
      </c>
      <c r="B22" s="15"/>
      <c r="C22" s="15"/>
      <c r="E22" s="15"/>
    </row>
    <row r="23" spans="1:5" ht="24" x14ac:dyDescent="0.25">
      <c r="A23" s="15" t="s">
        <v>194</v>
      </c>
      <c r="B23" s="15"/>
      <c r="C23" s="15"/>
      <c r="E23" s="15"/>
    </row>
    <row r="24" spans="1:5" ht="24" x14ac:dyDescent="0.25">
      <c r="A24" s="15" t="s">
        <v>195</v>
      </c>
      <c r="B24" s="15"/>
      <c r="C24" s="15"/>
      <c r="E24" s="15"/>
    </row>
    <row r="25" spans="1:5" ht="24" x14ac:dyDescent="0.25">
      <c r="A25" s="15" t="s">
        <v>195</v>
      </c>
      <c r="B25" s="15"/>
      <c r="C25" s="15"/>
      <c r="E25" s="15"/>
    </row>
    <row r="26" spans="1:5" ht="24" x14ac:dyDescent="0.25">
      <c r="A26" s="15" t="s">
        <v>196</v>
      </c>
      <c r="B26" s="15"/>
      <c r="C26" s="15"/>
      <c r="E26" s="15"/>
    </row>
    <row r="27" spans="1:5" ht="24" x14ac:dyDescent="0.25">
      <c r="A27" s="15" t="s">
        <v>197</v>
      </c>
      <c r="B27" s="15"/>
      <c r="C27" s="15"/>
      <c r="E27" s="15"/>
    </row>
    <row r="28" spans="1:5" ht="24" x14ac:dyDescent="0.25">
      <c r="A28" s="15" t="s">
        <v>198</v>
      </c>
      <c r="B28" s="15"/>
      <c r="C28" s="15"/>
      <c r="E28" s="15"/>
    </row>
    <row r="29" spans="1:5" ht="24" x14ac:dyDescent="0.25">
      <c r="A29" s="15" t="s">
        <v>199</v>
      </c>
      <c r="B29" s="15"/>
      <c r="C29" s="15"/>
      <c r="E29" s="15"/>
    </row>
    <row r="30" spans="1:5" ht="24" x14ac:dyDescent="0.25">
      <c r="A30" s="15" t="s">
        <v>200</v>
      </c>
      <c r="B30" s="15"/>
      <c r="C30" s="15"/>
      <c r="E30" s="15"/>
    </row>
    <row r="31" spans="1:5" ht="24" x14ac:dyDescent="0.25">
      <c r="A31" s="15" t="s">
        <v>201</v>
      </c>
      <c r="B31" s="15"/>
      <c r="C31" s="15"/>
      <c r="E31" s="15"/>
    </row>
    <row r="32" spans="1:5" ht="24" x14ac:dyDescent="0.25">
      <c r="A32" s="15" t="s">
        <v>202</v>
      </c>
      <c r="B32" s="15"/>
      <c r="C32" s="15"/>
      <c r="E32" s="15"/>
    </row>
    <row r="33" spans="1:5" ht="24" x14ac:dyDescent="0.25">
      <c r="A33" s="15" t="s">
        <v>203</v>
      </c>
      <c r="B33" s="15"/>
      <c r="C33" s="15"/>
      <c r="E33" s="15"/>
    </row>
    <row r="34" spans="1:5" ht="24" x14ac:dyDescent="0.25">
      <c r="A34" s="15" t="s">
        <v>204</v>
      </c>
      <c r="B34" s="15"/>
      <c r="C34" s="15"/>
      <c r="E34" s="15"/>
    </row>
    <row r="35" spans="1:5" ht="24" x14ac:dyDescent="0.25">
      <c r="A35" s="15" t="s">
        <v>205</v>
      </c>
      <c r="B35" s="15"/>
      <c r="C35" s="15"/>
      <c r="E35" s="15"/>
    </row>
    <row r="36" spans="1:5" ht="24" x14ac:dyDescent="0.25">
      <c r="A36" s="15" t="s">
        <v>206</v>
      </c>
      <c r="B36" s="15"/>
      <c r="C36" s="15"/>
      <c r="E36" s="15"/>
    </row>
    <row r="37" spans="1:5" ht="24" x14ac:dyDescent="0.25">
      <c r="A37" s="15" t="s">
        <v>207</v>
      </c>
      <c r="B37" s="15"/>
      <c r="C37" s="15"/>
      <c r="E37" s="15"/>
    </row>
    <row r="38" spans="1:5" ht="24" x14ac:dyDescent="0.25">
      <c r="A38" s="15" t="s">
        <v>208</v>
      </c>
      <c r="B38" s="15"/>
      <c r="C38" s="15"/>
      <c r="E38" s="15"/>
    </row>
    <row r="39" spans="1:5" ht="24" x14ac:dyDescent="0.25">
      <c r="A39" s="15" t="s">
        <v>209</v>
      </c>
      <c r="B39" s="15"/>
      <c r="C39" s="15"/>
      <c r="E39" s="15"/>
    </row>
    <row r="40" spans="1:5" ht="24" x14ac:dyDescent="0.25">
      <c r="A40" s="15" t="s">
        <v>210</v>
      </c>
      <c r="B40" s="15"/>
      <c r="C40" s="15"/>
      <c r="E40" s="15"/>
    </row>
    <row r="41" spans="1:5" ht="24" x14ac:dyDescent="0.25">
      <c r="A41" s="15" t="s">
        <v>211</v>
      </c>
      <c r="B41" s="15"/>
      <c r="C41" s="15"/>
      <c r="E41" s="15"/>
    </row>
    <row r="42" spans="1:5" ht="24" x14ac:dyDescent="0.25">
      <c r="A42" s="15" t="s">
        <v>212</v>
      </c>
      <c r="B42" s="15"/>
      <c r="C42" s="15"/>
      <c r="E42" s="15"/>
    </row>
    <row r="43" spans="1:5" ht="24" x14ac:dyDescent="0.25">
      <c r="A43" s="15" t="s">
        <v>213</v>
      </c>
      <c r="B43" s="15"/>
      <c r="C43" s="15"/>
      <c r="E43" s="15"/>
    </row>
    <row r="44" spans="1:5" ht="24" x14ac:dyDescent="0.25">
      <c r="A44" s="15" t="s">
        <v>214</v>
      </c>
      <c r="B44" s="15"/>
      <c r="C44" s="15"/>
      <c r="E44" s="15"/>
    </row>
    <row r="45" spans="1:5" ht="24" x14ac:dyDescent="0.25">
      <c r="A45" s="15" t="s">
        <v>215</v>
      </c>
      <c r="B45" s="15"/>
      <c r="C45" s="15"/>
      <c r="E45" s="15"/>
    </row>
    <row r="46" spans="1:5" ht="24" x14ac:dyDescent="0.25">
      <c r="A46" s="15" t="s">
        <v>199</v>
      </c>
      <c r="B46" s="15"/>
      <c r="C46" s="15"/>
      <c r="E46" s="15"/>
    </row>
    <row r="47" spans="1:5" ht="24" x14ac:dyDescent="0.25">
      <c r="A47" s="15" t="s">
        <v>199</v>
      </c>
      <c r="B47" s="15"/>
      <c r="C47" s="15"/>
      <c r="E47" s="15"/>
    </row>
    <row r="48" spans="1:5" ht="24" x14ac:dyDescent="0.25">
      <c r="A48" s="15" t="s">
        <v>216</v>
      </c>
      <c r="B48" s="15"/>
      <c r="C48" s="15"/>
      <c r="E48" s="15"/>
    </row>
    <row r="49" spans="1:5" ht="24" x14ac:dyDescent="0.25">
      <c r="A49" s="15" t="s">
        <v>217</v>
      </c>
      <c r="B49" s="15"/>
      <c r="C49" s="15"/>
      <c r="E49" s="15"/>
    </row>
    <row r="50" spans="1:5" ht="24" x14ac:dyDescent="0.25">
      <c r="A50" s="15" t="s">
        <v>218</v>
      </c>
      <c r="B50" s="15"/>
      <c r="C50" s="15"/>
      <c r="E50" s="15"/>
    </row>
    <row r="51" spans="1:5" ht="24" x14ac:dyDescent="0.25">
      <c r="A51" s="15" t="s">
        <v>218</v>
      </c>
      <c r="B51" s="15"/>
      <c r="C51" s="15"/>
      <c r="E51" s="15"/>
    </row>
    <row r="52" spans="1:5" ht="24" x14ac:dyDescent="0.25">
      <c r="A52" s="15" t="s">
        <v>219</v>
      </c>
      <c r="B52" s="15"/>
      <c r="C52" s="15"/>
      <c r="E52" s="15"/>
    </row>
    <row r="53" spans="1:5" ht="24" x14ac:dyDescent="0.25">
      <c r="A53" s="15" t="s">
        <v>220</v>
      </c>
      <c r="B53" s="15"/>
      <c r="C53" s="15"/>
      <c r="E53" s="15"/>
    </row>
    <row r="54" spans="1:5" ht="24" x14ac:dyDescent="0.25">
      <c r="A54" s="15" t="s">
        <v>221</v>
      </c>
      <c r="B54" s="15"/>
      <c r="C54" s="15"/>
      <c r="E54" s="15"/>
    </row>
    <row r="55" spans="1:5" ht="24" x14ac:dyDescent="0.25">
      <c r="A55" s="15" t="s">
        <v>222</v>
      </c>
      <c r="B55" s="15"/>
      <c r="C55" s="15"/>
      <c r="E55" s="15"/>
    </row>
    <row r="56" spans="1:5" ht="24" x14ac:dyDescent="0.25">
      <c r="A56" s="15" t="s">
        <v>223</v>
      </c>
      <c r="B56" s="15"/>
      <c r="C56" s="15"/>
      <c r="E56" s="15"/>
    </row>
    <row r="57" spans="1:5" ht="24" x14ac:dyDescent="0.25">
      <c r="A57" s="15" t="s">
        <v>223</v>
      </c>
      <c r="B57" s="15"/>
      <c r="C57" s="15"/>
      <c r="E57" s="15"/>
    </row>
    <row r="58" spans="1:5" ht="24" x14ac:dyDescent="0.25">
      <c r="A58" s="15" t="s">
        <v>224</v>
      </c>
      <c r="B58" s="15"/>
      <c r="C58" s="15"/>
      <c r="E58" s="15"/>
    </row>
    <row r="59" spans="1:5" ht="24" x14ac:dyDescent="0.25">
      <c r="A59" s="15" t="s">
        <v>225</v>
      </c>
      <c r="B59" s="15"/>
      <c r="C59" s="15"/>
      <c r="E59" s="15"/>
    </row>
    <row r="60" spans="1:5" ht="24" x14ac:dyDescent="0.25">
      <c r="A60" s="15" t="s">
        <v>226</v>
      </c>
      <c r="B60" s="15"/>
      <c r="C60" s="15"/>
      <c r="E60" s="15"/>
    </row>
    <row r="61" spans="1:5" ht="24" x14ac:dyDescent="0.25">
      <c r="A61" s="15" t="s">
        <v>226</v>
      </c>
      <c r="B61" s="15"/>
      <c r="C61" s="15"/>
      <c r="E61" s="15"/>
    </row>
    <row r="62" spans="1:5" ht="24" x14ac:dyDescent="0.25">
      <c r="A62" s="15" t="s">
        <v>227</v>
      </c>
      <c r="B62" s="15"/>
      <c r="C62" s="15"/>
      <c r="E62" s="15"/>
    </row>
    <row r="63" spans="1:5" ht="24" x14ac:dyDescent="0.25">
      <c r="A63" s="15" t="s">
        <v>228</v>
      </c>
      <c r="B63" s="15"/>
      <c r="C63" s="15"/>
      <c r="E63" s="15"/>
    </row>
    <row r="64" spans="1:5" ht="24" x14ac:dyDescent="0.25">
      <c r="A64" s="15" t="s">
        <v>229</v>
      </c>
      <c r="B64" s="15"/>
      <c r="C64" s="15"/>
      <c r="E64" s="15"/>
    </row>
    <row r="65" spans="1:5" ht="24" x14ac:dyDescent="0.25">
      <c r="A65" s="15" t="s">
        <v>230</v>
      </c>
      <c r="B65" s="15"/>
      <c r="C65" s="15"/>
      <c r="E65" s="15"/>
    </row>
    <row r="66" spans="1:5" ht="24" x14ac:dyDescent="0.25">
      <c r="A66" s="15" t="s">
        <v>231</v>
      </c>
      <c r="B66" s="15"/>
      <c r="C66" s="15"/>
      <c r="E66" s="15"/>
    </row>
    <row r="67" spans="1:5" ht="24" x14ac:dyDescent="0.25">
      <c r="A67" s="15" t="s">
        <v>232</v>
      </c>
      <c r="B67" s="15"/>
      <c r="C67" s="15"/>
      <c r="E67" s="15"/>
    </row>
    <row r="68" spans="1:5" ht="24" x14ac:dyDescent="0.25">
      <c r="A68" s="15" t="s">
        <v>233</v>
      </c>
      <c r="B68" s="15"/>
      <c r="C68" s="15"/>
      <c r="E68" s="15"/>
    </row>
    <row r="69" spans="1:5" ht="24" x14ac:dyDescent="0.25">
      <c r="A69" s="15" t="s">
        <v>234</v>
      </c>
      <c r="B69" s="15"/>
      <c r="C69" s="15"/>
      <c r="E69" s="15"/>
    </row>
    <row r="70" spans="1:5" ht="24" x14ac:dyDescent="0.25">
      <c r="A70" s="15" t="s">
        <v>235</v>
      </c>
      <c r="B70" s="15"/>
      <c r="C70" s="15"/>
      <c r="E70" s="15"/>
    </row>
    <row r="71" spans="1:5" ht="24" x14ac:dyDescent="0.25">
      <c r="A71" s="15" t="s">
        <v>236</v>
      </c>
      <c r="B71" s="15"/>
      <c r="C71" s="15"/>
      <c r="E71" s="15"/>
    </row>
    <row r="72" spans="1:5" ht="24" x14ac:dyDescent="0.25">
      <c r="A72" s="15" t="s">
        <v>237</v>
      </c>
      <c r="B72" s="15"/>
      <c r="C72" s="15"/>
      <c r="E72" s="15"/>
    </row>
    <row r="73" spans="1:5" ht="24" x14ac:dyDescent="0.25">
      <c r="A73" s="15" t="s">
        <v>238</v>
      </c>
      <c r="B73" s="15"/>
      <c r="C73" s="15"/>
      <c r="E73" s="15"/>
    </row>
    <row r="74" spans="1:5" ht="24" x14ac:dyDescent="0.25">
      <c r="A74" s="15" t="s">
        <v>239</v>
      </c>
      <c r="B74" s="15"/>
      <c r="C74" s="15"/>
      <c r="E74" s="15"/>
    </row>
    <row r="75" spans="1:5" ht="24" x14ac:dyDescent="0.25">
      <c r="A75" s="15" t="s">
        <v>240</v>
      </c>
      <c r="B75" s="15"/>
      <c r="C75" s="15"/>
      <c r="E75" s="15"/>
    </row>
    <row r="76" spans="1:5" ht="24" x14ac:dyDescent="0.25">
      <c r="A76" s="15" t="s">
        <v>241</v>
      </c>
      <c r="B76" s="15"/>
      <c r="C76" s="15"/>
      <c r="E76" s="15"/>
    </row>
    <row r="77" spans="1:5" ht="24" x14ac:dyDescent="0.25">
      <c r="A77" s="15" t="s">
        <v>242</v>
      </c>
      <c r="B77" s="15"/>
      <c r="C77" s="15"/>
      <c r="E77" s="15"/>
    </row>
    <row r="78" spans="1:5" ht="18.75" x14ac:dyDescent="0.3">
      <c r="A78" s="30"/>
      <c r="B78" s="105"/>
      <c r="C78" s="105"/>
      <c r="E78" s="105"/>
    </row>
    <row r="79" spans="1:5" ht="18.75" x14ac:dyDescent="0.3">
      <c r="A79" s="30"/>
      <c r="B79" s="105"/>
      <c r="C79" s="105"/>
      <c r="E79" s="105"/>
    </row>
    <row r="80" spans="1:5" ht="18.75" x14ac:dyDescent="0.3">
      <c r="A80" s="30"/>
      <c r="B80" s="105"/>
      <c r="C80" s="105"/>
      <c r="E80" s="105"/>
    </row>
    <row r="81" spans="1:5" ht="18.75" x14ac:dyDescent="0.3">
      <c r="A81" s="30"/>
      <c r="B81" s="105"/>
      <c r="C81" s="105"/>
      <c r="E81" s="105"/>
    </row>
    <row r="82" spans="1:5" ht="18.75" x14ac:dyDescent="0.3">
      <c r="A82" s="30"/>
      <c r="B82" s="105"/>
      <c r="C82" s="105"/>
      <c r="E82" s="105"/>
    </row>
    <row r="83" spans="1:5" ht="18.75" x14ac:dyDescent="0.3">
      <c r="A83" s="30"/>
      <c r="B83" s="105"/>
      <c r="C83" s="105"/>
      <c r="E83" s="105"/>
    </row>
    <row r="84" spans="1:5" ht="18.75" x14ac:dyDescent="0.3">
      <c r="A84" s="30"/>
      <c r="B84" s="105"/>
      <c r="C84" s="105"/>
      <c r="E84" s="105"/>
    </row>
    <row r="85" spans="1:5" ht="18.75" x14ac:dyDescent="0.3">
      <c r="A85" s="30"/>
      <c r="B85" s="105"/>
      <c r="C85" s="105"/>
      <c r="E85" s="105"/>
    </row>
    <row r="86" spans="1:5" ht="18.75" x14ac:dyDescent="0.3">
      <c r="A86" s="30"/>
      <c r="B86" s="105"/>
      <c r="C86" s="105"/>
      <c r="E86" s="105"/>
    </row>
    <row r="87" spans="1:5" ht="18.75" x14ac:dyDescent="0.3">
      <c r="A87" s="30"/>
      <c r="B87" s="105"/>
      <c r="C87" s="105"/>
      <c r="E87" s="105"/>
    </row>
    <row r="88" spans="1:5" ht="18.75" x14ac:dyDescent="0.3">
      <c r="A88" s="30"/>
      <c r="B88" s="105"/>
      <c r="C88" s="105"/>
      <c r="E88" s="105"/>
    </row>
    <row r="89" spans="1:5" ht="18.75" x14ac:dyDescent="0.3">
      <c r="A89" s="30"/>
      <c r="B89" s="105"/>
      <c r="C89" s="105"/>
      <c r="E89" s="105"/>
    </row>
    <row r="90" spans="1:5" ht="18.75" x14ac:dyDescent="0.3">
      <c r="A90" s="30"/>
      <c r="B90" s="105"/>
      <c r="C90" s="105"/>
      <c r="E90" s="105"/>
    </row>
    <row r="91" spans="1:5" ht="18.75" x14ac:dyDescent="0.3">
      <c r="A91" s="30"/>
      <c r="B91" s="105"/>
      <c r="C91" s="105"/>
      <c r="E91" s="105"/>
    </row>
    <row r="92" spans="1:5" ht="18.75" x14ac:dyDescent="0.3">
      <c r="A92" s="30"/>
      <c r="B92" s="105"/>
      <c r="C92" s="105"/>
      <c r="E92" s="105"/>
    </row>
    <row r="93" spans="1:5" ht="18.75" x14ac:dyDescent="0.3">
      <c r="A93" s="30"/>
      <c r="B93" s="105"/>
      <c r="C93" s="105"/>
      <c r="E93" s="105"/>
    </row>
    <row r="94" spans="1:5" ht="18.75" x14ac:dyDescent="0.3">
      <c r="A94" s="30"/>
      <c r="B94" s="105"/>
      <c r="C94" s="105"/>
      <c r="E94" s="105"/>
    </row>
    <row r="95" spans="1:5" ht="18.75" x14ac:dyDescent="0.3">
      <c r="A95" s="32"/>
      <c r="B95" s="106"/>
      <c r="C95" s="106"/>
      <c r="E95" s="106"/>
    </row>
    <row r="96" spans="1:5" ht="18.75" x14ac:dyDescent="0.3">
      <c r="A96" s="30"/>
      <c r="B96" s="105"/>
      <c r="C96" s="105"/>
      <c r="E96" s="105"/>
    </row>
    <row r="97" spans="1:5" ht="18.75" x14ac:dyDescent="0.3">
      <c r="A97" s="30"/>
      <c r="B97" s="105"/>
      <c r="C97" s="105"/>
      <c r="E97" s="105"/>
    </row>
    <row r="98" spans="1:5" ht="18.75" x14ac:dyDescent="0.3">
      <c r="A98" s="30"/>
      <c r="B98" s="105"/>
      <c r="C98" s="105"/>
      <c r="E98" s="105"/>
    </row>
    <row r="99" spans="1:5" ht="18.75" x14ac:dyDescent="0.3">
      <c r="A99" s="30"/>
      <c r="B99" s="105"/>
      <c r="C99" s="105"/>
      <c r="E99" s="105"/>
    </row>
    <row r="100" spans="1:5" ht="18.75" x14ac:dyDescent="0.3">
      <c r="A100" s="30"/>
      <c r="B100" s="105"/>
      <c r="C100" s="105"/>
      <c r="E100" s="105"/>
    </row>
    <row r="101" spans="1:5" ht="18.75" x14ac:dyDescent="0.3">
      <c r="A101" s="30"/>
      <c r="B101" s="105"/>
      <c r="C101" s="105"/>
      <c r="E101" s="105"/>
    </row>
    <row r="102" spans="1:5" ht="18.75" x14ac:dyDescent="0.3">
      <c r="A102" s="30"/>
      <c r="B102" s="106"/>
      <c r="C102" s="106"/>
      <c r="E102" s="106"/>
    </row>
    <row r="103" spans="1:5" ht="18.75" x14ac:dyDescent="0.3">
      <c r="A103" s="30"/>
      <c r="B103" s="105"/>
      <c r="C103" s="105"/>
      <c r="E103" s="105"/>
    </row>
    <row r="104" spans="1:5" ht="18.75" x14ac:dyDescent="0.3">
      <c r="A104" s="30"/>
      <c r="B104" s="105"/>
      <c r="C104" s="105"/>
      <c r="E104" s="105"/>
    </row>
    <row r="105" spans="1:5" ht="18.75"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581C429A-DC02-4C55-8E0D-21B4CDC6C0BF}">
            <xm:f>NOT(ISERROR(SEARCH(Foglio2!$G$4,B1)))</xm:f>
            <xm:f>Foglio2!$G$4</xm:f>
            <x14:dxf>
              <fill>
                <patternFill>
                  <bgColor rgb="FFFF0000"/>
                </patternFill>
              </fill>
            </x14:dxf>
          </x14:cfRule>
          <x14:cfRule type="containsText" priority="11" operator="containsText" id="{06831634-3CEC-4B5C-8072-9379EDA193E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24B8BCBA-66F9-40B1-AC2D-F54B7C65AA25}">
            <xm:f>NOT(ISERROR(SEARCH(Foglio2!$B$5,B2)))</xm:f>
            <xm:f>Foglio2!$B$5</xm:f>
            <x14:dxf>
              <fill>
                <patternFill>
                  <bgColor rgb="FF92D050"/>
                </patternFill>
              </fill>
            </x14:dxf>
          </x14:cfRule>
          <x14:cfRule type="containsText" priority="13" operator="containsText" id="{2F40061F-1BE7-4597-B598-DD339A1F9A4B}">
            <xm:f>NOT(ISERROR(SEARCH(Foglio2!$B$4,B2)))</xm:f>
            <xm:f>Foglio2!$B$4</xm:f>
            <x14:dxf>
              <fill>
                <patternFill>
                  <bgColor rgb="FFFFC000"/>
                </patternFill>
              </fill>
            </x14:dxf>
          </x14:cfRule>
          <x14:cfRule type="containsText" priority="14" operator="containsText" id="{A1FADF7C-6EBA-440C-8CA2-066C14A4EDFA}">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BAD4670B-A501-45B5-B081-F48CFA4CA256}">
            <xm:f>NOT(ISERROR(SEARCH(Foglio2!$C$5,B3)))</xm:f>
            <xm:f>Foglio2!$C$5</xm:f>
            <x14:dxf>
              <fill>
                <patternFill>
                  <bgColor rgb="FFFFC000"/>
                </patternFill>
              </fill>
            </x14:dxf>
          </x14:cfRule>
          <x14:cfRule type="containsText" priority="15" operator="containsText" id="{3790976F-0A42-43DF-9DD1-12899826FD25}">
            <xm:f>NOT(ISERROR(SEARCH(Foglio2!$C$4,B3)))</xm:f>
            <xm:f>Foglio2!$C$4</xm:f>
            <x14:dxf>
              <fill>
                <patternFill>
                  <bgColor rgb="FFFF0000"/>
                </patternFill>
              </fill>
            </x14:dxf>
          </x14:cfRule>
          <x14:cfRule type="containsText" priority="16" operator="containsText" id="{90875BF0-E79B-4AED-9E2F-577F29983D9C}">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4A6D7916-BFC8-4F8F-AB98-FF7FA02BC123}">
            <xm:f>NOT(ISERROR(SEARCH(Foglio2!$G$4,E1)))</xm:f>
            <xm:f>Foglio2!$G$4</xm:f>
            <x14:dxf>
              <fill>
                <patternFill>
                  <bgColor rgb="FFFF0000"/>
                </patternFill>
              </fill>
            </x14:dxf>
          </x14:cfRule>
          <x14:cfRule type="containsText" priority="3" operator="containsText" id="{4633B1D9-DAC3-4EAE-AEBD-C9259DD970CC}">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3CE9F444-DD04-4756-97D9-D26621CE841E}">
            <xm:f>NOT(ISERROR(SEARCH(Foglio2!$B$5,E2)))</xm:f>
            <xm:f>Foglio2!$B$5</xm:f>
            <x14:dxf>
              <fill>
                <patternFill>
                  <bgColor rgb="FF92D050"/>
                </patternFill>
              </fill>
            </x14:dxf>
          </x14:cfRule>
          <x14:cfRule type="containsText" priority="5" operator="containsText" id="{25D4DB69-AACA-4589-B301-206CDA0A12A0}">
            <xm:f>NOT(ISERROR(SEARCH(Foglio2!$B$4,E2)))</xm:f>
            <xm:f>Foglio2!$B$4</xm:f>
            <x14:dxf>
              <fill>
                <patternFill>
                  <bgColor rgb="FFFFC000"/>
                </patternFill>
              </fill>
            </x14:dxf>
          </x14:cfRule>
          <x14:cfRule type="containsText" priority="6" operator="containsText" id="{D1D6A4EA-0A2A-4C7F-A2BD-E94A39BAE138}">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F14F5B58-B21F-435F-B3AA-1F04183FE979}">
            <xm:f>NOT(ISERROR(SEARCH(Foglio2!$C$5,E3)))</xm:f>
            <xm:f>Foglio2!$C$5</xm:f>
            <x14:dxf>
              <fill>
                <patternFill>
                  <bgColor rgb="FFFFC000"/>
                </patternFill>
              </fill>
            </x14:dxf>
          </x14:cfRule>
          <x14:cfRule type="containsText" priority="7" operator="containsText" id="{5C0F365B-4630-4259-848D-7D36A0703179}">
            <xm:f>NOT(ISERROR(SEARCH(Foglio2!$C$4,E3)))</xm:f>
            <xm:f>Foglio2!$C$4</xm:f>
            <x14:dxf>
              <fill>
                <patternFill>
                  <bgColor rgb="FFFF0000"/>
                </patternFill>
              </fill>
            </x14:dxf>
          </x14:cfRule>
          <x14:cfRule type="containsText" priority="8" operator="containsText" id="{60301857-3EE7-479F-88A2-FE507C181A31}">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D3C66AA1-F1F8-4854-8506-F84DB19FA3BD}">
          <x14:formula1>
            <xm:f>Foglio2!$B$3:$B$5</xm:f>
          </x14:formula1>
          <xm:sqref>B2:C2 E2</xm:sqref>
        </x14:dataValidation>
        <x14:dataValidation type="list" allowBlank="1" showInputMessage="1" showErrorMessage="1" xr:uid="{2525F96E-8E3D-4827-9C55-7D51B03EE35F}">
          <x14:formula1>
            <xm:f>Foglio2!$G$3:$G$4</xm:f>
          </x14:formula1>
          <xm:sqref>B1:C1 E1</xm:sqref>
        </x14:dataValidation>
        <x14:dataValidation type="list" allowBlank="1" showInputMessage="1" showErrorMessage="1" xr:uid="{81654180-6236-46E9-ACBD-62D6BDC5951E}">
          <x14:formula1>
            <xm:f>Foglio2!$C$3:$C$5</xm:f>
          </x14:formula1>
          <xm:sqref>B3:C3 E3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D7468-ADDD-43BB-9D37-3AC7BB9DD0EB}">
  <sheetPr>
    <tabColor rgb="FF00B050"/>
  </sheetPr>
  <dimension ref="A1:E105"/>
  <sheetViews>
    <sheetView workbookViewId="0">
      <pane xSplit="1" topLeftCell="B1" activePane="topRight" state="frozen"/>
      <selection pane="topRight" sqref="A1:A1048576"/>
    </sheetView>
  </sheetViews>
  <sheetFormatPr defaultRowHeight="15" x14ac:dyDescent="0.25"/>
  <cols>
    <col min="1" max="1" width="41" style="1" customWidth="1"/>
    <col min="2" max="3" width="60.7109375" style="18" customWidth="1"/>
    <col min="4" max="4" width="8.85546875" bestFit="1" customWidth="1"/>
    <col min="5" max="5" width="60.7109375" style="18" customWidth="1"/>
  </cols>
  <sheetData>
    <row r="1" spans="1:5" ht="21" x14ac:dyDescent="0.35">
      <c r="A1" s="49" t="s">
        <v>64</v>
      </c>
      <c r="B1" s="97" t="s">
        <v>425</v>
      </c>
      <c r="C1" s="97" t="s">
        <v>425</v>
      </c>
      <c r="E1" s="97" t="s">
        <v>425</v>
      </c>
    </row>
    <row r="2" spans="1:5" ht="21" x14ac:dyDescent="0.35">
      <c r="A2" s="19" t="s">
        <v>66</v>
      </c>
      <c r="B2" s="23" t="s">
        <v>67</v>
      </c>
      <c r="C2" s="23" t="s">
        <v>67</v>
      </c>
      <c r="E2" s="23" t="s">
        <v>67</v>
      </c>
    </row>
    <row r="3" spans="1:5" ht="21" x14ac:dyDescent="0.35">
      <c r="A3" s="48" t="s">
        <v>68</v>
      </c>
      <c r="B3" s="22" t="s">
        <v>69</v>
      </c>
      <c r="C3" s="22" t="s">
        <v>69</v>
      </c>
      <c r="E3" s="22" t="s">
        <v>69</v>
      </c>
    </row>
    <row r="4" spans="1:5" ht="21" x14ac:dyDescent="0.35">
      <c r="A4" s="19" t="s">
        <v>70</v>
      </c>
      <c r="B4" s="116" t="s">
        <v>71</v>
      </c>
      <c r="C4" s="116" t="s">
        <v>72</v>
      </c>
      <c r="E4" s="116" t="s">
        <v>71</v>
      </c>
    </row>
    <row r="5" spans="1:5" ht="21" x14ac:dyDescent="0.35">
      <c r="A5" s="19" t="s">
        <v>115</v>
      </c>
      <c r="B5" s="119" t="s">
        <v>441</v>
      </c>
      <c r="C5" s="119" t="s">
        <v>442</v>
      </c>
      <c r="E5" s="119" t="s">
        <v>443</v>
      </c>
    </row>
    <row r="6" spans="1:5" ht="409.15" customHeight="1" x14ac:dyDescent="0.25">
      <c r="A6" s="20" t="s">
        <v>625</v>
      </c>
      <c r="B6" s="120" t="s">
        <v>444</v>
      </c>
      <c r="C6" s="120" t="s">
        <v>448</v>
      </c>
      <c r="E6" s="85" t="s">
        <v>447</v>
      </c>
    </row>
    <row r="7" spans="1:5" ht="22.5" x14ac:dyDescent="0.3">
      <c r="A7" s="3" t="s">
        <v>167</v>
      </c>
      <c r="B7" s="99"/>
      <c r="C7" s="99"/>
      <c r="E7" s="99"/>
    </row>
    <row r="8" spans="1:5" ht="22.5" x14ac:dyDescent="0.3">
      <c r="A8" s="5" t="s">
        <v>169</v>
      </c>
      <c r="B8" s="100"/>
      <c r="C8" s="100"/>
      <c r="E8" s="100"/>
    </row>
    <row r="9" spans="1:5" ht="22.5" x14ac:dyDescent="0.3">
      <c r="A9" s="7" t="s">
        <v>171</v>
      </c>
      <c r="B9" s="101"/>
      <c r="C9" s="101"/>
      <c r="E9" s="101"/>
    </row>
    <row r="10" spans="1:5" ht="22.5" x14ac:dyDescent="0.3">
      <c r="A10" s="9" t="s">
        <v>178</v>
      </c>
      <c r="B10" s="102"/>
      <c r="C10" s="102"/>
      <c r="E10" s="102"/>
    </row>
    <row r="11" spans="1:5" ht="22.5" x14ac:dyDescent="0.3">
      <c r="A11" s="5" t="s">
        <v>180</v>
      </c>
      <c r="B11" s="100"/>
      <c r="C11" s="100"/>
      <c r="E11" s="100"/>
    </row>
    <row r="12" spans="1:5" ht="22.5" x14ac:dyDescent="0.3">
      <c r="A12" s="11" t="s">
        <v>182</v>
      </c>
      <c r="B12" s="103"/>
      <c r="C12" s="103"/>
      <c r="E12" s="103"/>
    </row>
    <row r="13" spans="1:5" ht="21" x14ac:dyDescent="0.35">
      <c r="A13" s="13" t="s">
        <v>185</v>
      </c>
      <c r="B13" s="14"/>
      <c r="C13" s="14"/>
      <c r="E13" s="14"/>
    </row>
    <row r="14" spans="1:5" ht="24" x14ac:dyDescent="0.25">
      <c r="A14" s="15" t="s">
        <v>187</v>
      </c>
      <c r="B14" s="15"/>
      <c r="C14" s="15"/>
      <c r="E14" s="15"/>
    </row>
    <row r="15" spans="1:5" ht="24" x14ac:dyDescent="0.25">
      <c r="A15" s="15" t="s">
        <v>187</v>
      </c>
      <c r="B15" s="15"/>
      <c r="C15" s="15"/>
      <c r="E15" s="15"/>
    </row>
    <row r="16" spans="1:5" ht="24" x14ac:dyDescent="0.25">
      <c r="A16" s="15" t="s">
        <v>188</v>
      </c>
      <c r="B16" s="15"/>
      <c r="C16" s="15"/>
      <c r="E16" s="15"/>
    </row>
    <row r="17" spans="1:5" ht="24" x14ac:dyDescent="0.25">
      <c r="A17" s="15" t="s">
        <v>189</v>
      </c>
      <c r="B17" s="15"/>
      <c r="C17" s="15"/>
      <c r="E17" s="15"/>
    </row>
    <row r="18" spans="1:5" ht="24" x14ac:dyDescent="0.25">
      <c r="A18" s="15" t="s">
        <v>190</v>
      </c>
      <c r="B18" s="15"/>
      <c r="C18" s="15"/>
      <c r="E18" s="15"/>
    </row>
    <row r="19" spans="1:5" ht="24" x14ac:dyDescent="0.25">
      <c r="A19" s="15" t="s">
        <v>190</v>
      </c>
      <c r="B19" s="15"/>
      <c r="C19" s="15"/>
      <c r="E19" s="15"/>
    </row>
    <row r="20" spans="1:5" ht="24" x14ac:dyDescent="0.25">
      <c r="A20" s="15" t="s">
        <v>191</v>
      </c>
      <c r="B20" s="15"/>
      <c r="C20" s="15"/>
      <c r="E20" s="15"/>
    </row>
    <row r="21" spans="1:5" ht="24" x14ac:dyDescent="0.25">
      <c r="A21" s="15" t="s">
        <v>192</v>
      </c>
      <c r="B21" s="15"/>
      <c r="C21" s="15"/>
      <c r="E21" s="15"/>
    </row>
    <row r="22" spans="1:5" ht="24" x14ac:dyDescent="0.25">
      <c r="A22" s="15" t="s">
        <v>193</v>
      </c>
      <c r="B22" s="15"/>
      <c r="C22" s="15"/>
      <c r="E22" s="15"/>
    </row>
    <row r="23" spans="1:5" ht="24" x14ac:dyDescent="0.25">
      <c r="A23" s="15" t="s">
        <v>194</v>
      </c>
      <c r="B23" s="15"/>
      <c r="C23" s="15"/>
      <c r="E23" s="15"/>
    </row>
    <row r="24" spans="1:5" ht="24" x14ac:dyDescent="0.25">
      <c r="A24" s="15" t="s">
        <v>195</v>
      </c>
      <c r="B24" s="15"/>
      <c r="C24" s="15"/>
      <c r="E24" s="15"/>
    </row>
    <row r="25" spans="1:5" ht="24" x14ac:dyDescent="0.25">
      <c r="A25" s="15" t="s">
        <v>195</v>
      </c>
      <c r="B25" s="15"/>
      <c r="C25" s="15"/>
      <c r="E25" s="15"/>
    </row>
    <row r="26" spans="1:5" ht="24" x14ac:dyDescent="0.25">
      <c r="A26" s="15" t="s">
        <v>196</v>
      </c>
      <c r="B26" s="15"/>
      <c r="C26" s="15"/>
      <c r="E26" s="15"/>
    </row>
    <row r="27" spans="1:5" ht="24" x14ac:dyDescent="0.25">
      <c r="A27" s="15" t="s">
        <v>197</v>
      </c>
      <c r="B27" s="15"/>
      <c r="C27" s="15"/>
      <c r="E27" s="15"/>
    </row>
    <row r="28" spans="1:5" ht="24" x14ac:dyDescent="0.25">
      <c r="A28" s="15" t="s">
        <v>198</v>
      </c>
      <c r="B28" s="15"/>
      <c r="C28" s="15"/>
      <c r="E28" s="15"/>
    </row>
    <row r="29" spans="1:5" ht="24" x14ac:dyDescent="0.25">
      <c r="A29" s="15" t="s">
        <v>199</v>
      </c>
      <c r="B29" s="15"/>
      <c r="C29" s="15"/>
      <c r="E29" s="15"/>
    </row>
    <row r="30" spans="1:5" ht="24" x14ac:dyDescent="0.25">
      <c r="A30" s="15" t="s">
        <v>200</v>
      </c>
      <c r="B30" s="15"/>
      <c r="C30" s="15"/>
      <c r="E30" s="15"/>
    </row>
    <row r="31" spans="1:5" ht="24" x14ac:dyDescent="0.25">
      <c r="A31" s="15" t="s">
        <v>201</v>
      </c>
      <c r="B31" s="15"/>
      <c r="C31" s="15"/>
      <c r="E31" s="15"/>
    </row>
    <row r="32" spans="1:5" ht="24" x14ac:dyDescent="0.25">
      <c r="A32" s="15" t="s">
        <v>202</v>
      </c>
      <c r="B32" s="15"/>
      <c r="C32" s="15"/>
      <c r="E32" s="15"/>
    </row>
    <row r="33" spans="1:5" ht="24" x14ac:dyDescent="0.25">
      <c r="A33" s="15" t="s">
        <v>203</v>
      </c>
      <c r="B33" s="15"/>
      <c r="C33" s="15"/>
      <c r="E33" s="15"/>
    </row>
    <row r="34" spans="1:5" ht="24" x14ac:dyDescent="0.25">
      <c r="A34" s="15" t="s">
        <v>204</v>
      </c>
      <c r="B34" s="15"/>
      <c r="C34" s="15"/>
      <c r="E34" s="15"/>
    </row>
    <row r="35" spans="1:5" ht="24" x14ac:dyDescent="0.25">
      <c r="A35" s="15" t="s">
        <v>205</v>
      </c>
      <c r="B35" s="15"/>
      <c r="C35" s="15"/>
      <c r="E35" s="15"/>
    </row>
    <row r="36" spans="1:5" ht="24" x14ac:dyDescent="0.25">
      <c r="A36" s="15" t="s">
        <v>206</v>
      </c>
      <c r="B36" s="15"/>
      <c r="C36" s="15"/>
      <c r="E36" s="15"/>
    </row>
    <row r="37" spans="1:5" ht="24" x14ac:dyDescent="0.25">
      <c r="A37" s="15" t="s">
        <v>207</v>
      </c>
      <c r="B37" s="15"/>
      <c r="C37" s="15"/>
      <c r="E37" s="15"/>
    </row>
    <row r="38" spans="1:5" ht="24" x14ac:dyDescent="0.25">
      <c r="A38" s="15" t="s">
        <v>208</v>
      </c>
      <c r="B38" s="15"/>
      <c r="C38" s="15"/>
      <c r="E38" s="15"/>
    </row>
    <row r="39" spans="1:5" ht="24" x14ac:dyDescent="0.25">
      <c r="A39" s="15" t="s">
        <v>209</v>
      </c>
      <c r="B39" s="15"/>
      <c r="C39" s="15"/>
      <c r="E39" s="15"/>
    </row>
    <row r="40" spans="1:5" ht="24" x14ac:dyDescent="0.25">
      <c r="A40" s="15" t="s">
        <v>210</v>
      </c>
      <c r="B40" s="15"/>
      <c r="C40" s="15"/>
      <c r="E40" s="15"/>
    </row>
    <row r="41" spans="1:5" ht="24" x14ac:dyDescent="0.25">
      <c r="A41" s="15" t="s">
        <v>211</v>
      </c>
      <c r="B41" s="15"/>
      <c r="C41" s="15"/>
      <c r="E41" s="15"/>
    </row>
    <row r="42" spans="1:5" ht="24" x14ac:dyDescent="0.25">
      <c r="A42" s="15" t="s">
        <v>212</v>
      </c>
      <c r="B42" s="15"/>
      <c r="C42" s="15"/>
      <c r="E42" s="15"/>
    </row>
    <row r="43" spans="1:5" ht="24" x14ac:dyDescent="0.25">
      <c r="A43" s="15" t="s">
        <v>213</v>
      </c>
      <c r="B43" s="15"/>
      <c r="C43" s="15"/>
      <c r="E43" s="15"/>
    </row>
    <row r="44" spans="1:5" ht="24" x14ac:dyDescent="0.25">
      <c r="A44" s="15" t="s">
        <v>214</v>
      </c>
      <c r="B44" s="15"/>
      <c r="C44" s="15"/>
      <c r="E44" s="15"/>
    </row>
    <row r="45" spans="1:5" ht="24" x14ac:dyDescent="0.25">
      <c r="A45" s="15" t="s">
        <v>215</v>
      </c>
      <c r="B45" s="15"/>
      <c r="C45" s="15"/>
      <c r="E45" s="15"/>
    </row>
    <row r="46" spans="1:5" ht="24" x14ac:dyDescent="0.25">
      <c r="A46" s="15" t="s">
        <v>199</v>
      </c>
      <c r="B46" s="15"/>
      <c r="C46" s="15"/>
      <c r="E46" s="15"/>
    </row>
    <row r="47" spans="1:5" ht="24" x14ac:dyDescent="0.25">
      <c r="A47" s="15" t="s">
        <v>199</v>
      </c>
      <c r="B47" s="15"/>
      <c r="C47" s="15"/>
      <c r="E47" s="15"/>
    </row>
    <row r="48" spans="1:5" ht="24" x14ac:dyDescent="0.25">
      <c r="A48" s="15" t="s">
        <v>216</v>
      </c>
      <c r="B48" s="15"/>
      <c r="C48" s="15"/>
      <c r="E48" s="15"/>
    </row>
    <row r="49" spans="1:5" ht="24" x14ac:dyDescent="0.25">
      <c r="A49" s="15" t="s">
        <v>217</v>
      </c>
      <c r="B49" s="15"/>
      <c r="C49" s="15"/>
      <c r="E49" s="15"/>
    </row>
    <row r="50" spans="1:5" ht="24" x14ac:dyDescent="0.25">
      <c r="A50" s="15" t="s">
        <v>218</v>
      </c>
      <c r="B50" s="15"/>
      <c r="C50" s="15"/>
      <c r="E50" s="15"/>
    </row>
    <row r="51" spans="1:5" ht="24" x14ac:dyDescent="0.25">
      <c r="A51" s="15" t="s">
        <v>218</v>
      </c>
      <c r="B51" s="15"/>
      <c r="C51" s="15"/>
      <c r="E51" s="15"/>
    </row>
    <row r="52" spans="1:5" ht="24" x14ac:dyDescent="0.25">
      <c r="A52" s="15" t="s">
        <v>219</v>
      </c>
      <c r="B52" s="15"/>
      <c r="C52" s="15"/>
      <c r="E52" s="15"/>
    </row>
    <row r="53" spans="1:5" ht="24" x14ac:dyDescent="0.25">
      <c r="A53" s="15" t="s">
        <v>220</v>
      </c>
      <c r="B53" s="15"/>
      <c r="C53" s="15"/>
      <c r="E53" s="15"/>
    </row>
    <row r="54" spans="1:5" ht="24" x14ac:dyDescent="0.25">
      <c r="A54" s="15" t="s">
        <v>221</v>
      </c>
      <c r="B54" s="15"/>
      <c r="C54" s="15"/>
      <c r="E54" s="15"/>
    </row>
    <row r="55" spans="1:5" ht="24" x14ac:dyDescent="0.25">
      <c r="A55" s="15" t="s">
        <v>222</v>
      </c>
      <c r="B55" s="15"/>
      <c r="C55" s="15"/>
      <c r="E55" s="15"/>
    </row>
    <row r="56" spans="1:5" ht="24" x14ac:dyDescent="0.25">
      <c r="A56" s="15" t="s">
        <v>223</v>
      </c>
      <c r="B56" s="15"/>
      <c r="C56" s="15"/>
      <c r="E56" s="15"/>
    </row>
    <row r="57" spans="1:5" ht="24" x14ac:dyDescent="0.25">
      <c r="A57" s="15" t="s">
        <v>223</v>
      </c>
      <c r="B57" s="15"/>
      <c r="C57" s="15"/>
      <c r="E57" s="15"/>
    </row>
    <row r="58" spans="1:5" ht="24" x14ac:dyDescent="0.25">
      <c r="A58" s="15" t="s">
        <v>224</v>
      </c>
      <c r="B58" s="15"/>
      <c r="C58" s="15"/>
      <c r="E58" s="15"/>
    </row>
    <row r="59" spans="1:5" ht="24" x14ac:dyDescent="0.25">
      <c r="A59" s="15" t="s">
        <v>225</v>
      </c>
      <c r="B59" s="15"/>
      <c r="C59" s="15"/>
      <c r="E59" s="15"/>
    </row>
    <row r="60" spans="1:5" ht="24" x14ac:dyDescent="0.25">
      <c r="A60" s="15" t="s">
        <v>226</v>
      </c>
      <c r="B60" s="15"/>
      <c r="C60" s="15"/>
      <c r="E60" s="15"/>
    </row>
    <row r="61" spans="1:5" ht="24" x14ac:dyDescent="0.25">
      <c r="A61" s="15" t="s">
        <v>226</v>
      </c>
      <c r="B61" s="15"/>
      <c r="C61" s="15"/>
      <c r="E61" s="15"/>
    </row>
    <row r="62" spans="1:5" ht="24" x14ac:dyDescent="0.25">
      <c r="A62" s="15" t="s">
        <v>227</v>
      </c>
      <c r="B62" s="15"/>
      <c r="C62" s="15"/>
      <c r="E62" s="15"/>
    </row>
    <row r="63" spans="1:5" ht="24" x14ac:dyDescent="0.25">
      <c r="A63" s="15" t="s">
        <v>228</v>
      </c>
      <c r="B63" s="15"/>
      <c r="C63" s="15"/>
      <c r="E63" s="15"/>
    </row>
    <row r="64" spans="1:5" ht="24" x14ac:dyDescent="0.25">
      <c r="A64" s="15" t="s">
        <v>229</v>
      </c>
      <c r="B64" s="15"/>
      <c r="C64" s="15"/>
      <c r="E64" s="15"/>
    </row>
    <row r="65" spans="1:5" ht="24" x14ac:dyDescent="0.25">
      <c r="A65" s="15" t="s">
        <v>230</v>
      </c>
      <c r="B65" s="15"/>
      <c r="C65" s="15"/>
      <c r="E65" s="15"/>
    </row>
    <row r="66" spans="1:5" ht="24" x14ac:dyDescent="0.25">
      <c r="A66" s="15" t="s">
        <v>231</v>
      </c>
      <c r="B66" s="15"/>
      <c r="C66" s="15"/>
      <c r="E66" s="15"/>
    </row>
    <row r="67" spans="1:5" ht="24" x14ac:dyDescent="0.25">
      <c r="A67" s="15" t="s">
        <v>232</v>
      </c>
      <c r="B67" s="15"/>
      <c r="C67" s="15"/>
      <c r="E67" s="15"/>
    </row>
    <row r="68" spans="1:5" ht="24" x14ac:dyDescent="0.25">
      <c r="A68" s="15" t="s">
        <v>233</v>
      </c>
      <c r="B68" s="15"/>
      <c r="C68" s="15"/>
      <c r="E68" s="15"/>
    </row>
    <row r="69" spans="1:5" ht="24" x14ac:dyDescent="0.25">
      <c r="A69" s="15" t="s">
        <v>234</v>
      </c>
      <c r="B69" s="15"/>
      <c r="C69" s="15"/>
      <c r="E69" s="15"/>
    </row>
    <row r="70" spans="1:5" ht="24" x14ac:dyDescent="0.25">
      <c r="A70" s="15" t="s">
        <v>235</v>
      </c>
      <c r="B70" s="15"/>
      <c r="C70" s="15"/>
      <c r="E70" s="15"/>
    </row>
    <row r="71" spans="1:5" ht="24" x14ac:dyDescent="0.25">
      <c r="A71" s="15" t="s">
        <v>236</v>
      </c>
      <c r="B71" s="15"/>
      <c r="C71" s="15"/>
      <c r="E71" s="15"/>
    </row>
    <row r="72" spans="1:5" ht="24" x14ac:dyDescent="0.25">
      <c r="A72" s="15" t="s">
        <v>237</v>
      </c>
      <c r="B72" s="15"/>
      <c r="C72" s="15"/>
      <c r="E72" s="15"/>
    </row>
    <row r="73" spans="1:5" ht="24" x14ac:dyDescent="0.25">
      <c r="A73" s="15" t="s">
        <v>238</v>
      </c>
      <c r="B73" s="15"/>
      <c r="C73" s="15"/>
      <c r="E73" s="15"/>
    </row>
    <row r="74" spans="1:5" ht="24" x14ac:dyDescent="0.25">
      <c r="A74" s="15" t="s">
        <v>239</v>
      </c>
      <c r="B74" s="15"/>
      <c r="C74" s="15"/>
      <c r="E74" s="15"/>
    </row>
    <row r="75" spans="1:5" ht="24" x14ac:dyDescent="0.25">
      <c r="A75" s="15" t="s">
        <v>240</v>
      </c>
      <c r="B75" s="15"/>
      <c r="C75" s="15"/>
      <c r="E75" s="15"/>
    </row>
    <row r="76" spans="1:5" ht="24" x14ac:dyDescent="0.25">
      <c r="A76" s="15" t="s">
        <v>241</v>
      </c>
      <c r="B76" s="15"/>
      <c r="C76" s="15"/>
      <c r="E76" s="15"/>
    </row>
    <row r="77" spans="1:5" ht="24" x14ac:dyDescent="0.25">
      <c r="A77" s="15" t="s">
        <v>242</v>
      </c>
      <c r="B77" s="15"/>
      <c r="C77" s="15"/>
      <c r="E77" s="15"/>
    </row>
    <row r="78" spans="1:5" ht="18.75" x14ac:dyDescent="0.3">
      <c r="A78" s="30"/>
      <c r="B78" s="105"/>
      <c r="C78" s="105"/>
      <c r="E78" s="105"/>
    </row>
    <row r="79" spans="1:5" ht="18.75" x14ac:dyDescent="0.3">
      <c r="A79" s="30"/>
      <c r="B79" s="105"/>
      <c r="C79" s="105"/>
      <c r="E79" s="105"/>
    </row>
    <row r="80" spans="1:5" ht="18.75" x14ac:dyDescent="0.3">
      <c r="A80" s="30"/>
      <c r="B80" s="105"/>
      <c r="C80" s="105"/>
      <c r="E80" s="105"/>
    </row>
    <row r="81" spans="1:5" ht="18.75" x14ac:dyDescent="0.3">
      <c r="A81" s="30"/>
      <c r="B81" s="105"/>
      <c r="C81" s="105"/>
      <c r="E81" s="105"/>
    </row>
    <row r="82" spans="1:5" ht="18.75" x14ac:dyDescent="0.3">
      <c r="A82" s="30"/>
      <c r="B82" s="105"/>
      <c r="C82" s="105"/>
      <c r="E82" s="105"/>
    </row>
    <row r="83" spans="1:5" ht="18.75" x14ac:dyDescent="0.3">
      <c r="A83" s="30"/>
      <c r="B83" s="105"/>
      <c r="C83" s="105"/>
      <c r="E83" s="105"/>
    </row>
    <row r="84" spans="1:5" ht="18.75" x14ac:dyDescent="0.3">
      <c r="A84" s="30"/>
      <c r="B84" s="105"/>
      <c r="C84" s="105"/>
      <c r="E84" s="105"/>
    </row>
    <row r="85" spans="1:5" ht="18.75" x14ac:dyDescent="0.3">
      <c r="A85" s="30"/>
      <c r="B85" s="105"/>
      <c r="C85" s="105"/>
      <c r="E85" s="105"/>
    </row>
    <row r="86" spans="1:5" ht="18.75" x14ac:dyDescent="0.3">
      <c r="A86" s="30"/>
      <c r="B86" s="105"/>
      <c r="C86" s="105"/>
      <c r="E86" s="105"/>
    </row>
    <row r="87" spans="1:5" ht="18.75" x14ac:dyDescent="0.3">
      <c r="A87" s="30"/>
      <c r="B87" s="105"/>
      <c r="C87" s="105"/>
      <c r="E87" s="105"/>
    </row>
    <row r="88" spans="1:5" ht="18.75" x14ac:dyDescent="0.3">
      <c r="A88" s="30"/>
      <c r="B88" s="105"/>
      <c r="C88" s="105"/>
      <c r="E88" s="105"/>
    </row>
    <row r="89" spans="1:5" ht="18.75" x14ac:dyDescent="0.3">
      <c r="A89" s="30"/>
      <c r="B89" s="105"/>
      <c r="C89" s="105"/>
      <c r="E89" s="105"/>
    </row>
    <row r="90" spans="1:5" ht="18.75" x14ac:dyDescent="0.3">
      <c r="A90" s="30"/>
      <c r="B90" s="105"/>
      <c r="C90" s="105"/>
      <c r="E90" s="105"/>
    </row>
    <row r="91" spans="1:5" ht="18.75" x14ac:dyDescent="0.3">
      <c r="A91" s="30"/>
      <c r="B91" s="105"/>
      <c r="C91" s="105"/>
      <c r="E91" s="105"/>
    </row>
    <row r="92" spans="1:5" ht="18.75" x14ac:dyDescent="0.3">
      <c r="A92" s="30"/>
      <c r="B92" s="105"/>
      <c r="C92" s="105"/>
      <c r="E92" s="105"/>
    </row>
    <row r="93" spans="1:5" ht="18.75" x14ac:dyDescent="0.3">
      <c r="A93" s="30"/>
      <c r="B93" s="105"/>
      <c r="C93" s="105"/>
      <c r="E93" s="105"/>
    </row>
    <row r="94" spans="1:5" ht="18.75" x14ac:dyDescent="0.3">
      <c r="A94" s="30"/>
      <c r="B94" s="105"/>
      <c r="C94" s="105"/>
      <c r="E94" s="105"/>
    </row>
    <row r="95" spans="1:5" ht="18.75" x14ac:dyDescent="0.3">
      <c r="A95" s="32"/>
      <c r="B95" s="106"/>
      <c r="C95" s="106"/>
      <c r="E95" s="106"/>
    </row>
    <row r="96" spans="1:5" ht="18.75" x14ac:dyDescent="0.3">
      <c r="A96" s="30"/>
      <c r="B96" s="105"/>
      <c r="C96" s="105"/>
      <c r="E96" s="105"/>
    </row>
    <row r="97" spans="1:5" ht="18.75" x14ac:dyDescent="0.3">
      <c r="A97" s="30"/>
      <c r="B97" s="105"/>
      <c r="C97" s="105"/>
      <c r="E97" s="105"/>
    </row>
    <row r="98" spans="1:5" ht="18.75" x14ac:dyDescent="0.3">
      <c r="A98" s="30"/>
      <c r="B98" s="105"/>
      <c r="C98" s="105"/>
      <c r="E98" s="105"/>
    </row>
    <row r="99" spans="1:5" ht="18.75" x14ac:dyDescent="0.3">
      <c r="A99" s="30"/>
      <c r="B99" s="105"/>
      <c r="C99" s="105"/>
      <c r="E99" s="105"/>
    </row>
    <row r="100" spans="1:5" ht="18.75" x14ac:dyDescent="0.3">
      <c r="A100" s="30"/>
      <c r="B100" s="105"/>
      <c r="C100" s="105"/>
      <c r="E100" s="105"/>
    </row>
    <row r="101" spans="1:5" ht="18.75" x14ac:dyDescent="0.3">
      <c r="A101" s="30"/>
      <c r="B101" s="105"/>
      <c r="C101" s="105"/>
      <c r="E101" s="105"/>
    </row>
    <row r="102" spans="1:5" ht="18.75" x14ac:dyDescent="0.3">
      <c r="A102" s="30"/>
      <c r="B102" s="106"/>
      <c r="C102" s="106"/>
      <c r="E102" s="106"/>
    </row>
    <row r="103" spans="1:5" ht="18.75" x14ac:dyDescent="0.3">
      <c r="A103" s="30"/>
      <c r="B103" s="105"/>
      <c r="C103" s="105"/>
      <c r="E103" s="105"/>
    </row>
    <row r="104" spans="1:5" ht="18.75" x14ac:dyDescent="0.3">
      <c r="A104" s="30"/>
      <c r="B104" s="105"/>
      <c r="C104" s="105"/>
      <c r="E104" s="105"/>
    </row>
    <row r="105" spans="1:5" ht="18.75"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74A25F5F-B92D-4B8B-B93D-B3A34F88DB35}">
            <xm:f>NOT(ISERROR(SEARCH(Foglio2!$G$4,B1)))</xm:f>
            <xm:f>Foglio2!$G$4</xm:f>
            <x14:dxf>
              <fill>
                <patternFill>
                  <bgColor rgb="FFFF0000"/>
                </patternFill>
              </fill>
            </x14:dxf>
          </x14:cfRule>
          <x14:cfRule type="containsText" priority="11" operator="containsText" id="{DB164670-DEA7-4B35-8D73-AD071871C1AA}">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AC9DFCE2-E8EA-466D-8BA2-9D31D5512C2E}">
            <xm:f>NOT(ISERROR(SEARCH(Foglio2!$B$5,B2)))</xm:f>
            <xm:f>Foglio2!$B$5</xm:f>
            <x14:dxf>
              <fill>
                <patternFill>
                  <bgColor rgb="FF92D050"/>
                </patternFill>
              </fill>
            </x14:dxf>
          </x14:cfRule>
          <x14:cfRule type="containsText" priority="13" operator="containsText" id="{34FDE1E0-05A0-4199-B686-F64BA1BEDCBB}">
            <xm:f>NOT(ISERROR(SEARCH(Foglio2!$B$4,B2)))</xm:f>
            <xm:f>Foglio2!$B$4</xm:f>
            <x14:dxf>
              <fill>
                <patternFill>
                  <bgColor rgb="FFFFC000"/>
                </patternFill>
              </fill>
            </x14:dxf>
          </x14:cfRule>
          <x14:cfRule type="containsText" priority="14" operator="containsText" id="{D4BAA498-49E9-4B5F-9546-E87BDDEB227E}">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A1B36D53-AAB0-4CAC-BFD3-1C70007E98CD}">
            <xm:f>NOT(ISERROR(SEARCH(Foglio2!$C$5,B3)))</xm:f>
            <xm:f>Foglio2!$C$5</xm:f>
            <x14:dxf>
              <fill>
                <patternFill>
                  <bgColor rgb="FFFFC000"/>
                </patternFill>
              </fill>
            </x14:dxf>
          </x14:cfRule>
          <x14:cfRule type="containsText" priority="15" operator="containsText" id="{06D5F9CA-E3AB-4D6D-9E43-4742E3120E91}">
            <xm:f>NOT(ISERROR(SEARCH(Foglio2!$C$4,B3)))</xm:f>
            <xm:f>Foglio2!$C$4</xm:f>
            <x14:dxf>
              <fill>
                <patternFill>
                  <bgColor rgb="FFFF0000"/>
                </patternFill>
              </fill>
            </x14:dxf>
          </x14:cfRule>
          <x14:cfRule type="containsText" priority="16" operator="containsText" id="{C476AE3A-C77B-4989-AF5F-528A65ED70D7}">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ADA3B350-16C8-4201-A15C-E71D525CAB41}">
            <xm:f>NOT(ISERROR(SEARCH(Foglio2!$G$4,E1)))</xm:f>
            <xm:f>Foglio2!$G$4</xm:f>
            <x14:dxf>
              <fill>
                <patternFill>
                  <bgColor rgb="FFFF0000"/>
                </patternFill>
              </fill>
            </x14:dxf>
          </x14:cfRule>
          <x14:cfRule type="containsText" priority="3" operator="containsText" id="{111169C3-DB54-4F98-9E6F-A86FBB5F92EB}">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9CC6D102-5BC4-4220-87E8-94A94968326F}">
            <xm:f>NOT(ISERROR(SEARCH(Foglio2!$B$5,E2)))</xm:f>
            <xm:f>Foglio2!$B$5</xm:f>
            <x14:dxf>
              <fill>
                <patternFill>
                  <bgColor rgb="FF92D050"/>
                </patternFill>
              </fill>
            </x14:dxf>
          </x14:cfRule>
          <x14:cfRule type="containsText" priority="5" operator="containsText" id="{B634D79D-8A57-4285-9E3A-C8B746432AD1}">
            <xm:f>NOT(ISERROR(SEARCH(Foglio2!$B$4,E2)))</xm:f>
            <xm:f>Foglio2!$B$4</xm:f>
            <x14:dxf>
              <fill>
                <patternFill>
                  <bgColor rgb="FFFFC000"/>
                </patternFill>
              </fill>
            </x14:dxf>
          </x14:cfRule>
          <x14:cfRule type="containsText" priority="6" operator="containsText" id="{7A9F0BB8-B8B8-4415-8951-8AA4FE0A4AB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0B4A7F16-3653-4B67-AA50-029A5D29A970}">
            <xm:f>NOT(ISERROR(SEARCH(Foglio2!$C$5,E3)))</xm:f>
            <xm:f>Foglio2!$C$5</xm:f>
            <x14:dxf>
              <fill>
                <patternFill>
                  <bgColor rgb="FFFFC000"/>
                </patternFill>
              </fill>
            </x14:dxf>
          </x14:cfRule>
          <x14:cfRule type="containsText" priority="7" operator="containsText" id="{9009D393-D029-4388-8B86-D6ABC0669842}">
            <xm:f>NOT(ISERROR(SEARCH(Foglio2!$C$4,E3)))</xm:f>
            <xm:f>Foglio2!$C$4</xm:f>
            <x14:dxf>
              <fill>
                <patternFill>
                  <bgColor rgb="FFFF0000"/>
                </patternFill>
              </fill>
            </x14:dxf>
          </x14:cfRule>
          <x14:cfRule type="containsText" priority="8" operator="containsText" id="{B42C2C77-ECB9-4148-8AAD-06897DE45FA3}">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0820AF-00EC-42A0-B711-7478089D5134}">
          <x14:formula1>
            <xm:f>Foglio2!$B$3:$B$5</xm:f>
          </x14:formula1>
          <xm:sqref>B2:C2 E2</xm:sqref>
        </x14:dataValidation>
        <x14:dataValidation type="list" allowBlank="1" showInputMessage="1" showErrorMessage="1" xr:uid="{9D0707A3-7053-430F-84E7-722C531DBB57}">
          <x14:formula1>
            <xm:f>Foglio2!$G$3:$G$4</xm:f>
          </x14:formula1>
          <xm:sqref>B1:C1 E1</xm:sqref>
        </x14:dataValidation>
        <x14:dataValidation type="list" allowBlank="1" showInputMessage="1" showErrorMessage="1" xr:uid="{8DFEAEC8-9E7C-4994-A764-8157B73C9063}">
          <x14:formula1>
            <xm:f>Foglio2!$C$3:$C$5</xm:f>
          </x14:formula1>
          <xm:sqref>B3:C3 E3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6743-C899-468A-8B78-06A2D5A2750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5" x14ac:dyDescent="0.25"/>
  <cols>
    <col min="1" max="1" width="41" style="1" customWidth="1"/>
    <col min="2" max="2" width="60.7109375" style="18" customWidth="1"/>
  </cols>
  <sheetData>
    <row r="1" spans="1:2" ht="21" x14ac:dyDescent="0.35">
      <c r="A1" s="49" t="s">
        <v>64</v>
      </c>
      <c r="B1" s="50" t="s">
        <v>65</v>
      </c>
    </row>
    <row r="2" spans="1:2" ht="21" x14ac:dyDescent="0.35">
      <c r="A2" s="19" t="s">
        <v>66</v>
      </c>
      <c r="B2" s="23" t="s">
        <v>67</v>
      </c>
    </row>
    <row r="3" spans="1:2" ht="21" x14ac:dyDescent="0.35">
      <c r="A3" s="48" t="s">
        <v>68</v>
      </c>
      <c r="B3" s="22" t="s">
        <v>69</v>
      </c>
    </row>
    <row r="4" spans="1:2" ht="21" x14ac:dyDescent="0.35">
      <c r="A4" s="19" t="s">
        <v>70</v>
      </c>
      <c r="B4" s="21" t="s">
        <v>71</v>
      </c>
    </row>
    <row r="5" spans="1:2" ht="21" x14ac:dyDescent="0.35">
      <c r="A5" s="19" t="s">
        <v>115</v>
      </c>
      <c r="B5" s="24"/>
    </row>
    <row r="6" spans="1:2" ht="21" x14ac:dyDescent="0.25">
      <c r="A6" s="20"/>
      <c r="B6" s="2"/>
    </row>
    <row r="7" spans="1:2" ht="22.5" x14ac:dyDescent="0.3">
      <c r="A7" s="3" t="s">
        <v>167</v>
      </c>
      <c r="B7" s="4"/>
    </row>
    <row r="8" spans="1:2" ht="22.5" x14ac:dyDescent="0.3">
      <c r="A8" s="5" t="s">
        <v>169</v>
      </c>
      <c r="B8" s="6"/>
    </row>
    <row r="9" spans="1:2" ht="22.5" x14ac:dyDescent="0.3">
      <c r="A9" s="7" t="s">
        <v>171</v>
      </c>
      <c r="B9" s="8"/>
    </row>
    <row r="10" spans="1:2" ht="22.5" x14ac:dyDescent="0.3">
      <c r="A10" s="9" t="s">
        <v>178</v>
      </c>
      <c r="B10" s="10"/>
    </row>
    <row r="11" spans="1:2" ht="22.5" x14ac:dyDescent="0.3">
      <c r="A11" s="5" t="s">
        <v>180</v>
      </c>
      <c r="B11" s="6"/>
    </row>
    <row r="12" spans="1:2" ht="22.5" x14ac:dyDescent="0.3">
      <c r="A12" s="11" t="s">
        <v>182</v>
      </c>
      <c r="B12" s="12"/>
    </row>
    <row r="13" spans="1:2" ht="21" x14ac:dyDescent="0.35">
      <c r="A13" s="13" t="s">
        <v>185</v>
      </c>
      <c r="B13" s="14"/>
    </row>
    <row r="14" spans="1:2" ht="24" x14ac:dyDescent="0.25">
      <c r="A14" s="15" t="s">
        <v>187</v>
      </c>
      <c r="B14" s="15"/>
    </row>
    <row r="15" spans="1:2" ht="24" x14ac:dyDescent="0.25">
      <c r="A15" s="15" t="s">
        <v>187</v>
      </c>
      <c r="B15" s="15"/>
    </row>
    <row r="16" spans="1:2" ht="24" x14ac:dyDescent="0.25">
      <c r="A16" s="15" t="s">
        <v>188</v>
      </c>
      <c r="B16" s="15"/>
    </row>
    <row r="17" spans="1:2" ht="24" x14ac:dyDescent="0.25">
      <c r="A17" s="15" t="s">
        <v>189</v>
      </c>
      <c r="B17" s="15"/>
    </row>
    <row r="18" spans="1:2" ht="24" x14ac:dyDescent="0.25">
      <c r="A18" s="15" t="s">
        <v>190</v>
      </c>
      <c r="B18" s="15"/>
    </row>
    <row r="19" spans="1:2" ht="24" x14ac:dyDescent="0.25">
      <c r="A19" s="15" t="s">
        <v>190</v>
      </c>
      <c r="B19" s="15"/>
    </row>
    <row r="20" spans="1:2" ht="24" x14ac:dyDescent="0.25">
      <c r="A20" s="15" t="s">
        <v>191</v>
      </c>
      <c r="B20" s="15"/>
    </row>
    <row r="21" spans="1:2" ht="24" x14ac:dyDescent="0.25">
      <c r="A21" s="15" t="s">
        <v>192</v>
      </c>
      <c r="B21" s="15"/>
    </row>
    <row r="22" spans="1:2" ht="24" x14ac:dyDescent="0.25">
      <c r="A22" s="15" t="s">
        <v>193</v>
      </c>
      <c r="B22" s="15"/>
    </row>
    <row r="23" spans="1:2" ht="24" x14ac:dyDescent="0.25">
      <c r="A23" s="15" t="s">
        <v>194</v>
      </c>
      <c r="B23" s="15"/>
    </row>
    <row r="24" spans="1:2" ht="24" x14ac:dyDescent="0.25">
      <c r="A24" s="15" t="s">
        <v>195</v>
      </c>
      <c r="B24" s="15"/>
    </row>
    <row r="25" spans="1:2" ht="24" x14ac:dyDescent="0.25">
      <c r="A25" s="15" t="s">
        <v>195</v>
      </c>
      <c r="B25" s="15"/>
    </row>
    <row r="26" spans="1:2" ht="24" x14ac:dyDescent="0.25">
      <c r="A26" s="15" t="s">
        <v>196</v>
      </c>
      <c r="B26" s="15"/>
    </row>
    <row r="27" spans="1:2" ht="24" x14ac:dyDescent="0.25">
      <c r="A27" s="15" t="s">
        <v>197</v>
      </c>
      <c r="B27" s="15"/>
    </row>
    <row r="28" spans="1:2" ht="24" x14ac:dyDescent="0.25">
      <c r="A28" s="15" t="s">
        <v>198</v>
      </c>
      <c r="B28" s="15"/>
    </row>
    <row r="29" spans="1:2" ht="24" x14ac:dyDescent="0.25">
      <c r="A29" s="15" t="s">
        <v>199</v>
      </c>
      <c r="B29" s="15"/>
    </row>
    <row r="30" spans="1:2" ht="24" x14ac:dyDescent="0.25">
      <c r="A30" s="15" t="s">
        <v>200</v>
      </c>
      <c r="B30" s="15"/>
    </row>
    <row r="31" spans="1:2" ht="24" x14ac:dyDescent="0.25">
      <c r="A31" s="15" t="s">
        <v>201</v>
      </c>
      <c r="B31" s="15"/>
    </row>
    <row r="32" spans="1:2" ht="24" x14ac:dyDescent="0.25">
      <c r="A32" s="15" t="s">
        <v>202</v>
      </c>
      <c r="B32" s="15"/>
    </row>
    <row r="33" spans="1:2" ht="24" x14ac:dyDescent="0.25">
      <c r="A33" s="15" t="s">
        <v>203</v>
      </c>
      <c r="B33" s="15"/>
    </row>
    <row r="34" spans="1:2" ht="24" x14ac:dyDescent="0.25">
      <c r="A34" s="15" t="s">
        <v>204</v>
      </c>
      <c r="B34" s="15"/>
    </row>
    <row r="35" spans="1:2" ht="24" x14ac:dyDescent="0.25">
      <c r="A35" s="15" t="s">
        <v>205</v>
      </c>
      <c r="B35" s="15"/>
    </row>
    <row r="36" spans="1:2" ht="24" x14ac:dyDescent="0.25">
      <c r="A36" s="15" t="s">
        <v>206</v>
      </c>
      <c r="B36" s="15"/>
    </row>
    <row r="37" spans="1:2" ht="24" x14ac:dyDescent="0.25">
      <c r="A37" s="15" t="s">
        <v>207</v>
      </c>
      <c r="B37" s="15"/>
    </row>
    <row r="38" spans="1:2" ht="24" x14ac:dyDescent="0.25">
      <c r="A38" s="15" t="s">
        <v>208</v>
      </c>
      <c r="B38" s="15"/>
    </row>
    <row r="39" spans="1:2" ht="24" x14ac:dyDescent="0.25">
      <c r="A39" s="15" t="s">
        <v>209</v>
      </c>
      <c r="B39" s="15"/>
    </row>
    <row r="40" spans="1:2" ht="24" x14ac:dyDescent="0.25">
      <c r="A40" s="15" t="s">
        <v>210</v>
      </c>
      <c r="B40" s="15"/>
    </row>
    <row r="41" spans="1:2" ht="24" x14ac:dyDescent="0.25">
      <c r="A41" s="15" t="s">
        <v>211</v>
      </c>
      <c r="B41" s="15"/>
    </row>
    <row r="42" spans="1:2" ht="24" x14ac:dyDescent="0.25">
      <c r="A42" s="15" t="s">
        <v>212</v>
      </c>
      <c r="B42" s="15"/>
    </row>
    <row r="43" spans="1:2" ht="24" x14ac:dyDescent="0.25">
      <c r="A43" s="15" t="s">
        <v>213</v>
      </c>
      <c r="B43" s="15"/>
    </row>
    <row r="44" spans="1:2" ht="24" x14ac:dyDescent="0.25">
      <c r="A44" s="15" t="s">
        <v>214</v>
      </c>
      <c r="B44" s="15"/>
    </row>
    <row r="45" spans="1:2" ht="24" x14ac:dyDescent="0.25">
      <c r="A45" s="15" t="s">
        <v>215</v>
      </c>
      <c r="B45" s="15"/>
    </row>
    <row r="46" spans="1:2" ht="24" x14ac:dyDescent="0.25">
      <c r="A46" s="15" t="s">
        <v>199</v>
      </c>
      <c r="B46" s="15"/>
    </row>
    <row r="47" spans="1:2" ht="24" x14ac:dyDescent="0.25">
      <c r="A47" s="15" t="s">
        <v>199</v>
      </c>
      <c r="B47" s="15"/>
    </row>
    <row r="48" spans="1:2" ht="24" x14ac:dyDescent="0.25">
      <c r="A48" s="15" t="s">
        <v>216</v>
      </c>
      <c r="B48" s="15"/>
    </row>
    <row r="49" spans="1:2" ht="24" x14ac:dyDescent="0.25">
      <c r="A49" s="15" t="s">
        <v>217</v>
      </c>
      <c r="B49" s="15"/>
    </row>
    <row r="50" spans="1:2" ht="24" x14ac:dyDescent="0.25">
      <c r="A50" s="15" t="s">
        <v>218</v>
      </c>
      <c r="B50" s="15"/>
    </row>
    <row r="51" spans="1:2" ht="24" x14ac:dyDescent="0.25">
      <c r="A51" s="15" t="s">
        <v>218</v>
      </c>
      <c r="B51" s="15"/>
    </row>
    <row r="52" spans="1:2" ht="24" x14ac:dyDescent="0.25">
      <c r="A52" s="15" t="s">
        <v>219</v>
      </c>
      <c r="B52" s="15"/>
    </row>
    <row r="53" spans="1:2" ht="24" x14ac:dyDescent="0.25">
      <c r="A53" s="15" t="s">
        <v>220</v>
      </c>
      <c r="B53" s="15"/>
    </row>
    <row r="54" spans="1:2" ht="24" x14ac:dyDescent="0.25">
      <c r="A54" s="15" t="s">
        <v>221</v>
      </c>
      <c r="B54" s="15"/>
    </row>
    <row r="55" spans="1:2" ht="24" x14ac:dyDescent="0.25">
      <c r="A55" s="15" t="s">
        <v>222</v>
      </c>
      <c r="B55" s="15"/>
    </row>
    <row r="56" spans="1:2" ht="24" x14ac:dyDescent="0.25">
      <c r="A56" s="15" t="s">
        <v>223</v>
      </c>
      <c r="B56" s="15"/>
    </row>
    <row r="57" spans="1:2" ht="24" x14ac:dyDescent="0.25">
      <c r="A57" s="15" t="s">
        <v>223</v>
      </c>
      <c r="B57" s="15"/>
    </row>
    <row r="58" spans="1:2" ht="24" x14ac:dyDescent="0.25">
      <c r="A58" s="15" t="s">
        <v>224</v>
      </c>
      <c r="B58" s="15"/>
    </row>
    <row r="59" spans="1:2" ht="24" x14ac:dyDescent="0.25">
      <c r="A59" s="15" t="s">
        <v>225</v>
      </c>
      <c r="B59" s="15"/>
    </row>
    <row r="60" spans="1:2" ht="24" x14ac:dyDescent="0.25">
      <c r="A60" s="15" t="s">
        <v>226</v>
      </c>
      <c r="B60" s="15"/>
    </row>
    <row r="61" spans="1:2" ht="24" x14ac:dyDescent="0.25">
      <c r="A61" s="15" t="s">
        <v>226</v>
      </c>
      <c r="B61" s="15"/>
    </row>
    <row r="62" spans="1:2" ht="24" x14ac:dyDescent="0.25">
      <c r="A62" s="15" t="s">
        <v>227</v>
      </c>
      <c r="B62" s="15"/>
    </row>
    <row r="63" spans="1:2" ht="24" x14ac:dyDescent="0.25">
      <c r="A63" s="15" t="s">
        <v>228</v>
      </c>
      <c r="B63" s="15"/>
    </row>
    <row r="64" spans="1:2" ht="24" x14ac:dyDescent="0.25">
      <c r="A64" s="15" t="s">
        <v>229</v>
      </c>
      <c r="B64" s="15"/>
    </row>
    <row r="65" spans="1:2" ht="24" x14ac:dyDescent="0.25">
      <c r="A65" s="15" t="s">
        <v>230</v>
      </c>
      <c r="B65" s="15"/>
    </row>
    <row r="66" spans="1:2" ht="24" x14ac:dyDescent="0.25">
      <c r="A66" s="15" t="s">
        <v>231</v>
      </c>
      <c r="B66" s="15"/>
    </row>
    <row r="67" spans="1:2" ht="24" x14ac:dyDescent="0.25">
      <c r="A67" s="15" t="s">
        <v>232</v>
      </c>
      <c r="B67" s="15"/>
    </row>
    <row r="68" spans="1:2" ht="24" x14ac:dyDescent="0.25">
      <c r="A68" s="15" t="s">
        <v>233</v>
      </c>
      <c r="B68" s="15"/>
    </row>
    <row r="69" spans="1:2" ht="24" x14ac:dyDescent="0.25">
      <c r="A69" s="15" t="s">
        <v>234</v>
      </c>
      <c r="B69" s="15"/>
    </row>
    <row r="70" spans="1:2" ht="24" x14ac:dyDescent="0.25">
      <c r="A70" s="15" t="s">
        <v>235</v>
      </c>
      <c r="B70" s="15"/>
    </row>
    <row r="71" spans="1:2" ht="24" x14ac:dyDescent="0.25">
      <c r="A71" s="15" t="s">
        <v>236</v>
      </c>
      <c r="B71" s="15"/>
    </row>
    <row r="72" spans="1:2" ht="24" x14ac:dyDescent="0.25">
      <c r="A72" s="15" t="s">
        <v>237</v>
      </c>
      <c r="B72" s="15"/>
    </row>
    <row r="73" spans="1:2" ht="24" x14ac:dyDescent="0.25">
      <c r="A73" s="15" t="s">
        <v>238</v>
      </c>
      <c r="B73" s="15"/>
    </row>
    <row r="74" spans="1:2" ht="24" x14ac:dyDescent="0.25">
      <c r="A74" s="15" t="s">
        <v>239</v>
      </c>
      <c r="B74" s="15"/>
    </row>
    <row r="75" spans="1:2" ht="24" x14ac:dyDescent="0.25">
      <c r="A75" s="15" t="s">
        <v>240</v>
      </c>
      <c r="B75" s="15"/>
    </row>
    <row r="76" spans="1:2" ht="24" x14ac:dyDescent="0.25">
      <c r="A76" s="15" t="s">
        <v>241</v>
      </c>
      <c r="B76" s="15"/>
    </row>
    <row r="77" spans="1:2" ht="24" x14ac:dyDescent="0.25">
      <c r="A77" s="15" t="s">
        <v>242</v>
      </c>
      <c r="B77" s="15"/>
    </row>
    <row r="78" spans="1:2" ht="18.75" x14ac:dyDescent="0.3">
      <c r="A78" s="30"/>
      <c r="B78" s="31"/>
    </row>
    <row r="79" spans="1:2" ht="18.75" x14ac:dyDescent="0.3">
      <c r="A79" s="30"/>
      <c r="B79" s="31"/>
    </row>
    <row r="80" spans="1:2" ht="18.75" x14ac:dyDescent="0.3">
      <c r="A80" s="30"/>
      <c r="B80" s="31"/>
    </row>
    <row r="81" spans="1:2" ht="18.75" x14ac:dyDescent="0.3">
      <c r="A81" s="30"/>
      <c r="B81" s="31"/>
    </row>
    <row r="82" spans="1:2" ht="18.75" x14ac:dyDescent="0.3">
      <c r="A82" s="30"/>
      <c r="B82" s="31"/>
    </row>
    <row r="83" spans="1:2" ht="18.75" x14ac:dyDescent="0.3">
      <c r="A83" s="30"/>
      <c r="B83" s="31"/>
    </row>
    <row r="84" spans="1:2" ht="18.75" x14ac:dyDescent="0.3">
      <c r="A84" s="30"/>
      <c r="B84" s="31"/>
    </row>
    <row r="85" spans="1:2" ht="18.75" x14ac:dyDescent="0.3">
      <c r="A85" s="30"/>
      <c r="B85" s="31"/>
    </row>
    <row r="86" spans="1:2" ht="18.75" x14ac:dyDescent="0.3">
      <c r="A86" s="30"/>
      <c r="B86" s="31"/>
    </row>
    <row r="87" spans="1:2" ht="18.75" x14ac:dyDescent="0.3">
      <c r="A87" s="30"/>
      <c r="B87" s="31"/>
    </row>
    <row r="88" spans="1:2" ht="18.75" x14ac:dyDescent="0.3">
      <c r="A88" s="30"/>
      <c r="B88" s="31"/>
    </row>
    <row r="89" spans="1:2" ht="18.75" x14ac:dyDescent="0.3">
      <c r="A89" s="30"/>
      <c r="B89" s="31"/>
    </row>
    <row r="90" spans="1:2" ht="18.75" x14ac:dyDescent="0.3">
      <c r="A90" s="30"/>
      <c r="B90" s="31"/>
    </row>
    <row r="91" spans="1:2" ht="18.75" x14ac:dyDescent="0.3">
      <c r="A91" s="30"/>
      <c r="B91" s="31"/>
    </row>
    <row r="92" spans="1:2" ht="18.75" x14ac:dyDescent="0.3">
      <c r="A92" s="30"/>
      <c r="B92" s="31"/>
    </row>
    <row r="93" spans="1:2" ht="18.75" x14ac:dyDescent="0.3">
      <c r="A93" s="30"/>
      <c r="B93" s="31"/>
    </row>
    <row r="94" spans="1:2" ht="18.75" x14ac:dyDescent="0.3">
      <c r="A94" s="30"/>
      <c r="B94" s="31"/>
    </row>
    <row r="95" spans="1:2" ht="18.75" x14ac:dyDescent="0.3">
      <c r="A95" s="32"/>
      <c r="B95" s="33"/>
    </row>
    <row r="96" spans="1:2" ht="18.75" x14ac:dyDescent="0.3">
      <c r="A96" s="30"/>
      <c r="B96" s="31"/>
    </row>
    <row r="97" spans="1:2" ht="18.75" x14ac:dyDescent="0.3">
      <c r="A97" s="30"/>
      <c r="B97" s="31"/>
    </row>
    <row r="98" spans="1:2" ht="18.75" x14ac:dyDescent="0.3">
      <c r="A98" s="30"/>
      <c r="B98" s="31"/>
    </row>
    <row r="99" spans="1:2" ht="18.75" x14ac:dyDescent="0.3">
      <c r="A99" s="30"/>
      <c r="B99" s="31"/>
    </row>
    <row r="100" spans="1:2" ht="18.75" x14ac:dyDescent="0.3">
      <c r="A100" s="30"/>
      <c r="B100" s="31"/>
    </row>
    <row r="101" spans="1:2" ht="18.75" x14ac:dyDescent="0.3">
      <c r="A101" s="30"/>
      <c r="B101" s="31"/>
    </row>
    <row r="102" spans="1:2" ht="18.75" x14ac:dyDescent="0.3">
      <c r="A102" s="30"/>
      <c r="B102" s="33"/>
    </row>
    <row r="103" spans="1:2" ht="18.75" x14ac:dyDescent="0.3">
      <c r="A103" s="30"/>
      <c r="B103" s="31"/>
    </row>
    <row r="104" spans="1:2" ht="18.75" x14ac:dyDescent="0.3">
      <c r="A104" s="30"/>
      <c r="B104" s="31"/>
    </row>
    <row r="105" spans="1:2" ht="18.75"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1516075D-BB90-4BE2-B782-4B0FE32F213E}">
            <xm:f>NOT(ISERROR(SEARCH(Foglio2!$G$4,B1)))</xm:f>
            <xm:f>Foglio2!$G$4</xm:f>
            <x14:dxf>
              <fill>
                <patternFill>
                  <bgColor rgb="FFFF0000"/>
                </patternFill>
              </fill>
            </x14:dxf>
          </x14:cfRule>
          <x14:cfRule type="containsText" priority="3" operator="containsText" id="{DBFCA826-923C-44ED-A2D8-7571E43F973F}">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D54B426-C04F-46A5-86FB-DB7285730829}">
            <xm:f>NOT(ISERROR(SEARCH(Foglio2!$B$5,B2)))</xm:f>
            <xm:f>Foglio2!$B$5</xm:f>
            <x14:dxf>
              <fill>
                <patternFill>
                  <bgColor rgb="FF92D050"/>
                </patternFill>
              </fill>
            </x14:dxf>
          </x14:cfRule>
          <x14:cfRule type="containsText" priority="5" operator="containsText" id="{5A014170-5582-44AE-A693-D792BED6782E}">
            <xm:f>NOT(ISERROR(SEARCH(Foglio2!$B$4,B2)))</xm:f>
            <xm:f>Foglio2!$B$4</xm:f>
            <x14:dxf>
              <fill>
                <patternFill>
                  <bgColor rgb="FFFFC000"/>
                </patternFill>
              </fill>
            </x14:dxf>
          </x14:cfRule>
          <x14:cfRule type="containsText" priority="6" operator="containsText" id="{816D6647-1A7E-4818-911C-6992C0CE53E1}">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22AFE7F8-DA94-4DDC-8670-B1038480EB8E}">
            <xm:f>NOT(ISERROR(SEARCH(Foglio2!$C$5,B3)))</xm:f>
            <xm:f>Foglio2!$C$5</xm:f>
            <x14:dxf>
              <fill>
                <patternFill>
                  <bgColor rgb="FFFFC000"/>
                </patternFill>
              </fill>
            </x14:dxf>
          </x14:cfRule>
          <x14:cfRule type="containsText" priority="7" operator="containsText" id="{EC699BE4-EBBF-47C0-83B7-39A18DF3B45A}">
            <xm:f>NOT(ISERROR(SEARCH(Foglio2!$C$4,B3)))</xm:f>
            <xm:f>Foglio2!$C$4</xm:f>
            <x14:dxf>
              <fill>
                <patternFill>
                  <bgColor rgb="FFFF0000"/>
                </patternFill>
              </fill>
            </x14:dxf>
          </x14:cfRule>
          <x14:cfRule type="containsText" priority="8" operator="containsText" id="{51C2C989-134C-4207-AA38-F13A467E18BB}">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29EFADD-1118-4508-B3B8-97DA8C7794BB}">
          <x14:formula1>
            <xm:f>Foglio2!$B$3:$B$5</xm:f>
          </x14:formula1>
          <xm:sqref>B2</xm:sqref>
        </x14:dataValidation>
        <x14:dataValidation type="list" allowBlank="1" showInputMessage="1" showErrorMessage="1" xr:uid="{6FC89363-099F-4734-A7FA-1CB93C5569AE}">
          <x14:formula1>
            <xm:f>Foglio2!$G$3:$G$4</xm:f>
          </x14:formula1>
          <xm:sqref>B1</xm:sqref>
        </x14:dataValidation>
        <x14:dataValidation type="list" allowBlank="1" showInputMessage="1" showErrorMessage="1" xr:uid="{78DEC69A-2AEB-4842-BF34-01B7926FDB12}">
          <x14:formula1>
            <xm:f>Foglio2!$C$3:$C$5</xm:f>
          </x14:formula1>
          <xm:sqref>B3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C217-1FF0-4C73-A30F-9C5AA9CAE22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5" x14ac:dyDescent="0.25"/>
  <cols>
    <col min="1" max="1" width="41" style="1" customWidth="1"/>
    <col min="2" max="2" width="60.7109375" style="18" customWidth="1"/>
  </cols>
  <sheetData>
    <row r="1" spans="1:2" ht="21" x14ac:dyDescent="0.35">
      <c r="A1" s="49" t="s">
        <v>64</v>
      </c>
      <c r="B1" s="50" t="s">
        <v>65</v>
      </c>
    </row>
    <row r="2" spans="1:2" ht="21" x14ac:dyDescent="0.35">
      <c r="A2" s="19" t="s">
        <v>66</v>
      </c>
      <c r="B2" s="23" t="s">
        <v>67</v>
      </c>
    </row>
    <row r="3" spans="1:2" ht="21" x14ac:dyDescent="0.35">
      <c r="A3" s="48" t="s">
        <v>68</v>
      </c>
      <c r="B3" s="22" t="s">
        <v>69</v>
      </c>
    </row>
    <row r="4" spans="1:2" ht="21" x14ac:dyDescent="0.35">
      <c r="A4" s="19" t="s">
        <v>70</v>
      </c>
      <c r="B4" s="21" t="s">
        <v>71</v>
      </c>
    </row>
    <row r="5" spans="1:2" ht="21" x14ac:dyDescent="0.35">
      <c r="A5" s="19" t="s">
        <v>115</v>
      </c>
      <c r="B5" s="24"/>
    </row>
    <row r="6" spans="1:2" ht="21" x14ac:dyDescent="0.25">
      <c r="A6" s="20"/>
      <c r="B6" s="2"/>
    </row>
    <row r="7" spans="1:2" ht="22.5" x14ac:dyDescent="0.3">
      <c r="A7" s="3" t="s">
        <v>167</v>
      </c>
      <c r="B7" s="4"/>
    </row>
    <row r="8" spans="1:2" ht="22.5" x14ac:dyDescent="0.3">
      <c r="A8" s="5" t="s">
        <v>169</v>
      </c>
      <c r="B8" s="6"/>
    </row>
    <row r="9" spans="1:2" ht="22.5" x14ac:dyDescent="0.3">
      <c r="A9" s="7" t="s">
        <v>171</v>
      </c>
      <c r="B9" s="8"/>
    </row>
    <row r="10" spans="1:2" ht="22.5" x14ac:dyDescent="0.3">
      <c r="A10" s="9" t="s">
        <v>178</v>
      </c>
      <c r="B10" s="10"/>
    </row>
    <row r="11" spans="1:2" ht="22.5" x14ac:dyDescent="0.3">
      <c r="A11" s="5" t="s">
        <v>180</v>
      </c>
      <c r="B11" s="6"/>
    </row>
    <row r="12" spans="1:2" ht="22.5" x14ac:dyDescent="0.3">
      <c r="A12" s="11" t="s">
        <v>182</v>
      </c>
      <c r="B12" s="12"/>
    </row>
    <row r="13" spans="1:2" ht="21" x14ac:dyDescent="0.35">
      <c r="A13" s="13" t="s">
        <v>185</v>
      </c>
      <c r="B13" s="14"/>
    </row>
    <row r="14" spans="1:2" ht="24" x14ac:dyDescent="0.25">
      <c r="A14" s="15" t="s">
        <v>187</v>
      </c>
      <c r="B14" s="15"/>
    </row>
    <row r="15" spans="1:2" ht="24" x14ac:dyDescent="0.25">
      <c r="A15" s="15" t="s">
        <v>187</v>
      </c>
      <c r="B15" s="15"/>
    </row>
    <row r="16" spans="1:2" ht="24" x14ac:dyDescent="0.25">
      <c r="A16" s="15" t="s">
        <v>188</v>
      </c>
      <c r="B16" s="15"/>
    </row>
    <row r="17" spans="1:2" ht="24" x14ac:dyDescent="0.25">
      <c r="A17" s="15" t="s">
        <v>189</v>
      </c>
      <c r="B17" s="15"/>
    </row>
    <row r="18" spans="1:2" ht="24" x14ac:dyDescent="0.25">
      <c r="A18" s="15" t="s">
        <v>190</v>
      </c>
      <c r="B18" s="15"/>
    </row>
    <row r="19" spans="1:2" ht="24" x14ac:dyDescent="0.25">
      <c r="A19" s="15" t="s">
        <v>190</v>
      </c>
      <c r="B19" s="15"/>
    </row>
    <row r="20" spans="1:2" ht="24" x14ac:dyDescent="0.25">
      <c r="A20" s="15" t="s">
        <v>191</v>
      </c>
      <c r="B20" s="15"/>
    </row>
    <row r="21" spans="1:2" ht="24" x14ac:dyDescent="0.25">
      <c r="A21" s="15" t="s">
        <v>192</v>
      </c>
      <c r="B21" s="15"/>
    </row>
    <row r="22" spans="1:2" ht="24" x14ac:dyDescent="0.25">
      <c r="A22" s="15" t="s">
        <v>193</v>
      </c>
      <c r="B22" s="15"/>
    </row>
    <row r="23" spans="1:2" ht="24" x14ac:dyDescent="0.25">
      <c r="A23" s="15" t="s">
        <v>194</v>
      </c>
      <c r="B23" s="15"/>
    </row>
    <row r="24" spans="1:2" ht="24" x14ac:dyDescent="0.25">
      <c r="A24" s="15" t="s">
        <v>195</v>
      </c>
      <c r="B24" s="15"/>
    </row>
    <row r="25" spans="1:2" ht="24" x14ac:dyDescent="0.25">
      <c r="A25" s="15" t="s">
        <v>195</v>
      </c>
      <c r="B25" s="15"/>
    </row>
    <row r="26" spans="1:2" ht="24" x14ac:dyDescent="0.25">
      <c r="A26" s="15" t="s">
        <v>196</v>
      </c>
      <c r="B26" s="15"/>
    </row>
    <row r="27" spans="1:2" ht="24" x14ac:dyDescent="0.25">
      <c r="A27" s="15" t="s">
        <v>197</v>
      </c>
      <c r="B27" s="15"/>
    </row>
    <row r="28" spans="1:2" ht="24" x14ac:dyDescent="0.25">
      <c r="A28" s="15" t="s">
        <v>198</v>
      </c>
      <c r="B28" s="15"/>
    </row>
    <row r="29" spans="1:2" ht="24" x14ac:dyDescent="0.25">
      <c r="A29" s="15" t="s">
        <v>199</v>
      </c>
      <c r="B29" s="15"/>
    </row>
    <row r="30" spans="1:2" ht="24" x14ac:dyDescent="0.25">
      <c r="A30" s="15" t="s">
        <v>200</v>
      </c>
      <c r="B30" s="15"/>
    </row>
    <row r="31" spans="1:2" ht="24" x14ac:dyDescent="0.25">
      <c r="A31" s="15" t="s">
        <v>201</v>
      </c>
      <c r="B31" s="15"/>
    </row>
    <row r="32" spans="1:2" ht="24" x14ac:dyDescent="0.25">
      <c r="A32" s="15" t="s">
        <v>202</v>
      </c>
      <c r="B32" s="15"/>
    </row>
    <row r="33" spans="1:2" ht="24" x14ac:dyDescent="0.25">
      <c r="A33" s="15" t="s">
        <v>203</v>
      </c>
      <c r="B33" s="15"/>
    </row>
    <row r="34" spans="1:2" ht="24" x14ac:dyDescent="0.25">
      <c r="A34" s="15" t="s">
        <v>204</v>
      </c>
      <c r="B34" s="15"/>
    </row>
    <row r="35" spans="1:2" ht="24" x14ac:dyDescent="0.25">
      <c r="A35" s="15" t="s">
        <v>205</v>
      </c>
      <c r="B35" s="15"/>
    </row>
    <row r="36" spans="1:2" ht="24" x14ac:dyDescent="0.25">
      <c r="A36" s="15" t="s">
        <v>206</v>
      </c>
      <c r="B36" s="15"/>
    </row>
    <row r="37" spans="1:2" ht="24" x14ac:dyDescent="0.25">
      <c r="A37" s="15" t="s">
        <v>207</v>
      </c>
      <c r="B37" s="15"/>
    </row>
    <row r="38" spans="1:2" ht="24" x14ac:dyDescent="0.25">
      <c r="A38" s="15" t="s">
        <v>208</v>
      </c>
      <c r="B38" s="15"/>
    </row>
    <row r="39" spans="1:2" ht="24" x14ac:dyDescent="0.25">
      <c r="A39" s="15" t="s">
        <v>209</v>
      </c>
      <c r="B39" s="15"/>
    </row>
    <row r="40" spans="1:2" ht="24" x14ac:dyDescent="0.25">
      <c r="A40" s="15" t="s">
        <v>210</v>
      </c>
      <c r="B40" s="15"/>
    </row>
    <row r="41" spans="1:2" ht="24" x14ac:dyDescent="0.25">
      <c r="A41" s="15" t="s">
        <v>211</v>
      </c>
      <c r="B41" s="15"/>
    </row>
    <row r="42" spans="1:2" ht="24" x14ac:dyDescent="0.25">
      <c r="A42" s="15" t="s">
        <v>212</v>
      </c>
      <c r="B42" s="15"/>
    </row>
    <row r="43" spans="1:2" ht="24" x14ac:dyDescent="0.25">
      <c r="A43" s="15" t="s">
        <v>213</v>
      </c>
      <c r="B43" s="15"/>
    </row>
    <row r="44" spans="1:2" ht="24" x14ac:dyDescent="0.25">
      <c r="A44" s="15" t="s">
        <v>214</v>
      </c>
      <c r="B44" s="15"/>
    </row>
    <row r="45" spans="1:2" ht="24" x14ac:dyDescent="0.25">
      <c r="A45" s="15" t="s">
        <v>215</v>
      </c>
      <c r="B45" s="15"/>
    </row>
    <row r="46" spans="1:2" ht="24" x14ac:dyDescent="0.25">
      <c r="A46" s="15" t="s">
        <v>199</v>
      </c>
      <c r="B46" s="15"/>
    </row>
    <row r="47" spans="1:2" ht="24" x14ac:dyDescent="0.25">
      <c r="A47" s="15" t="s">
        <v>199</v>
      </c>
      <c r="B47" s="15"/>
    </row>
    <row r="48" spans="1:2" ht="24" x14ac:dyDescent="0.25">
      <c r="A48" s="15" t="s">
        <v>216</v>
      </c>
      <c r="B48" s="15"/>
    </row>
    <row r="49" spans="1:2" ht="24" x14ac:dyDescent="0.25">
      <c r="A49" s="15" t="s">
        <v>217</v>
      </c>
      <c r="B49" s="15"/>
    </row>
    <row r="50" spans="1:2" ht="24" x14ac:dyDescent="0.25">
      <c r="A50" s="15" t="s">
        <v>218</v>
      </c>
      <c r="B50" s="15"/>
    </row>
    <row r="51" spans="1:2" ht="24" x14ac:dyDescent="0.25">
      <c r="A51" s="15" t="s">
        <v>218</v>
      </c>
      <c r="B51" s="15"/>
    </row>
    <row r="52" spans="1:2" ht="24" x14ac:dyDescent="0.25">
      <c r="A52" s="15" t="s">
        <v>219</v>
      </c>
      <c r="B52" s="15"/>
    </row>
    <row r="53" spans="1:2" ht="24" x14ac:dyDescent="0.25">
      <c r="A53" s="15" t="s">
        <v>220</v>
      </c>
      <c r="B53" s="15"/>
    </row>
    <row r="54" spans="1:2" ht="24" x14ac:dyDescent="0.25">
      <c r="A54" s="15" t="s">
        <v>221</v>
      </c>
      <c r="B54" s="15"/>
    </row>
    <row r="55" spans="1:2" ht="24" x14ac:dyDescent="0.25">
      <c r="A55" s="15" t="s">
        <v>222</v>
      </c>
      <c r="B55" s="15"/>
    </row>
    <row r="56" spans="1:2" ht="24" x14ac:dyDescent="0.25">
      <c r="A56" s="15" t="s">
        <v>223</v>
      </c>
      <c r="B56" s="15"/>
    </row>
    <row r="57" spans="1:2" ht="24" x14ac:dyDescent="0.25">
      <c r="A57" s="15" t="s">
        <v>223</v>
      </c>
      <c r="B57" s="15"/>
    </row>
    <row r="58" spans="1:2" ht="24" x14ac:dyDescent="0.25">
      <c r="A58" s="15" t="s">
        <v>224</v>
      </c>
      <c r="B58" s="15"/>
    </row>
    <row r="59" spans="1:2" ht="24" x14ac:dyDescent="0.25">
      <c r="A59" s="15" t="s">
        <v>225</v>
      </c>
      <c r="B59" s="15"/>
    </row>
    <row r="60" spans="1:2" ht="24" x14ac:dyDescent="0.25">
      <c r="A60" s="15" t="s">
        <v>226</v>
      </c>
      <c r="B60" s="15"/>
    </row>
    <row r="61" spans="1:2" ht="24" x14ac:dyDescent="0.25">
      <c r="A61" s="15" t="s">
        <v>226</v>
      </c>
      <c r="B61" s="15"/>
    </row>
    <row r="62" spans="1:2" ht="24" x14ac:dyDescent="0.25">
      <c r="A62" s="15" t="s">
        <v>227</v>
      </c>
      <c r="B62" s="15"/>
    </row>
    <row r="63" spans="1:2" ht="24" x14ac:dyDescent="0.25">
      <c r="A63" s="15" t="s">
        <v>228</v>
      </c>
      <c r="B63" s="15"/>
    </row>
    <row r="64" spans="1:2" ht="24" x14ac:dyDescent="0.25">
      <c r="A64" s="15" t="s">
        <v>229</v>
      </c>
      <c r="B64" s="15"/>
    </row>
    <row r="65" spans="1:2" ht="24" x14ac:dyDescent="0.25">
      <c r="A65" s="15" t="s">
        <v>230</v>
      </c>
      <c r="B65" s="15"/>
    </row>
    <row r="66" spans="1:2" ht="24" x14ac:dyDescent="0.25">
      <c r="A66" s="15" t="s">
        <v>231</v>
      </c>
      <c r="B66" s="15"/>
    </row>
    <row r="67" spans="1:2" ht="24" x14ac:dyDescent="0.25">
      <c r="A67" s="15" t="s">
        <v>232</v>
      </c>
      <c r="B67" s="15"/>
    </row>
    <row r="68" spans="1:2" ht="24" x14ac:dyDescent="0.25">
      <c r="A68" s="15" t="s">
        <v>233</v>
      </c>
      <c r="B68" s="15"/>
    </row>
    <row r="69" spans="1:2" ht="24" x14ac:dyDescent="0.25">
      <c r="A69" s="15" t="s">
        <v>234</v>
      </c>
      <c r="B69" s="15"/>
    </row>
    <row r="70" spans="1:2" ht="24" x14ac:dyDescent="0.25">
      <c r="A70" s="15" t="s">
        <v>235</v>
      </c>
      <c r="B70" s="15"/>
    </row>
    <row r="71" spans="1:2" ht="24" x14ac:dyDescent="0.25">
      <c r="A71" s="15" t="s">
        <v>236</v>
      </c>
      <c r="B71" s="15"/>
    </row>
    <row r="72" spans="1:2" ht="24" x14ac:dyDescent="0.25">
      <c r="A72" s="15" t="s">
        <v>237</v>
      </c>
      <c r="B72" s="15"/>
    </row>
    <row r="73" spans="1:2" ht="24" x14ac:dyDescent="0.25">
      <c r="A73" s="15" t="s">
        <v>238</v>
      </c>
      <c r="B73" s="15"/>
    </row>
    <row r="74" spans="1:2" ht="24" x14ac:dyDescent="0.25">
      <c r="A74" s="15" t="s">
        <v>239</v>
      </c>
      <c r="B74" s="15"/>
    </row>
    <row r="75" spans="1:2" ht="24" x14ac:dyDescent="0.25">
      <c r="A75" s="15" t="s">
        <v>240</v>
      </c>
      <c r="B75" s="15"/>
    </row>
    <row r="76" spans="1:2" ht="24" x14ac:dyDescent="0.25">
      <c r="A76" s="15" t="s">
        <v>241</v>
      </c>
      <c r="B76" s="15"/>
    </row>
    <row r="77" spans="1:2" ht="24" x14ac:dyDescent="0.25">
      <c r="A77" s="15" t="s">
        <v>242</v>
      </c>
      <c r="B77" s="15"/>
    </row>
    <row r="78" spans="1:2" ht="18.75" x14ac:dyDescent="0.3">
      <c r="A78" s="30"/>
      <c r="B78" s="31"/>
    </row>
    <row r="79" spans="1:2" ht="18.75" x14ac:dyDescent="0.3">
      <c r="A79" s="30"/>
      <c r="B79" s="31"/>
    </row>
    <row r="80" spans="1:2" ht="18.75" x14ac:dyDescent="0.3">
      <c r="A80" s="30"/>
      <c r="B80" s="31"/>
    </row>
    <row r="81" spans="1:2" ht="18.75" x14ac:dyDescent="0.3">
      <c r="A81" s="30"/>
      <c r="B81" s="31"/>
    </row>
    <row r="82" spans="1:2" ht="18.75" x14ac:dyDescent="0.3">
      <c r="A82" s="30"/>
      <c r="B82" s="31"/>
    </row>
    <row r="83" spans="1:2" ht="18.75" x14ac:dyDescent="0.3">
      <c r="A83" s="30"/>
      <c r="B83" s="31"/>
    </row>
    <row r="84" spans="1:2" ht="18.75" x14ac:dyDescent="0.3">
      <c r="A84" s="30"/>
      <c r="B84" s="31"/>
    </row>
    <row r="85" spans="1:2" ht="18.75" x14ac:dyDescent="0.3">
      <c r="A85" s="30"/>
      <c r="B85" s="31"/>
    </row>
    <row r="86" spans="1:2" ht="18.75" x14ac:dyDescent="0.3">
      <c r="A86" s="30"/>
      <c r="B86" s="31"/>
    </row>
    <row r="87" spans="1:2" ht="18.75" x14ac:dyDescent="0.3">
      <c r="A87" s="30"/>
      <c r="B87" s="31"/>
    </row>
    <row r="88" spans="1:2" ht="18.75" x14ac:dyDescent="0.3">
      <c r="A88" s="30"/>
      <c r="B88" s="31"/>
    </row>
    <row r="89" spans="1:2" ht="18.75" x14ac:dyDescent="0.3">
      <c r="A89" s="30"/>
      <c r="B89" s="31"/>
    </row>
    <row r="90" spans="1:2" ht="18.75" x14ac:dyDescent="0.3">
      <c r="A90" s="30"/>
      <c r="B90" s="31"/>
    </row>
    <row r="91" spans="1:2" ht="18.75" x14ac:dyDescent="0.3">
      <c r="A91" s="30"/>
      <c r="B91" s="31"/>
    </row>
    <row r="92" spans="1:2" ht="18.75" x14ac:dyDescent="0.3">
      <c r="A92" s="30"/>
      <c r="B92" s="31"/>
    </row>
    <row r="93" spans="1:2" ht="18.75" x14ac:dyDescent="0.3">
      <c r="A93" s="30"/>
      <c r="B93" s="31"/>
    </row>
    <row r="94" spans="1:2" ht="18.75" x14ac:dyDescent="0.3">
      <c r="A94" s="30"/>
      <c r="B94" s="31"/>
    </row>
    <row r="95" spans="1:2" ht="18.75" x14ac:dyDescent="0.3">
      <c r="A95" s="32"/>
      <c r="B95" s="33"/>
    </row>
    <row r="96" spans="1:2" ht="18.75" x14ac:dyDescent="0.3">
      <c r="A96" s="30"/>
      <c r="B96" s="31"/>
    </row>
    <row r="97" spans="1:2" ht="18.75" x14ac:dyDescent="0.3">
      <c r="A97" s="30"/>
      <c r="B97" s="31"/>
    </row>
    <row r="98" spans="1:2" ht="18.75" x14ac:dyDescent="0.3">
      <c r="A98" s="30"/>
      <c r="B98" s="31"/>
    </row>
    <row r="99" spans="1:2" ht="18.75" x14ac:dyDescent="0.3">
      <c r="A99" s="30"/>
      <c r="B99" s="31"/>
    </row>
    <row r="100" spans="1:2" ht="18.75" x14ac:dyDescent="0.3">
      <c r="A100" s="30"/>
      <c r="B100" s="31"/>
    </row>
    <row r="101" spans="1:2" ht="18.75" x14ac:dyDescent="0.3">
      <c r="A101" s="30"/>
      <c r="B101" s="31"/>
    </row>
    <row r="102" spans="1:2" ht="18.75" x14ac:dyDescent="0.3">
      <c r="A102" s="30"/>
      <c r="B102" s="33"/>
    </row>
    <row r="103" spans="1:2" ht="18.75" x14ac:dyDescent="0.3">
      <c r="A103" s="30"/>
      <c r="B103" s="31"/>
    </row>
    <row r="104" spans="1:2" ht="18.75" x14ac:dyDescent="0.3">
      <c r="A104" s="30"/>
      <c r="B104" s="31"/>
    </row>
    <row r="105" spans="1:2" ht="18.75"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F6437D2-C44F-4C1C-8676-74D407276EFA}">
            <xm:f>NOT(ISERROR(SEARCH(Foglio2!$G$4,B1)))</xm:f>
            <xm:f>Foglio2!$G$4</xm:f>
            <x14:dxf>
              <fill>
                <patternFill>
                  <bgColor rgb="FFFF0000"/>
                </patternFill>
              </fill>
            </x14:dxf>
          </x14:cfRule>
          <x14:cfRule type="containsText" priority="3" operator="containsText" id="{C2BDF997-0BB3-4123-94CC-BFF6585B8D60}">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88561907-369B-46B4-B7F3-E179568C8985}">
            <xm:f>NOT(ISERROR(SEARCH(Foglio2!$B$5,B2)))</xm:f>
            <xm:f>Foglio2!$B$5</xm:f>
            <x14:dxf>
              <fill>
                <patternFill>
                  <bgColor rgb="FF92D050"/>
                </patternFill>
              </fill>
            </x14:dxf>
          </x14:cfRule>
          <x14:cfRule type="containsText" priority="5" operator="containsText" id="{ACC492C0-1BBB-4E9F-8BC9-9126E06871C8}">
            <xm:f>NOT(ISERROR(SEARCH(Foglio2!$B$4,B2)))</xm:f>
            <xm:f>Foglio2!$B$4</xm:f>
            <x14:dxf>
              <fill>
                <patternFill>
                  <bgColor rgb="FFFFC000"/>
                </patternFill>
              </fill>
            </x14:dxf>
          </x14:cfRule>
          <x14:cfRule type="containsText" priority="6" operator="containsText" id="{52336F72-D715-4F17-A2A5-0DDFDFB7721F}">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7CDF07B9-A82F-4D8B-843F-C340475C9558}">
            <xm:f>NOT(ISERROR(SEARCH(Foglio2!$C$5,B3)))</xm:f>
            <xm:f>Foglio2!$C$5</xm:f>
            <x14:dxf>
              <fill>
                <patternFill>
                  <bgColor rgb="FFFFC000"/>
                </patternFill>
              </fill>
            </x14:dxf>
          </x14:cfRule>
          <x14:cfRule type="containsText" priority="7" operator="containsText" id="{891DDC59-E3B1-47E4-87D1-ACE086E450BF}">
            <xm:f>NOT(ISERROR(SEARCH(Foglio2!$C$4,B3)))</xm:f>
            <xm:f>Foglio2!$C$4</xm:f>
            <x14:dxf>
              <fill>
                <patternFill>
                  <bgColor rgb="FFFF0000"/>
                </patternFill>
              </fill>
            </x14:dxf>
          </x14:cfRule>
          <x14:cfRule type="containsText" priority="8" operator="containsText" id="{3BCFB8B8-0C3F-4D01-AB86-534D6E090F21}">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4014D61-61B4-4B9F-A2D5-03211A16E532}">
          <x14:formula1>
            <xm:f>Foglio2!$B$3:$B$5</xm:f>
          </x14:formula1>
          <xm:sqref>B2</xm:sqref>
        </x14:dataValidation>
        <x14:dataValidation type="list" allowBlank="1" showInputMessage="1" showErrorMessage="1" xr:uid="{3046CE0A-AFF7-4300-B1B4-1AA4E4AABDA1}">
          <x14:formula1>
            <xm:f>Foglio2!$G$3:$G$4</xm:f>
          </x14:formula1>
          <xm:sqref>B1</xm:sqref>
        </x14:dataValidation>
        <x14:dataValidation type="list" allowBlank="1" showInputMessage="1" showErrorMessage="1" xr:uid="{4C2B57A4-43F0-4FBC-A9C1-A421E45CA674}">
          <x14:formula1>
            <xm:f>Foglio2!$C$3:$C$5</xm:f>
          </x14:formula1>
          <xm:sqref>B3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692-B738-4481-A7D2-8E57EE46E6FB}">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5" x14ac:dyDescent="0.25"/>
  <cols>
    <col min="1" max="1" width="41" style="1" customWidth="1"/>
    <col min="2" max="2" width="60.7109375" style="18" customWidth="1"/>
  </cols>
  <sheetData>
    <row r="1" spans="1:2" ht="21" x14ac:dyDescent="0.35">
      <c r="A1" s="49" t="s">
        <v>64</v>
      </c>
      <c r="B1" s="50" t="s">
        <v>65</v>
      </c>
    </row>
    <row r="2" spans="1:2" ht="21" x14ac:dyDescent="0.35">
      <c r="A2" s="19" t="s">
        <v>66</v>
      </c>
      <c r="B2" s="23" t="s">
        <v>67</v>
      </c>
    </row>
    <row r="3" spans="1:2" ht="21" x14ac:dyDescent="0.35">
      <c r="A3" s="48" t="s">
        <v>68</v>
      </c>
      <c r="B3" s="22" t="s">
        <v>69</v>
      </c>
    </row>
    <row r="4" spans="1:2" ht="21" x14ac:dyDescent="0.35">
      <c r="A4" s="19" t="s">
        <v>70</v>
      </c>
      <c r="B4" s="21" t="s">
        <v>71</v>
      </c>
    </row>
    <row r="5" spans="1:2" ht="21" x14ac:dyDescent="0.35">
      <c r="A5" s="19" t="s">
        <v>115</v>
      </c>
      <c r="B5" s="24"/>
    </row>
    <row r="6" spans="1:2" ht="21" x14ac:dyDescent="0.25">
      <c r="A6" s="20"/>
      <c r="B6" s="2"/>
    </row>
    <row r="7" spans="1:2" ht="22.5" x14ac:dyDescent="0.3">
      <c r="A7" s="3" t="s">
        <v>167</v>
      </c>
      <c r="B7" s="4"/>
    </row>
    <row r="8" spans="1:2" ht="22.5" x14ac:dyDescent="0.3">
      <c r="A8" s="5" t="s">
        <v>169</v>
      </c>
      <c r="B8" s="6"/>
    </row>
    <row r="9" spans="1:2" ht="22.5" x14ac:dyDescent="0.3">
      <c r="A9" s="7" t="s">
        <v>171</v>
      </c>
      <c r="B9" s="8"/>
    </row>
    <row r="10" spans="1:2" ht="22.5" x14ac:dyDescent="0.3">
      <c r="A10" s="9" t="s">
        <v>178</v>
      </c>
      <c r="B10" s="10"/>
    </row>
    <row r="11" spans="1:2" ht="22.5" x14ac:dyDescent="0.3">
      <c r="A11" s="5" t="s">
        <v>180</v>
      </c>
      <c r="B11" s="6"/>
    </row>
    <row r="12" spans="1:2" ht="22.5" x14ac:dyDescent="0.3">
      <c r="A12" s="11" t="s">
        <v>182</v>
      </c>
      <c r="B12" s="12"/>
    </row>
    <row r="13" spans="1:2" ht="21" x14ac:dyDescent="0.35">
      <c r="A13" s="13" t="s">
        <v>185</v>
      </c>
      <c r="B13" s="14"/>
    </row>
    <row r="14" spans="1:2" ht="24" x14ac:dyDescent="0.25">
      <c r="A14" s="15" t="s">
        <v>187</v>
      </c>
      <c r="B14" s="15"/>
    </row>
    <row r="15" spans="1:2" ht="24" x14ac:dyDescent="0.25">
      <c r="A15" s="15" t="s">
        <v>187</v>
      </c>
      <c r="B15" s="15"/>
    </row>
    <row r="16" spans="1:2" ht="24" x14ac:dyDescent="0.25">
      <c r="A16" s="15" t="s">
        <v>188</v>
      </c>
      <c r="B16" s="15"/>
    </row>
    <row r="17" spans="1:2" ht="24" x14ac:dyDescent="0.25">
      <c r="A17" s="15" t="s">
        <v>189</v>
      </c>
      <c r="B17" s="15"/>
    </row>
    <row r="18" spans="1:2" ht="24" x14ac:dyDescent="0.25">
      <c r="A18" s="15" t="s">
        <v>190</v>
      </c>
      <c r="B18" s="15"/>
    </row>
    <row r="19" spans="1:2" ht="24" x14ac:dyDescent="0.25">
      <c r="A19" s="15" t="s">
        <v>190</v>
      </c>
      <c r="B19" s="15"/>
    </row>
    <row r="20" spans="1:2" ht="24" x14ac:dyDescent="0.25">
      <c r="A20" s="15" t="s">
        <v>191</v>
      </c>
      <c r="B20" s="15"/>
    </row>
    <row r="21" spans="1:2" ht="24" x14ac:dyDescent="0.25">
      <c r="A21" s="15" t="s">
        <v>192</v>
      </c>
      <c r="B21" s="15"/>
    </row>
    <row r="22" spans="1:2" ht="24" x14ac:dyDescent="0.25">
      <c r="A22" s="15" t="s">
        <v>193</v>
      </c>
      <c r="B22" s="15"/>
    </row>
    <row r="23" spans="1:2" ht="24" x14ac:dyDescent="0.25">
      <c r="A23" s="15" t="s">
        <v>194</v>
      </c>
      <c r="B23" s="15"/>
    </row>
    <row r="24" spans="1:2" ht="24" x14ac:dyDescent="0.25">
      <c r="A24" s="15" t="s">
        <v>195</v>
      </c>
      <c r="B24" s="15"/>
    </row>
    <row r="25" spans="1:2" ht="24" x14ac:dyDescent="0.25">
      <c r="A25" s="15" t="s">
        <v>195</v>
      </c>
      <c r="B25" s="15"/>
    </row>
    <row r="26" spans="1:2" ht="24" x14ac:dyDescent="0.25">
      <c r="A26" s="15" t="s">
        <v>196</v>
      </c>
      <c r="B26" s="15"/>
    </row>
    <row r="27" spans="1:2" ht="24" x14ac:dyDescent="0.25">
      <c r="A27" s="15" t="s">
        <v>197</v>
      </c>
      <c r="B27" s="15"/>
    </row>
    <row r="28" spans="1:2" ht="24" x14ac:dyDescent="0.25">
      <c r="A28" s="15" t="s">
        <v>198</v>
      </c>
      <c r="B28" s="15"/>
    </row>
    <row r="29" spans="1:2" ht="24" x14ac:dyDescent="0.25">
      <c r="A29" s="15" t="s">
        <v>199</v>
      </c>
      <c r="B29" s="15"/>
    </row>
    <row r="30" spans="1:2" ht="24" x14ac:dyDescent="0.25">
      <c r="A30" s="15" t="s">
        <v>200</v>
      </c>
      <c r="B30" s="15"/>
    </row>
    <row r="31" spans="1:2" ht="24" x14ac:dyDescent="0.25">
      <c r="A31" s="15" t="s">
        <v>201</v>
      </c>
      <c r="B31" s="15"/>
    </row>
    <row r="32" spans="1:2" ht="24" x14ac:dyDescent="0.25">
      <c r="A32" s="15" t="s">
        <v>202</v>
      </c>
      <c r="B32" s="15"/>
    </row>
    <row r="33" spans="1:2" ht="24" x14ac:dyDescent="0.25">
      <c r="A33" s="15" t="s">
        <v>203</v>
      </c>
      <c r="B33" s="15"/>
    </row>
    <row r="34" spans="1:2" ht="24" x14ac:dyDescent="0.25">
      <c r="A34" s="15" t="s">
        <v>204</v>
      </c>
      <c r="B34" s="15"/>
    </row>
    <row r="35" spans="1:2" ht="24" x14ac:dyDescent="0.25">
      <c r="A35" s="15" t="s">
        <v>205</v>
      </c>
      <c r="B35" s="15"/>
    </row>
    <row r="36" spans="1:2" ht="24" x14ac:dyDescent="0.25">
      <c r="A36" s="15" t="s">
        <v>206</v>
      </c>
      <c r="B36" s="15"/>
    </row>
    <row r="37" spans="1:2" ht="24" x14ac:dyDescent="0.25">
      <c r="A37" s="15" t="s">
        <v>207</v>
      </c>
      <c r="B37" s="15"/>
    </row>
    <row r="38" spans="1:2" ht="24" x14ac:dyDescent="0.25">
      <c r="A38" s="15" t="s">
        <v>208</v>
      </c>
      <c r="B38" s="15"/>
    </row>
    <row r="39" spans="1:2" ht="24" x14ac:dyDescent="0.25">
      <c r="A39" s="15" t="s">
        <v>209</v>
      </c>
      <c r="B39" s="15"/>
    </row>
    <row r="40" spans="1:2" ht="24" x14ac:dyDescent="0.25">
      <c r="A40" s="15" t="s">
        <v>210</v>
      </c>
      <c r="B40" s="15"/>
    </row>
    <row r="41" spans="1:2" ht="24" x14ac:dyDescent="0.25">
      <c r="A41" s="15" t="s">
        <v>211</v>
      </c>
      <c r="B41" s="15"/>
    </row>
    <row r="42" spans="1:2" ht="24" x14ac:dyDescent="0.25">
      <c r="A42" s="15" t="s">
        <v>212</v>
      </c>
      <c r="B42" s="15"/>
    </row>
    <row r="43" spans="1:2" ht="24" x14ac:dyDescent="0.25">
      <c r="A43" s="15" t="s">
        <v>213</v>
      </c>
      <c r="B43" s="15"/>
    </row>
    <row r="44" spans="1:2" ht="24" x14ac:dyDescent="0.25">
      <c r="A44" s="15" t="s">
        <v>214</v>
      </c>
      <c r="B44" s="15"/>
    </row>
    <row r="45" spans="1:2" ht="24" x14ac:dyDescent="0.25">
      <c r="A45" s="15" t="s">
        <v>215</v>
      </c>
      <c r="B45" s="15"/>
    </row>
    <row r="46" spans="1:2" ht="24" x14ac:dyDescent="0.25">
      <c r="A46" s="15" t="s">
        <v>199</v>
      </c>
      <c r="B46" s="15"/>
    </row>
    <row r="47" spans="1:2" ht="24" x14ac:dyDescent="0.25">
      <c r="A47" s="15" t="s">
        <v>199</v>
      </c>
      <c r="B47" s="15"/>
    </row>
    <row r="48" spans="1:2" ht="24" x14ac:dyDescent="0.25">
      <c r="A48" s="15" t="s">
        <v>216</v>
      </c>
      <c r="B48" s="15"/>
    </row>
    <row r="49" spans="1:2" ht="24" x14ac:dyDescent="0.25">
      <c r="A49" s="15" t="s">
        <v>217</v>
      </c>
      <c r="B49" s="15"/>
    </row>
    <row r="50" spans="1:2" ht="24" x14ac:dyDescent="0.25">
      <c r="A50" s="15" t="s">
        <v>218</v>
      </c>
      <c r="B50" s="15"/>
    </row>
    <row r="51" spans="1:2" ht="24" x14ac:dyDescent="0.25">
      <c r="A51" s="15" t="s">
        <v>218</v>
      </c>
      <c r="B51" s="15"/>
    </row>
    <row r="52" spans="1:2" ht="24" x14ac:dyDescent="0.25">
      <c r="A52" s="15" t="s">
        <v>219</v>
      </c>
      <c r="B52" s="15"/>
    </row>
    <row r="53" spans="1:2" ht="24" x14ac:dyDescent="0.25">
      <c r="A53" s="15" t="s">
        <v>220</v>
      </c>
      <c r="B53" s="15"/>
    </row>
    <row r="54" spans="1:2" ht="24" x14ac:dyDescent="0.25">
      <c r="A54" s="15" t="s">
        <v>221</v>
      </c>
      <c r="B54" s="15"/>
    </row>
    <row r="55" spans="1:2" ht="24" x14ac:dyDescent="0.25">
      <c r="A55" s="15" t="s">
        <v>222</v>
      </c>
      <c r="B55" s="15"/>
    </row>
    <row r="56" spans="1:2" ht="24" x14ac:dyDescent="0.25">
      <c r="A56" s="15" t="s">
        <v>223</v>
      </c>
      <c r="B56" s="15"/>
    </row>
    <row r="57" spans="1:2" ht="24" x14ac:dyDescent="0.25">
      <c r="A57" s="15" t="s">
        <v>223</v>
      </c>
      <c r="B57" s="15"/>
    </row>
    <row r="58" spans="1:2" ht="24" x14ac:dyDescent="0.25">
      <c r="A58" s="15" t="s">
        <v>224</v>
      </c>
      <c r="B58" s="15"/>
    </row>
    <row r="59" spans="1:2" ht="24" x14ac:dyDescent="0.25">
      <c r="A59" s="15" t="s">
        <v>225</v>
      </c>
      <c r="B59" s="15"/>
    </row>
    <row r="60" spans="1:2" ht="24" x14ac:dyDescent="0.25">
      <c r="A60" s="15" t="s">
        <v>226</v>
      </c>
      <c r="B60" s="15"/>
    </row>
    <row r="61" spans="1:2" ht="24" x14ac:dyDescent="0.25">
      <c r="A61" s="15" t="s">
        <v>226</v>
      </c>
      <c r="B61" s="15"/>
    </row>
    <row r="62" spans="1:2" ht="24" x14ac:dyDescent="0.25">
      <c r="A62" s="15" t="s">
        <v>227</v>
      </c>
      <c r="B62" s="15"/>
    </row>
    <row r="63" spans="1:2" ht="24" x14ac:dyDescent="0.25">
      <c r="A63" s="15" t="s">
        <v>228</v>
      </c>
      <c r="B63" s="15"/>
    </row>
    <row r="64" spans="1:2" ht="24" x14ac:dyDescent="0.25">
      <c r="A64" s="15" t="s">
        <v>229</v>
      </c>
      <c r="B64" s="15"/>
    </row>
    <row r="65" spans="1:2" ht="24" x14ac:dyDescent="0.25">
      <c r="A65" s="15" t="s">
        <v>230</v>
      </c>
      <c r="B65" s="15"/>
    </row>
    <row r="66" spans="1:2" ht="24" x14ac:dyDescent="0.25">
      <c r="A66" s="15" t="s">
        <v>231</v>
      </c>
      <c r="B66" s="15"/>
    </row>
    <row r="67" spans="1:2" ht="24" x14ac:dyDescent="0.25">
      <c r="A67" s="15" t="s">
        <v>232</v>
      </c>
      <c r="B67" s="15"/>
    </row>
    <row r="68" spans="1:2" ht="24" x14ac:dyDescent="0.25">
      <c r="A68" s="15" t="s">
        <v>233</v>
      </c>
      <c r="B68" s="15"/>
    </row>
    <row r="69" spans="1:2" ht="24" x14ac:dyDescent="0.25">
      <c r="A69" s="15" t="s">
        <v>234</v>
      </c>
      <c r="B69" s="15"/>
    </row>
    <row r="70" spans="1:2" ht="24" x14ac:dyDescent="0.25">
      <c r="A70" s="15" t="s">
        <v>235</v>
      </c>
      <c r="B70" s="15"/>
    </row>
    <row r="71" spans="1:2" ht="24" x14ac:dyDescent="0.25">
      <c r="A71" s="15" t="s">
        <v>236</v>
      </c>
      <c r="B71" s="15"/>
    </row>
    <row r="72" spans="1:2" ht="24" x14ac:dyDescent="0.25">
      <c r="A72" s="15" t="s">
        <v>237</v>
      </c>
      <c r="B72" s="15"/>
    </row>
    <row r="73" spans="1:2" ht="24" x14ac:dyDescent="0.25">
      <c r="A73" s="15" t="s">
        <v>238</v>
      </c>
      <c r="B73" s="15"/>
    </row>
    <row r="74" spans="1:2" ht="24" x14ac:dyDescent="0.25">
      <c r="A74" s="15" t="s">
        <v>239</v>
      </c>
      <c r="B74" s="15"/>
    </row>
    <row r="75" spans="1:2" ht="24" x14ac:dyDescent="0.25">
      <c r="A75" s="15" t="s">
        <v>240</v>
      </c>
      <c r="B75" s="15"/>
    </row>
    <row r="76" spans="1:2" ht="24" x14ac:dyDescent="0.25">
      <c r="A76" s="15" t="s">
        <v>241</v>
      </c>
      <c r="B76" s="15"/>
    </row>
    <row r="77" spans="1:2" ht="24" x14ac:dyDescent="0.25">
      <c r="A77" s="15" t="s">
        <v>242</v>
      </c>
      <c r="B77" s="15"/>
    </row>
    <row r="78" spans="1:2" ht="18.75" x14ac:dyDescent="0.3">
      <c r="A78" s="30"/>
      <c r="B78" s="31"/>
    </row>
    <row r="79" spans="1:2" ht="18.75" x14ac:dyDescent="0.3">
      <c r="A79" s="30"/>
      <c r="B79" s="31"/>
    </row>
    <row r="80" spans="1:2" ht="18.75" x14ac:dyDescent="0.3">
      <c r="A80" s="30"/>
      <c r="B80" s="31"/>
    </row>
    <row r="81" spans="1:2" ht="18.75" x14ac:dyDescent="0.3">
      <c r="A81" s="30"/>
      <c r="B81" s="31"/>
    </row>
    <row r="82" spans="1:2" ht="18.75" x14ac:dyDescent="0.3">
      <c r="A82" s="30"/>
      <c r="B82" s="31"/>
    </row>
    <row r="83" spans="1:2" ht="18.75" x14ac:dyDescent="0.3">
      <c r="A83" s="30"/>
      <c r="B83" s="31"/>
    </row>
    <row r="84" spans="1:2" ht="18.75" x14ac:dyDescent="0.3">
      <c r="A84" s="30"/>
      <c r="B84" s="31"/>
    </row>
    <row r="85" spans="1:2" ht="18.75" x14ac:dyDescent="0.3">
      <c r="A85" s="30"/>
      <c r="B85" s="31"/>
    </row>
    <row r="86" spans="1:2" ht="18.75" x14ac:dyDescent="0.3">
      <c r="A86" s="30"/>
      <c r="B86" s="31"/>
    </row>
    <row r="87" spans="1:2" ht="18.75" x14ac:dyDescent="0.3">
      <c r="A87" s="30"/>
      <c r="B87" s="31"/>
    </row>
    <row r="88" spans="1:2" ht="18.75" x14ac:dyDescent="0.3">
      <c r="A88" s="30"/>
      <c r="B88" s="31"/>
    </row>
    <row r="89" spans="1:2" ht="18.75" x14ac:dyDescent="0.3">
      <c r="A89" s="30"/>
      <c r="B89" s="31"/>
    </row>
    <row r="90" spans="1:2" ht="18.75" x14ac:dyDescent="0.3">
      <c r="A90" s="30"/>
      <c r="B90" s="31"/>
    </row>
    <row r="91" spans="1:2" ht="18.75" x14ac:dyDescent="0.3">
      <c r="A91" s="30"/>
      <c r="B91" s="31"/>
    </row>
    <row r="92" spans="1:2" ht="18.75" x14ac:dyDescent="0.3">
      <c r="A92" s="30"/>
      <c r="B92" s="31"/>
    </row>
    <row r="93" spans="1:2" ht="18.75" x14ac:dyDescent="0.3">
      <c r="A93" s="30"/>
      <c r="B93" s="31"/>
    </row>
    <row r="94" spans="1:2" ht="18.75" x14ac:dyDescent="0.3">
      <c r="A94" s="30"/>
      <c r="B94" s="31"/>
    </row>
    <row r="95" spans="1:2" ht="18.75" x14ac:dyDescent="0.3">
      <c r="A95" s="32"/>
      <c r="B95" s="33"/>
    </row>
    <row r="96" spans="1:2" ht="18.75" x14ac:dyDescent="0.3">
      <c r="A96" s="30"/>
      <c r="B96" s="31"/>
    </row>
    <row r="97" spans="1:2" ht="18.75" x14ac:dyDescent="0.3">
      <c r="A97" s="30"/>
      <c r="B97" s="31"/>
    </row>
    <row r="98" spans="1:2" ht="18.75" x14ac:dyDescent="0.3">
      <c r="A98" s="30"/>
      <c r="B98" s="31"/>
    </row>
    <row r="99" spans="1:2" ht="18.75" x14ac:dyDescent="0.3">
      <c r="A99" s="30"/>
      <c r="B99" s="31"/>
    </row>
    <row r="100" spans="1:2" ht="18.75" x14ac:dyDescent="0.3">
      <c r="A100" s="30"/>
      <c r="B100" s="31"/>
    </row>
    <row r="101" spans="1:2" ht="18.75" x14ac:dyDescent="0.3">
      <c r="A101" s="30"/>
      <c r="B101" s="31"/>
    </row>
    <row r="102" spans="1:2" ht="18.75" x14ac:dyDescent="0.3">
      <c r="A102" s="30"/>
      <c r="B102" s="33"/>
    </row>
    <row r="103" spans="1:2" ht="18.75" x14ac:dyDescent="0.3">
      <c r="A103" s="30"/>
      <c r="B103" s="31"/>
    </row>
    <row r="104" spans="1:2" ht="18.75" x14ac:dyDescent="0.3">
      <c r="A104" s="30"/>
      <c r="B104" s="31"/>
    </row>
    <row r="105" spans="1:2" ht="18.75"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7B203029-BF4A-49F1-86C2-7E29CA2D7F90}">
            <xm:f>NOT(ISERROR(SEARCH(Foglio2!$G$4,B1)))</xm:f>
            <xm:f>Foglio2!$G$4</xm:f>
            <x14:dxf>
              <fill>
                <patternFill>
                  <bgColor rgb="FFFF0000"/>
                </patternFill>
              </fill>
            </x14:dxf>
          </x14:cfRule>
          <x14:cfRule type="containsText" priority="3" operator="containsText" id="{005D6256-6B0E-4D65-9191-ADAA9971DAD7}">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2EE796D-BFB0-406C-8FB7-D8BAB9763542}">
            <xm:f>NOT(ISERROR(SEARCH(Foglio2!$B$5,B2)))</xm:f>
            <xm:f>Foglio2!$B$5</xm:f>
            <x14:dxf>
              <fill>
                <patternFill>
                  <bgColor rgb="FF92D050"/>
                </patternFill>
              </fill>
            </x14:dxf>
          </x14:cfRule>
          <x14:cfRule type="containsText" priority="5" operator="containsText" id="{21B99AEF-21EE-49AE-B6EE-F9732D5B792A}">
            <xm:f>NOT(ISERROR(SEARCH(Foglio2!$B$4,B2)))</xm:f>
            <xm:f>Foglio2!$B$4</xm:f>
            <x14:dxf>
              <fill>
                <patternFill>
                  <bgColor rgb="FFFFC000"/>
                </patternFill>
              </fill>
            </x14:dxf>
          </x14:cfRule>
          <x14:cfRule type="containsText" priority="6" operator="containsText" id="{8DB743B5-4029-4F56-921A-DF4810D4C52C}">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DBEC0720-9D72-42AB-BB52-832BFCAF9FCF}">
            <xm:f>NOT(ISERROR(SEARCH(Foglio2!$C$5,B3)))</xm:f>
            <xm:f>Foglio2!$C$5</xm:f>
            <x14:dxf>
              <fill>
                <patternFill>
                  <bgColor rgb="FFFFC000"/>
                </patternFill>
              </fill>
            </x14:dxf>
          </x14:cfRule>
          <x14:cfRule type="containsText" priority="7" operator="containsText" id="{98F8D337-CE57-4B6B-B326-D9B43DC3AD57}">
            <xm:f>NOT(ISERROR(SEARCH(Foglio2!$C$4,B3)))</xm:f>
            <xm:f>Foglio2!$C$4</xm:f>
            <x14:dxf>
              <fill>
                <patternFill>
                  <bgColor rgb="FFFF0000"/>
                </patternFill>
              </fill>
            </x14:dxf>
          </x14:cfRule>
          <x14:cfRule type="containsText" priority="8" operator="containsText" id="{E9B80032-2E5C-48A5-97A0-ED08CBD94CB6}">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44676E6-0DF8-4B5A-8B9D-7F293C13B5B2}">
          <x14:formula1>
            <xm:f>Foglio2!$B$3:$B$5</xm:f>
          </x14:formula1>
          <xm:sqref>B2</xm:sqref>
        </x14:dataValidation>
        <x14:dataValidation type="list" allowBlank="1" showInputMessage="1" showErrorMessage="1" xr:uid="{70EB825D-43E1-4106-A61B-03363B8E45B7}">
          <x14:formula1>
            <xm:f>Foglio2!$G$3:$G$4</xm:f>
          </x14:formula1>
          <xm:sqref>B1</xm:sqref>
        </x14:dataValidation>
        <x14:dataValidation type="list" allowBlank="1" showInputMessage="1" showErrorMessage="1" xr:uid="{2C59CDC3-82A8-4491-9D87-B11548105FEA}">
          <x14:formula1>
            <xm:f>Foglio2!$C$3:$C$5</xm:f>
          </x14:formula1>
          <xm:sqref>B3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D1E2-7AE3-43C9-B23A-279BFC93DE4F}">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5" x14ac:dyDescent="0.25"/>
  <cols>
    <col min="1" max="1" width="41" style="1" customWidth="1"/>
    <col min="2" max="2" width="60.7109375" style="18" customWidth="1"/>
  </cols>
  <sheetData>
    <row r="1" spans="1:2" ht="21" x14ac:dyDescent="0.35">
      <c r="A1" s="49" t="s">
        <v>64</v>
      </c>
      <c r="B1" s="50" t="s">
        <v>65</v>
      </c>
    </row>
    <row r="2" spans="1:2" ht="21" x14ac:dyDescent="0.35">
      <c r="A2" s="19" t="s">
        <v>66</v>
      </c>
      <c r="B2" s="23" t="s">
        <v>67</v>
      </c>
    </row>
    <row r="3" spans="1:2" ht="21" x14ac:dyDescent="0.35">
      <c r="A3" s="48" t="s">
        <v>68</v>
      </c>
      <c r="B3" s="22" t="s">
        <v>69</v>
      </c>
    </row>
    <row r="4" spans="1:2" ht="21" x14ac:dyDescent="0.35">
      <c r="A4" s="19" t="s">
        <v>70</v>
      </c>
      <c r="B4" s="21" t="s">
        <v>71</v>
      </c>
    </row>
    <row r="5" spans="1:2" ht="21" x14ac:dyDescent="0.35">
      <c r="A5" s="19" t="s">
        <v>115</v>
      </c>
      <c r="B5" s="24"/>
    </row>
    <row r="6" spans="1:2" ht="21" x14ac:dyDescent="0.25">
      <c r="A6" s="20"/>
      <c r="B6" s="2"/>
    </row>
    <row r="7" spans="1:2" ht="22.5" x14ac:dyDescent="0.3">
      <c r="A7" s="3" t="s">
        <v>167</v>
      </c>
      <c r="B7" s="4"/>
    </row>
    <row r="8" spans="1:2" ht="22.5" x14ac:dyDescent="0.3">
      <c r="A8" s="5" t="s">
        <v>169</v>
      </c>
      <c r="B8" s="6"/>
    </row>
    <row r="9" spans="1:2" ht="22.5" x14ac:dyDescent="0.3">
      <c r="A9" s="7" t="s">
        <v>171</v>
      </c>
      <c r="B9" s="8"/>
    </row>
    <row r="10" spans="1:2" ht="22.5" x14ac:dyDescent="0.3">
      <c r="A10" s="9" t="s">
        <v>178</v>
      </c>
      <c r="B10" s="10"/>
    </row>
    <row r="11" spans="1:2" ht="22.5" x14ac:dyDescent="0.3">
      <c r="A11" s="5" t="s">
        <v>180</v>
      </c>
      <c r="B11" s="6"/>
    </row>
    <row r="12" spans="1:2" ht="22.5" x14ac:dyDescent="0.3">
      <c r="A12" s="11" t="s">
        <v>182</v>
      </c>
      <c r="B12" s="12"/>
    </row>
    <row r="13" spans="1:2" ht="21" x14ac:dyDescent="0.35">
      <c r="A13" s="13" t="s">
        <v>185</v>
      </c>
      <c r="B13" s="14"/>
    </row>
    <row r="14" spans="1:2" ht="24" x14ac:dyDescent="0.25">
      <c r="A14" s="15" t="s">
        <v>187</v>
      </c>
      <c r="B14" s="15"/>
    </row>
    <row r="15" spans="1:2" ht="24" x14ac:dyDescent="0.25">
      <c r="A15" s="15" t="s">
        <v>187</v>
      </c>
      <c r="B15" s="15"/>
    </row>
    <row r="16" spans="1:2" ht="24" x14ac:dyDescent="0.25">
      <c r="A16" s="15" t="s">
        <v>188</v>
      </c>
      <c r="B16" s="15"/>
    </row>
    <row r="17" spans="1:2" ht="24" x14ac:dyDescent="0.25">
      <c r="A17" s="15" t="s">
        <v>189</v>
      </c>
      <c r="B17" s="15"/>
    </row>
    <row r="18" spans="1:2" ht="24" x14ac:dyDescent="0.25">
      <c r="A18" s="15" t="s">
        <v>190</v>
      </c>
      <c r="B18" s="15"/>
    </row>
    <row r="19" spans="1:2" ht="24" x14ac:dyDescent="0.25">
      <c r="A19" s="15" t="s">
        <v>190</v>
      </c>
      <c r="B19" s="15"/>
    </row>
    <row r="20" spans="1:2" ht="24" x14ac:dyDescent="0.25">
      <c r="A20" s="15" t="s">
        <v>191</v>
      </c>
      <c r="B20" s="15"/>
    </row>
    <row r="21" spans="1:2" ht="24" x14ac:dyDescent="0.25">
      <c r="A21" s="15" t="s">
        <v>192</v>
      </c>
      <c r="B21" s="15"/>
    </row>
    <row r="22" spans="1:2" ht="24" x14ac:dyDescent="0.25">
      <c r="A22" s="15" t="s">
        <v>193</v>
      </c>
      <c r="B22" s="15"/>
    </row>
    <row r="23" spans="1:2" ht="24" x14ac:dyDescent="0.25">
      <c r="A23" s="15" t="s">
        <v>194</v>
      </c>
      <c r="B23" s="15"/>
    </row>
    <row r="24" spans="1:2" ht="24" x14ac:dyDescent="0.25">
      <c r="A24" s="15" t="s">
        <v>195</v>
      </c>
      <c r="B24" s="15"/>
    </row>
    <row r="25" spans="1:2" ht="24" x14ac:dyDescent="0.25">
      <c r="A25" s="15" t="s">
        <v>195</v>
      </c>
      <c r="B25" s="15"/>
    </row>
    <row r="26" spans="1:2" ht="24" x14ac:dyDescent="0.25">
      <c r="A26" s="15" t="s">
        <v>196</v>
      </c>
      <c r="B26" s="15"/>
    </row>
    <row r="27" spans="1:2" ht="24" x14ac:dyDescent="0.25">
      <c r="A27" s="15" t="s">
        <v>197</v>
      </c>
      <c r="B27" s="15"/>
    </row>
    <row r="28" spans="1:2" ht="24" x14ac:dyDescent="0.25">
      <c r="A28" s="15" t="s">
        <v>198</v>
      </c>
      <c r="B28" s="15"/>
    </row>
    <row r="29" spans="1:2" ht="24" x14ac:dyDescent="0.25">
      <c r="A29" s="15" t="s">
        <v>199</v>
      </c>
      <c r="B29" s="15"/>
    </row>
    <row r="30" spans="1:2" ht="24" x14ac:dyDescent="0.25">
      <c r="A30" s="15" t="s">
        <v>200</v>
      </c>
      <c r="B30" s="15"/>
    </row>
    <row r="31" spans="1:2" ht="24" x14ac:dyDescent="0.25">
      <c r="A31" s="15" t="s">
        <v>201</v>
      </c>
      <c r="B31" s="15"/>
    </row>
    <row r="32" spans="1:2" ht="24" x14ac:dyDescent="0.25">
      <c r="A32" s="15" t="s">
        <v>202</v>
      </c>
      <c r="B32" s="15"/>
    </row>
    <row r="33" spans="1:2" ht="24" x14ac:dyDescent="0.25">
      <c r="A33" s="15" t="s">
        <v>203</v>
      </c>
      <c r="B33" s="15"/>
    </row>
    <row r="34" spans="1:2" ht="24" x14ac:dyDescent="0.25">
      <c r="A34" s="15" t="s">
        <v>204</v>
      </c>
      <c r="B34" s="15"/>
    </row>
    <row r="35" spans="1:2" ht="24" x14ac:dyDescent="0.25">
      <c r="A35" s="15" t="s">
        <v>205</v>
      </c>
      <c r="B35" s="15"/>
    </row>
    <row r="36" spans="1:2" ht="24" x14ac:dyDescent="0.25">
      <c r="A36" s="15" t="s">
        <v>206</v>
      </c>
      <c r="B36" s="15"/>
    </row>
    <row r="37" spans="1:2" ht="24" x14ac:dyDescent="0.25">
      <c r="A37" s="15" t="s">
        <v>207</v>
      </c>
      <c r="B37" s="15"/>
    </row>
    <row r="38" spans="1:2" ht="24" x14ac:dyDescent="0.25">
      <c r="A38" s="15" t="s">
        <v>208</v>
      </c>
      <c r="B38" s="15"/>
    </row>
    <row r="39" spans="1:2" ht="24" x14ac:dyDescent="0.25">
      <c r="A39" s="15" t="s">
        <v>209</v>
      </c>
      <c r="B39" s="15"/>
    </row>
    <row r="40" spans="1:2" ht="24" x14ac:dyDescent="0.25">
      <c r="A40" s="15" t="s">
        <v>210</v>
      </c>
      <c r="B40" s="15"/>
    </row>
    <row r="41" spans="1:2" ht="24" x14ac:dyDescent="0.25">
      <c r="A41" s="15" t="s">
        <v>211</v>
      </c>
      <c r="B41" s="15"/>
    </row>
    <row r="42" spans="1:2" ht="24" x14ac:dyDescent="0.25">
      <c r="A42" s="15" t="s">
        <v>212</v>
      </c>
      <c r="B42" s="15"/>
    </row>
    <row r="43" spans="1:2" ht="24" x14ac:dyDescent="0.25">
      <c r="A43" s="15" t="s">
        <v>213</v>
      </c>
      <c r="B43" s="15"/>
    </row>
    <row r="44" spans="1:2" ht="24" x14ac:dyDescent="0.25">
      <c r="A44" s="15" t="s">
        <v>214</v>
      </c>
      <c r="B44" s="15"/>
    </row>
    <row r="45" spans="1:2" ht="24" x14ac:dyDescent="0.25">
      <c r="A45" s="15" t="s">
        <v>215</v>
      </c>
      <c r="B45" s="15"/>
    </row>
    <row r="46" spans="1:2" ht="24" x14ac:dyDescent="0.25">
      <c r="A46" s="15" t="s">
        <v>199</v>
      </c>
      <c r="B46" s="15"/>
    </row>
    <row r="47" spans="1:2" ht="24" x14ac:dyDescent="0.25">
      <c r="A47" s="15" t="s">
        <v>199</v>
      </c>
      <c r="B47" s="15"/>
    </row>
    <row r="48" spans="1:2" ht="24" x14ac:dyDescent="0.25">
      <c r="A48" s="15" t="s">
        <v>216</v>
      </c>
      <c r="B48" s="15"/>
    </row>
    <row r="49" spans="1:2" ht="24" x14ac:dyDescent="0.25">
      <c r="A49" s="15" t="s">
        <v>217</v>
      </c>
      <c r="B49" s="15"/>
    </row>
    <row r="50" spans="1:2" ht="24" x14ac:dyDescent="0.25">
      <c r="A50" s="15" t="s">
        <v>218</v>
      </c>
      <c r="B50" s="15"/>
    </row>
    <row r="51" spans="1:2" ht="24" x14ac:dyDescent="0.25">
      <c r="A51" s="15" t="s">
        <v>218</v>
      </c>
      <c r="B51" s="15"/>
    </row>
    <row r="52" spans="1:2" ht="24" x14ac:dyDescent="0.25">
      <c r="A52" s="15" t="s">
        <v>219</v>
      </c>
      <c r="B52" s="15"/>
    </row>
    <row r="53" spans="1:2" ht="24" x14ac:dyDescent="0.25">
      <c r="A53" s="15" t="s">
        <v>220</v>
      </c>
      <c r="B53" s="15"/>
    </row>
    <row r="54" spans="1:2" ht="24" x14ac:dyDescent="0.25">
      <c r="A54" s="15" t="s">
        <v>221</v>
      </c>
      <c r="B54" s="15"/>
    </row>
    <row r="55" spans="1:2" ht="24" x14ac:dyDescent="0.25">
      <c r="A55" s="15" t="s">
        <v>222</v>
      </c>
      <c r="B55" s="15"/>
    </row>
    <row r="56" spans="1:2" ht="24" x14ac:dyDescent="0.25">
      <c r="A56" s="15" t="s">
        <v>223</v>
      </c>
      <c r="B56" s="15"/>
    </row>
    <row r="57" spans="1:2" ht="24" x14ac:dyDescent="0.25">
      <c r="A57" s="15" t="s">
        <v>223</v>
      </c>
      <c r="B57" s="15"/>
    </row>
    <row r="58" spans="1:2" ht="24" x14ac:dyDescent="0.25">
      <c r="A58" s="15" t="s">
        <v>224</v>
      </c>
      <c r="B58" s="15"/>
    </row>
    <row r="59" spans="1:2" ht="24" x14ac:dyDescent="0.25">
      <c r="A59" s="15" t="s">
        <v>225</v>
      </c>
      <c r="B59" s="15"/>
    </row>
    <row r="60" spans="1:2" ht="24" x14ac:dyDescent="0.25">
      <c r="A60" s="15" t="s">
        <v>226</v>
      </c>
      <c r="B60" s="15"/>
    </row>
    <row r="61" spans="1:2" ht="24" x14ac:dyDescent="0.25">
      <c r="A61" s="15" t="s">
        <v>226</v>
      </c>
      <c r="B61" s="15"/>
    </row>
    <row r="62" spans="1:2" ht="24" x14ac:dyDescent="0.25">
      <c r="A62" s="15" t="s">
        <v>227</v>
      </c>
      <c r="B62" s="15"/>
    </row>
    <row r="63" spans="1:2" ht="24" x14ac:dyDescent="0.25">
      <c r="A63" s="15" t="s">
        <v>228</v>
      </c>
      <c r="B63" s="15"/>
    </row>
    <row r="64" spans="1:2" ht="24" x14ac:dyDescent="0.25">
      <c r="A64" s="15" t="s">
        <v>229</v>
      </c>
      <c r="B64" s="15"/>
    </row>
    <row r="65" spans="1:2" ht="24" x14ac:dyDescent="0.25">
      <c r="A65" s="15" t="s">
        <v>230</v>
      </c>
      <c r="B65" s="15"/>
    </row>
    <row r="66" spans="1:2" ht="24" x14ac:dyDescent="0.25">
      <c r="A66" s="15" t="s">
        <v>231</v>
      </c>
      <c r="B66" s="15"/>
    </row>
    <row r="67" spans="1:2" ht="24" x14ac:dyDescent="0.25">
      <c r="A67" s="15" t="s">
        <v>232</v>
      </c>
      <c r="B67" s="15"/>
    </row>
    <row r="68" spans="1:2" ht="24" x14ac:dyDescent="0.25">
      <c r="A68" s="15" t="s">
        <v>233</v>
      </c>
      <c r="B68" s="15"/>
    </row>
    <row r="69" spans="1:2" ht="24" x14ac:dyDescent="0.25">
      <c r="A69" s="15" t="s">
        <v>234</v>
      </c>
      <c r="B69" s="15"/>
    </row>
    <row r="70" spans="1:2" ht="24" x14ac:dyDescent="0.25">
      <c r="A70" s="15" t="s">
        <v>235</v>
      </c>
      <c r="B70" s="15"/>
    </row>
    <row r="71" spans="1:2" ht="24" x14ac:dyDescent="0.25">
      <c r="A71" s="15" t="s">
        <v>236</v>
      </c>
      <c r="B71" s="15"/>
    </row>
    <row r="72" spans="1:2" ht="24" x14ac:dyDescent="0.25">
      <c r="A72" s="15" t="s">
        <v>237</v>
      </c>
      <c r="B72" s="15"/>
    </row>
    <row r="73" spans="1:2" ht="24" x14ac:dyDescent="0.25">
      <c r="A73" s="15" t="s">
        <v>238</v>
      </c>
      <c r="B73" s="15"/>
    </row>
    <row r="74" spans="1:2" ht="24" x14ac:dyDescent="0.25">
      <c r="A74" s="15" t="s">
        <v>239</v>
      </c>
      <c r="B74" s="15"/>
    </row>
    <row r="75" spans="1:2" ht="24" x14ac:dyDescent="0.25">
      <c r="A75" s="15" t="s">
        <v>240</v>
      </c>
      <c r="B75" s="15"/>
    </row>
    <row r="76" spans="1:2" ht="24" x14ac:dyDescent="0.25">
      <c r="A76" s="15" t="s">
        <v>241</v>
      </c>
      <c r="B76" s="15"/>
    </row>
    <row r="77" spans="1:2" ht="24" x14ac:dyDescent="0.25">
      <c r="A77" s="15" t="s">
        <v>242</v>
      </c>
      <c r="B77" s="15"/>
    </row>
    <row r="78" spans="1:2" ht="18.75" x14ac:dyDescent="0.3">
      <c r="A78" s="30"/>
      <c r="B78" s="31"/>
    </row>
    <row r="79" spans="1:2" ht="18.75" x14ac:dyDescent="0.3">
      <c r="A79" s="30"/>
      <c r="B79" s="31"/>
    </row>
    <row r="80" spans="1:2" ht="18.75" x14ac:dyDescent="0.3">
      <c r="A80" s="30"/>
      <c r="B80" s="31"/>
    </row>
    <row r="81" spans="1:2" ht="18.75" x14ac:dyDescent="0.3">
      <c r="A81" s="30"/>
      <c r="B81" s="31"/>
    </row>
    <row r="82" spans="1:2" ht="18.75" x14ac:dyDescent="0.3">
      <c r="A82" s="30"/>
      <c r="B82" s="31"/>
    </row>
    <row r="83" spans="1:2" ht="18.75" x14ac:dyDescent="0.3">
      <c r="A83" s="30"/>
      <c r="B83" s="31"/>
    </row>
    <row r="84" spans="1:2" ht="18.75" x14ac:dyDescent="0.3">
      <c r="A84" s="30"/>
      <c r="B84" s="31"/>
    </row>
    <row r="85" spans="1:2" ht="18.75" x14ac:dyDescent="0.3">
      <c r="A85" s="30"/>
      <c r="B85" s="31"/>
    </row>
    <row r="86" spans="1:2" ht="18.75" x14ac:dyDescent="0.3">
      <c r="A86" s="30"/>
      <c r="B86" s="31"/>
    </row>
    <row r="87" spans="1:2" ht="18.75" x14ac:dyDescent="0.3">
      <c r="A87" s="30"/>
      <c r="B87" s="31"/>
    </row>
    <row r="88" spans="1:2" ht="18.75" x14ac:dyDescent="0.3">
      <c r="A88" s="30"/>
      <c r="B88" s="31"/>
    </row>
    <row r="89" spans="1:2" ht="18.75" x14ac:dyDescent="0.3">
      <c r="A89" s="30"/>
      <c r="B89" s="31"/>
    </row>
    <row r="90" spans="1:2" ht="18.75" x14ac:dyDescent="0.3">
      <c r="A90" s="30"/>
      <c r="B90" s="31"/>
    </row>
    <row r="91" spans="1:2" ht="18.75" x14ac:dyDescent="0.3">
      <c r="A91" s="30"/>
      <c r="B91" s="31"/>
    </row>
    <row r="92" spans="1:2" ht="18.75" x14ac:dyDescent="0.3">
      <c r="A92" s="30"/>
      <c r="B92" s="31"/>
    </row>
    <row r="93" spans="1:2" ht="18.75" x14ac:dyDescent="0.3">
      <c r="A93" s="30"/>
      <c r="B93" s="31"/>
    </row>
    <row r="94" spans="1:2" ht="18.75" x14ac:dyDescent="0.3">
      <c r="A94" s="30"/>
      <c r="B94" s="31"/>
    </row>
    <row r="95" spans="1:2" ht="18.75" x14ac:dyDescent="0.3">
      <c r="A95" s="32"/>
      <c r="B95" s="33"/>
    </row>
    <row r="96" spans="1:2" ht="18.75" x14ac:dyDescent="0.3">
      <c r="A96" s="30"/>
      <c r="B96" s="31"/>
    </row>
    <row r="97" spans="1:2" ht="18.75" x14ac:dyDescent="0.3">
      <c r="A97" s="30"/>
      <c r="B97" s="31"/>
    </row>
    <row r="98" spans="1:2" ht="18.75" x14ac:dyDescent="0.3">
      <c r="A98" s="30"/>
      <c r="B98" s="31"/>
    </row>
    <row r="99" spans="1:2" ht="18.75" x14ac:dyDescent="0.3">
      <c r="A99" s="30"/>
      <c r="B99" s="31"/>
    </row>
    <row r="100" spans="1:2" ht="18.75" x14ac:dyDescent="0.3">
      <c r="A100" s="30"/>
      <c r="B100" s="31"/>
    </row>
    <row r="101" spans="1:2" ht="18.75" x14ac:dyDescent="0.3">
      <c r="A101" s="30"/>
      <c r="B101" s="31"/>
    </row>
    <row r="102" spans="1:2" ht="18.75" x14ac:dyDescent="0.3">
      <c r="A102" s="30"/>
      <c r="B102" s="33"/>
    </row>
    <row r="103" spans="1:2" ht="18.75" x14ac:dyDescent="0.3">
      <c r="A103" s="30"/>
      <c r="B103" s="31"/>
    </row>
    <row r="104" spans="1:2" ht="18.75" x14ac:dyDescent="0.3">
      <c r="A104" s="30"/>
      <c r="B104" s="31"/>
    </row>
    <row r="105" spans="1:2" ht="18.75"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43063D4-2953-4943-A763-596D13D7EBF7}">
            <xm:f>NOT(ISERROR(SEARCH(Foglio2!$G$4,B1)))</xm:f>
            <xm:f>Foglio2!$G$4</xm:f>
            <x14:dxf>
              <fill>
                <patternFill>
                  <bgColor rgb="FFFF0000"/>
                </patternFill>
              </fill>
            </x14:dxf>
          </x14:cfRule>
          <x14:cfRule type="containsText" priority="3" operator="containsText" id="{FAFD13FD-987F-4C90-BCEB-B0248911CC8A}">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99120EB6-365A-4FEB-83F6-76EBF69A24FD}">
            <xm:f>NOT(ISERROR(SEARCH(Foglio2!$B$5,B2)))</xm:f>
            <xm:f>Foglio2!$B$5</xm:f>
            <x14:dxf>
              <fill>
                <patternFill>
                  <bgColor rgb="FF92D050"/>
                </patternFill>
              </fill>
            </x14:dxf>
          </x14:cfRule>
          <x14:cfRule type="containsText" priority="5" operator="containsText" id="{555AE6B8-5ADC-404B-A471-7B319DCAE314}">
            <xm:f>NOT(ISERROR(SEARCH(Foglio2!$B$4,B2)))</xm:f>
            <xm:f>Foglio2!$B$4</xm:f>
            <x14:dxf>
              <fill>
                <patternFill>
                  <bgColor rgb="FFFFC000"/>
                </patternFill>
              </fill>
            </x14:dxf>
          </x14:cfRule>
          <x14:cfRule type="containsText" priority="6" operator="containsText" id="{2BA23369-CC49-46BF-B01E-CFDC91C4F5D5}">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9DBDD585-B6EC-4971-9622-8C1DD9DD258D}">
            <xm:f>NOT(ISERROR(SEARCH(Foglio2!$C$5,B3)))</xm:f>
            <xm:f>Foglio2!$C$5</xm:f>
            <x14:dxf>
              <fill>
                <patternFill>
                  <bgColor rgb="FFFFC000"/>
                </patternFill>
              </fill>
            </x14:dxf>
          </x14:cfRule>
          <x14:cfRule type="containsText" priority="7" operator="containsText" id="{4B2DA251-FB60-4555-B70E-13EBFF86C7F4}">
            <xm:f>NOT(ISERROR(SEARCH(Foglio2!$C$4,B3)))</xm:f>
            <xm:f>Foglio2!$C$4</xm:f>
            <x14:dxf>
              <fill>
                <patternFill>
                  <bgColor rgb="FFFF0000"/>
                </patternFill>
              </fill>
            </x14:dxf>
          </x14:cfRule>
          <x14:cfRule type="containsText" priority="8" operator="containsText" id="{20D2D9EA-EB6B-40F3-9FF3-79D255A1C41C}">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5D96618-3CB5-431B-8352-D11CB4425FFB}">
          <x14:formula1>
            <xm:f>Foglio2!$B$3:$B$5</xm:f>
          </x14:formula1>
          <xm:sqref>B2</xm:sqref>
        </x14:dataValidation>
        <x14:dataValidation type="list" allowBlank="1" showInputMessage="1" showErrorMessage="1" xr:uid="{BC0490AE-1E76-4E9A-B99B-D0B4C97FDFC8}">
          <x14:formula1>
            <xm:f>Foglio2!$G$3:$G$4</xm:f>
          </x14:formula1>
          <xm:sqref>B1</xm:sqref>
        </x14:dataValidation>
        <x14:dataValidation type="list" allowBlank="1" showInputMessage="1" showErrorMessage="1" xr:uid="{FEDF8B38-382B-4EAD-A42A-0150D29E04FE}">
          <x14:formula1>
            <xm:f>Foglio2!$C$3:$C$5</xm:f>
          </x14:formula1>
          <xm:sqref>B3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E735-4399-4045-A12E-FB57A87FD034}">
  <sheetPr>
    <tabColor rgb="FF00B050"/>
  </sheetPr>
  <dimension ref="A1:P105"/>
  <sheetViews>
    <sheetView workbookViewId="0">
      <pane xSplit="1" topLeftCell="B1" activePane="topRight" state="frozen"/>
      <selection pane="topRight" sqref="A1:A1048576"/>
    </sheetView>
  </sheetViews>
  <sheetFormatPr defaultColWidth="8.85546875" defaultRowHeight="15" x14ac:dyDescent="0.25"/>
  <cols>
    <col min="1" max="1" width="41" style="1" customWidth="1"/>
    <col min="2" max="9" width="60.7109375" style="77" customWidth="1"/>
    <col min="10" max="10" width="60.7109375" style="160" customWidth="1"/>
    <col min="11" max="13" width="60.7109375" style="77" customWidth="1"/>
    <col min="14" max="14" width="8.85546875" style="55"/>
    <col min="15" max="16" width="60.7109375" style="77" customWidth="1"/>
    <col min="17" max="16384" width="8.85546875" style="55"/>
  </cols>
  <sheetData>
    <row r="1" spans="1:16" ht="21" x14ac:dyDescent="0.25">
      <c r="A1" s="49" t="s">
        <v>64</v>
      </c>
      <c r="B1" s="54" t="s">
        <v>425</v>
      </c>
      <c r="C1" s="54" t="s">
        <v>425</v>
      </c>
      <c r="D1" s="54" t="s">
        <v>65</v>
      </c>
      <c r="E1" s="54" t="s">
        <v>65</v>
      </c>
      <c r="F1" s="54" t="s">
        <v>65</v>
      </c>
      <c r="G1" s="54" t="s">
        <v>65</v>
      </c>
      <c r="H1" s="54" t="s">
        <v>65</v>
      </c>
      <c r="I1" s="54" t="s">
        <v>425</v>
      </c>
      <c r="J1" s="158"/>
      <c r="K1" s="54" t="s">
        <v>65</v>
      </c>
      <c r="L1" s="54" t="s">
        <v>425</v>
      </c>
      <c r="M1" s="54" t="s">
        <v>425</v>
      </c>
      <c r="O1" s="124" t="s">
        <v>425</v>
      </c>
      <c r="P1" s="124" t="s">
        <v>425</v>
      </c>
    </row>
    <row r="2" spans="1:16" ht="21" x14ac:dyDescent="0.35">
      <c r="A2" s="19" t="s">
        <v>66</v>
      </c>
      <c r="B2" s="57" t="s">
        <v>67</v>
      </c>
      <c r="C2" s="57" t="s">
        <v>67</v>
      </c>
      <c r="D2" s="57" t="s">
        <v>67</v>
      </c>
      <c r="E2" s="57" t="s">
        <v>67</v>
      </c>
      <c r="F2" s="57" t="s">
        <v>67</v>
      </c>
      <c r="G2" s="57" t="s">
        <v>67</v>
      </c>
      <c r="H2" s="57" t="s">
        <v>67</v>
      </c>
      <c r="I2" s="57" t="s">
        <v>67</v>
      </c>
      <c r="J2" s="159"/>
      <c r="K2" s="57" t="s">
        <v>67</v>
      </c>
      <c r="L2" s="57" t="s">
        <v>67</v>
      </c>
      <c r="M2" s="57" t="s">
        <v>67</v>
      </c>
      <c r="O2" s="57" t="s">
        <v>67</v>
      </c>
      <c r="P2" s="57" t="s">
        <v>67</v>
      </c>
    </row>
    <row r="3" spans="1:16" ht="21" x14ac:dyDescent="0.35">
      <c r="A3" s="48" t="s">
        <v>68</v>
      </c>
      <c r="B3" s="58" t="s">
        <v>69</v>
      </c>
      <c r="C3" s="58" t="s">
        <v>69</v>
      </c>
      <c r="D3" s="58" t="s">
        <v>69</v>
      </c>
      <c r="E3" s="58" t="s">
        <v>69</v>
      </c>
      <c r="F3" s="58" t="s">
        <v>69</v>
      </c>
      <c r="G3" s="58" t="s">
        <v>69</v>
      </c>
      <c r="H3" s="58" t="s">
        <v>69</v>
      </c>
      <c r="I3" s="58" t="s">
        <v>69</v>
      </c>
      <c r="J3" s="159"/>
      <c r="K3" s="58" t="s">
        <v>69</v>
      </c>
      <c r="L3" s="58" t="s">
        <v>69</v>
      </c>
      <c r="M3" s="58" t="s">
        <v>69</v>
      </c>
      <c r="O3" s="58" t="s">
        <v>69</v>
      </c>
      <c r="P3" s="58" t="s">
        <v>69</v>
      </c>
    </row>
    <row r="4" spans="1:16" ht="21" x14ac:dyDescent="0.35">
      <c r="A4" s="19" t="s">
        <v>70</v>
      </c>
      <c r="B4" s="59" t="s">
        <v>71</v>
      </c>
      <c r="C4" s="59" t="s">
        <v>72</v>
      </c>
      <c r="D4" s="59" t="s">
        <v>73</v>
      </c>
      <c r="E4" s="59" t="s">
        <v>74</v>
      </c>
      <c r="F4" s="59" t="s">
        <v>75</v>
      </c>
      <c r="G4" s="59" t="s">
        <v>76</v>
      </c>
      <c r="H4" s="59" t="s">
        <v>77</v>
      </c>
      <c r="I4" s="59" t="s">
        <v>78</v>
      </c>
      <c r="J4" s="159"/>
      <c r="K4" s="59" t="s">
        <v>71</v>
      </c>
      <c r="L4" s="59" t="s">
        <v>72</v>
      </c>
      <c r="M4" s="59" t="s">
        <v>73</v>
      </c>
      <c r="O4" s="125"/>
      <c r="P4" s="125"/>
    </row>
    <row r="5" spans="1:16" ht="21" x14ac:dyDescent="0.35">
      <c r="A5" s="19" t="s">
        <v>115</v>
      </c>
      <c r="B5" s="108" t="s">
        <v>449</v>
      </c>
      <c r="C5" s="108" t="s">
        <v>450</v>
      </c>
      <c r="D5" s="108" t="s">
        <v>451</v>
      </c>
      <c r="E5" s="108" t="s">
        <v>452</v>
      </c>
      <c r="F5" s="108" t="s">
        <v>453</v>
      </c>
      <c r="G5" s="108" t="s">
        <v>454</v>
      </c>
      <c r="H5" s="108" t="s">
        <v>455</v>
      </c>
      <c r="I5" s="108" t="s">
        <v>456</v>
      </c>
      <c r="J5" s="159"/>
      <c r="K5" s="108" t="s">
        <v>457</v>
      </c>
      <c r="L5" s="108" t="s">
        <v>458</v>
      </c>
      <c r="M5" s="108" t="s">
        <v>459</v>
      </c>
      <c r="O5" s="127" t="s">
        <v>460</v>
      </c>
      <c r="P5" s="127" t="s">
        <v>461</v>
      </c>
    </row>
    <row r="6" spans="1:16" ht="409.15" customHeight="1" x14ac:dyDescent="0.25">
      <c r="A6" s="20" t="s">
        <v>625</v>
      </c>
      <c r="B6" s="85" t="s">
        <v>462</v>
      </c>
      <c r="C6" s="85" t="s">
        <v>463</v>
      </c>
      <c r="D6" s="85" t="s">
        <v>464</v>
      </c>
      <c r="E6" s="85" t="s">
        <v>465</v>
      </c>
      <c r="F6" s="85" t="s">
        <v>466</v>
      </c>
      <c r="G6" s="85" t="s">
        <v>467</v>
      </c>
      <c r="H6" s="85" t="s">
        <v>468</v>
      </c>
      <c r="I6" s="85" t="s">
        <v>469</v>
      </c>
      <c r="J6" s="159"/>
      <c r="K6" s="88" t="s">
        <v>470</v>
      </c>
      <c r="L6" s="88" t="s">
        <v>471</v>
      </c>
      <c r="M6" s="88" t="s">
        <v>472</v>
      </c>
      <c r="O6" s="88" t="s">
        <v>473</v>
      </c>
      <c r="P6" s="88" t="s">
        <v>474</v>
      </c>
    </row>
    <row r="7" spans="1:16" ht="22.5" x14ac:dyDescent="0.3">
      <c r="A7" s="3" t="s">
        <v>167</v>
      </c>
      <c r="B7" s="62"/>
      <c r="C7" s="62"/>
      <c r="D7" s="62"/>
      <c r="E7" s="62"/>
      <c r="F7" s="62"/>
      <c r="G7" s="62"/>
      <c r="H7" s="62"/>
      <c r="I7" s="62"/>
      <c r="J7" s="159"/>
      <c r="K7" s="62"/>
      <c r="L7" s="62"/>
      <c r="M7" s="62"/>
      <c r="O7" s="128"/>
      <c r="P7" s="128"/>
    </row>
    <row r="8" spans="1:16" ht="22.5" x14ac:dyDescent="0.3">
      <c r="A8" s="5" t="s">
        <v>169</v>
      </c>
      <c r="B8" s="64"/>
      <c r="C8" s="64"/>
      <c r="D8" s="64"/>
      <c r="E8" s="64"/>
      <c r="F8" s="64"/>
      <c r="G8" s="64"/>
      <c r="H8" s="64"/>
      <c r="I8" s="64"/>
      <c r="J8" s="159"/>
      <c r="K8" s="64"/>
      <c r="L8" s="64"/>
      <c r="M8" s="64"/>
      <c r="O8" s="129"/>
      <c r="P8" s="129"/>
    </row>
    <row r="9" spans="1:16" ht="22.5" x14ac:dyDescent="0.3">
      <c r="A9" s="7" t="s">
        <v>171</v>
      </c>
      <c r="B9" s="66" t="s">
        <v>71</v>
      </c>
      <c r="C9" s="66" t="s">
        <v>71</v>
      </c>
      <c r="D9" s="66" t="s">
        <v>475</v>
      </c>
      <c r="E9" s="66" t="s">
        <v>475</v>
      </c>
      <c r="F9" s="66" t="s">
        <v>263</v>
      </c>
      <c r="G9" s="66" t="s">
        <v>475</v>
      </c>
      <c r="H9" s="66" t="s">
        <v>476</v>
      </c>
      <c r="I9" s="66" t="s">
        <v>477</v>
      </c>
      <c r="J9" s="159"/>
      <c r="K9" s="66"/>
      <c r="L9" s="66"/>
      <c r="M9" s="66"/>
      <c r="O9" s="130"/>
      <c r="P9" s="130"/>
    </row>
    <row r="10" spans="1:16" ht="22.5" x14ac:dyDescent="0.3">
      <c r="A10" s="9" t="s">
        <v>178</v>
      </c>
      <c r="B10" s="68"/>
      <c r="C10" s="68"/>
      <c r="D10" s="68"/>
      <c r="E10" s="68"/>
      <c r="F10" s="68"/>
      <c r="G10" s="68"/>
      <c r="H10" s="68"/>
      <c r="I10" s="68"/>
      <c r="J10" s="159"/>
      <c r="K10" s="68"/>
      <c r="L10" s="68"/>
      <c r="M10" s="68"/>
      <c r="O10" s="131"/>
      <c r="P10" s="131"/>
    </row>
    <row r="11" spans="1:16" ht="22.5" x14ac:dyDescent="0.3">
      <c r="A11" s="5" t="s">
        <v>180</v>
      </c>
      <c r="B11" s="64"/>
      <c r="C11" s="64"/>
      <c r="D11" s="64"/>
      <c r="E11" s="64"/>
      <c r="F11" s="64"/>
      <c r="G11" s="64"/>
      <c r="H11" s="64"/>
      <c r="I11" s="64"/>
      <c r="J11" s="159"/>
      <c r="K11" s="64"/>
      <c r="L11" s="64"/>
      <c r="M11" s="64"/>
      <c r="O11" s="129"/>
      <c r="P11" s="129"/>
    </row>
    <row r="12" spans="1:16" ht="22.5" x14ac:dyDescent="0.3">
      <c r="A12" s="11" t="s">
        <v>182</v>
      </c>
      <c r="B12" s="70"/>
      <c r="C12" s="70"/>
      <c r="D12" s="70"/>
      <c r="E12" s="70"/>
      <c r="F12" s="70"/>
      <c r="G12" s="70"/>
      <c r="H12" s="70"/>
      <c r="I12" s="70"/>
      <c r="J12" s="159"/>
      <c r="K12" s="70"/>
      <c r="L12" s="70"/>
      <c r="M12" s="70"/>
      <c r="O12" s="132"/>
      <c r="P12" s="132"/>
    </row>
    <row r="13" spans="1:16" ht="21" x14ac:dyDescent="0.35">
      <c r="A13" s="13" t="s">
        <v>185</v>
      </c>
      <c r="B13" s="72"/>
      <c r="C13" s="72"/>
      <c r="D13" s="72"/>
      <c r="E13" s="72"/>
      <c r="F13" s="72"/>
      <c r="G13" s="72"/>
      <c r="H13" s="72"/>
      <c r="I13" s="72"/>
      <c r="J13" s="159"/>
      <c r="K13" s="72"/>
      <c r="L13" s="72"/>
      <c r="M13" s="72"/>
      <c r="O13" s="72"/>
      <c r="P13" s="72"/>
    </row>
    <row r="14" spans="1:16" ht="24" x14ac:dyDescent="0.25">
      <c r="A14" s="15" t="s">
        <v>187</v>
      </c>
      <c r="B14" s="15"/>
      <c r="C14" s="15"/>
      <c r="D14" s="15"/>
      <c r="E14" s="15"/>
      <c r="F14" s="15"/>
      <c r="G14" s="15"/>
      <c r="H14" s="15"/>
      <c r="I14" s="15"/>
      <c r="J14" s="159"/>
      <c r="K14" s="15"/>
      <c r="L14" s="15"/>
      <c r="M14" s="15"/>
      <c r="O14" s="15"/>
      <c r="P14" s="15"/>
    </row>
    <row r="15" spans="1:16" ht="24" x14ac:dyDescent="0.25">
      <c r="A15" s="15" t="s">
        <v>187</v>
      </c>
      <c r="B15" s="15"/>
      <c r="C15" s="15"/>
      <c r="D15" s="15"/>
      <c r="E15" s="15"/>
      <c r="F15" s="15"/>
      <c r="G15" s="15"/>
      <c r="H15" s="15"/>
      <c r="I15" s="15"/>
      <c r="J15" s="159"/>
      <c r="K15" s="15"/>
      <c r="L15" s="15"/>
      <c r="M15" s="15"/>
      <c r="O15" s="15"/>
      <c r="P15" s="15"/>
    </row>
    <row r="16" spans="1:16" ht="24" x14ac:dyDescent="0.25">
      <c r="A16" s="15" t="s">
        <v>188</v>
      </c>
      <c r="B16" s="15">
        <v>0</v>
      </c>
      <c r="C16" s="15">
        <v>0</v>
      </c>
      <c r="D16" s="15">
        <v>0</v>
      </c>
      <c r="E16" s="15">
        <v>0</v>
      </c>
      <c r="F16" s="15">
        <v>0</v>
      </c>
      <c r="G16" s="15">
        <v>0</v>
      </c>
      <c r="H16" s="15">
        <v>0</v>
      </c>
      <c r="I16" s="15">
        <v>0</v>
      </c>
      <c r="J16" s="159"/>
      <c r="K16" s="15">
        <v>0</v>
      </c>
      <c r="L16" s="15">
        <v>0</v>
      </c>
      <c r="M16" s="15">
        <v>0</v>
      </c>
      <c r="O16" s="15"/>
      <c r="P16" s="15"/>
    </row>
    <row r="17" spans="1:16" ht="24" x14ac:dyDescent="0.25">
      <c r="A17" s="15" t="s">
        <v>189</v>
      </c>
      <c r="B17" s="15">
        <v>0</v>
      </c>
      <c r="C17" s="15">
        <v>0</v>
      </c>
      <c r="D17" s="15">
        <v>0</v>
      </c>
      <c r="E17" s="15">
        <v>0</v>
      </c>
      <c r="F17" s="15">
        <v>0</v>
      </c>
      <c r="G17" s="15">
        <v>0</v>
      </c>
      <c r="H17" s="15">
        <v>0</v>
      </c>
      <c r="I17" s="15">
        <v>0</v>
      </c>
      <c r="J17" s="159"/>
      <c r="K17" s="15">
        <v>0</v>
      </c>
      <c r="L17" s="15">
        <v>0</v>
      </c>
      <c r="M17" s="15">
        <v>0</v>
      </c>
      <c r="O17" s="15"/>
      <c r="P17" s="15"/>
    </row>
    <row r="18" spans="1:16" ht="24" x14ac:dyDescent="0.25">
      <c r="A18" s="15" t="s">
        <v>190</v>
      </c>
      <c r="B18" s="15"/>
      <c r="C18" s="15"/>
      <c r="D18" s="15"/>
      <c r="E18" s="15"/>
      <c r="F18" s="15"/>
      <c r="G18" s="15"/>
      <c r="H18" s="15"/>
      <c r="I18" s="15"/>
      <c r="J18" s="159"/>
      <c r="K18" s="15"/>
      <c r="L18" s="15"/>
      <c r="M18" s="15"/>
      <c r="O18" s="15"/>
      <c r="P18" s="15"/>
    </row>
    <row r="19" spans="1:16" ht="24" x14ac:dyDescent="0.25">
      <c r="A19" s="15" t="s">
        <v>190</v>
      </c>
      <c r="B19" s="15"/>
      <c r="C19" s="15"/>
      <c r="D19" s="15"/>
      <c r="E19" s="15"/>
      <c r="F19" s="15"/>
      <c r="G19" s="15"/>
      <c r="H19" s="15"/>
      <c r="I19" s="15"/>
      <c r="J19" s="159"/>
      <c r="K19" s="15"/>
      <c r="L19" s="15"/>
      <c r="M19" s="15"/>
      <c r="O19" s="15"/>
      <c r="P19" s="15"/>
    </row>
    <row r="20" spans="1:16" ht="24" x14ac:dyDescent="0.25">
      <c r="A20" s="15" t="s">
        <v>191</v>
      </c>
      <c r="B20" s="15"/>
      <c r="C20" s="15"/>
      <c r="D20" s="15"/>
      <c r="E20" s="15"/>
      <c r="F20" s="15"/>
      <c r="G20" s="15"/>
      <c r="H20" s="15"/>
      <c r="I20" s="15"/>
      <c r="J20" s="159"/>
      <c r="K20" s="15"/>
      <c r="L20" s="15"/>
      <c r="M20" s="15"/>
      <c r="O20" s="15"/>
      <c r="P20" s="15"/>
    </row>
    <row r="21" spans="1:16" ht="24" x14ac:dyDescent="0.25">
      <c r="A21" s="15" t="s">
        <v>192</v>
      </c>
      <c r="B21" s="15">
        <v>14</v>
      </c>
      <c r="C21" s="15">
        <v>14</v>
      </c>
      <c r="D21" s="15">
        <v>14</v>
      </c>
      <c r="E21" s="15">
        <v>14</v>
      </c>
      <c r="F21" s="15">
        <v>14</v>
      </c>
      <c r="G21" s="15">
        <v>14</v>
      </c>
      <c r="H21" s="15">
        <v>14</v>
      </c>
      <c r="I21" s="15">
        <v>14</v>
      </c>
      <c r="J21" s="159"/>
      <c r="K21" s="15">
        <v>14</v>
      </c>
      <c r="L21" s="15">
        <v>14</v>
      </c>
      <c r="M21" s="15">
        <v>14</v>
      </c>
      <c r="O21" s="15"/>
      <c r="P21" s="15"/>
    </row>
    <row r="22" spans="1:16" ht="24" x14ac:dyDescent="0.25">
      <c r="A22" s="15" t="s">
        <v>193</v>
      </c>
      <c r="B22" s="15">
        <v>14</v>
      </c>
      <c r="C22" s="15">
        <v>14</v>
      </c>
      <c r="D22" s="15">
        <v>14</v>
      </c>
      <c r="E22" s="15">
        <v>14</v>
      </c>
      <c r="F22" s="15">
        <v>14</v>
      </c>
      <c r="G22" s="15">
        <v>14</v>
      </c>
      <c r="H22" s="15">
        <v>14</v>
      </c>
      <c r="I22" s="15">
        <v>14</v>
      </c>
      <c r="J22" s="159"/>
      <c r="K22" s="15">
        <v>14</v>
      </c>
      <c r="L22" s="15">
        <v>14</v>
      </c>
      <c r="M22" s="15">
        <v>14</v>
      </c>
      <c r="O22" s="15"/>
      <c r="P22" s="15"/>
    </row>
    <row r="23" spans="1:16" ht="24" x14ac:dyDescent="0.25">
      <c r="A23" s="15" t="s">
        <v>194</v>
      </c>
      <c r="B23" s="15"/>
      <c r="C23" s="15"/>
      <c r="D23" s="15"/>
      <c r="E23" s="15"/>
      <c r="F23" s="15"/>
      <c r="G23" s="15"/>
      <c r="H23" s="15"/>
      <c r="I23" s="15"/>
      <c r="J23" s="159"/>
      <c r="K23" s="15"/>
      <c r="L23" s="15"/>
      <c r="M23" s="15"/>
      <c r="O23" s="15"/>
      <c r="P23" s="15"/>
    </row>
    <row r="24" spans="1:16" ht="24" x14ac:dyDescent="0.25">
      <c r="A24" s="15" t="s">
        <v>195</v>
      </c>
      <c r="B24" s="15"/>
      <c r="C24" s="15"/>
      <c r="D24" s="15"/>
      <c r="E24" s="15"/>
      <c r="F24" s="15"/>
      <c r="G24" s="15"/>
      <c r="H24" s="15"/>
      <c r="I24" s="15"/>
      <c r="J24" s="159"/>
      <c r="K24" s="15"/>
      <c r="L24" s="15"/>
      <c r="M24" s="15"/>
      <c r="O24" s="15"/>
      <c r="P24" s="15"/>
    </row>
    <row r="25" spans="1:16" ht="24" x14ac:dyDescent="0.25">
      <c r="A25" s="15" t="s">
        <v>195</v>
      </c>
      <c r="B25" s="15"/>
      <c r="C25" s="15"/>
      <c r="D25" s="15"/>
      <c r="E25" s="15"/>
      <c r="F25" s="15"/>
      <c r="G25" s="15"/>
      <c r="H25" s="15"/>
      <c r="I25" s="15"/>
      <c r="J25" s="159"/>
      <c r="K25" s="15"/>
      <c r="L25" s="15"/>
      <c r="M25" s="15"/>
      <c r="O25" s="15"/>
      <c r="P25" s="15"/>
    </row>
    <row r="26" spans="1:16" ht="24" x14ac:dyDescent="0.25">
      <c r="A26" s="15" t="s">
        <v>196</v>
      </c>
      <c r="B26" s="15">
        <v>0</v>
      </c>
      <c r="C26" s="15">
        <v>0</v>
      </c>
      <c r="D26" s="15">
        <v>0</v>
      </c>
      <c r="E26" s="15">
        <v>0</v>
      </c>
      <c r="F26" s="15">
        <v>0</v>
      </c>
      <c r="G26" s="15">
        <v>0</v>
      </c>
      <c r="H26" s="15">
        <v>0</v>
      </c>
      <c r="I26" s="15">
        <v>0</v>
      </c>
      <c r="J26" s="159"/>
      <c r="K26" s="15">
        <v>0</v>
      </c>
      <c r="L26" s="15">
        <v>0</v>
      </c>
      <c r="M26" s="15">
        <v>0</v>
      </c>
      <c r="O26" s="15"/>
      <c r="P26" s="15"/>
    </row>
    <row r="27" spans="1:16" ht="24" x14ac:dyDescent="0.25">
      <c r="A27" s="15" t="s">
        <v>197</v>
      </c>
      <c r="B27" s="15">
        <v>0</v>
      </c>
      <c r="C27" s="15">
        <v>0</v>
      </c>
      <c r="D27" s="15">
        <v>0</v>
      </c>
      <c r="E27" s="15">
        <v>0</v>
      </c>
      <c r="F27" s="15">
        <v>0</v>
      </c>
      <c r="G27" s="15">
        <v>0</v>
      </c>
      <c r="H27" s="15">
        <v>0</v>
      </c>
      <c r="I27" s="15">
        <v>0</v>
      </c>
      <c r="J27" s="159"/>
      <c r="K27" s="15">
        <v>0</v>
      </c>
      <c r="L27" s="15">
        <v>0</v>
      </c>
      <c r="M27" s="15">
        <v>0</v>
      </c>
      <c r="O27" s="15"/>
      <c r="P27" s="15"/>
    </row>
    <row r="28" spans="1:16" ht="24" x14ac:dyDescent="0.25">
      <c r="A28" s="15" t="s">
        <v>198</v>
      </c>
      <c r="B28" s="15"/>
      <c r="C28" s="15"/>
      <c r="D28" s="15"/>
      <c r="E28" s="15"/>
      <c r="F28" s="15"/>
      <c r="G28" s="15"/>
      <c r="H28" s="15"/>
      <c r="I28" s="15"/>
      <c r="J28" s="159"/>
      <c r="K28" s="15"/>
      <c r="L28" s="15"/>
      <c r="M28" s="15"/>
      <c r="O28" s="15"/>
      <c r="P28" s="15"/>
    </row>
    <row r="29" spans="1:16" ht="24" x14ac:dyDescent="0.25">
      <c r="A29" s="15" t="s">
        <v>199</v>
      </c>
      <c r="B29" s="15"/>
      <c r="C29" s="15"/>
      <c r="D29" s="15"/>
      <c r="E29" s="15"/>
      <c r="F29" s="15"/>
      <c r="G29" s="15"/>
      <c r="H29" s="15"/>
      <c r="I29" s="15"/>
      <c r="J29" s="159"/>
      <c r="K29" s="15"/>
      <c r="L29" s="15"/>
      <c r="M29" s="15"/>
      <c r="O29" s="15"/>
      <c r="P29" s="15"/>
    </row>
    <row r="30" spans="1:16" ht="24" x14ac:dyDescent="0.25">
      <c r="A30" s="15" t="s">
        <v>200</v>
      </c>
      <c r="B30" s="15">
        <v>14</v>
      </c>
      <c r="C30" s="15">
        <v>14</v>
      </c>
      <c r="D30" s="15">
        <v>14</v>
      </c>
      <c r="E30" s="15">
        <v>14</v>
      </c>
      <c r="F30" s="15">
        <v>14</v>
      </c>
      <c r="G30" s="15">
        <v>14</v>
      </c>
      <c r="H30" s="15">
        <v>14</v>
      </c>
      <c r="I30" s="15">
        <v>14</v>
      </c>
      <c r="J30" s="159"/>
      <c r="K30" s="15">
        <v>14</v>
      </c>
      <c r="L30" s="15">
        <v>14</v>
      </c>
      <c r="M30" s="15">
        <v>14</v>
      </c>
      <c r="O30" s="15"/>
      <c r="P30" s="15"/>
    </row>
    <row r="31" spans="1:16" ht="24" x14ac:dyDescent="0.25">
      <c r="A31" s="15" t="s">
        <v>201</v>
      </c>
      <c r="B31" s="15"/>
      <c r="C31" s="15"/>
      <c r="D31" s="15"/>
      <c r="E31" s="15"/>
      <c r="F31" s="15"/>
      <c r="G31" s="15"/>
      <c r="H31" s="15"/>
      <c r="I31" s="15"/>
      <c r="J31" s="159"/>
      <c r="K31" s="15"/>
      <c r="L31" s="15"/>
      <c r="M31" s="15"/>
      <c r="O31" s="15"/>
      <c r="P31" s="15"/>
    </row>
    <row r="32" spans="1:16" ht="24" x14ac:dyDescent="0.25">
      <c r="A32" s="15" t="s">
        <v>202</v>
      </c>
      <c r="B32" s="15">
        <v>4</v>
      </c>
      <c r="C32" s="15">
        <v>4</v>
      </c>
      <c r="D32" s="15">
        <v>4</v>
      </c>
      <c r="E32" s="15">
        <v>4</v>
      </c>
      <c r="F32" s="15">
        <v>4</v>
      </c>
      <c r="G32" s="15">
        <v>4</v>
      </c>
      <c r="H32" s="15">
        <v>4</v>
      </c>
      <c r="I32" s="15">
        <v>4</v>
      </c>
      <c r="J32" s="159"/>
      <c r="K32" s="15">
        <v>4</v>
      </c>
      <c r="L32" s="15">
        <v>4</v>
      </c>
      <c r="M32" s="15">
        <v>4</v>
      </c>
      <c r="O32" s="15"/>
      <c r="P32" s="15"/>
    </row>
    <row r="33" spans="1:16" ht="24" x14ac:dyDescent="0.25">
      <c r="A33" s="15" t="s">
        <v>203</v>
      </c>
      <c r="B33" s="15"/>
      <c r="C33" s="15"/>
      <c r="D33" s="15"/>
      <c r="E33" s="15"/>
      <c r="F33" s="15"/>
      <c r="G33" s="15"/>
      <c r="H33" s="15"/>
      <c r="I33" s="15"/>
      <c r="J33" s="159"/>
      <c r="K33" s="15"/>
      <c r="L33" s="15"/>
      <c r="M33" s="15"/>
      <c r="O33" s="15"/>
      <c r="P33" s="15"/>
    </row>
    <row r="34" spans="1:16" ht="24" x14ac:dyDescent="0.25">
      <c r="A34" s="15" t="s">
        <v>204</v>
      </c>
      <c r="B34" s="15">
        <v>0</v>
      </c>
      <c r="C34" s="15">
        <v>0</v>
      </c>
      <c r="D34" s="15">
        <v>0</v>
      </c>
      <c r="E34" s="15">
        <v>0</v>
      </c>
      <c r="F34" s="15">
        <v>0</v>
      </c>
      <c r="G34" s="15">
        <v>0</v>
      </c>
      <c r="H34" s="15">
        <v>0</v>
      </c>
      <c r="I34" s="15">
        <v>0</v>
      </c>
      <c r="J34" s="159"/>
      <c r="K34" s="15">
        <v>0</v>
      </c>
      <c r="L34" s="15">
        <v>0</v>
      </c>
      <c r="M34" s="15">
        <v>0</v>
      </c>
      <c r="O34" s="15"/>
      <c r="P34" s="15"/>
    </row>
    <row r="35" spans="1:16" ht="24" x14ac:dyDescent="0.25">
      <c r="A35" s="15" t="s">
        <v>205</v>
      </c>
      <c r="B35" s="15">
        <v>0</v>
      </c>
      <c r="C35" s="15">
        <v>0</v>
      </c>
      <c r="D35" s="15">
        <v>0</v>
      </c>
      <c r="E35" s="15">
        <v>0</v>
      </c>
      <c r="F35" s="15">
        <v>0</v>
      </c>
      <c r="G35" s="15">
        <v>0</v>
      </c>
      <c r="H35" s="15">
        <v>0</v>
      </c>
      <c r="I35" s="15">
        <v>0</v>
      </c>
      <c r="J35" s="159"/>
      <c r="K35" s="15">
        <v>0</v>
      </c>
      <c r="L35" s="15">
        <v>0</v>
      </c>
      <c r="M35" s="15">
        <v>0</v>
      </c>
      <c r="O35" s="15"/>
      <c r="P35" s="15"/>
    </row>
    <row r="36" spans="1:16" ht="24" x14ac:dyDescent="0.25">
      <c r="A36" s="15" t="s">
        <v>206</v>
      </c>
      <c r="B36" s="15">
        <v>14</v>
      </c>
      <c r="C36" s="15">
        <v>14</v>
      </c>
      <c r="D36" s="15">
        <v>14</v>
      </c>
      <c r="E36" s="15">
        <v>14</v>
      </c>
      <c r="F36" s="15">
        <v>14</v>
      </c>
      <c r="G36" s="15">
        <v>14</v>
      </c>
      <c r="H36" s="15">
        <v>14</v>
      </c>
      <c r="I36" s="15">
        <v>14</v>
      </c>
      <c r="J36" s="159"/>
      <c r="K36" s="15">
        <v>14</v>
      </c>
      <c r="L36" s="15">
        <v>14</v>
      </c>
      <c r="M36" s="15">
        <v>14</v>
      </c>
      <c r="O36" s="15"/>
      <c r="P36" s="15"/>
    </row>
    <row r="37" spans="1:16" ht="24" x14ac:dyDescent="0.25">
      <c r="A37" s="15" t="s">
        <v>207</v>
      </c>
      <c r="B37" s="15"/>
      <c r="C37" s="15"/>
      <c r="D37" s="15"/>
      <c r="E37" s="15"/>
      <c r="F37" s="15"/>
      <c r="G37" s="15"/>
      <c r="H37" s="15"/>
      <c r="I37" s="15"/>
      <c r="J37" s="159"/>
      <c r="K37" s="15"/>
      <c r="L37" s="15"/>
      <c r="M37" s="15"/>
      <c r="O37" s="15"/>
      <c r="P37" s="15"/>
    </row>
    <row r="38" spans="1:16" ht="24" x14ac:dyDescent="0.25">
      <c r="A38" s="15" t="s">
        <v>208</v>
      </c>
      <c r="B38" s="15">
        <v>5.2</v>
      </c>
      <c r="C38" s="15">
        <v>5.2</v>
      </c>
      <c r="D38" s="15">
        <v>5.2</v>
      </c>
      <c r="E38" s="15">
        <v>5.2</v>
      </c>
      <c r="F38" s="15">
        <v>5.2</v>
      </c>
      <c r="G38" s="15">
        <v>5.2</v>
      </c>
      <c r="H38" s="15">
        <v>5.2</v>
      </c>
      <c r="I38" s="15">
        <v>5.2</v>
      </c>
      <c r="J38" s="159"/>
      <c r="K38" s="15">
        <v>5.2</v>
      </c>
      <c r="L38" s="15">
        <v>5.2</v>
      </c>
      <c r="M38" s="15">
        <v>5.2</v>
      </c>
      <c r="O38" s="15"/>
      <c r="P38" s="15"/>
    </row>
    <row r="39" spans="1:16" ht="24" x14ac:dyDescent="0.25">
      <c r="A39" s="15" t="s">
        <v>209</v>
      </c>
      <c r="B39" s="15">
        <v>0</v>
      </c>
      <c r="C39" s="15">
        <v>0</v>
      </c>
      <c r="D39" s="15">
        <v>0</v>
      </c>
      <c r="E39" s="15">
        <v>0</v>
      </c>
      <c r="F39" s="15">
        <v>0</v>
      </c>
      <c r="G39" s="15">
        <v>0</v>
      </c>
      <c r="H39" s="15">
        <v>0</v>
      </c>
      <c r="I39" s="15">
        <v>0</v>
      </c>
      <c r="J39" s="159"/>
      <c r="K39" s="15">
        <v>0</v>
      </c>
      <c r="L39" s="15">
        <v>0</v>
      </c>
      <c r="M39" s="15">
        <v>0</v>
      </c>
      <c r="O39" s="15"/>
      <c r="P39" s="15"/>
    </row>
    <row r="40" spans="1:16" ht="24" x14ac:dyDescent="0.25">
      <c r="A40" s="15" t="s">
        <v>210</v>
      </c>
      <c r="B40" s="15"/>
      <c r="C40" s="15"/>
      <c r="D40" s="15"/>
      <c r="E40" s="15"/>
      <c r="F40" s="15"/>
      <c r="G40" s="15"/>
      <c r="H40" s="15"/>
      <c r="I40" s="15"/>
      <c r="J40" s="159"/>
      <c r="K40" s="15"/>
      <c r="L40" s="15"/>
      <c r="M40" s="15"/>
      <c r="O40" s="15"/>
      <c r="P40" s="15"/>
    </row>
    <row r="41" spans="1:16" ht="24" x14ac:dyDescent="0.25">
      <c r="A41" s="15" t="s">
        <v>211</v>
      </c>
      <c r="B41" s="15"/>
      <c r="C41" s="15"/>
      <c r="D41" s="15"/>
      <c r="E41" s="15"/>
      <c r="F41" s="15"/>
      <c r="G41" s="15"/>
      <c r="H41" s="15"/>
      <c r="I41" s="15"/>
      <c r="J41" s="159"/>
      <c r="K41" s="15"/>
      <c r="L41" s="15"/>
      <c r="M41" s="15"/>
      <c r="O41" s="15"/>
      <c r="P41" s="15"/>
    </row>
    <row r="42" spans="1:16" ht="24" x14ac:dyDescent="0.25">
      <c r="A42" s="15" t="s">
        <v>212</v>
      </c>
      <c r="B42" s="15"/>
      <c r="C42" s="15"/>
      <c r="D42" s="15"/>
      <c r="E42" s="15"/>
      <c r="F42" s="15"/>
      <c r="G42" s="15"/>
      <c r="H42" s="15"/>
      <c r="I42" s="15"/>
      <c r="J42" s="159"/>
      <c r="K42" s="15"/>
      <c r="L42" s="15"/>
      <c r="M42" s="15"/>
      <c r="O42" s="15"/>
      <c r="P42" s="15"/>
    </row>
    <row r="43" spans="1:16" ht="24" x14ac:dyDescent="0.25">
      <c r="A43" s="15" t="s">
        <v>213</v>
      </c>
      <c r="B43" s="15">
        <v>19.2</v>
      </c>
      <c r="C43" s="15">
        <v>19.2</v>
      </c>
      <c r="D43" s="15">
        <v>19.2</v>
      </c>
      <c r="E43" s="15">
        <v>19.2</v>
      </c>
      <c r="F43" s="15">
        <v>19.2</v>
      </c>
      <c r="G43" s="15">
        <v>19.2</v>
      </c>
      <c r="H43" s="15">
        <v>19.2</v>
      </c>
      <c r="I43" s="15">
        <v>19.2</v>
      </c>
      <c r="J43" s="159"/>
      <c r="K43" s="15">
        <v>19.2</v>
      </c>
      <c r="L43" s="15">
        <v>19.2</v>
      </c>
      <c r="M43" s="15">
        <v>19.2</v>
      </c>
      <c r="O43" s="15"/>
      <c r="P43" s="15"/>
    </row>
    <row r="44" spans="1:16" ht="24" x14ac:dyDescent="0.25">
      <c r="A44" s="15" t="s">
        <v>214</v>
      </c>
      <c r="B44" s="15"/>
      <c r="C44" s="15"/>
      <c r="D44" s="15"/>
      <c r="E44" s="15"/>
      <c r="F44" s="15"/>
      <c r="G44" s="15"/>
      <c r="H44" s="15"/>
      <c r="I44" s="15"/>
      <c r="J44" s="159"/>
      <c r="K44" s="15"/>
      <c r="L44" s="15"/>
      <c r="M44" s="15"/>
      <c r="O44" s="15"/>
      <c r="P44" s="15"/>
    </row>
    <row r="45" spans="1:16" ht="24" x14ac:dyDescent="0.25">
      <c r="A45" s="15" t="s">
        <v>215</v>
      </c>
      <c r="B45" s="15">
        <v>14</v>
      </c>
      <c r="C45" s="15">
        <v>14</v>
      </c>
      <c r="D45" s="15">
        <v>14</v>
      </c>
      <c r="E45" s="15">
        <v>14</v>
      </c>
      <c r="F45" s="15">
        <v>14</v>
      </c>
      <c r="G45" s="15">
        <v>14</v>
      </c>
      <c r="H45" s="15">
        <v>14</v>
      </c>
      <c r="I45" s="15">
        <v>14</v>
      </c>
      <c r="J45" s="159"/>
      <c r="K45" s="15">
        <v>14</v>
      </c>
      <c r="L45" s="15">
        <v>14</v>
      </c>
      <c r="M45" s="15">
        <v>14</v>
      </c>
      <c r="O45" s="15"/>
      <c r="P45" s="15"/>
    </row>
    <row r="46" spans="1:16" ht="24" x14ac:dyDescent="0.25">
      <c r="A46" s="15" t="s">
        <v>199</v>
      </c>
      <c r="B46" s="15"/>
      <c r="C46" s="15"/>
      <c r="D46" s="15"/>
      <c r="E46" s="15"/>
      <c r="F46" s="15"/>
      <c r="G46" s="15"/>
      <c r="H46" s="15"/>
      <c r="I46" s="15"/>
      <c r="J46" s="159"/>
      <c r="K46" s="15"/>
      <c r="L46" s="15"/>
      <c r="M46" s="15"/>
      <c r="O46" s="15"/>
      <c r="P46" s="15"/>
    </row>
    <row r="47" spans="1:16" ht="24" x14ac:dyDescent="0.25">
      <c r="A47" s="15" t="s">
        <v>199</v>
      </c>
      <c r="B47" s="15"/>
      <c r="C47" s="15"/>
      <c r="D47" s="15"/>
      <c r="E47" s="15"/>
      <c r="F47" s="15"/>
      <c r="G47" s="15"/>
      <c r="H47" s="15"/>
      <c r="I47" s="15"/>
      <c r="J47" s="159"/>
      <c r="K47" s="15"/>
      <c r="L47" s="15"/>
      <c r="M47" s="15"/>
      <c r="O47" s="15"/>
      <c r="P47" s="15"/>
    </row>
    <row r="48" spans="1:16" ht="24" x14ac:dyDescent="0.25">
      <c r="A48" s="15" t="s">
        <v>216</v>
      </c>
      <c r="B48" s="15">
        <v>0</v>
      </c>
      <c r="C48" s="15">
        <v>0</v>
      </c>
      <c r="D48" s="15">
        <v>0</v>
      </c>
      <c r="E48" s="15">
        <v>0</v>
      </c>
      <c r="F48" s="15">
        <v>0</v>
      </c>
      <c r="G48" s="15">
        <v>0</v>
      </c>
      <c r="H48" s="15">
        <v>0</v>
      </c>
      <c r="I48" s="15">
        <v>0</v>
      </c>
      <c r="J48" s="159"/>
      <c r="K48" s="15">
        <v>0</v>
      </c>
      <c r="L48" s="15">
        <v>0</v>
      </c>
      <c r="M48" s="15">
        <v>0</v>
      </c>
      <c r="O48" s="15"/>
      <c r="P48" s="15"/>
    </row>
    <row r="49" spans="1:16" ht="24" x14ac:dyDescent="0.25">
      <c r="A49" s="15" t="s">
        <v>217</v>
      </c>
      <c r="B49" s="15">
        <v>0</v>
      </c>
      <c r="C49" s="15">
        <v>0</v>
      </c>
      <c r="D49" s="15">
        <v>0</v>
      </c>
      <c r="E49" s="15">
        <v>0</v>
      </c>
      <c r="F49" s="15">
        <v>0</v>
      </c>
      <c r="G49" s="15">
        <v>0</v>
      </c>
      <c r="H49" s="15">
        <v>0</v>
      </c>
      <c r="I49" s="15">
        <v>0</v>
      </c>
      <c r="J49" s="159"/>
      <c r="K49" s="15">
        <v>0</v>
      </c>
      <c r="L49" s="15">
        <v>0</v>
      </c>
      <c r="M49" s="15">
        <v>0</v>
      </c>
      <c r="O49" s="15"/>
      <c r="P49" s="15"/>
    </row>
    <row r="50" spans="1:16" ht="24" x14ac:dyDescent="0.25">
      <c r="A50" s="15" t="s">
        <v>218</v>
      </c>
      <c r="B50" s="15"/>
      <c r="C50" s="15"/>
      <c r="D50" s="15"/>
      <c r="E50" s="15"/>
      <c r="F50" s="15"/>
      <c r="G50" s="15"/>
      <c r="H50" s="15"/>
      <c r="I50" s="15"/>
      <c r="J50" s="159"/>
      <c r="K50" s="15"/>
      <c r="L50" s="15"/>
      <c r="M50" s="15"/>
      <c r="O50" s="15"/>
      <c r="P50" s="15"/>
    </row>
    <row r="51" spans="1:16" ht="24" x14ac:dyDescent="0.25">
      <c r="A51" s="15" t="s">
        <v>218</v>
      </c>
      <c r="B51" s="15"/>
      <c r="C51" s="15"/>
      <c r="D51" s="15"/>
      <c r="E51" s="15"/>
      <c r="F51" s="15"/>
      <c r="G51" s="15"/>
      <c r="H51" s="15"/>
      <c r="I51" s="15"/>
      <c r="J51" s="159"/>
      <c r="K51" s="15"/>
      <c r="L51" s="15"/>
      <c r="M51" s="15"/>
      <c r="O51" s="15"/>
      <c r="P51" s="15"/>
    </row>
    <row r="52" spans="1:16" ht="24" x14ac:dyDescent="0.25">
      <c r="A52" s="15" t="s">
        <v>219</v>
      </c>
      <c r="B52" s="15"/>
      <c r="C52" s="15"/>
      <c r="D52" s="15"/>
      <c r="E52" s="15"/>
      <c r="F52" s="15"/>
      <c r="G52" s="15"/>
      <c r="H52" s="15"/>
      <c r="I52" s="15"/>
      <c r="J52" s="159"/>
      <c r="K52" s="15"/>
      <c r="L52" s="15"/>
      <c r="M52" s="15"/>
      <c r="O52" s="15"/>
      <c r="P52" s="15"/>
    </row>
    <row r="53" spans="1:16" ht="24" x14ac:dyDescent="0.25">
      <c r="A53" s="15" t="s">
        <v>220</v>
      </c>
      <c r="B53" s="15">
        <v>14</v>
      </c>
      <c r="C53" s="15">
        <v>14</v>
      </c>
      <c r="D53" s="15">
        <v>14</v>
      </c>
      <c r="E53" s="15">
        <v>14</v>
      </c>
      <c r="F53" s="15">
        <v>14</v>
      </c>
      <c r="G53" s="15">
        <v>14</v>
      </c>
      <c r="H53" s="15">
        <v>14</v>
      </c>
      <c r="I53" s="15">
        <v>14</v>
      </c>
      <c r="J53" s="159"/>
      <c r="K53" s="15">
        <v>14</v>
      </c>
      <c r="L53" s="15">
        <v>14</v>
      </c>
      <c r="M53" s="15">
        <v>14</v>
      </c>
      <c r="O53" s="15"/>
      <c r="P53" s="15"/>
    </row>
    <row r="54" spans="1:16" ht="24" x14ac:dyDescent="0.25">
      <c r="A54" s="15" t="s">
        <v>221</v>
      </c>
      <c r="B54" s="15">
        <v>14</v>
      </c>
      <c r="C54" s="15">
        <v>14</v>
      </c>
      <c r="D54" s="15">
        <v>14</v>
      </c>
      <c r="E54" s="15">
        <v>14</v>
      </c>
      <c r="F54" s="15">
        <v>14</v>
      </c>
      <c r="G54" s="15">
        <v>14</v>
      </c>
      <c r="H54" s="15">
        <v>14</v>
      </c>
      <c r="I54" s="15">
        <v>14</v>
      </c>
      <c r="J54" s="159"/>
      <c r="K54" s="15">
        <v>14</v>
      </c>
      <c r="L54" s="15">
        <v>14</v>
      </c>
      <c r="M54" s="15">
        <v>14</v>
      </c>
      <c r="O54" s="15"/>
      <c r="P54" s="15"/>
    </row>
    <row r="55" spans="1:16" ht="24" x14ac:dyDescent="0.25">
      <c r="A55" s="15" t="s">
        <v>222</v>
      </c>
      <c r="B55" s="15"/>
      <c r="C55" s="15"/>
      <c r="D55" s="15"/>
      <c r="E55" s="15"/>
      <c r="F55" s="15"/>
      <c r="G55" s="15"/>
      <c r="H55" s="15"/>
      <c r="I55" s="15"/>
      <c r="J55" s="159"/>
      <c r="K55" s="15"/>
      <c r="L55" s="15"/>
      <c r="M55" s="15"/>
      <c r="O55" s="15"/>
      <c r="P55" s="15"/>
    </row>
    <row r="56" spans="1:16" ht="24" x14ac:dyDescent="0.25">
      <c r="A56" s="15" t="s">
        <v>223</v>
      </c>
      <c r="B56" s="15"/>
      <c r="C56" s="15"/>
      <c r="D56" s="15"/>
      <c r="E56" s="15"/>
      <c r="F56" s="15"/>
      <c r="G56" s="15"/>
      <c r="H56" s="15"/>
      <c r="I56" s="15"/>
      <c r="J56" s="159"/>
      <c r="K56" s="15"/>
      <c r="L56" s="15"/>
      <c r="M56" s="15"/>
      <c r="O56" s="15"/>
      <c r="P56" s="15"/>
    </row>
    <row r="57" spans="1:16" ht="24" x14ac:dyDescent="0.25">
      <c r="A57" s="15" t="s">
        <v>223</v>
      </c>
      <c r="B57" s="15"/>
      <c r="C57" s="15"/>
      <c r="D57" s="15"/>
      <c r="E57" s="15"/>
      <c r="F57" s="15"/>
      <c r="G57" s="15"/>
      <c r="H57" s="15"/>
      <c r="I57" s="15"/>
      <c r="J57" s="159"/>
      <c r="K57" s="15"/>
      <c r="L57" s="15"/>
      <c r="M57" s="15"/>
      <c r="O57" s="15"/>
      <c r="P57" s="15"/>
    </row>
    <row r="58" spans="1:16" ht="24" x14ac:dyDescent="0.25">
      <c r="A58" s="15" t="s">
        <v>224</v>
      </c>
      <c r="B58" s="15">
        <v>0</v>
      </c>
      <c r="C58" s="15">
        <v>0</v>
      </c>
      <c r="D58" s="15">
        <v>0</v>
      </c>
      <c r="E58" s="15">
        <v>0</v>
      </c>
      <c r="F58" s="15">
        <v>0</v>
      </c>
      <c r="G58" s="15">
        <v>0</v>
      </c>
      <c r="H58" s="15">
        <v>0</v>
      </c>
      <c r="I58" s="15">
        <v>0</v>
      </c>
      <c r="J58" s="159"/>
      <c r="K58" s="15">
        <v>0</v>
      </c>
      <c r="L58" s="15">
        <v>0</v>
      </c>
      <c r="M58" s="15">
        <v>0</v>
      </c>
      <c r="O58" s="15"/>
      <c r="P58" s="15"/>
    </row>
    <row r="59" spans="1:16" ht="24" x14ac:dyDescent="0.25">
      <c r="A59" s="15" t="s">
        <v>225</v>
      </c>
      <c r="B59" s="15">
        <v>0</v>
      </c>
      <c r="C59" s="15">
        <v>0</v>
      </c>
      <c r="D59" s="15">
        <v>0</v>
      </c>
      <c r="E59" s="15">
        <v>0</v>
      </c>
      <c r="F59" s="15">
        <v>0</v>
      </c>
      <c r="G59" s="15">
        <v>0</v>
      </c>
      <c r="H59" s="15">
        <v>0</v>
      </c>
      <c r="I59" s="15">
        <v>0</v>
      </c>
      <c r="J59" s="159"/>
      <c r="K59" s="15">
        <v>0</v>
      </c>
      <c r="L59" s="15">
        <v>0</v>
      </c>
      <c r="M59" s="15">
        <v>0</v>
      </c>
      <c r="O59" s="15"/>
      <c r="P59" s="15"/>
    </row>
    <row r="60" spans="1:16" ht="24" x14ac:dyDescent="0.25">
      <c r="A60" s="15" t="s">
        <v>226</v>
      </c>
      <c r="B60" s="15"/>
      <c r="C60" s="15"/>
      <c r="D60" s="15"/>
      <c r="E60" s="15"/>
      <c r="F60" s="15"/>
      <c r="G60" s="15"/>
      <c r="H60" s="15"/>
      <c r="I60" s="15"/>
      <c r="J60" s="159"/>
      <c r="K60" s="15"/>
      <c r="L60" s="15"/>
      <c r="M60" s="15"/>
      <c r="O60" s="15"/>
      <c r="P60" s="15"/>
    </row>
    <row r="61" spans="1:16" ht="24" x14ac:dyDescent="0.25">
      <c r="A61" s="15" t="s">
        <v>226</v>
      </c>
      <c r="B61" s="15"/>
      <c r="C61" s="15"/>
      <c r="D61" s="15"/>
      <c r="E61" s="15"/>
      <c r="F61" s="15"/>
      <c r="G61" s="15"/>
      <c r="H61" s="15"/>
      <c r="I61" s="15"/>
      <c r="J61" s="159"/>
      <c r="K61" s="15"/>
      <c r="L61" s="15"/>
      <c r="M61" s="15"/>
      <c r="O61" s="15"/>
      <c r="P61" s="15"/>
    </row>
    <row r="62" spans="1:16" ht="24" x14ac:dyDescent="0.25">
      <c r="A62" s="15" t="s">
        <v>227</v>
      </c>
      <c r="B62" s="15">
        <v>14</v>
      </c>
      <c r="C62" s="15">
        <v>14</v>
      </c>
      <c r="D62" s="15">
        <v>14</v>
      </c>
      <c r="E62" s="15">
        <v>14</v>
      </c>
      <c r="F62" s="15">
        <v>14</v>
      </c>
      <c r="G62" s="15">
        <v>14</v>
      </c>
      <c r="H62" s="15">
        <v>14</v>
      </c>
      <c r="I62" s="15">
        <v>14</v>
      </c>
      <c r="J62" s="159"/>
      <c r="K62" s="15">
        <v>14</v>
      </c>
      <c r="L62" s="15">
        <v>14</v>
      </c>
      <c r="M62" s="15">
        <v>14</v>
      </c>
      <c r="O62" s="15"/>
      <c r="P62" s="15"/>
    </row>
    <row r="63" spans="1:16" ht="24" x14ac:dyDescent="0.25">
      <c r="A63" s="15" t="s">
        <v>228</v>
      </c>
      <c r="B63" s="15"/>
      <c r="C63" s="15"/>
      <c r="D63" s="15"/>
      <c r="E63" s="15"/>
      <c r="F63" s="15"/>
      <c r="G63" s="15"/>
      <c r="H63" s="15"/>
      <c r="I63" s="15"/>
      <c r="J63" s="159"/>
      <c r="K63" s="15"/>
      <c r="L63" s="15"/>
      <c r="M63" s="15"/>
      <c r="O63" s="15"/>
      <c r="P63" s="15"/>
    </row>
    <row r="64" spans="1:16" ht="24" x14ac:dyDescent="0.25">
      <c r="A64" s="15" t="s">
        <v>229</v>
      </c>
      <c r="B64" s="15">
        <v>1.8</v>
      </c>
      <c r="C64" s="15">
        <v>1.8</v>
      </c>
      <c r="D64" s="15">
        <v>1.8</v>
      </c>
      <c r="E64" s="15">
        <v>1.8</v>
      </c>
      <c r="F64" s="15">
        <v>1.8</v>
      </c>
      <c r="G64" s="15">
        <v>1.8</v>
      </c>
      <c r="H64" s="15">
        <v>1.8</v>
      </c>
      <c r="I64" s="15">
        <v>1.8</v>
      </c>
      <c r="J64" s="159"/>
      <c r="K64" s="15">
        <v>1.8</v>
      </c>
      <c r="L64" s="15">
        <v>1.8</v>
      </c>
      <c r="M64" s="15">
        <v>1.8</v>
      </c>
      <c r="O64" s="15"/>
      <c r="P64" s="15"/>
    </row>
    <row r="65" spans="1:16" ht="24" x14ac:dyDescent="0.25">
      <c r="A65" s="15" t="s">
        <v>230</v>
      </c>
      <c r="B65" s="15"/>
      <c r="C65" s="15"/>
      <c r="D65" s="15"/>
      <c r="E65" s="15"/>
      <c r="F65" s="15"/>
      <c r="G65" s="15"/>
      <c r="H65" s="15"/>
      <c r="I65" s="15"/>
      <c r="J65" s="159"/>
      <c r="K65" s="15"/>
      <c r="L65" s="15"/>
      <c r="M65" s="15"/>
      <c r="O65" s="15"/>
      <c r="P65" s="15"/>
    </row>
    <row r="66" spans="1:16" ht="24" x14ac:dyDescent="0.25">
      <c r="A66" s="15" t="s">
        <v>231</v>
      </c>
      <c r="B66" s="15"/>
      <c r="C66" s="15"/>
      <c r="D66" s="15"/>
      <c r="E66" s="15"/>
      <c r="F66" s="15"/>
      <c r="G66" s="15"/>
      <c r="H66" s="15"/>
      <c r="I66" s="15"/>
      <c r="J66" s="159"/>
      <c r="K66" s="15"/>
      <c r="L66" s="15"/>
      <c r="M66" s="15"/>
      <c r="O66" s="15"/>
      <c r="P66" s="15"/>
    </row>
    <row r="67" spans="1:16" ht="24" x14ac:dyDescent="0.25">
      <c r="A67" s="15" t="s">
        <v>232</v>
      </c>
      <c r="B67" s="15"/>
      <c r="C67" s="15"/>
      <c r="D67" s="15"/>
      <c r="E67" s="15"/>
      <c r="F67" s="15"/>
      <c r="G67" s="15"/>
      <c r="H67" s="15"/>
      <c r="I67" s="15"/>
      <c r="J67" s="159"/>
      <c r="K67" s="15"/>
      <c r="L67" s="15"/>
      <c r="M67" s="15"/>
      <c r="O67" s="15"/>
      <c r="P67" s="15"/>
    </row>
    <row r="68" spans="1:16" ht="24" x14ac:dyDescent="0.25">
      <c r="A68" s="15" t="s">
        <v>233</v>
      </c>
      <c r="B68" s="15"/>
      <c r="C68" s="15"/>
      <c r="D68" s="15"/>
      <c r="E68" s="15"/>
      <c r="F68" s="15"/>
      <c r="G68" s="15"/>
      <c r="H68" s="15"/>
      <c r="I68" s="15"/>
      <c r="J68" s="159"/>
      <c r="K68" s="15"/>
      <c r="L68" s="15"/>
      <c r="M68" s="15"/>
      <c r="O68" s="15"/>
      <c r="P68" s="15"/>
    </row>
    <row r="69" spans="1:16" ht="24" x14ac:dyDescent="0.25">
      <c r="A69" s="15" t="s">
        <v>234</v>
      </c>
      <c r="B69" s="15"/>
      <c r="C69" s="15"/>
      <c r="D69" s="15"/>
      <c r="E69" s="15"/>
      <c r="F69" s="15"/>
      <c r="G69" s="15"/>
      <c r="H69" s="15"/>
      <c r="I69" s="15"/>
      <c r="J69" s="159"/>
      <c r="K69" s="15"/>
      <c r="L69" s="15"/>
      <c r="M69" s="15"/>
      <c r="O69" s="15"/>
      <c r="P69" s="15"/>
    </row>
    <row r="70" spans="1:16" ht="24" x14ac:dyDescent="0.25">
      <c r="A70" s="15" t="s">
        <v>235</v>
      </c>
      <c r="B70" s="15"/>
      <c r="C70" s="15"/>
      <c r="D70" s="15"/>
      <c r="E70" s="15"/>
      <c r="F70" s="15"/>
      <c r="G70" s="15"/>
      <c r="H70" s="15"/>
      <c r="I70" s="15"/>
      <c r="J70" s="159"/>
      <c r="K70" s="15"/>
      <c r="L70" s="15"/>
      <c r="M70" s="15"/>
      <c r="O70" s="15"/>
      <c r="P70" s="15"/>
    </row>
    <row r="71" spans="1:16" ht="24" x14ac:dyDescent="0.25">
      <c r="A71" s="15" t="s">
        <v>236</v>
      </c>
      <c r="B71" s="15">
        <v>0</v>
      </c>
      <c r="C71" s="15">
        <v>0</v>
      </c>
      <c r="D71" s="15">
        <v>0</v>
      </c>
      <c r="E71" s="15">
        <v>0</v>
      </c>
      <c r="F71" s="15">
        <v>0</v>
      </c>
      <c r="G71" s="15">
        <v>0</v>
      </c>
      <c r="H71" s="15">
        <v>0</v>
      </c>
      <c r="I71" s="15">
        <v>0</v>
      </c>
      <c r="J71" s="159"/>
      <c r="K71" s="15">
        <v>0</v>
      </c>
      <c r="L71" s="15">
        <v>0</v>
      </c>
      <c r="M71" s="15">
        <v>0</v>
      </c>
      <c r="O71" s="15"/>
      <c r="P71" s="15"/>
    </row>
    <row r="72" spans="1:16" ht="24" x14ac:dyDescent="0.25">
      <c r="A72" s="15" t="s">
        <v>237</v>
      </c>
      <c r="B72" s="15">
        <v>0</v>
      </c>
      <c r="C72" s="15">
        <v>0</v>
      </c>
      <c r="D72" s="15">
        <v>0</v>
      </c>
      <c r="E72" s="15">
        <v>0</v>
      </c>
      <c r="F72" s="15">
        <v>0</v>
      </c>
      <c r="G72" s="15">
        <v>0</v>
      </c>
      <c r="H72" s="15">
        <v>0</v>
      </c>
      <c r="I72" s="15">
        <v>0</v>
      </c>
      <c r="J72" s="159"/>
      <c r="K72" s="15">
        <v>0</v>
      </c>
      <c r="L72" s="15">
        <v>0</v>
      </c>
      <c r="M72" s="15">
        <v>0</v>
      </c>
      <c r="O72" s="15"/>
      <c r="P72" s="15"/>
    </row>
    <row r="73" spans="1:16" ht="24" x14ac:dyDescent="0.25">
      <c r="A73" s="15" t="s">
        <v>238</v>
      </c>
      <c r="B73" s="15"/>
      <c r="C73" s="15"/>
      <c r="D73" s="15"/>
      <c r="E73" s="15"/>
      <c r="F73" s="15"/>
      <c r="G73" s="15"/>
      <c r="H73" s="15"/>
      <c r="I73" s="15"/>
      <c r="J73" s="159"/>
      <c r="K73" s="15"/>
      <c r="L73" s="15"/>
      <c r="M73" s="15"/>
      <c r="O73" s="15"/>
      <c r="P73" s="15"/>
    </row>
    <row r="74" spans="1:16" ht="24" x14ac:dyDescent="0.25">
      <c r="A74" s="15" t="s">
        <v>239</v>
      </c>
      <c r="B74" s="15">
        <v>14</v>
      </c>
      <c r="C74" s="15">
        <v>14</v>
      </c>
      <c r="D74" s="15">
        <v>14</v>
      </c>
      <c r="E74" s="15">
        <v>14</v>
      </c>
      <c r="F74" s="15">
        <v>14</v>
      </c>
      <c r="G74" s="15">
        <v>14</v>
      </c>
      <c r="H74" s="15">
        <v>14</v>
      </c>
      <c r="I74" s="15">
        <v>14</v>
      </c>
      <c r="J74" s="159"/>
      <c r="K74" s="15">
        <v>14</v>
      </c>
      <c r="L74" s="15">
        <v>14</v>
      </c>
      <c r="M74" s="15">
        <v>14</v>
      </c>
      <c r="O74" s="15"/>
      <c r="P74" s="15"/>
    </row>
    <row r="75" spans="1:16" ht="24" x14ac:dyDescent="0.25">
      <c r="A75" s="15" t="s">
        <v>240</v>
      </c>
      <c r="B75" s="15"/>
      <c r="C75" s="15"/>
      <c r="D75" s="15"/>
      <c r="E75" s="15"/>
      <c r="F75" s="15"/>
      <c r="G75" s="15"/>
      <c r="H75" s="15"/>
      <c r="I75" s="15"/>
      <c r="J75" s="159"/>
      <c r="K75" s="15"/>
      <c r="L75" s="15"/>
      <c r="M75" s="15"/>
      <c r="O75" s="15"/>
      <c r="P75" s="15"/>
    </row>
    <row r="76" spans="1:16" ht="24" x14ac:dyDescent="0.25">
      <c r="A76" s="15" t="s">
        <v>241</v>
      </c>
      <c r="B76" s="15"/>
      <c r="C76" s="15"/>
      <c r="D76" s="15"/>
      <c r="E76" s="15"/>
      <c r="F76" s="15"/>
      <c r="G76" s="15"/>
      <c r="H76" s="15"/>
      <c r="I76" s="15"/>
      <c r="J76" s="159"/>
      <c r="K76" s="15"/>
      <c r="L76" s="15"/>
      <c r="M76" s="15"/>
      <c r="O76" s="15"/>
      <c r="P76" s="15"/>
    </row>
    <row r="77" spans="1:16" ht="24" x14ac:dyDescent="0.25">
      <c r="A77" s="15" t="s">
        <v>242</v>
      </c>
      <c r="B77" s="15">
        <v>14</v>
      </c>
      <c r="C77" s="15">
        <v>14</v>
      </c>
      <c r="D77" s="15">
        <v>14</v>
      </c>
      <c r="E77" s="15">
        <v>14</v>
      </c>
      <c r="F77" s="15">
        <v>14</v>
      </c>
      <c r="G77" s="15">
        <v>14</v>
      </c>
      <c r="H77" s="15">
        <v>14</v>
      </c>
      <c r="I77" s="15">
        <v>14</v>
      </c>
      <c r="J77" s="159"/>
      <c r="K77" s="15">
        <v>14</v>
      </c>
      <c r="L77" s="15">
        <v>14</v>
      </c>
      <c r="M77" s="15">
        <v>14</v>
      </c>
      <c r="O77" s="15"/>
      <c r="P77" s="15"/>
    </row>
    <row r="78" spans="1:16" ht="18.75" x14ac:dyDescent="0.3">
      <c r="A78" s="30"/>
      <c r="B78" s="74"/>
      <c r="C78" s="74"/>
      <c r="D78" s="74"/>
      <c r="E78" s="74"/>
      <c r="F78" s="74"/>
      <c r="G78" s="74"/>
      <c r="H78" s="74"/>
      <c r="I78" s="74"/>
      <c r="J78" s="159"/>
      <c r="K78" s="74"/>
      <c r="L78" s="74"/>
      <c r="M78" s="74"/>
      <c r="O78" s="133"/>
      <c r="P78" s="133"/>
    </row>
    <row r="79" spans="1:16" ht="18.75" x14ac:dyDescent="0.3">
      <c r="A79" s="30"/>
      <c r="B79" s="74"/>
      <c r="C79" s="74"/>
      <c r="D79" s="74"/>
      <c r="E79" s="74"/>
      <c r="F79" s="74"/>
      <c r="G79" s="74"/>
      <c r="H79" s="74"/>
      <c r="I79" s="74"/>
      <c r="J79" s="159"/>
      <c r="K79" s="74"/>
      <c r="L79" s="74"/>
      <c r="M79" s="74"/>
      <c r="O79" s="133"/>
      <c r="P79" s="133"/>
    </row>
    <row r="80" spans="1:16" ht="18.75" x14ac:dyDescent="0.3">
      <c r="A80" s="30"/>
      <c r="B80" s="74"/>
      <c r="C80" s="74"/>
      <c r="D80" s="74"/>
      <c r="E80" s="74"/>
      <c r="F80" s="74"/>
      <c r="G80" s="74"/>
      <c r="H80" s="74"/>
      <c r="I80" s="74"/>
      <c r="J80" s="159"/>
      <c r="K80" s="74"/>
      <c r="L80" s="74"/>
      <c r="M80" s="74"/>
      <c r="O80" s="133"/>
      <c r="P80" s="133"/>
    </row>
    <row r="81" spans="1:16" ht="18.75" x14ac:dyDescent="0.3">
      <c r="A81" s="30"/>
      <c r="B81" s="74"/>
      <c r="C81" s="74"/>
      <c r="D81" s="74"/>
      <c r="E81" s="74"/>
      <c r="F81" s="74"/>
      <c r="G81" s="74"/>
      <c r="H81" s="74"/>
      <c r="I81" s="74"/>
      <c r="J81" s="159"/>
      <c r="K81" s="74"/>
      <c r="L81" s="74"/>
      <c r="M81" s="74"/>
      <c r="O81" s="133"/>
      <c r="P81" s="133"/>
    </row>
    <row r="82" spans="1:16" ht="18.75" x14ac:dyDescent="0.3">
      <c r="A82" s="30"/>
      <c r="B82" s="74"/>
      <c r="C82" s="74"/>
      <c r="D82" s="74"/>
      <c r="E82" s="74"/>
      <c r="F82" s="74"/>
      <c r="G82" s="74"/>
      <c r="H82" s="74"/>
      <c r="I82" s="74"/>
      <c r="J82" s="159"/>
      <c r="K82" s="74"/>
      <c r="L82" s="74"/>
      <c r="M82" s="74"/>
      <c r="O82" s="133"/>
      <c r="P82" s="133"/>
    </row>
    <row r="83" spans="1:16" ht="18.75" x14ac:dyDescent="0.3">
      <c r="A83" s="30"/>
      <c r="B83" s="74"/>
      <c r="C83" s="74"/>
      <c r="D83" s="74"/>
      <c r="E83" s="74"/>
      <c r="F83" s="74"/>
      <c r="G83" s="74"/>
      <c r="H83" s="74"/>
      <c r="I83" s="74"/>
      <c r="J83" s="159"/>
      <c r="K83" s="74"/>
      <c r="L83" s="74"/>
      <c r="M83" s="74"/>
      <c r="O83" s="133"/>
      <c r="P83" s="133"/>
    </row>
    <row r="84" spans="1:16" ht="18.75" x14ac:dyDescent="0.3">
      <c r="A84" s="30"/>
      <c r="B84" s="74"/>
      <c r="C84" s="74"/>
      <c r="D84" s="74"/>
      <c r="E84" s="74"/>
      <c r="F84" s="74"/>
      <c r="G84" s="74"/>
      <c r="H84" s="74"/>
      <c r="I84" s="74"/>
      <c r="J84" s="159"/>
      <c r="K84" s="74"/>
      <c r="L84" s="74"/>
      <c r="M84" s="74"/>
      <c r="O84" s="133"/>
      <c r="P84" s="133"/>
    </row>
    <row r="85" spans="1:16" ht="18.75" x14ac:dyDescent="0.3">
      <c r="A85" s="30"/>
      <c r="B85" s="74"/>
      <c r="C85" s="74"/>
      <c r="D85" s="74"/>
      <c r="E85" s="74"/>
      <c r="F85" s="74"/>
      <c r="G85" s="74"/>
      <c r="H85" s="74"/>
      <c r="I85" s="74"/>
      <c r="J85" s="159"/>
      <c r="K85" s="74"/>
      <c r="L85" s="74"/>
      <c r="M85" s="74"/>
      <c r="O85" s="133"/>
      <c r="P85" s="133"/>
    </row>
    <row r="86" spans="1:16" ht="18.75" x14ac:dyDescent="0.3">
      <c r="A86" s="30"/>
      <c r="B86" s="74"/>
      <c r="C86" s="74"/>
      <c r="D86" s="74"/>
      <c r="E86" s="74"/>
      <c r="F86" s="74"/>
      <c r="G86" s="74"/>
      <c r="H86" s="74"/>
      <c r="I86" s="74"/>
      <c r="J86" s="159"/>
      <c r="K86" s="74"/>
      <c r="L86" s="74"/>
      <c r="M86" s="74"/>
      <c r="O86" s="133"/>
      <c r="P86" s="133"/>
    </row>
    <row r="87" spans="1:16" ht="18.75" x14ac:dyDescent="0.3">
      <c r="A87" s="30"/>
      <c r="B87" s="74"/>
      <c r="C87" s="74"/>
      <c r="D87" s="74"/>
      <c r="E87" s="74"/>
      <c r="F87" s="74"/>
      <c r="G87" s="74"/>
      <c r="H87" s="74"/>
      <c r="I87" s="74"/>
      <c r="J87" s="159"/>
      <c r="K87" s="74"/>
      <c r="L87" s="74"/>
      <c r="M87" s="74"/>
      <c r="O87" s="133"/>
      <c r="P87" s="133"/>
    </row>
    <row r="88" spans="1:16" ht="18.75" x14ac:dyDescent="0.3">
      <c r="A88" s="30"/>
      <c r="B88" s="74"/>
      <c r="C88" s="74"/>
      <c r="D88" s="74"/>
      <c r="E88" s="74"/>
      <c r="F88" s="74"/>
      <c r="G88" s="74"/>
      <c r="H88" s="74"/>
      <c r="I88" s="74"/>
      <c r="J88" s="159"/>
      <c r="K88" s="74"/>
      <c r="L88" s="74"/>
      <c r="M88" s="74"/>
      <c r="O88" s="133"/>
      <c r="P88" s="133"/>
    </row>
    <row r="89" spans="1:16" ht="18.75" x14ac:dyDescent="0.3">
      <c r="A89" s="30"/>
      <c r="B89" s="74"/>
      <c r="C89" s="74"/>
      <c r="D89" s="74"/>
      <c r="E89" s="74"/>
      <c r="F89" s="74"/>
      <c r="G89" s="74"/>
      <c r="H89" s="74"/>
      <c r="I89" s="74"/>
      <c r="J89" s="159"/>
      <c r="K89" s="74"/>
      <c r="L89" s="74"/>
      <c r="M89" s="74"/>
      <c r="O89" s="133"/>
      <c r="P89" s="133"/>
    </row>
    <row r="90" spans="1:16" ht="18.75" x14ac:dyDescent="0.3">
      <c r="A90" s="30"/>
      <c r="B90" s="74"/>
      <c r="C90" s="74"/>
      <c r="D90" s="74"/>
      <c r="E90" s="74"/>
      <c r="F90" s="74"/>
      <c r="G90" s="74"/>
      <c r="H90" s="74"/>
      <c r="I90" s="74"/>
      <c r="J90" s="159"/>
      <c r="K90" s="74"/>
      <c r="L90" s="74"/>
      <c r="M90" s="74"/>
      <c r="O90" s="133"/>
      <c r="P90" s="133"/>
    </row>
    <row r="91" spans="1:16" ht="18.75" x14ac:dyDescent="0.3">
      <c r="A91" s="30"/>
      <c r="B91" s="74"/>
      <c r="C91" s="74"/>
      <c r="D91" s="74"/>
      <c r="E91" s="74"/>
      <c r="F91" s="74"/>
      <c r="G91" s="74"/>
      <c r="H91" s="74"/>
      <c r="I91" s="74"/>
      <c r="J91" s="159"/>
      <c r="K91" s="74"/>
      <c r="L91" s="74"/>
      <c r="M91" s="74"/>
      <c r="O91" s="133"/>
      <c r="P91" s="133"/>
    </row>
    <row r="92" spans="1:16" ht="18.75" x14ac:dyDescent="0.3">
      <c r="A92" s="30"/>
      <c r="B92" s="74"/>
      <c r="C92" s="74"/>
      <c r="D92" s="74"/>
      <c r="E92" s="74"/>
      <c r="F92" s="74"/>
      <c r="G92" s="74"/>
      <c r="H92" s="74"/>
      <c r="I92" s="74"/>
      <c r="J92" s="159"/>
      <c r="K92" s="74"/>
      <c r="L92" s="74"/>
      <c r="M92" s="74"/>
      <c r="O92" s="133"/>
      <c r="P92" s="133"/>
    </row>
    <row r="93" spans="1:16" ht="18.75" x14ac:dyDescent="0.3">
      <c r="A93" s="30"/>
      <c r="B93" s="74"/>
      <c r="C93" s="74"/>
      <c r="D93" s="74"/>
      <c r="E93" s="74"/>
      <c r="F93" s="74"/>
      <c r="G93" s="74"/>
      <c r="H93" s="74"/>
      <c r="I93" s="74"/>
      <c r="J93" s="159"/>
      <c r="K93" s="74"/>
      <c r="L93" s="74"/>
      <c r="M93" s="74"/>
      <c r="O93" s="133"/>
      <c r="P93" s="133"/>
    </row>
    <row r="94" spans="1:16" ht="18.75" x14ac:dyDescent="0.3">
      <c r="A94" s="30"/>
      <c r="B94" s="74"/>
      <c r="C94" s="74"/>
      <c r="D94" s="74"/>
      <c r="E94" s="74"/>
      <c r="F94" s="74"/>
      <c r="G94" s="74"/>
      <c r="H94" s="74"/>
      <c r="I94" s="74"/>
      <c r="J94" s="159"/>
      <c r="K94" s="74"/>
      <c r="L94" s="74"/>
      <c r="M94" s="74"/>
      <c r="O94" s="133"/>
      <c r="P94" s="133"/>
    </row>
    <row r="95" spans="1:16" ht="18.75" x14ac:dyDescent="0.3">
      <c r="A95" s="32"/>
      <c r="B95" s="76"/>
      <c r="C95" s="76"/>
      <c r="D95" s="76"/>
      <c r="E95" s="76"/>
      <c r="F95" s="76"/>
      <c r="G95" s="76"/>
      <c r="H95" s="76"/>
      <c r="I95" s="76"/>
      <c r="J95" s="159"/>
      <c r="K95" s="76"/>
      <c r="L95" s="76"/>
      <c r="M95" s="76"/>
      <c r="O95" s="134"/>
      <c r="P95" s="134"/>
    </row>
    <row r="96" spans="1:16" ht="18.75" x14ac:dyDescent="0.3">
      <c r="A96" s="30"/>
      <c r="B96" s="74"/>
      <c r="C96" s="74"/>
      <c r="D96" s="74"/>
      <c r="E96" s="74"/>
      <c r="F96" s="74"/>
      <c r="G96" s="74"/>
      <c r="H96" s="74"/>
      <c r="I96" s="74"/>
      <c r="J96" s="159"/>
      <c r="K96" s="74"/>
      <c r="L96" s="74"/>
      <c r="M96" s="74"/>
      <c r="O96" s="133"/>
      <c r="P96" s="133"/>
    </row>
    <row r="97" spans="1:16" ht="18.75" x14ac:dyDescent="0.3">
      <c r="A97" s="30"/>
      <c r="B97" s="74"/>
      <c r="C97" s="74"/>
      <c r="D97" s="74"/>
      <c r="E97" s="74"/>
      <c r="F97" s="74"/>
      <c r="G97" s="74"/>
      <c r="H97" s="74"/>
      <c r="I97" s="74"/>
      <c r="J97" s="159"/>
      <c r="K97" s="74"/>
      <c r="L97" s="74"/>
      <c r="M97" s="74"/>
      <c r="O97" s="133"/>
      <c r="P97" s="133"/>
    </row>
    <row r="98" spans="1:16" ht="18.75" x14ac:dyDescent="0.3">
      <c r="A98" s="30"/>
      <c r="B98" s="74"/>
      <c r="C98" s="74"/>
      <c r="D98" s="74"/>
      <c r="E98" s="74"/>
      <c r="F98" s="74"/>
      <c r="G98" s="74"/>
      <c r="H98" s="74"/>
      <c r="I98" s="74"/>
      <c r="J98" s="159"/>
      <c r="K98" s="74"/>
      <c r="L98" s="74"/>
      <c r="M98" s="74"/>
      <c r="O98" s="133"/>
      <c r="P98" s="133"/>
    </row>
    <row r="99" spans="1:16" ht="18.75" x14ac:dyDescent="0.3">
      <c r="A99" s="30"/>
      <c r="B99" s="74"/>
      <c r="C99" s="74"/>
      <c r="D99" s="74"/>
      <c r="E99" s="74"/>
      <c r="F99" s="74"/>
      <c r="G99" s="74"/>
      <c r="H99" s="74"/>
      <c r="I99" s="74"/>
      <c r="J99" s="159"/>
      <c r="K99" s="74"/>
      <c r="L99" s="74"/>
      <c r="M99" s="74"/>
      <c r="O99" s="133"/>
      <c r="P99" s="133"/>
    </row>
    <row r="100" spans="1:16" ht="18.75" x14ac:dyDescent="0.3">
      <c r="A100" s="30"/>
      <c r="B100" s="74"/>
      <c r="C100" s="74"/>
      <c r="D100" s="74"/>
      <c r="E100" s="74"/>
      <c r="F100" s="74"/>
      <c r="G100" s="74"/>
      <c r="H100" s="74"/>
      <c r="I100" s="74"/>
      <c r="J100" s="159"/>
      <c r="K100" s="74"/>
      <c r="L100" s="74"/>
      <c r="M100" s="74"/>
      <c r="O100" s="133"/>
      <c r="P100" s="133"/>
    </row>
    <row r="101" spans="1:16" ht="18.75" x14ac:dyDescent="0.3">
      <c r="A101" s="30"/>
      <c r="B101" s="74"/>
      <c r="C101" s="74"/>
      <c r="D101" s="74"/>
      <c r="E101" s="74"/>
      <c r="F101" s="74"/>
      <c r="G101" s="74"/>
      <c r="H101" s="74"/>
      <c r="I101" s="74"/>
      <c r="J101" s="159"/>
      <c r="K101" s="74"/>
      <c r="L101" s="74"/>
      <c r="M101" s="74"/>
      <c r="O101" s="133"/>
      <c r="P101" s="133"/>
    </row>
    <row r="102" spans="1:16" ht="18.75" x14ac:dyDescent="0.3">
      <c r="A102" s="30"/>
      <c r="B102" s="76"/>
      <c r="C102" s="76"/>
      <c r="D102" s="76"/>
      <c r="E102" s="76"/>
      <c r="F102" s="76"/>
      <c r="G102" s="76"/>
      <c r="H102" s="76"/>
      <c r="I102" s="76"/>
      <c r="J102" s="159"/>
      <c r="K102" s="76"/>
      <c r="L102" s="76"/>
      <c r="M102" s="76"/>
      <c r="O102" s="134"/>
      <c r="P102" s="134"/>
    </row>
    <row r="103" spans="1:16" ht="18.75" x14ac:dyDescent="0.3">
      <c r="A103" s="30"/>
      <c r="B103" s="74"/>
      <c r="C103" s="74"/>
      <c r="D103" s="74"/>
      <c r="E103" s="74"/>
      <c r="F103" s="74"/>
      <c r="G103" s="74"/>
      <c r="H103" s="74"/>
      <c r="I103" s="74"/>
      <c r="J103" s="159"/>
      <c r="K103" s="74"/>
      <c r="L103" s="74"/>
      <c r="M103" s="74"/>
      <c r="O103" s="133"/>
      <c r="P103" s="133"/>
    </row>
    <row r="104" spans="1:16" ht="18.75" x14ac:dyDescent="0.3">
      <c r="A104" s="30"/>
      <c r="B104" s="74"/>
      <c r="C104" s="74"/>
      <c r="D104" s="74"/>
      <c r="E104" s="74"/>
      <c r="F104" s="74"/>
      <c r="G104" s="74"/>
      <c r="H104" s="74"/>
      <c r="I104" s="74"/>
      <c r="J104" s="159"/>
      <c r="K104" s="74"/>
      <c r="L104" s="74"/>
      <c r="M104" s="74"/>
      <c r="O104" s="133"/>
      <c r="P104" s="133"/>
    </row>
    <row r="105" spans="1:16" ht="18.75" x14ac:dyDescent="0.3">
      <c r="A105" s="30"/>
      <c r="B105" s="74"/>
      <c r="C105" s="74"/>
      <c r="D105" s="74"/>
      <c r="E105" s="74"/>
      <c r="F105" s="74"/>
      <c r="G105" s="74"/>
      <c r="H105" s="74"/>
      <c r="I105" s="74"/>
      <c r="J105" s="159"/>
      <c r="K105" s="74"/>
      <c r="L105" s="74"/>
      <c r="M105" s="74"/>
      <c r="O105" s="133"/>
      <c r="P105" s="133"/>
    </row>
  </sheetData>
  <mergeCells count="1">
    <mergeCell ref="J1:J1048576"/>
  </mergeCells>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2A3B5C2A-50F1-4884-AB40-2D3F41EA2E02}">
            <xm:f>NOT(ISERROR(SEARCH(Foglio2!$B$5,B2)))</xm:f>
            <xm:f>Foglio2!$B$5</xm:f>
            <x14:dxf>
              <fill>
                <patternFill>
                  <bgColor rgb="FF92D050"/>
                </patternFill>
              </fill>
            </x14:dxf>
          </x14:cfRule>
          <x14:cfRule type="containsText" priority="13" operator="containsText" id="{9FF3D806-A541-40B4-85B2-C62AB4891DC8}">
            <xm:f>NOT(ISERROR(SEARCH(Foglio2!$B$4,B2)))</xm:f>
            <xm:f>Foglio2!$B$4</xm:f>
            <x14:dxf>
              <fill>
                <patternFill>
                  <bgColor rgb="FFFFC000"/>
                </patternFill>
              </fill>
            </x14:dxf>
          </x14:cfRule>
          <x14:cfRule type="containsText" priority="14" operator="containsText" id="{06FC3A9F-4BFA-43FC-952F-FE04F89B87E3}">
            <xm:f>NOT(ISERROR(SEARCH(Foglio2!$B$3,B2)))</xm:f>
            <xm:f>Foglio2!$B$3</xm:f>
            <x14:dxf>
              <fill>
                <patternFill>
                  <bgColor rgb="FFFF0000"/>
                </patternFill>
              </fill>
            </x14:dxf>
          </x14:cfRule>
          <xm:sqref>B2:I2 K2:M2</xm:sqref>
        </x14:conditionalFormatting>
        <x14:conditionalFormatting xmlns:xm="http://schemas.microsoft.com/office/excel/2006/main">
          <x14:cfRule type="containsText" priority="9" operator="containsText" id="{A7D738F5-7300-4426-B887-15C1E9BE7F4A}">
            <xm:f>NOT(ISERROR(SEARCH(Foglio2!$C$5,B3)))</xm:f>
            <xm:f>Foglio2!$C$5</xm:f>
            <x14:dxf>
              <fill>
                <patternFill>
                  <bgColor rgb="FFFFC000"/>
                </patternFill>
              </fill>
            </x14:dxf>
          </x14:cfRule>
          <x14:cfRule type="containsText" priority="15" operator="containsText" id="{BFFD58B1-650C-45C7-9749-2F7BB7F34862}">
            <xm:f>NOT(ISERROR(SEARCH(Foglio2!$C$4,B3)))</xm:f>
            <xm:f>Foglio2!$C$4</xm:f>
            <x14:dxf>
              <fill>
                <patternFill>
                  <bgColor rgb="FFFF0000"/>
                </patternFill>
              </fill>
            </x14:dxf>
          </x14:cfRule>
          <x14:cfRule type="containsText" priority="16" operator="containsText" id="{A0747ED4-D79F-457B-B737-0B914337DDBA}">
            <xm:f>NOT(ISERROR(SEARCH(Foglio2!$C$3,B3)))</xm:f>
            <xm:f>Foglio2!$C$3</xm:f>
            <x14:dxf>
              <fill>
                <patternFill>
                  <bgColor theme="9"/>
                </patternFill>
              </fill>
            </x14:dxf>
          </x14:cfRule>
          <xm:sqref>B3:I3 K3:M3</xm:sqref>
        </x14:conditionalFormatting>
        <x14:conditionalFormatting xmlns:xm="http://schemas.microsoft.com/office/excel/2006/main">
          <x14:cfRule type="containsText" priority="10" operator="containsText" id="{27E746AC-D0B4-4A69-9D9F-7EA06E930A2C}">
            <xm:f>NOT(ISERROR(SEARCH(Foglio2!$G$4,B1)))</xm:f>
            <xm:f>Foglio2!$G$4</xm:f>
            <x14:dxf>
              <fill>
                <patternFill>
                  <bgColor rgb="FFFF0000"/>
                </patternFill>
              </fill>
            </x14:dxf>
          </x14:cfRule>
          <x14:cfRule type="containsText" priority="11" operator="containsText" id="{5E38EE1A-7F06-43A7-BF8C-9FB98A6D7990}">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2" operator="containsText" id="{60D83514-2406-47E9-8FBA-52678F8325B2}">
            <xm:f>NOT(ISERROR(SEARCH(Foglio2!$G$4,O1)))</xm:f>
            <xm:f>Foglio2!$G$4</xm:f>
            <x14:dxf>
              <fill>
                <patternFill>
                  <bgColor rgb="FFFF0000"/>
                </patternFill>
              </fill>
            </x14:dxf>
          </x14:cfRule>
          <x14:cfRule type="containsText" priority="3" operator="containsText" id="{DAD7B53C-A58C-474A-B022-B87D63373106}">
            <xm:f>NOT(ISERROR(SEARCH(Foglio2!$G$3,O1)))</xm:f>
            <xm:f>Foglio2!$G$3</xm:f>
            <x14:dxf>
              <fill>
                <patternFill>
                  <bgColor rgb="FF00B050"/>
                </patternFill>
              </fill>
            </x14:dxf>
          </x14:cfRule>
          <xm:sqref>O1:P1</xm:sqref>
        </x14:conditionalFormatting>
        <x14:conditionalFormatting xmlns:xm="http://schemas.microsoft.com/office/excel/2006/main">
          <x14:cfRule type="containsText" priority="4" operator="containsText" id="{7680865C-8883-4CAA-A82A-CF561824FA3E}">
            <xm:f>NOT(ISERROR(SEARCH(Foglio2!$B$5,O2)))</xm:f>
            <xm:f>Foglio2!$B$5</xm:f>
            <x14:dxf>
              <fill>
                <patternFill>
                  <bgColor rgb="FF92D050"/>
                </patternFill>
              </fill>
            </x14:dxf>
          </x14:cfRule>
          <x14:cfRule type="containsText" priority="5" operator="containsText" id="{27153AEC-0A35-443F-AE30-AB867B1B5346}">
            <xm:f>NOT(ISERROR(SEARCH(Foglio2!$B$4,O2)))</xm:f>
            <xm:f>Foglio2!$B$4</xm:f>
            <x14:dxf>
              <fill>
                <patternFill>
                  <bgColor rgb="FFFFC000"/>
                </patternFill>
              </fill>
            </x14:dxf>
          </x14:cfRule>
          <x14:cfRule type="containsText" priority="6" operator="containsText" id="{16D2440F-8DD2-4497-A354-8599AE60245A}">
            <xm:f>NOT(ISERROR(SEARCH(Foglio2!$B$3,O2)))</xm:f>
            <xm:f>Foglio2!$B$3</xm:f>
            <x14:dxf>
              <fill>
                <patternFill>
                  <bgColor rgb="FFFF0000"/>
                </patternFill>
              </fill>
            </x14:dxf>
          </x14:cfRule>
          <xm:sqref>O2:P2</xm:sqref>
        </x14:conditionalFormatting>
        <x14:conditionalFormatting xmlns:xm="http://schemas.microsoft.com/office/excel/2006/main">
          <x14:cfRule type="containsText" priority="1" operator="containsText" id="{47D4832B-A52B-4453-B00E-7FD4320496A2}">
            <xm:f>NOT(ISERROR(SEARCH(Foglio2!$C$5,O3)))</xm:f>
            <xm:f>Foglio2!$C$5</xm:f>
            <x14:dxf>
              <fill>
                <patternFill>
                  <bgColor rgb="FFFFC000"/>
                </patternFill>
              </fill>
            </x14:dxf>
          </x14:cfRule>
          <x14:cfRule type="containsText" priority="7" operator="containsText" id="{384EED8F-21B8-44AD-8759-81E624AF747F}">
            <xm:f>NOT(ISERROR(SEARCH(Foglio2!$C$4,O3)))</xm:f>
            <xm:f>Foglio2!$C$4</xm:f>
            <x14:dxf>
              <fill>
                <patternFill>
                  <bgColor rgb="FFFF0000"/>
                </patternFill>
              </fill>
            </x14:dxf>
          </x14:cfRule>
          <x14:cfRule type="containsText" priority="8" operator="containsText" id="{42392382-2A19-40FC-860A-7909598FDC83}">
            <xm:f>NOT(ISERROR(SEARCH(Foglio2!$C$3,O3)))</xm:f>
            <xm:f>Foglio2!$C$3</xm:f>
            <x14:dxf>
              <fill>
                <patternFill>
                  <bgColor theme="9"/>
                </patternFill>
              </fill>
            </x14:dxf>
          </x14:cfRule>
          <xm:sqref>O3:P3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2DE03F1-E645-48AD-96B2-5A837A1E84F2}">
          <x14:formula1>
            <xm:f>Foglio2!$B$3:$B$5</xm:f>
          </x14:formula1>
          <xm:sqref>B2:I2 O2:P2 K2:M2</xm:sqref>
        </x14:dataValidation>
        <x14:dataValidation type="list" allowBlank="1" showInputMessage="1" showErrorMessage="1" xr:uid="{F6735389-A3F6-4201-A648-38C9B1B45256}">
          <x14:formula1>
            <xm:f>Foglio2!$G$3:$G$4</xm:f>
          </x14:formula1>
          <xm:sqref>O1:P1 B1:M1</xm:sqref>
        </x14:dataValidation>
        <x14:dataValidation type="list" allowBlank="1" showInputMessage="1" showErrorMessage="1" xr:uid="{890FE415-EA22-41A4-8EC2-958F2C0B13CD}">
          <x14:formula1>
            <xm:f>Foglio2!$C$3:$C$5</xm:f>
          </x14:formula1>
          <xm:sqref>B3:I3 O3:P3 K3:M3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DA95-A88D-4AAD-9D63-3901DE00A334}">
  <sheetPr>
    <tabColor rgb="FF00B050"/>
  </sheetPr>
  <dimension ref="A1:K105"/>
  <sheetViews>
    <sheetView workbookViewId="0">
      <pane xSplit="1" topLeftCell="C1" activePane="topRight" state="frozen"/>
      <selection pane="topRight" sqref="A1:A1048576"/>
    </sheetView>
  </sheetViews>
  <sheetFormatPr defaultRowHeight="15" x14ac:dyDescent="0.25"/>
  <cols>
    <col min="1" max="1" width="41" style="1" customWidth="1"/>
    <col min="2" max="11" width="60.7109375" style="18" customWidth="1"/>
  </cols>
  <sheetData>
    <row r="1" spans="1:11" ht="21" x14ac:dyDescent="0.35">
      <c r="A1" s="49" t="s">
        <v>64</v>
      </c>
      <c r="B1" s="50" t="s">
        <v>65</v>
      </c>
      <c r="C1" s="50" t="s">
        <v>65</v>
      </c>
      <c r="D1" s="50" t="s">
        <v>65</v>
      </c>
      <c r="E1" s="50" t="s">
        <v>65</v>
      </c>
      <c r="F1" s="50" t="s">
        <v>65</v>
      </c>
      <c r="G1" s="50" t="s">
        <v>65</v>
      </c>
      <c r="H1" s="50" t="s">
        <v>65</v>
      </c>
      <c r="I1" s="50" t="s">
        <v>65</v>
      </c>
      <c r="J1" s="50" t="s">
        <v>65</v>
      </c>
      <c r="K1" s="50" t="s">
        <v>65</v>
      </c>
    </row>
    <row r="2" spans="1:11" ht="21" x14ac:dyDescent="0.35">
      <c r="A2" s="19" t="s">
        <v>66</v>
      </c>
      <c r="B2" s="23" t="s">
        <v>67</v>
      </c>
      <c r="C2" s="23" t="s">
        <v>67</v>
      </c>
      <c r="D2" s="23" t="s">
        <v>67</v>
      </c>
      <c r="E2" s="23" t="s">
        <v>67</v>
      </c>
      <c r="F2" s="23" t="s">
        <v>67</v>
      </c>
      <c r="G2" s="23" t="s">
        <v>67</v>
      </c>
      <c r="H2" s="23" t="s">
        <v>67</v>
      </c>
      <c r="I2" s="23" t="s">
        <v>67</v>
      </c>
      <c r="J2" s="23" t="s">
        <v>67</v>
      </c>
      <c r="K2" s="23" t="s">
        <v>67</v>
      </c>
    </row>
    <row r="3" spans="1:11" ht="21" x14ac:dyDescent="0.35">
      <c r="A3" s="48" t="s">
        <v>68</v>
      </c>
      <c r="B3" s="22" t="s">
        <v>69</v>
      </c>
      <c r="C3" s="22" t="s">
        <v>69</v>
      </c>
      <c r="D3" s="22" t="s">
        <v>69</v>
      </c>
      <c r="E3" s="22" t="s">
        <v>69</v>
      </c>
      <c r="F3" s="22" t="s">
        <v>69</v>
      </c>
      <c r="G3" s="22" t="s">
        <v>69</v>
      </c>
      <c r="H3" s="22" t="s">
        <v>69</v>
      </c>
      <c r="I3" s="22" t="s">
        <v>69</v>
      </c>
      <c r="J3" s="22" t="s">
        <v>69</v>
      </c>
      <c r="K3" s="22" t="s">
        <v>69</v>
      </c>
    </row>
    <row r="4" spans="1:11" ht="21" x14ac:dyDescent="0.35">
      <c r="A4" s="19" t="s">
        <v>70</v>
      </c>
      <c r="B4" s="21" t="s">
        <v>71</v>
      </c>
      <c r="C4" s="21" t="s">
        <v>72</v>
      </c>
      <c r="D4" s="21" t="s">
        <v>73</v>
      </c>
      <c r="E4" s="21" t="s">
        <v>74</v>
      </c>
      <c r="F4" s="21" t="s">
        <v>75</v>
      </c>
      <c r="G4" s="21" t="s">
        <v>76</v>
      </c>
      <c r="H4" s="21" t="s">
        <v>77</v>
      </c>
      <c r="I4" s="21" t="s">
        <v>78</v>
      </c>
      <c r="J4" s="21" t="s">
        <v>79</v>
      </c>
      <c r="K4" s="21" t="s">
        <v>80</v>
      </c>
    </row>
    <row r="5" spans="1:11" ht="21" x14ac:dyDescent="0.35">
      <c r="A5" s="19" t="s">
        <v>115</v>
      </c>
      <c r="B5" s="25" t="s">
        <v>478</v>
      </c>
      <c r="C5" s="25" t="s">
        <v>479</v>
      </c>
      <c r="D5" s="25" t="s">
        <v>480</v>
      </c>
      <c r="E5" s="25" t="s">
        <v>481</v>
      </c>
      <c r="F5" s="25" t="s">
        <v>482</v>
      </c>
      <c r="G5" s="25" t="s">
        <v>483</v>
      </c>
      <c r="H5" s="25" t="s">
        <v>484</v>
      </c>
      <c r="I5" s="25" t="s">
        <v>485</v>
      </c>
      <c r="J5" s="25" t="s">
        <v>486</v>
      </c>
      <c r="K5" s="25" t="s">
        <v>487</v>
      </c>
    </row>
    <row r="6" spans="1:11" ht="330" x14ac:dyDescent="0.25">
      <c r="A6" s="20" t="s">
        <v>625</v>
      </c>
      <c r="B6" s="88" t="s">
        <v>488</v>
      </c>
      <c r="C6" s="88" t="s">
        <v>489</v>
      </c>
      <c r="D6" s="88" t="s">
        <v>490</v>
      </c>
      <c r="E6" s="88" t="s">
        <v>491</v>
      </c>
      <c r="F6" s="88" t="s">
        <v>492</v>
      </c>
      <c r="G6" s="88" t="s">
        <v>493</v>
      </c>
      <c r="H6" s="88" t="s">
        <v>494</v>
      </c>
      <c r="I6" s="88" t="s">
        <v>495</v>
      </c>
      <c r="J6" s="88" t="s">
        <v>496</v>
      </c>
      <c r="K6" s="88" t="s">
        <v>497</v>
      </c>
    </row>
    <row r="7" spans="1:11" ht="22.5" x14ac:dyDescent="0.3">
      <c r="A7" s="3" t="s">
        <v>167</v>
      </c>
      <c r="B7" s="4"/>
      <c r="C7" s="4"/>
      <c r="D7" s="4"/>
      <c r="E7" s="4"/>
      <c r="F7" s="89" t="s">
        <v>168</v>
      </c>
      <c r="G7" s="89" t="s">
        <v>168</v>
      </c>
      <c r="H7" s="89" t="s">
        <v>168</v>
      </c>
      <c r="I7" s="89" t="s">
        <v>168</v>
      </c>
      <c r="J7" s="89" t="s">
        <v>168</v>
      </c>
      <c r="K7" s="89" t="s">
        <v>168</v>
      </c>
    </row>
    <row r="8" spans="1:11" ht="22.5" x14ac:dyDescent="0.3">
      <c r="A8" s="5" t="s">
        <v>169</v>
      </c>
      <c r="B8" s="6"/>
      <c r="C8" s="6"/>
      <c r="D8" s="6"/>
      <c r="E8" s="6"/>
      <c r="F8" s="90" t="s">
        <v>170</v>
      </c>
      <c r="G8" s="90" t="s">
        <v>170</v>
      </c>
      <c r="H8" s="90" t="s">
        <v>170</v>
      </c>
      <c r="I8" s="90" t="s">
        <v>170</v>
      </c>
      <c r="J8" s="90" t="s">
        <v>170</v>
      </c>
      <c r="K8" s="90" t="s">
        <v>170</v>
      </c>
    </row>
    <row r="9" spans="1:11" ht="22.5" x14ac:dyDescent="0.3">
      <c r="A9" s="7" t="s">
        <v>171</v>
      </c>
      <c r="B9" s="8" t="s">
        <v>114</v>
      </c>
      <c r="C9" s="8" t="s">
        <v>114</v>
      </c>
      <c r="D9" s="8" t="s">
        <v>114</v>
      </c>
      <c r="E9" s="8" t="s">
        <v>114</v>
      </c>
      <c r="F9" s="91" t="s">
        <v>498</v>
      </c>
      <c r="G9" s="91" t="s">
        <v>498</v>
      </c>
      <c r="H9" s="91">
        <v>5.2</v>
      </c>
      <c r="I9" s="91">
        <v>5.2</v>
      </c>
      <c r="J9" s="91">
        <v>0</v>
      </c>
      <c r="K9" s="91">
        <v>0</v>
      </c>
    </row>
    <row r="10" spans="1:11" ht="22.5" x14ac:dyDescent="0.3">
      <c r="A10" s="9" t="s">
        <v>178</v>
      </c>
      <c r="B10" s="10"/>
      <c r="C10" s="10"/>
      <c r="D10" s="10"/>
      <c r="E10" s="10"/>
      <c r="F10" s="92" t="s">
        <v>179</v>
      </c>
      <c r="G10" s="92" t="s">
        <v>179</v>
      </c>
      <c r="H10" s="92" t="s">
        <v>179</v>
      </c>
      <c r="I10" s="92" t="s">
        <v>179</v>
      </c>
      <c r="J10" s="92" t="s">
        <v>179</v>
      </c>
      <c r="K10" s="92" t="s">
        <v>179</v>
      </c>
    </row>
    <row r="11" spans="1:11" ht="22.5" x14ac:dyDescent="0.3">
      <c r="A11" s="5" t="s">
        <v>180</v>
      </c>
      <c r="B11" s="6"/>
      <c r="C11" s="6"/>
      <c r="D11" s="6"/>
      <c r="E11" s="6"/>
      <c r="F11" s="90" t="s">
        <v>181</v>
      </c>
      <c r="G11" s="90" t="s">
        <v>181</v>
      </c>
      <c r="H11" s="90" t="s">
        <v>181</v>
      </c>
      <c r="I11" s="90" t="s">
        <v>181</v>
      </c>
      <c r="J11" s="90" t="s">
        <v>181</v>
      </c>
      <c r="K11" s="90" t="s">
        <v>181</v>
      </c>
    </row>
    <row r="12" spans="1:11" ht="22.5" x14ac:dyDescent="0.3">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35">
      <c r="A13" s="13" t="s">
        <v>185</v>
      </c>
      <c r="B13" s="72" t="s">
        <v>186</v>
      </c>
      <c r="C13" s="72" t="s">
        <v>186</v>
      </c>
      <c r="D13" s="72" t="s">
        <v>186</v>
      </c>
      <c r="E13" s="72" t="s">
        <v>186</v>
      </c>
      <c r="F13" s="72" t="s">
        <v>186</v>
      </c>
      <c r="G13" s="72" t="s">
        <v>186</v>
      </c>
      <c r="H13" s="72" t="s">
        <v>186</v>
      </c>
      <c r="I13" s="72" t="s">
        <v>186</v>
      </c>
      <c r="J13" s="72" t="s">
        <v>186</v>
      </c>
      <c r="K13" s="72" t="s">
        <v>186</v>
      </c>
    </row>
    <row r="14" spans="1:11" ht="24" x14ac:dyDescent="0.25">
      <c r="A14" s="15" t="s">
        <v>187</v>
      </c>
      <c r="B14" s="15"/>
      <c r="C14" s="15"/>
      <c r="D14" s="15"/>
      <c r="E14" s="15"/>
      <c r="F14" s="15"/>
      <c r="G14" s="15"/>
      <c r="H14" s="15"/>
      <c r="I14" s="15"/>
      <c r="J14" s="15"/>
      <c r="K14" s="15"/>
    </row>
    <row r="15" spans="1:11" ht="24" x14ac:dyDescent="0.25">
      <c r="A15" s="15" t="s">
        <v>187</v>
      </c>
      <c r="B15" s="15"/>
      <c r="C15" s="15"/>
      <c r="D15" s="15"/>
      <c r="E15" s="15"/>
      <c r="F15" s="15"/>
      <c r="G15" s="15"/>
      <c r="H15" s="15"/>
      <c r="I15" s="15"/>
      <c r="J15" s="15"/>
      <c r="K15" s="15"/>
    </row>
    <row r="16" spans="1:11" ht="24" x14ac:dyDescent="0.25">
      <c r="A16" s="15" t="s">
        <v>188</v>
      </c>
      <c r="B16" s="15">
        <v>0</v>
      </c>
      <c r="C16" s="15">
        <v>0</v>
      </c>
      <c r="D16" s="15">
        <v>0</v>
      </c>
      <c r="E16" s="15">
        <v>0</v>
      </c>
      <c r="F16" s="15">
        <v>0</v>
      </c>
      <c r="G16" s="15">
        <v>0</v>
      </c>
      <c r="H16" s="15">
        <v>0</v>
      </c>
      <c r="I16" s="15">
        <v>0</v>
      </c>
      <c r="J16" s="15">
        <v>0</v>
      </c>
      <c r="K16" s="15">
        <v>0</v>
      </c>
    </row>
    <row r="17" spans="1:11" ht="24" x14ac:dyDescent="0.25">
      <c r="A17" s="15" t="s">
        <v>189</v>
      </c>
      <c r="B17" s="15">
        <v>0</v>
      </c>
      <c r="C17" s="15">
        <v>0</v>
      </c>
      <c r="D17" s="15">
        <v>0</v>
      </c>
      <c r="E17" s="15">
        <v>0</v>
      </c>
      <c r="F17" s="15">
        <v>0</v>
      </c>
      <c r="G17" s="15">
        <v>0</v>
      </c>
      <c r="H17" s="15">
        <v>0</v>
      </c>
      <c r="I17" s="15">
        <v>0</v>
      </c>
      <c r="J17" s="15">
        <v>0</v>
      </c>
      <c r="K17" s="15">
        <v>0</v>
      </c>
    </row>
    <row r="18" spans="1:11" ht="24" x14ac:dyDescent="0.25">
      <c r="A18" s="15" t="s">
        <v>190</v>
      </c>
      <c r="B18" s="15"/>
      <c r="C18" s="15"/>
      <c r="D18" s="15"/>
      <c r="E18" s="15"/>
      <c r="F18" s="15"/>
      <c r="G18" s="15"/>
      <c r="H18" s="15"/>
      <c r="I18" s="15"/>
      <c r="J18" s="15"/>
      <c r="K18" s="15"/>
    </row>
    <row r="19" spans="1:11" ht="24" x14ac:dyDescent="0.25">
      <c r="A19" s="15" t="s">
        <v>190</v>
      </c>
      <c r="B19" s="15"/>
      <c r="C19" s="15"/>
      <c r="D19" s="15"/>
      <c r="E19" s="15"/>
      <c r="F19" s="15"/>
      <c r="G19" s="15"/>
      <c r="H19" s="15"/>
      <c r="I19" s="15"/>
      <c r="J19" s="15"/>
      <c r="K19" s="15"/>
    </row>
    <row r="20" spans="1:11" ht="24" x14ac:dyDescent="0.25">
      <c r="A20" s="15" t="s">
        <v>191</v>
      </c>
      <c r="B20" s="15"/>
      <c r="C20" s="15"/>
      <c r="D20" s="15"/>
      <c r="E20" s="15"/>
      <c r="F20" s="15"/>
      <c r="G20" s="15"/>
      <c r="H20" s="15"/>
      <c r="I20" s="15"/>
      <c r="J20" s="15"/>
      <c r="K20" s="15"/>
    </row>
    <row r="21" spans="1:11" ht="24" x14ac:dyDescent="0.25">
      <c r="A21" s="15" t="s">
        <v>192</v>
      </c>
      <c r="B21" s="15">
        <v>5.2</v>
      </c>
      <c r="C21" s="15">
        <v>5.2</v>
      </c>
      <c r="D21" s="15">
        <v>5.2</v>
      </c>
      <c r="E21" s="15">
        <v>5.2</v>
      </c>
      <c r="F21" s="15">
        <v>5.2</v>
      </c>
      <c r="G21" s="15">
        <v>5.2</v>
      </c>
      <c r="H21" s="15">
        <v>5.2</v>
      </c>
      <c r="I21" s="15">
        <v>5.2</v>
      </c>
      <c r="J21" s="15">
        <v>5.2</v>
      </c>
      <c r="K21" s="15">
        <v>5.2</v>
      </c>
    </row>
    <row r="22" spans="1:11" ht="24" x14ac:dyDescent="0.25">
      <c r="A22" s="15" t="s">
        <v>193</v>
      </c>
      <c r="B22" s="15">
        <v>5.2</v>
      </c>
      <c r="C22" s="15">
        <v>5.2</v>
      </c>
      <c r="D22" s="15">
        <v>5.2</v>
      </c>
      <c r="E22" s="15">
        <v>5.2</v>
      </c>
      <c r="F22" s="15">
        <v>5.2</v>
      </c>
      <c r="G22" s="15">
        <v>5.2</v>
      </c>
      <c r="H22" s="15">
        <v>5.2</v>
      </c>
      <c r="I22" s="15">
        <v>5.2</v>
      </c>
      <c r="J22" s="15">
        <v>5.2</v>
      </c>
      <c r="K22" s="15">
        <v>5.2</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ht="24" x14ac:dyDescent="0.25">
      <c r="A27" s="15" t="s">
        <v>197</v>
      </c>
      <c r="B27" s="15">
        <v>0</v>
      </c>
      <c r="C27" s="15">
        <v>0</v>
      </c>
      <c r="D27" s="15">
        <v>0</v>
      </c>
      <c r="E27" s="15">
        <v>0</v>
      </c>
      <c r="F27" s="15">
        <v>0</v>
      </c>
      <c r="G27" s="15">
        <v>0</v>
      </c>
      <c r="H27" s="15">
        <v>0</v>
      </c>
      <c r="I27" s="15">
        <v>0</v>
      </c>
      <c r="J27" s="15">
        <v>0</v>
      </c>
      <c r="K27" s="15">
        <v>0</v>
      </c>
    </row>
    <row r="28" spans="1:11" ht="24" x14ac:dyDescent="0.25">
      <c r="A28" s="15" t="s">
        <v>198</v>
      </c>
      <c r="B28" s="15"/>
      <c r="C28" s="15"/>
      <c r="D28" s="15"/>
      <c r="E28" s="15"/>
      <c r="F28" s="15"/>
      <c r="G28" s="15"/>
      <c r="H28" s="15"/>
      <c r="I28" s="15"/>
      <c r="J28" s="15"/>
      <c r="K28" s="15"/>
    </row>
    <row r="29" spans="1:11" ht="24" x14ac:dyDescent="0.25">
      <c r="A29" s="15" t="s">
        <v>199</v>
      </c>
      <c r="B29" s="15"/>
      <c r="C29" s="15"/>
      <c r="D29" s="15"/>
      <c r="E29" s="15"/>
      <c r="F29" s="15"/>
      <c r="G29" s="15"/>
      <c r="H29" s="15"/>
      <c r="I29" s="15"/>
      <c r="J29" s="15"/>
      <c r="K29" s="15"/>
    </row>
    <row r="30" spans="1:11" ht="24" x14ac:dyDescent="0.25">
      <c r="A30" s="15" t="s">
        <v>200</v>
      </c>
      <c r="B30" s="15">
        <v>5.2</v>
      </c>
      <c r="C30" s="15">
        <v>5.2</v>
      </c>
      <c r="D30" s="15">
        <v>5.2</v>
      </c>
      <c r="E30" s="15">
        <v>5.2</v>
      </c>
      <c r="F30" s="15">
        <v>5.2</v>
      </c>
      <c r="G30" s="15">
        <v>5.2</v>
      </c>
      <c r="H30" s="15">
        <v>5.2</v>
      </c>
      <c r="I30" s="15">
        <v>5.2</v>
      </c>
      <c r="J30" s="15">
        <v>5.2</v>
      </c>
      <c r="K30" s="15">
        <v>5.2</v>
      </c>
    </row>
    <row r="31" spans="1:1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4</v>
      </c>
      <c r="I32" s="15">
        <v>4</v>
      </c>
      <c r="J32" s="15">
        <v>4</v>
      </c>
      <c r="K32" s="15">
        <v>4</v>
      </c>
    </row>
    <row r="33" spans="1:11" ht="24" x14ac:dyDescent="0.25">
      <c r="A33" s="15" t="s">
        <v>203</v>
      </c>
      <c r="B33" s="15"/>
      <c r="C33" s="15"/>
      <c r="D33" s="15"/>
      <c r="E33" s="15"/>
      <c r="F33" s="15"/>
      <c r="G33" s="15"/>
      <c r="H33" s="15"/>
      <c r="I33" s="15"/>
      <c r="J33" s="15"/>
      <c r="K33" s="15"/>
    </row>
    <row r="34" spans="1:11" ht="24" x14ac:dyDescent="0.25">
      <c r="A34" s="15" t="s">
        <v>204</v>
      </c>
      <c r="B34" s="15">
        <v>0</v>
      </c>
      <c r="C34" s="15">
        <v>0</v>
      </c>
      <c r="D34" s="15">
        <v>0</v>
      </c>
      <c r="E34" s="15">
        <v>0</v>
      </c>
      <c r="F34" s="15">
        <v>0</v>
      </c>
      <c r="G34" s="15">
        <v>0</v>
      </c>
      <c r="H34" s="15">
        <v>0</v>
      </c>
      <c r="I34" s="15">
        <v>0</v>
      </c>
      <c r="J34" s="15">
        <v>0</v>
      </c>
      <c r="K34" s="15">
        <v>0</v>
      </c>
    </row>
    <row r="35" spans="1:11" ht="24" x14ac:dyDescent="0.25">
      <c r="A35" s="15" t="s">
        <v>205</v>
      </c>
      <c r="B35" s="15">
        <v>0</v>
      </c>
      <c r="C35" s="15">
        <v>0</v>
      </c>
      <c r="D35" s="15">
        <v>0</v>
      </c>
      <c r="E35" s="15">
        <v>0</v>
      </c>
      <c r="F35" s="15">
        <v>0</v>
      </c>
      <c r="G35" s="15">
        <v>0</v>
      </c>
      <c r="H35" s="15">
        <v>0</v>
      </c>
      <c r="I35" s="15">
        <v>0</v>
      </c>
      <c r="J35" s="15">
        <v>0</v>
      </c>
      <c r="K35" s="15">
        <v>0</v>
      </c>
    </row>
    <row r="36" spans="1:11" ht="24" x14ac:dyDescent="0.25">
      <c r="A36" s="15" t="s">
        <v>206</v>
      </c>
      <c r="B36" s="15">
        <v>5.2</v>
      </c>
      <c r="C36" s="15">
        <v>5.2</v>
      </c>
      <c r="D36" s="15">
        <v>5.2</v>
      </c>
      <c r="E36" s="15">
        <v>5.2</v>
      </c>
      <c r="F36" s="15">
        <v>5.2</v>
      </c>
      <c r="G36" s="15">
        <v>5.2</v>
      </c>
      <c r="H36" s="15">
        <v>5.2</v>
      </c>
      <c r="I36" s="15">
        <v>5.2</v>
      </c>
      <c r="J36" s="15">
        <v>5.2</v>
      </c>
      <c r="K36" s="15">
        <v>5.2</v>
      </c>
    </row>
    <row r="37" spans="1:11" ht="24" x14ac:dyDescent="0.25">
      <c r="A37" s="15" t="s">
        <v>207</v>
      </c>
      <c r="B37" s="15"/>
      <c r="C37" s="15"/>
      <c r="D37" s="15"/>
      <c r="E37" s="15"/>
      <c r="F37" s="15"/>
      <c r="G37" s="15"/>
      <c r="H37" s="15"/>
      <c r="I37" s="15"/>
      <c r="J37" s="15"/>
      <c r="K37" s="15"/>
    </row>
    <row r="38" spans="1:1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ht="24" x14ac:dyDescent="0.25">
      <c r="A41" s="15" t="s">
        <v>211</v>
      </c>
      <c r="B41" s="15"/>
      <c r="C41" s="15"/>
      <c r="D41" s="15"/>
      <c r="E41" s="15"/>
      <c r="F41" s="15"/>
      <c r="G41" s="15"/>
      <c r="H41" s="15"/>
      <c r="I41" s="15"/>
      <c r="J41" s="15"/>
      <c r="K41" s="15"/>
    </row>
    <row r="42" spans="1:11" ht="24" x14ac:dyDescent="0.25">
      <c r="A42" s="15" t="s">
        <v>212</v>
      </c>
      <c r="B42" s="15"/>
      <c r="C42" s="15"/>
      <c r="D42" s="15"/>
      <c r="E42" s="15"/>
      <c r="F42" s="15"/>
      <c r="G42" s="15"/>
      <c r="H42" s="15"/>
      <c r="I42" s="15"/>
      <c r="J42" s="15"/>
      <c r="K42" s="15"/>
    </row>
    <row r="43" spans="1:11" ht="24" x14ac:dyDescent="0.25">
      <c r="A43" s="15" t="s">
        <v>213</v>
      </c>
      <c r="B43" s="15">
        <v>10.4</v>
      </c>
      <c r="C43" s="15">
        <v>10.4</v>
      </c>
      <c r="D43" s="15">
        <v>10.4</v>
      </c>
      <c r="E43" s="15">
        <v>10.4</v>
      </c>
      <c r="F43" s="15">
        <v>10.4</v>
      </c>
      <c r="G43" s="15">
        <v>10.4</v>
      </c>
      <c r="H43" s="15">
        <v>10.4</v>
      </c>
      <c r="I43" s="15">
        <v>10.4</v>
      </c>
      <c r="J43" s="15">
        <v>10.4</v>
      </c>
      <c r="K43" s="15">
        <v>10.4</v>
      </c>
    </row>
    <row r="44" spans="1:11" ht="24" x14ac:dyDescent="0.25">
      <c r="A44" s="15" t="s">
        <v>214</v>
      </c>
      <c r="B44" s="15"/>
      <c r="C44" s="15"/>
      <c r="D44" s="15"/>
      <c r="E44" s="15"/>
      <c r="F44" s="15"/>
      <c r="G44" s="15"/>
      <c r="H44" s="15"/>
      <c r="I44" s="15"/>
      <c r="J44" s="15"/>
      <c r="K44" s="15"/>
    </row>
    <row r="45" spans="1:11" ht="24" x14ac:dyDescent="0.25">
      <c r="A45" s="15" t="s">
        <v>215</v>
      </c>
      <c r="B45" s="15">
        <v>5.2</v>
      </c>
      <c r="C45" s="15">
        <v>5.2</v>
      </c>
      <c r="D45" s="15">
        <v>5.2</v>
      </c>
      <c r="E45" s="15">
        <v>5.2</v>
      </c>
      <c r="F45" s="15">
        <v>5.2</v>
      </c>
      <c r="G45" s="15">
        <v>5.2</v>
      </c>
      <c r="H45" s="15">
        <v>5.2</v>
      </c>
      <c r="I45" s="15">
        <v>5.2</v>
      </c>
      <c r="J45" s="15">
        <v>5.2</v>
      </c>
      <c r="K45" s="15">
        <v>5.2</v>
      </c>
    </row>
    <row r="46" spans="1:1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5.2</v>
      </c>
      <c r="I53" s="15">
        <v>5.2</v>
      </c>
      <c r="J53" s="15">
        <v>5.2</v>
      </c>
      <c r="K53" s="15">
        <v>5.2</v>
      </c>
    </row>
    <row r="54" spans="1:11" ht="24" x14ac:dyDescent="0.25">
      <c r="A54" s="15" t="s">
        <v>221</v>
      </c>
      <c r="B54" s="15">
        <v>5.2</v>
      </c>
      <c r="C54" s="15">
        <v>5.2</v>
      </c>
      <c r="D54" s="15">
        <v>5.2</v>
      </c>
      <c r="E54" s="15">
        <v>5.2</v>
      </c>
      <c r="F54" s="15">
        <v>5.2</v>
      </c>
      <c r="G54" s="15">
        <v>5.2</v>
      </c>
      <c r="H54" s="15">
        <v>5.2</v>
      </c>
      <c r="I54" s="15">
        <v>5.2</v>
      </c>
      <c r="J54" s="15">
        <v>5.2</v>
      </c>
      <c r="K54" s="15">
        <v>5.2</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5.2</v>
      </c>
      <c r="I62" s="15">
        <v>5.2</v>
      </c>
      <c r="J62" s="15">
        <v>5.2</v>
      </c>
      <c r="K62" s="15">
        <v>5.2</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5.2</v>
      </c>
      <c r="I74" s="15">
        <v>5.2</v>
      </c>
      <c r="J74" s="15">
        <v>5.2</v>
      </c>
      <c r="K74" s="15">
        <v>5.2</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5.2</v>
      </c>
      <c r="I77" s="15">
        <v>5.2</v>
      </c>
      <c r="J77" s="15">
        <v>5.2</v>
      </c>
      <c r="K77" s="15">
        <v>5.2</v>
      </c>
    </row>
    <row r="78" spans="1:11" ht="24" x14ac:dyDescent="0.3">
      <c r="A78" s="30"/>
      <c r="B78" s="17"/>
      <c r="C78" s="17"/>
      <c r="D78" s="17"/>
      <c r="E78" s="17"/>
      <c r="F78" s="17"/>
      <c r="G78" s="17"/>
      <c r="H78" s="17"/>
      <c r="I78" s="17"/>
      <c r="J78" s="15">
        <v>14</v>
      </c>
      <c r="K78" s="15">
        <v>14</v>
      </c>
    </row>
    <row r="79" spans="1:11" ht="18.75" x14ac:dyDescent="0.3">
      <c r="A79" s="30"/>
      <c r="B79" s="31"/>
      <c r="C79" s="31"/>
      <c r="D79" s="31"/>
      <c r="E79" s="31"/>
      <c r="F79" s="31"/>
      <c r="G79" s="31"/>
      <c r="H79" s="31"/>
      <c r="I79" s="31"/>
      <c r="J79" s="31"/>
      <c r="K79" s="31"/>
    </row>
    <row r="80" spans="1:11" ht="18.75" x14ac:dyDescent="0.3">
      <c r="A80" s="30"/>
      <c r="B80" s="31"/>
      <c r="C80" s="31"/>
      <c r="D80" s="31"/>
      <c r="E80" s="31"/>
      <c r="F80" s="31"/>
      <c r="G80" s="31"/>
      <c r="H80" s="31"/>
      <c r="I80" s="31"/>
      <c r="J80" s="31"/>
      <c r="K80" s="31"/>
    </row>
    <row r="81" spans="1:11" ht="18.75" x14ac:dyDescent="0.3">
      <c r="A81" s="30"/>
      <c r="B81" s="31"/>
      <c r="C81" s="31"/>
      <c r="D81" s="31"/>
      <c r="E81" s="31"/>
      <c r="F81" s="31"/>
      <c r="G81" s="31"/>
      <c r="H81" s="31"/>
      <c r="I81" s="31"/>
      <c r="J81" s="31"/>
      <c r="K81" s="31"/>
    </row>
    <row r="82" spans="1:11" ht="18.75" x14ac:dyDescent="0.3">
      <c r="A82" s="30"/>
      <c r="B82" s="31"/>
      <c r="C82" s="31"/>
      <c r="D82" s="31"/>
      <c r="E82" s="31"/>
      <c r="F82" s="31"/>
      <c r="G82" s="31"/>
      <c r="H82" s="31"/>
      <c r="I82" s="31"/>
      <c r="J82" s="31"/>
      <c r="K82" s="31"/>
    </row>
    <row r="83" spans="1:11" ht="18.75" x14ac:dyDescent="0.3">
      <c r="A83" s="30"/>
      <c r="B83" s="31"/>
      <c r="C83" s="31"/>
      <c r="D83" s="31"/>
      <c r="E83" s="31"/>
      <c r="F83" s="31"/>
      <c r="G83" s="31"/>
      <c r="H83" s="31"/>
      <c r="I83" s="31"/>
      <c r="J83" s="31"/>
      <c r="K83" s="31"/>
    </row>
    <row r="84" spans="1:11" ht="18.75" x14ac:dyDescent="0.3">
      <c r="A84" s="30"/>
      <c r="B84" s="31"/>
      <c r="C84" s="31"/>
      <c r="D84" s="31"/>
      <c r="E84" s="31"/>
      <c r="F84" s="31"/>
      <c r="G84" s="31"/>
      <c r="H84" s="31"/>
      <c r="I84" s="31"/>
      <c r="J84" s="31"/>
      <c r="K84" s="31"/>
    </row>
    <row r="85" spans="1:11" ht="18.75" x14ac:dyDescent="0.3">
      <c r="A85" s="30"/>
      <c r="B85" s="31"/>
      <c r="C85" s="31"/>
      <c r="D85" s="31"/>
      <c r="E85" s="31"/>
      <c r="F85" s="31"/>
      <c r="G85" s="31"/>
      <c r="H85" s="31"/>
      <c r="I85" s="31"/>
      <c r="J85" s="31"/>
      <c r="K85" s="31"/>
    </row>
    <row r="86" spans="1:11" ht="18.75" x14ac:dyDescent="0.3">
      <c r="A86" s="30"/>
      <c r="B86" s="31"/>
      <c r="C86" s="31"/>
      <c r="D86" s="31"/>
      <c r="E86" s="31"/>
      <c r="F86" s="31"/>
      <c r="G86" s="31"/>
      <c r="H86" s="31"/>
      <c r="I86" s="31"/>
      <c r="J86" s="31"/>
      <c r="K86" s="31"/>
    </row>
    <row r="87" spans="1:11" ht="18.75" x14ac:dyDescent="0.3">
      <c r="A87" s="30"/>
      <c r="B87" s="31"/>
      <c r="C87" s="31"/>
      <c r="D87" s="31"/>
      <c r="E87" s="31"/>
      <c r="F87" s="31"/>
      <c r="G87" s="31"/>
      <c r="H87" s="31"/>
      <c r="I87" s="31"/>
      <c r="J87" s="31"/>
      <c r="K87" s="31"/>
    </row>
    <row r="88" spans="1:11" ht="18.75" x14ac:dyDescent="0.3">
      <c r="A88" s="30"/>
      <c r="B88" s="31"/>
      <c r="C88" s="31"/>
      <c r="D88" s="31"/>
      <c r="E88" s="31"/>
      <c r="F88" s="31"/>
      <c r="G88" s="31"/>
      <c r="H88" s="31"/>
      <c r="I88" s="31"/>
      <c r="J88" s="31"/>
      <c r="K88" s="31"/>
    </row>
    <row r="89" spans="1:11" ht="18.75" x14ac:dyDescent="0.3">
      <c r="A89" s="30"/>
      <c r="B89" s="31"/>
      <c r="C89" s="31"/>
      <c r="D89" s="31"/>
      <c r="E89" s="31"/>
      <c r="F89" s="31"/>
      <c r="G89" s="31"/>
      <c r="H89" s="31"/>
      <c r="I89" s="31"/>
      <c r="J89" s="31"/>
      <c r="K89" s="31"/>
    </row>
    <row r="90" spans="1:11" ht="18.75" x14ac:dyDescent="0.3">
      <c r="A90" s="30"/>
      <c r="B90" s="31"/>
      <c r="C90" s="31"/>
      <c r="D90" s="31"/>
      <c r="E90" s="31"/>
      <c r="F90" s="31"/>
      <c r="G90" s="31"/>
      <c r="H90" s="31"/>
      <c r="I90" s="31"/>
      <c r="J90" s="31"/>
      <c r="K90" s="31"/>
    </row>
    <row r="91" spans="1:11" ht="18.75" x14ac:dyDescent="0.3">
      <c r="A91" s="30"/>
      <c r="B91" s="31"/>
      <c r="C91" s="31"/>
      <c r="D91" s="31"/>
      <c r="E91" s="31"/>
      <c r="F91" s="31"/>
      <c r="G91" s="31"/>
      <c r="H91" s="31"/>
      <c r="I91" s="31"/>
      <c r="J91" s="31"/>
      <c r="K91" s="31"/>
    </row>
    <row r="92" spans="1:11" ht="18.75" x14ac:dyDescent="0.3">
      <c r="A92" s="30"/>
      <c r="B92" s="31"/>
      <c r="C92" s="31"/>
      <c r="D92" s="31"/>
      <c r="E92" s="31"/>
      <c r="F92" s="31"/>
      <c r="G92" s="31"/>
      <c r="H92" s="31"/>
      <c r="I92" s="31"/>
      <c r="J92" s="31"/>
      <c r="K92" s="31"/>
    </row>
    <row r="93" spans="1:11" ht="18.75" x14ac:dyDescent="0.3">
      <c r="A93" s="30"/>
      <c r="B93" s="31"/>
      <c r="C93" s="31"/>
      <c r="D93" s="31"/>
      <c r="E93" s="31"/>
      <c r="F93" s="31"/>
      <c r="G93" s="31"/>
      <c r="H93" s="31"/>
      <c r="I93" s="31"/>
      <c r="J93" s="31"/>
      <c r="K93" s="31"/>
    </row>
    <row r="94" spans="1:11" ht="18.75" x14ac:dyDescent="0.3">
      <c r="A94" s="30"/>
      <c r="B94" s="31"/>
      <c r="C94" s="31"/>
      <c r="D94" s="31"/>
      <c r="E94" s="31"/>
      <c r="F94" s="31"/>
      <c r="G94" s="31"/>
      <c r="H94" s="31"/>
      <c r="I94" s="31"/>
      <c r="J94" s="31"/>
      <c r="K94" s="31"/>
    </row>
    <row r="95" spans="1:11" ht="18.75" x14ac:dyDescent="0.3">
      <c r="A95" s="32"/>
      <c r="B95" s="33"/>
      <c r="C95" s="33"/>
      <c r="D95" s="33"/>
      <c r="E95" s="33"/>
      <c r="F95" s="33"/>
      <c r="G95" s="33"/>
      <c r="H95" s="33"/>
      <c r="I95" s="33"/>
      <c r="J95" s="33"/>
      <c r="K95" s="33"/>
    </row>
    <row r="96" spans="1:11" ht="18.75" x14ac:dyDescent="0.3">
      <c r="A96" s="30"/>
      <c r="B96" s="31"/>
      <c r="C96" s="31"/>
      <c r="D96" s="31"/>
      <c r="E96" s="31"/>
      <c r="F96" s="31"/>
      <c r="G96" s="31"/>
      <c r="H96" s="31"/>
      <c r="I96" s="31"/>
      <c r="J96" s="31"/>
      <c r="K96" s="31"/>
    </row>
    <row r="97" spans="1:11" ht="18.75" x14ac:dyDescent="0.3">
      <c r="A97" s="30"/>
      <c r="B97" s="31"/>
      <c r="C97" s="31"/>
      <c r="D97" s="31"/>
      <c r="E97" s="31"/>
      <c r="F97" s="31"/>
      <c r="G97" s="31"/>
      <c r="H97" s="31"/>
      <c r="I97" s="31"/>
      <c r="J97" s="31"/>
      <c r="K97" s="31"/>
    </row>
    <row r="98" spans="1:11" ht="18.75" x14ac:dyDescent="0.3">
      <c r="A98" s="30"/>
      <c r="B98" s="31"/>
      <c r="C98" s="31"/>
      <c r="D98" s="31"/>
      <c r="E98" s="31"/>
      <c r="F98" s="31"/>
      <c r="G98" s="31"/>
      <c r="H98" s="31"/>
      <c r="I98" s="31"/>
      <c r="J98" s="31"/>
      <c r="K98" s="31"/>
    </row>
    <row r="99" spans="1:11" ht="18.75" x14ac:dyDescent="0.3">
      <c r="A99" s="30"/>
      <c r="B99" s="31"/>
      <c r="C99" s="31"/>
      <c r="D99" s="31"/>
      <c r="E99" s="31"/>
      <c r="F99" s="31"/>
      <c r="G99" s="31"/>
      <c r="H99" s="31"/>
      <c r="I99" s="31"/>
      <c r="J99" s="31"/>
      <c r="K99" s="31"/>
    </row>
    <row r="100" spans="1:11" ht="18.75" x14ac:dyDescent="0.3">
      <c r="A100" s="30"/>
      <c r="B100" s="31"/>
      <c r="C100" s="31"/>
      <c r="D100" s="31"/>
      <c r="E100" s="31"/>
      <c r="F100" s="31"/>
      <c r="G100" s="31"/>
      <c r="H100" s="31"/>
      <c r="I100" s="31"/>
      <c r="J100" s="31"/>
      <c r="K100" s="31"/>
    </row>
    <row r="101" spans="1:11" ht="18.75" x14ac:dyDescent="0.3">
      <c r="A101" s="30"/>
      <c r="B101" s="31"/>
      <c r="C101" s="31"/>
      <c r="D101" s="31"/>
      <c r="E101" s="31"/>
      <c r="F101" s="31"/>
      <c r="G101" s="31"/>
      <c r="H101" s="31"/>
      <c r="I101" s="31"/>
      <c r="J101" s="31"/>
      <c r="K101" s="31"/>
    </row>
    <row r="102" spans="1:11" ht="18.75" x14ac:dyDescent="0.3">
      <c r="A102" s="30"/>
      <c r="B102" s="33"/>
      <c r="C102" s="33"/>
      <c r="D102" s="33"/>
      <c r="E102" s="33"/>
      <c r="F102" s="33"/>
      <c r="G102" s="33"/>
      <c r="H102" s="33"/>
      <c r="I102" s="33"/>
      <c r="J102" s="33"/>
      <c r="K102" s="33"/>
    </row>
    <row r="103" spans="1:11" ht="18.75" x14ac:dyDescent="0.3">
      <c r="A103" s="30"/>
      <c r="B103" s="31"/>
      <c r="C103" s="31"/>
      <c r="D103" s="31"/>
      <c r="E103" s="31"/>
      <c r="F103" s="31"/>
      <c r="G103" s="31"/>
      <c r="H103" s="31"/>
      <c r="I103" s="31"/>
      <c r="J103" s="31"/>
      <c r="K103" s="31"/>
    </row>
    <row r="104" spans="1:11" ht="18.75" x14ac:dyDescent="0.3">
      <c r="A104" s="30"/>
      <c r="B104" s="31"/>
      <c r="C104" s="31"/>
      <c r="D104" s="31"/>
      <c r="E104" s="31"/>
      <c r="F104" s="31"/>
      <c r="G104" s="31"/>
      <c r="H104" s="31"/>
      <c r="I104" s="31"/>
      <c r="J104" s="31"/>
      <c r="K104" s="31"/>
    </row>
    <row r="105" spans="1:11" ht="18.75"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246C88F-D7A3-4DA6-A5CF-B049073D5DEA}">
            <xm:f>NOT(ISERROR(SEARCH(Foglio2!$G$4,B1)))</xm:f>
            <xm:f>Foglio2!$G$4</xm:f>
            <x14:dxf>
              <fill>
                <patternFill>
                  <bgColor rgb="FFFF0000"/>
                </patternFill>
              </fill>
            </x14:dxf>
          </x14:cfRule>
          <x14:cfRule type="containsText" priority="3" operator="containsText" id="{92DE1762-C82F-435A-9420-09FF3FABCB18}">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56B81937-743C-4776-AD87-38F95C716450}">
            <xm:f>NOT(ISERROR(SEARCH(Foglio2!$B$5,B2)))</xm:f>
            <xm:f>Foglio2!$B$5</xm:f>
            <x14:dxf>
              <fill>
                <patternFill>
                  <bgColor rgb="FF92D050"/>
                </patternFill>
              </fill>
            </x14:dxf>
          </x14:cfRule>
          <x14:cfRule type="containsText" priority="5" operator="containsText" id="{F053906B-54B9-403E-90BD-45C6633E2FC7}">
            <xm:f>NOT(ISERROR(SEARCH(Foglio2!$B$4,B2)))</xm:f>
            <xm:f>Foglio2!$B$4</xm:f>
            <x14:dxf>
              <fill>
                <patternFill>
                  <bgColor rgb="FFFFC000"/>
                </patternFill>
              </fill>
            </x14:dxf>
          </x14:cfRule>
          <x14:cfRule type="containsText" priority="6" operator="containsText" id="{0708217B-99FE-4A79-9900-3CA361E42180}">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DB201FDE-6E6E-4DE2-880C-D697817803FA}">
            <xm:f>NOT(ISERROR(SEARCH(Foglio2!$C$5,B3)))</xm:f>
            <xm:f>Foglio2!$C$5</xm:f>
            <x14:dxf>
              <fill>
                <patternFill>
                  <bgColor rgb="FFFFC000"/>
                </patternFill>
              </fill>
            </x14:dxf>
          </x14:cfRule>
          <x14:cfRule type="containsText" priority="7" operator="containsText" id="{DCD71854-00D9-449F-AAE3-BCC4929749C6}">
            <xm:f>NOT(ISERROR(SEARCH(Foglio2!$C$4,B3)))</xm:f>
            <xm:f>Foglio2!$C$4</xm:f>
            <x14:dxf>
              <fill>
                <patternFill>
                  <bgColor rgb="FFFF0000"/>
                </patternFill>
              </fill>
            </x14:dxf>
          </x14:cfRule>
          <x14:cfRule type="containsText" priority="8" operator="containsText" id="{666C8DE6-E2FA-4A89-A326-219FF712406E}">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85E88B4-4EA1-40A2-B4DB-7730A28B07E5}">
          <x14:formula1>
            <xm:f>Foglio2!$B$3:$B$5</xm:f>
          </x14:formula1>
          <xm:sqref>B2:K2</xm:sqref>
        </x14:dataValidation>
        <x14:dataValidation type="list" allowBlank="1" showInputMessage="1" showErrorMessage="1" xr:uid="{2389B587-4012-438C-87D7-0B5C86C07A44}">
          <x14:formula1>
            <xm:f>Foglio2!$G$3:$G$4</xm:f>
          </x14:formula1>
          <xm:sqref>B1:K1</xm:sqref>
        </x14:dataValidation>
        <x14:dataValidation type="list" allowBlank="1" showInputMessage="1" showErrorMessage="1" xr:uid="{3AB046DB-07AC-49F8-A4EB-3E06540BA640}">
          <x14:formula1>
            <xm:f>Foglio2!$C$3:$C$5</xm:f>
          </x14:formula1>
          <xm:sqref>B3:K3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6CB1-EEE7-4130-85A7-1098AF0DB1BA}">
  <sheetPr>
    <tabColor rgb="FF00B050"/>
  </sheetPr>
  <dimension ref="A1:O105"/>
  <sheetViews>
    <sheetView workbookViewId="0">
      <pane xSplit="1" topLeftCell="B1" activePane="topRight" state="frozen"/>
      <selection pane="topRight" sqref="A1:A1048576"/>
    </sheetView>
  </sheetViews>
  <sheetFormatPr defaultRowHeight="15" x14ac:dyDescent="0.25"/>
  <cols>
    <col min="1" max="1" width="41" style="1" customWidth="1"/>
    <col min="2" max="9" width="60.7109375" style="18" customWidth="1"/>
    <col min="10" max="10" width="60.7109375" style="163" customWidth="1"/>
    <col min="11" max="12" width="60.7109375" style="18" customWidth="1"/>
    <col min="13" max="13" width="8.85546875" bestFit="1" customWidth="1"/>
    <col min="14" max="15" width="60.7109375" style="18" customWidth="1"/>
  </cols>
  <sheetData>
    <row r="1" spans="1:15" ht="21" x14ac:dyDescent="0.35">
      <c r="A1" s="49" t="s">
        <v>64</v>
      </c>
      <c r="B1" s="97" t="s">
        <v>65</v>
      </c>
      <c r="C1" s="97" t="s">
        <v>425</v>
      </c>
      <c r="D1" s="97" t="s">
        <v>65</v>
      </c>
      <c r="E1" s="97" t="s">
        <v>65</v>
      </c>
      <c r="F1" s="97" t="s">
        <v>65</v>
      </c>
      <c r="G1" s="97" t="s">
        <v>65</v>
      </c>
      <c r="H1" s="97" t="s">
        <v>65</v>
      </c>
      <c r="I1" s="97" t="s">
        <v>425</v>
      </c>
      <c r="J1" s="161"/>
      <c r="K1" s="97" t="s">
        <v>65</v>
      </c>
      <c r="L1" s="97" t="s">
        <v>425</v>
      </c>
      <c r="N1" s="97" t="s">
        <v>65</v>
      </c>
      <c r="O1" s="97" t="s">
        <v>65</v>
      </c>
    </row>
    <row r="2" spans="1:15" ht="21" x14ac:dyDescent="0.35">
      <c r="A2" s="19" t="s">
        <v>66</v>
      </c>
      <c r="B2" s="23" t="s">
        <v>67</v>
      </c>
      <c r="C2" s="23" t="s">
        <v>67</v>
      </c>
      <c r="D2" s="23" t="s">
        <v>67</v>
      </c>
      <c r="E2" s="23" t="s">
        <v>67</v>
      </c>
      <c r="F2" s="23" t="s">
        <v>67</v>
      </c>
      <c r="G2" s="23" t="s">
        <v>67</v>
      </c>
      <c r="H2" s="23" t="s">
        <v>67</v>
      </c>
      <c r="I2" s="23" t="s">
        <v>67</v>
      </c>
      <c r="J2" s="162"/>
      <c r="K2" s="23" t="s">
        <v>67</v>
      </c>
      <c r="L2" s="23" t="s">
        <v>67</v>
      </c>
      <c r="N2" s="23" t="s">
        <v>67</v>
      </c>
      <c r="O2" s="23" t="s">
        <v>67</v>
      </c>
    </row>
    <row r="3" spans="1:15" ht="21" x14ac:dyDescent="0.35">
      <c r="A3" s="48" t="s">
        <v>68</v>
      </c>
      <c r="B3" s="22" t="s">
        <v>69</v>
      </c>
      <c r="C3" s="22" t="s">
        <v>69</v>
      </c>
      <c r="D3" s="22" t="s">
        <v>69</v>
      </c>
      <c r="E3" s="22" t="s">
        <v>69</v>
      </c>
      <c r="F3" s="22" t="s">
        <v>69</v>
      </c>
      <c r="G3" s="22" t="s">
        <v>69</v>
      </c>
      <c r="H3" s="22" t="s">
        <v>69</v>
      </c>
      <c r="I3" s="22" t="s">
        <v>69</v>
      </c>
      <c r="J3" s="162"/>
      <c r="K3" s="22" t="s">
        <v>69</v>
      </c>
      <c r="L3" s="22" t="s">
        <v>69</v>
      </c>
      <c r="N3" s="22" t="s">
        <v>69</v>
      </c>
      <c r="O3" s="22" t="s">
        <v>69</v>
      </c>
    </row>
    <row r="4" spans="1:15" ht="21" x14ac:dyDescent="0.35">
      <c r="A4" s="19" t="s">
        <v>70</v>
      </c>
      <c r="B4" s="116" t="s">
        <v>71</v>
      </c>
      <c r="C4" s="116" t="s">
        <v>72</v>
      </c>
      <c r="D4" s="116" t="s">
        <v>73</v>
      </c>
      <c r="E4" s="116" t="s">
        <v>74</v>
      </c>
      <c r="F4" s="116" t="s">
        <v>75</v>
      </c>
      <c r="G4" s="116" t="s">
        <v>76</v>
      </c>
      <c r="H4" s="116" t="s">
        <v>77</v>
      </c>
      <c r="I4" s="116" t="s">
        <v>78</v>
      </c>
      <c r="J4" s="162"/>
      <c r="K4" s="116" t="s">
        <v>71</v>
      </c>
      <c r="L4" s="116" t="s">
        <v>72</v>
      </c>
      <c r="N4" s="116" t="s">
        <v>71</v>
      </c>
      <c r="O4" s="116" t="s">
        <v>72</v>
      </c>
    </row>
    <row r="5" spans="1:15" ht="21" customHeight="1" x14ac:dyDescent="0.35">
      <c r="A5" s="19" t="s">
        <v>115</v>
      </c>
      <c r="B5" s="25" t="s">
        <v>449</v>
      </c>
      <c r="C5" s="118" t="s">
        <v>450</v>
      </c>
      <c r="D5" s="118" t="s">
        <v>451</v>
      </c>
      <c r="E5" s="118" t="s">
        <v>452</v>
      </c>
      <c r="F5" s="118" t="s">
        <v>453</v>
      </c>
      <c r="G5" s="118" t="s">
        <v>454</v>
      </c>
      <c r="H5" s="118" t="s">
        <v>455</v>
      </c>
      <c r="I5" s="118" t="s">
        <v>456</v>
      </c>
      <c r="J5" s="162"/>
      <c r="K5" s="117"/>
      <c r="L5" s="117"/>
      <c r="N5" s="117" t="s">
        <v>460</v>
      </c>
      <c r="O5" s="117" t="s">
        <v>461</v>
      </c>
    </row>
    <row r="6" spans="1:15" ht="409.15" customHeight="1" x14ac:dyDescent="0.25">
      <c r="A6" s="20" t="s">
        <v>625</v>
      </c>
      <c r="B6" s="85" t="s">
        <v>501</v>
      </c>
      <c r="C6" s="88" t="s">
        <v>502</v>
      </c>
      <c r="D6" s="88" t="s">
        <v>503</v>
      </c>
      <c r="E6" s="88" t="s">
        <v>504</v>
      </c>
      <c r="F6" s="88" t="s">
        <v>505</v>
      </c>
      <c r="G6" s="88" t="s">
        <v>506</v>
      </c>
      <c r="H6" s="88" t="s">
        <v>507</v>
      </c>
      <c r="I6" s="88" t="s">
        <v>508</v>
      </c>
      <c r="J6" s="162"/>
      <c r="K6" s="88" t="s">
        <v>509</v>
      </c>
      <c r="L6" s="88" t="s">
        <v>510</v>
      </c>
      <c r="N6" s="88" t="s">
        <v>511</v>
      </c>
      <c r="O6" s="88" t="s">
        <v>512</v>
      </c>
    </row>
    <row r="7" spans="1:15" ht="22.5" x14ac:dyDescent="0.3">
      <c r="A7" s="3" t="s">
        <v>167</v>
      </c>
      <c r="B7" s="99"/>
      <c r="C7" s="99"/>
      <c r="D7" s="99"/>
      <c r="E7" s="99"/>
      <c r="F7" s="99"/>
      <c r="G7" s="99"/>
      <c r="H7" s="99"/>
      <c r="I7" s="99"/>
      <c r="J7" s="162"/>
      <c r="K7" s="99"/>
      <c r="L7" s="99"/>
      <c r="N7" s="99"/>
      <c r="O7" s="99"/>
    </row>
    <row r="8" spans="1:15" ht="22.5" x14ac:dyDescent="0.3">
      <c r="A8" s="5" t="s">
        <v>169</v>
      </c>
      <c r="B8" s="100"/>
      <c r="C8" s="100"/>
      <c r="D8" s="100"/>
      <c r="E8" s="100"/>
      <c r="F8" s="100"/>
      <c r="G8" s="100"/>
      <c r="H8" s="100"/>
      <c r="I8" s="100"/>
      <c r="J8" s="162"/>
      <c r="K8" s="100"/>
      <c r="L8" s="100"/>
      <c r="N8" s="100"/>
      <c r="O8" s="100"/>
    </row>
    <row r="9" spans="1:15" ht="22.5" customHeight="1" x14ac:dyDescent="0.3">
      <c r="A9" s="7" t="s">
        <v>171</v>
      </c>
      <c r="B9" s="101" t="s">
        <v>71</v>
      </c>
      <c r="C9" s="101" t="s">
        <v>71</v>
      </c>
      <c r="D9" s="101" t="s">
        <v>475</v>
      </c>
      <c r="E9" s="101" t="s">
        <v>475</v>
      </c>
      <c r="F9" s="101" t="s">
        <v>263</v>
      </c>
      <c r="G9" s="101" t="s">
        <v>475</v>
      </c>
      <c r="H9" s="101" t="s">
        <v>476</v>
      </c>
      <c r="I9" s="101" t="s">
        <v>477</v>
      </c>
      <c r="J9" s="162"/>
      <c r="K9" s="101"/>
      <c r="L9" s="101"/>
      <c r="N9" s="101"/>
      <c r="O9" s="101"/>
    </row>
    <row r="10" spans="1:15" ht="22.5" x14ac:dyDescent="0.3">
      <c r="A10" s="9" t="s">
        <v>178</v>
      </c>
      <c r="B10" s="102"/>
      <c r="C10" s="102"/>
      <c r="D10" s="102"/>
      <c r="E10" s="102"/>
      <c r="F10" s="102"/>
      <c r="G10" s="102"/>
      <c r="H10" s="102"/>
      <c r="I10" s="102"/>
      <c r="J10" s="162"/>
      <c r="K10" s="102"/>
      <c r="L10" s="102"/>
      <c r="N10" s="102"/>
      <c r="O10" s="102"/>
    </row>
    <row r="11" spans="1:15" ht="22.5" x14ac:dyDescent="0.3">
      <c r="A11" s="5" t="s">
        <v>180</v>
      </c>
      <c r="B11" s="100"/>
      <c r="C11" s="100"/>
      <c r="D11" s="100"/>
      <c r="E11" s="100"/>
      <c r="F11" s="100"/>
      <c r="G11" s="100"/>
      <c r="H11" s="100"/>
      <c r="I11" s="100"/>
      <c r="J11" s="162"/>
      <c r="K11" s="100"/>
      <c r="L11" s="100"/>
      <c r="N11" s="100"/>
      <c r="O11" s="100"/>
    </row>
    <row r="12" spans="1:15" ht="22.5" x14ac:dyDescent="0.3">
      <c r="A12" s="11" t="s">
        <v>182</v>
      </c>
      <c r="B12" s="103"/>
      <c r="C12" s="103"/>
      <c r="D12" s="103"/>
      <c r="E12" s="103"/>
      <c r="F12" s="103"/>
      <c r="G12" s="103"/>
      <c r="H12" s="103"/>
      <c r="I12" s="103"/>
      <c r="J12" s="162"/>
      <c r="K12" s="103"/>
      <c r="L12" s="103"/>
      <c r="N12" s="103"/>
      <c r="O12" s="103"/>
    </row>
    <row r="13" spans="1:15" ht="21" x14ac:dyDescent="0.35">
      <c r="A13" s="13" t="s">
        <v>185</v>
      </c>
      <c r="B13" s="14"/>
      <c r="C13" s="14"/>
      <c r="D13" s="14"/>
      <c r="E13" s="14"/>
      <c r="F13" s="14"/>
      <c r="G13" s="14"/>
      <c r="H13" s="14"/>
      <c r="I13" s="14"/>
      <c r="J13" s="162"/>
      <c r="K13" s="14"/>
      <c r="L13" s="14"/>
      <c r="N13" s="14"/>
      <c r="O13" s="14"/>
    </row>
    <row r="14" spans="1:15" ht="24" x14ac:dyDescent="0.25">
      <c r="A14" s="15" t="s">
        <v>187</v>
      </c>
      <c r="B14" s="15"/>
      <c r="C14" s="15"/>
      <c r="D14" s="15"/>
      <c r="E14" s="15"/>
      <c r="F14" s="15"/>
      <c r="G14" s="15"/>
      <c r="H14" s="15"/>
      <c r="I14" s="15"/>
      <c r="J14" s="162"/>
      <c r="K14" s="15"/>
      <c r="L14" s="15"/>
      <c r="N14" s="15"/>
      <c r="O14" s="15"/>
    </row>
    <row r="15" spans="1:15" ht="24" x14ac:dyDescent="0.25">
      <c r="A15" s="15" t="s">
        <v>187</v>
      </c>
      <c r="B15" s="15"/>
      <c r="C15" s="15"/>
      <c r="D15" s="15"/>
      <c r="E15" s="15"/>
      <c r="F15" s="15"/>
      <c r="G15" s="15"/>
      <c r="H15" s="15"/>
      <c r="I15" s="15"/>
      <c r="J15" s="162"/>
      <c r="K15" s="15"/>
      <c r="L15" s="15"/>
      <c r="N15" s="15"/>
      <c r="O15" s="15"/>
    </row>
    <row r="16" spans="1:15" ht="24" x14ac:dyDescent="0.25">
      <c r="A16" s="15" t="s">
        <v>188</v>
      </c>
      <c r="B16" s="15">
        <v>0</v>
      </c>
      <c r="C16" s="15">
        <v>0</v>
      </c>
      <c r="D16" s="15">
        <v>0</v>
      </c>
      <c r="E16" s="15">
        <v>0</v>
      </c>
      <c r="F16" s="15">
        <v>0</v>
      </c>
      <c r="G16" s="15">
        <v>0</v>
      </c>
      <c r="H16" s="15">
        <v>0</v>
      </c>
      <c r="I16" s="15">
        <v>0</v>
      </c>
      <c r="J16" s="162"/>
      <c r="K16" s="15">
        <v>0</v>
      </c>
      <c r="L16" s="15">
        <v>0</v>
      </c>
      <c r="N16" s="15"/>
      <c r="O16" s="15"/>
    </row>
    <row r="17" spans="1:15" ht="24" x14ac:dyDescent="0.25">
      <c r="A17" s="15" t="s">
        <v>189</v>
      </c>
      <c r="B17" s="15">
        <v>0</v>
      </c>
      <c r="C17" s="15">
        <v>0</v>
      </c>
      <c r="D17" s="15">
        <v>0</v>
      </c>
      <c r="E17" s="15">
        <v>0</v>
      </c>
      <c r="F17" s="15">
        <v>0</v>
      </c>
      <c r="G17" s="15">
        <v>0</v>
      </c>
      <c r="H17" s="15">
        <v>0</v>
      </c>
      <c r="I17" s="15">
        <v>0</v>
      </c>
      <c r="J17" s="162"/>
      <c r="K17" s="15">
        <v>0</v>
      </c>
      <c r="L17" s="15">
        <v>0</v>
      </c>
      <c r="N17" s="15"/>
      <c r="O17" s="15"/>
    </row>
    <row r="18" spans="1:15" ht="24" x14ac:dyDescent="0.25">
      <c r="A18" s="15" t="s">
        <v>190</v>
      </c>
      <c r="B18" s="15"/>
      <c r="C18" s="15"/>
      <c r="D18" s="15"/>
      <c r="E18" s="15"/>
      <c r="F18" s="15"/>
      <c r="G18" s="15"/>
      <c r="H18" s="15"/>
      <c r="I18" s="15"/>
      <c r="J18" s="162"/>
      <c r="K18" s="15"/>
      <c r="L18" s="15"/>
      <c r="N18" s="15"/>
      <c r="O18" s="15"/>
    </row>
    <row r="19" spans="1:15" ht="24" x14ac:dyDescent="0.25">
      <c r="A19" s="15" t="s">
        <v>190</v>
      </c>
      <c r="B19" s="15"/>
      <c r="C19" s="15"/>
      <c r="D19" s="15"/>
      <c r="E19" s="15"/>
      <c r="F19" s="15"/>
      <c r="G19" s="15"/>
      <c r="H19" s="15"/>
      <c r="I19" s="15"/>
      <c r="J19" s="162"/>
      <c r="K19" s="15"/>
      <c r="L19" s="15"/>
      <c r="N19" s="15"/>
      <c r="O19" s="15"/>
    </row>
    <row r="20" spans="1:15" ht="24" x14ac:dyDescent="0.25">
      <c r="A20" s="15" t="s">
        <v>191</v>
      </c>
      <c r="B20" s="15"/>
      <c r="C20" s="15"/>
      <c r="D20" s="15"/>
      <c r="E20" s="15"/>
      <c r="F20" s="15"/>
      <c r="G20" s="15"/>
      <c r="H20" s="15"/>
      <c r="I20" s="15"/>
      <c r="J20" s="162"/>
      <c r="K20" s="15"/>
      <c r="L20" s="15"/>
      <c r="N20" s="15"/>
      <c r="O20" s="15"/>
    </row>
    <row r="21" spans="1:15" ht="24" x14ac:dyDescent="0.25">
      <c r="A21" s="15" t="s">
        <v>192</v>
      </c>
      <c r="B21" s="15">
        <v>14</v>
      </c>
      <c r="C21" s="15">
        <v>14</v>
      </c>
      <c r="D21" s="15">
        <v>14</v>
      </c>
      <c r="E21" s="15">
        <v>14</v>
      </c>
      <c r="F21" s="15">
        <v>14</v>
      </c>
      <c r="G21" s="15">
        <v>14</v>
      </c>
      <c r="H21" s="15">
        <v>14</v>
      </c>
      <c r="I21" s="15">
        <v>14</v>
      </c>
      <c r="J21" s="162"/>
      <c r="K21" s="15">
        <v>14</v>
      </c>
      <c r="L21" s="15">
        <v>14</v>
      </c>
      <c r="N21" s="15"/>
      <c r="O21" s="15"/>
    </row>
    <row r="22" spans="1:15" ht="24" x14ac:dyDescent="0.25">
      <c r="A22" s="15" t="s">
        <v>193</v>
      </c>
      <c r="B22" s="15">
        <v>14</v>
      </c>
      <c r="C22" s="15">
        <v>14</v>
      </c>
      <c r="D22" s="15">
        <v>14</v>
      </c>
      <c r="E22" s="15">
        <v>14</v>
      </c>
      <c r="F22" s="15">
        <v>14</v>
      </c>
      <c r="G22" s="15">
        <v>14</v>
      </c>
      <c r="H22" s="15">
        <v>14</v>
      </c>
      <c r="I22" s="15">
        <v>14</v>
      </c>
      <c r="J22" s="162"/>
      <c r="K22" s="15">
        <v>14</v>
      </c>
      <c r="L22" s="15">
        <v>14</v>
      </c>
      <c r="N22" s="15"/>
      <c r="O22" s="15"/>
    </row>
    <row r="23" spans="1:15" ht="24" x14ac:dyDescent="0.25">
      <c r="A23" s="15" t="s">
        <v>194</v>
      </c>
      <c r="B23" s="15"/>
      <c r="C23" s="15"/>
      <c r="D23" s="15"/>
      <c r="E23" s="15"/>
      <c r="F23" s="15"/>
      <c r="G23" s="15"/>
      <c r="H23" s="15"/>
      <c r="I23" s="15"/>
      <c r="J23" s="162"/>
      <c r="K23" s="15"/>
      <c r="L23" s="15"/>
      <c r="N23" s="15"/>
      <c r="O23" s="15"/>
    </row>
    <row r="24" spans="1:15" ht="24" x14ac:dyDescent="0.25">
      <c r="A24" s="15" t="s">
        <v>195</v>
      </c>
      <c r="B24" s="15"/>
      <c r="C24" s="15"/>
      <c r="D24" s="15"/>
      <c r="E24" s="15"/>
      <c r="F24" s="15"/>
      <c r="G24" s="15"/>
      <c r="H24" s="15"/>
      <c r="I24" s="15"/>
      <c r="J24" s="162"/>
      <c r="K24" s="15"/>
      <c r="L24" s="15"/>
      <c r="N24" s="15"/>
      <c r="O24" s="15"/>
    </row>
    <row r="25" spans="1:15" ht="24" x14ac:dyDescent="0.25">
      <c r="A25" s="15" t="s">
        <v>195</v>
      </c>
      <c r="B25" s="15"/>
      <c r="C25" s="15"/>
      <c r="D25" s="15"/>
      <c r="E25" s="15"/>
      <c r="F25" s="15"/>
      <c r="G25" s="15"/>
      <c r="H25" s="15"/>
      <c r="I25" s="15"/>
      <c r="J25" s="162"/>
      <c r="K25" s="15"/>
      <c r="L25" s="15"/>
      <c r="N25" s="15"/>
      <c r="O25" s="15"/>
    </row>
    <row r="26" spans="1:15" ht="24" x14ac:dyDescent="0.25">
      <c r="A26" s="15" t="s">
        <v>196</v>
      </c>
      <c r="B26" s="15">
        <v>0</v>
      </c>
      <c r="C26" s="15">
        <v>0</v>
      </c>
      <c r="D26" s="15">
        <v>0</v>
      </c>
      <c r="E26" s="15">
        <v>0</v>
      </c>
      <c r="F26" s="15">
        <v>0</v>
      </c>
      <c r="G26" s="15">
        <v>0</v>
      </c>
      <c r="H26" s="15">
        <v>0</v>
      </c>
      <c r="I26" s="15">
        <v>0</v>
      </c>
      <c r="J26" s="162"/>
      <c r="K26" s="15">
        <v>0</v>
      </c>
      <c r="L26" s="15">
        <v>0</v>
      </c>
      <c r="N26" s="15"/>
      <c r="O26" s="15"/>
    </row>
    <row r="27" spans="1:15" ht="24" x14ac:dyDescent="0.25">
      <c r="A27" s="15" t="s">
        <v>197</v>
      </c>
      <c r="B27" s="15">
        <v>0</v>
      </c>
      <c r="C27" s="15">
        <v>0</v>
      </c>
      <c r="D27" s="15">
        <v>0</v>
      </c>
      <c r="E27" s="15">
        <v>0</v>
      </c>
      <c r="F27" s="15">
        <v>0</v>
      </c>
      <c r="G27" s="15">
        <v>0</v>
      </c>
      <c r="H27" s="15">
        <v>0</v>
      </c>
      <c r="I27" s="15">
        <v>0</v>
      </c>
      <c r="J27" s="162"/>
      <c r="K27" s="15">
        <v>0</v>
      </c>
      <c r="L27" s="15">
        <v>0</v>
      </c>
      <c r="N27" s="15"/>
      <c r="O27" s="15"/>
    </row>
    <row r="28" spans="1:15" ht="24" x14ac:dyDescent="0.25">
      <c r="A28" s="15" t="s">
        <v>198</v>
      </c>
      <c r="B28" s="15"/>
      <c r="C28" s="15"/>
      <c r="D28" s="15"/>
      <c r="E28" s="15"/>
      <c r="F28" s="15"/>
      <c r="G28" s="15"/>
      <c r="H28" s="15"/>
      <c r="I28" s="15"/>
      <c r="J28" s="162"/>
      <c r="K28" s="15"/>
      <c r="L28" s="15"/>
      <c r="N28" s="15"/>
      <c r="O28" s="15"/>
    </row>
    <row r="29" spans="1:15" ht="24" x14ac:dyDescent="0.25">
      <c r="A29" s="15" t="s">
        <v>199</v>
      </c>
      <c r="B29" s="15"/>
      <c r="C29" s="15"/>
      <c r="D29" s="15"/>
      <c r="E29" s="15"/>
      <c r="F29" s="15"/>
      <c r="G29" s="15"/>
      <c r="H29" s="15"/>
      <c r="I29" s="15"/>
      <c r="J29" s="162"/>
      <c r="K29" s="15"/>
      <c r="L29" s="15"/>
      <c r="N29" s="15"/>
      <c r="O29" s="15"/>
    </row>
    <row r="30" spans="1:15" ht="24" x14ac:dyDescent="0.25">
      <c r="A30" s="15" t="s">
        <v>200</v>
      </c>
      <c r="B30" s="15">
        <v>14</v>
      </c>
      <c r="C30" s="15">
        <v>14</v>
      </c>
      <c r="D30" s="15">
        <v>14</v>
      </c>
      <c r="E30" s="15">
        <v>14</v>
      </c>
      <c r="F30" s="15">
        <v>14</v>
      </c>
      <c r="G30" s="15">
        <v>14</v>
      </c>
      <c r="H30" s="15">
        <v>14</v>
      </c>
      <c r="I30" s="15">
        <v>14</v>
      </c>
      <c r="J30" s="162"/>
      <c r="K30" s="15">
        <v>14</v>
      </c>
      <c r="L30" s="15">
        <v>14</v>
      </c>
      <c r="N30" s="15"/>
      <c r="O30" s="15"/>
    </row>
    <row r="31" spans="1:15" ht="24" x14ac:dyDescent="0.25">
      <c r="A31" s="15" t="s">
        <v>201</v>
      </c>
      <c r="B31" s="15"/>
      <c r="C31" s="15"/>
      <c r="D31" s="15"/>
      <c r="E31" s="15"/>
      <c r="F31" s="15"/>
      <c r="G31" s="15"/>
      <c r="H31" s="15"/>
      <c r="I31" s="15"/>
      <c r="J31" s="162"/>
      <c r="K31" s="15"/>
      <c r="L31" s="15"/>
      <c r="N31" s="15"/>
      <c r="O31" s="15"/>
    </row>
    <row r="32" spans="1:15" ht="24" x14ac:dyDescent="0.25">
      <c r="A32" s="15" t="s">
        <v>202</v>
      </c>
      <c r="B32" s="15">
        <v>4</v>
      </c>
      <c r="C32" s="15">
        <v>4</v>
      </c>
      <c r="D32" s="15">
        <v>4</v>
      </c>
      <c r="E32" s="15">
        <v>4</v>
      </c>
      <c r="F32" s="15">
        <v>4</v>
      </c>
      <c r="G32" s="15">
        <v>4</v>
      </c>
      <c r="H32" s="15">
        <v>4</v>
      </c>
      <c r="I32" s="15">
        <v>4</v>
      </c>
      <c r="J32" s="162"/>
      <c r="K32" s="15">
        <v>4</v>
      </c>
      <c r="L32" s="15">
        <v>4</v>
      </c>
      <c r="N32" s="15"/>
      <c r="O32" s="15"/>
    </row>
    <row r="33" spans="1:15" ht="24" x14ac:dyDescent="0.25">
      <c r="A33" s="15" t="s">
        <v>203</v>
      </c>
      <c r="B33" s="15"/>
      <c r="C33" s="15"/>
      <c r="D33" s="15"/>
      <c r="E33" s="15"/>
      <c r="F33" s="15"/>
      <c r="G33" s="15"/>
      <c r="H33" s="15"/>
      <c r="I33" s="15"/>
      <c r="J33" s="162"/>
      <c r="K33" s="15"/>
      <c r="L33" s="15"/>
      <c r="N33" s="15"/>
      <c r="O33" s="15"/>
    </row>
    <row r="34" spans="1:15" ht="24" x14ac:dyDescent="0.25">
      <c r="A34" s="15" t="s">
        <v>204</v>
      </c>
      <c r="B34" s="15">
        <v>0</v>
      </c>
      <c r="C34" s="15">
        <v>0</v>
      </c>
      <c r="D34" s="15">
        <v>0</v>
      </c>
      <c r="E34" s="15">
        <v>0</v>
      </c>
      <c r="F34" s="15">
        <v>0</v>
      </c>
      <c r="G34" s="15">
        <v>0</v>
      </c>
      <c r="H34" s="15">
        <v>0</v>
      </c>
      <c r="I34" s="15">
        <v>0</v>
      </c>
      <c r="J34" s="162"/>
      <c r="K34" s="15">
        <v>0</v>
      </c>
      <c r="L34" s="15">
        <v>0</v>
      </c>
      <c r="N34" s="15"/>
      <c r="O34" s="15"/>
    </row>
    <row r="35" spans="1:15" ht="24" x14ac:dyDescent="0.25">
      <c r="A35" s="15" t="s">
        <v>205</v>
      </c>
      <c r="B35" s="15">
        <v>0</v>
      </c>
      <c r="C35" s="15">
        <v>0</v>
      </c>
      <c r="D35" s="15">
        <v>0</v>
      </c>
      <c r="E35" s="15">
        <v>0</v>
      </c>
      <c r="F35" s="15">
        <v>0</v>
      </c>
      <c r="G35" s="15">
        <v>0</v>
      </c>
      <c r="H35" s="15">
        <v>0</v>
      </c>
      <c r="I35" s="15">
        <v>0</v>
      </c>
      <c r="J35" s="162"/>
      <c r="K35" s="15">
        <v>0</v>
      </c>
      <c r="L35" s="15">
        <v>0</v>
      </c>
      <c r="N35" s="15"/>
      <c r="O35" s="15"/>
    </row>
    <row r="36" spans="1:15" ht="24" x14ac:dyDescent="0.25">
      <c r="A36" s="15" t="s">
        <v>206</v>
      </c>
      <c r="B36" s="15">
        <v>14</v>
      </c>
      <c r="C36" s="15">
        <v>14</v>
      </c>
      <c r="D36" s="15">
        <v>14</v>
      </c>
      <c r="E36" s="15">
        <v>14</v>
      </c>
      <c r="F36" s="15">
        <v>14</v>
      </c>
      <c r="G36" s="15">
        <v>14</v>
      </c>
      <c r="H36" s="15">
        <v>14</v>
      </c>
      <c r="I36" s="15">
        <v>14</v>
      </c>
      <c r="J36" s="162"/>
      <c r="K36" s="15">
        <v>14</v>
      </c>
      <c r="L36" s="15">
        <v>14</v>
      </c>
      <c r="N36" s="15"/>
      <c r="O36" s="15"/>
    </row>
    <row r="37" spans="1:15" ht="24" x14ac:dyDescent="0.25">
      <c r="A37" s="15" t="s">
        <v>207</v>
      </c>
      <c r="B37" s="15"/>
      <c r="C37" s="15"/>
      <c r="D37" s="15"/>
      <c r="E37" s="15"/>
      <c r="F37" s="15"/>
      <c r="G37" s="15"/>
      <c r="H37" s="15"/>
      <c r="I37" s="15"/>
      <c r="J37" s="162"/>
      <c r="K37" s="15"/>
      <c r="L37" s="15"/>
      <c r="N37" s="15"/>
      <c r="O37" s="15"/>
    </row>
    <row r="38" spans="1:15" ht="24" x14ac:dyDescent="0.25">
      <c r="A38" s="15" t="s">
        <v>208</v>
      </c>
      <c r="B38" s="15">
        <v>5.2</v>
      </c>
      <c r="C38" s="15">
        <v>5.2</v>
      </c>
      <c r="D38" s="15">
        <v>5.2</v>
      </c>
      <c r="E38" s="15">
        <v>5.2</v>
      </c>
      <c r="F38" s="15">
        <v>5.2</v>
      </c>
      <c r="G38" s="15">
        <v>5.2</v>
      </c>
      <c r="H38" s="15">
        <v>5.2</v>
      </c>
      <c r="I38" s="15">
        <v>5.2</v>
      </c>
      <c r="J38" s="162"/>
      <c r="K38" s="15">
        <v>5.2</v>
      </c>
      <c r="L38" s="15">
        <v>5.2</v>
      </c>
      <c r="N38" s="15"/>
      <c r="O38" s="15"/>
    </row>
    <row r="39" spans="1:15" ht="24" x14ac:dyDescent="0.25">
      <c r="A39" s="15" t="s">
        <v>209</v>
      </c>
      <c r="B39" s="15">
        <v>0</v>
      </c>
      <c r="C39" s="15">
        <v>0</v>
      </c>
      <c r="D39" s="15">
        <v>0</v>
      </c>
      <c r="E39" s="15">
        <v>0</v>
      </c>
      <c r="F39" s="15">
        <v>0</v>
      </c>
      <c r="G39" s="15">
        <v>0</v>
      </c>
      <c r="H39" s="15">
        <v>0</v>
      </c>
      <c r="I39" s="15">
        <v>0</v>
      </c>
      <c r="J39" s="162"/>
      <c r="K39" s="15">
        <v>0</v>
      </c>
      <c r="L39" s="15">
        <v>0</v>
      </c>
      <c r="N39" s="15"/>
      <c r="O39" s="15"/>
    </row>
    <row r="40" spans="1:15" ht="24" x14ac:dyDescent="0.25">
      <c r="A40" s="15" t="s">
        <v>210</v>
      </c>
      <c r="B40" s="15"/>
      <c r="C40" s="15"/>
      <c r="D40" s="15"/>
      <c r="E40" s="15"/>
      <c r="F40" s="15"/>
      <c r="G40" s="15"/>
      <c r="H40" s="15"/>
      <c r="I40" s="15"/>
      <c r="J40" s="162"/>
      <c r="K40" s="15"/>
      <c r="L40" s="15"/>
      <c r="N40" s="15"/>
      <c r="O40" s="15"/>
    </row>
    <row r="41" spans="1:15" ht="24" x14ac:dyDescent="0.25">
      <c r="A41" s="15" t="s">
        <v>211</v>
      </c>
      <c r="B41" s="15"/>
      <c r="C41" s="15"/>
      <c r="D41" s="15"/>
      <c r="E41" s="15"/>
      <c r="F41" s="15"/>
      <c r="G41" s="15"/>
      <c r="H41" s="15"/>
      <c r="I41" s="15"/>
      <c r="J41" s="162"/>
      <c r="K41" s="15"/>
      <c r="L41" s="15"/>
      <c r="N41" s="15"/>
      <c r="O41" s="15"/>
    </row>
    <row r="42" spans="1:15" ht="24" x14ac:dyDescent="0.25">
      <c r="A42" s="15" t="s">
        <v>212</v>
      </c>
      <c r="B42" s="15"/>
      <c r="C42" s="15"/>
      <c r="D42" s="15"/>
      <c r="E42" s="15"/>
      <c r="F42" s="15"/>
      <c r="G42" s="15"/>
      <c r="H42" s="15"/>
      <c r="I42" s="15"/>
      <c r="J42" s="162"/>
      <c r="K42" s="15"/>
      <c r="L42" s="15"/>
      <c r="N42" s="15"/>
      <c r="O42" s="15"/>
    </row>
    <row r="43" spans="1:15" ht="24" x14ac:dyDescent="0.25">
      <c r="A43" s="15" t="s">
        <v>213</v>
      </c>
      <c r="B43" s="15">
        <v>19.2</v>
      </c>
      <c r="C43" s="15">
        <v>19.2</v>
      </c>
      <c r="D43" s="15">
        <v>19.2</v>
      </c>
      <c r="E43" s="15">
        <v>19.2</v>
      </c>
      <c r="F43" s="15">
        <v>19.2</v>
      </c>
      <c r="G43" s="15">
        <v>19.2</v>
      </c>
      <c r="H43" s="15">
        <v>19.2</v>
      </c>
      <c r="I43" s="15">
        <v>19.2</v>
      </c>
      <c r="J43" s="162"/>
      <c r="K43" s="15">
        <v>19.2</v>
      </c>
      <c r="L43" s="15">
        <v>19.2</v>
      </c>
      <c r="N43" s="15"/>
      <c r="O43" s="15"/>
    </row>
    <row r="44" spans="1:15" ht="24" x14ac:dyDescent="0.25">
      <c r="A44" s="15" t="s">
        <v>214</v>
      </c>
      <c r="B44" s="15"/>
      <c r="C44" s="15"/>
      <c r="D44" s="15"/>
      <c r="E44" s="15"/>
      <c r="F44" s="15"/>
      <c r="G44" s="15"/>
      <c r="H44" s="15"/>
      <c r="I44" s="15"/>
      <c r="J44" s="162"/>
      <c r="K44" s="15"/>
      <c r="L44" s="15"/>
      <c r="N44" s="15"/>
      <c r="O44" s="15"/>
    </row>
    <row r="45" spans="1:15" ht="24" x14ac:dyDescent="0.25">
      <c r="A45" s="15" t="s">
        <v>215</v>
      </c>
      <c r="B45" s="15">
        <v>14</v>
      </c>
      <c r="C45" s="15">
        <v>14</v>
      </c>
      <c r="D45" s="15">
        <v>14</v>
      </c>
      <c r="E45" s="15">
        <v>14</v>
      </c>
      <c r="F45" s="15">
        <v>14</v>
      </c>
      <c r="G45" s="15">
        <v>14</v>
      </c>
      <c r="H45" s="15">
        <v>14</v>
      </c>
      <c r="I45" s="15">
        <v>14</v>
      </c>
      <c r="J45" s="162"/>
      <c r="K45" s="15">
        <v>14</v>
      </c>
      <c r="L45" s="15">
        <v>14</v>
      </c>
      <c r="N45" s="15"/>
      <c r="O45" s="15"/>
    </row>
    <row r="46" spans="1:15" ht="24" x14ac:dyDescent="0.25">
      <c r="A46" s="15" t="s">
        <v>199</v>
      </c>
      <c r="B46" s="15"/>
      <c r="C46" s="15"/>
      <c r="D46" s="15"/>
      <c r="E46" s="15"/>
      <c r="F46" s="15"/>
      <c r="G46" s="15"/>
      <c r="H46" s="15"/>
      <c r="I46" s="15"/>
      <c r="J46" s="162"/>
      <c r="K46" s="15"/>
      <c r="L46" s="15"/>
      <c r="N46" s="15"/>
      <c r="O46" s="15"/>
    </row>
    <row r="47" spans="1:15" ht="24" x14ac:dyDescent="0.25">
      <c r="A47" s="15" t="s">
        <v>199</v>
      </c>
      <c r="B47" s="15"/>
      <c r="C47" s="15"/>
      <c r="D47" s="15"/>
      <c r="E47" s="15"/>
      <c r="F47" s="15"/>
      <c r="G47" s="15"/>
      <c r="H47" s="15"/>
      <c r="I47" s="15"/>
      <c r="J47" s="162"/>
      <c r="K47" s="15"/>
      <c r="L47" s="15"/>
      <c r="N47" s="15"/>
      <c r="O47" s="15"/>
    </row>
    <row r="48" spans="1:15" ht="24" x14ac:dyDescent="0.25">
      <c r="A48" s="15" t="s">
        <v>216</v>
      </c>
      <c r="B48" s="15">
        <v>0</v>
      </c>
      <c r="C48" s="15">
        <v>0</v>
      </c>
      <c r="D48" s="15">
        <v>0</v>
      </c>
      <c r="E48" s="15">
        <v>0</v>
      </c>
      <c r="F48" s="15">
        <v>0</v>
      </c>
      <c r="G48" s="15">
        <v>0</v>
      </c>
      <c r="H48" s="15">
        <v>0</v>
      </c>
      <c r="I48" s="15">
        <v>0</v>
      </c>
      <c r="J48" s="162"/>
      <c r="K48" s="15">
        <v>0</v>
      </c>
      <c r="L48" s="15">
        <v>0</v>
      </c>
      <c r="N48" s="15"/>
      <c r="O48" s="15"/>
    </row>
    <row r="49" spans="1:15" ht="24" x14ac:dyDescent="0.25">
      <c r="A49" s="15" t="s">
        <v>217</v>
      </c>
      <c r="B49" s="15">
        <v>0</v>
      </c>
      <c r="C49" s="15">
        <v>0</v>
      </c>
      <c r="D49" s="15">
        <v>0</v>
      </c>
      <c r="E49" s="15">
        <v>0</v>
      </c>
      <c r="F49" s="15">
        <v>0</v>
      </c>
      <c r="G49" s="15">
        <v>0</v>
      </c>
      <c r="H49" s="15">
        <v>0</v>
      </c>
      <c r="I49" s="15">
        <v>0</v>
      </c>
      <c r="J49" s="162"/>
      <c r="K49" s="15">
        <v>0</v>
      </c>
      <c r="L49" s="15">
        <v>0</v>
      </c>
      <c r="N49" s="15"/>
      <c r="O49" s="15"/>
    </row>
    <row r="50" spans="1:15" ht="24" x14ac:dyDescent="0.25">
      <c r="A50" s="15" t="s">
        <v>218</v>
      </c>
      <c r="B50" s="15"/>
      <c r="C50" s="15"/>
      <c r="D50" s="15"/>
      <c r="E50" s="15"/>
      <c r="F50" s="15"/>
      <c r="G50" s="15"/>
      <c r="H50" s="15"/>
      <c r="I50" s="15"/>
      <c r="J50" s="162"/>
      <c r="K50" s="15"/>
      <c r="L50" s="15"/>
      <c r="N50" s="15"/>
      <c r="O50" s="15"/>
    </row>
    <row r="51" spans="1:15" ht="24" x14ac:dyDescent="0.25">
      <c r="A51" s="15" t="s">
        <v>218</v>
      </c>
      <c r="B51" s="15"/>
      <c r="C51" s="15"/>
      <c r="D51" s="15"/>
      <c r="E51" s="15"/>
      <c r="F51" s="15"/>
      <c r="G51" s="15"/>
      <c r="H51" s="15"/>
      <c r="I51" s="15"/>
      <c r="J51" s="162"/>
      <c r="K51" s="15"/>
      <c r="L51" s="15"/>
      <c r="N51" s="15"/>
      <c r="O51" s="15"/>
    </row>
    <row r="52" spans="1:15" ht="24" x14ac:dyDescent="0.25">
      <c r="A52" s="15" t="s">
        <v>219</v>
      </c>
      <c r="B52" s="15"/>
      <c r="C52" s="15"/>
      <c r="D52" s="15"/>
      <c r="E52" s="15"/>
      <c r="F52" s="15"/>
      <c r="G52" s="15"/>
      <c r="H52" s="15"/>
      <c r="I52" s="15"/>
      <c r="J52" s="162"/>
      <c r="K52" s="15"/>
      <c r="L52" s="15"/>
      <c r="N52" s="15"/>
      <c r="O52" s="15"/>
    </row>
    <row r="53" spans="1:15" ht="24" x14ac:dyDescent="0.25">
      <c r="A53" s="15" t="s">
        <v>220</v>
      </c>
      <c r="B53" s="15">
        <v>14</v>
      </c>
      <c r="C53" s="15">
        <v>14</v>
      </c>
      <c r="D53" s="15">
        <v>14</v>
      </c>
      <c r="E53" s="15">
        <v>14</v>
      </c>
      <c r="F53" s="15">
        <v>14</v>
      </c>
      <c r="G53" s="15">
        <v>14</v>
      </c>
      <c r="H53" s="15">
        <v>14</v>
      </c>
      <c r="I53" s="15">
        <v>14</v>
      </c>
      <c r="J53" s="162"/>
      <c r="K53" s="15">
        <v>14</v>
      </c>
      <c r="L53" s="15">
        <v>14</v>
      </c>
      <c r="N53" s="15"/>
      <c r="O53" s="15"/>
    </row>
    <row r="54" spans="1:15" ht="24" x14ac:dyDescent="0.25">
      <c r="A54" s="15" t="s">
        <v>221</v>
      </c>
      <c r="B54" s="15">
        <v>14</v>
      </c>
      <c r="C54" s="15">
        <v>14</v>
      </c>
      <c r="D54" s="15">
        <v>14</v>
      </c>
      <c r="E54" s="15">
        <v>14</v>
      </c>
      <c r="F54" s="15">
        <v>14</v>
      </c>
      <c r="G54" s="15">
        <v>14</v>
      </c>
      <c r="H54" s="15">
        <v>14</v>
      </c>
      <c r="I54" s="15">
        <v>14</v>
      </c>
      <c r="J54" s="162"/>
      <c r="K54" s="15">
        <v>14</v>
      </c>
      <c r="L54" s="15">
        <v>14</v>
      </c>
      <c r="N54" s="15"/>
      <c r="O54" s="15"/>
    </row>
    <row r="55" spans="1:15" ht="24" x14ac:dyDescent="0.25">
      <c r="A55" s="15" t="s">
        <v>222</v>
      </c>
      <c r="B55" s="15"/>
      <c r="C55" s="15"/>
      <c r="D55" s="15"/>
      <c r="E55" s="15"/>
      <c r="F55" s="15"/>
      <c r="G55" s="15"/>
      <c r="H55" s="15"/>
      <c r="I55" s="15"/>
      <c r="J55" s="162"/>
      <c r="K55" s="15"/>
      <c r="L55" s="15"/>
      <c r="N55" s="15"/>
      <c r="O55" s="15"/>
    </row>
    <row r="56" spans="1:15" ht="24" x14ac:dyDescent="0.25">
      <c r="A56" s="15" t="s">
        <v>223</v>
      </c>
      <c r="B56" s="15"/>
      <c r="C56" s="15"/>
      <c r="D56" s="15"/>
      <c r="E56" s="15"/>
      <c r="F56" s="15"/>
      <c r="G56" s="15"/>
      <c r="H56" s="15"/>
      <c r="I56" s="15"/>
      <c r="J56" s="162"/>
      <c r="K56" s="15"/>
      <c r="L56" s="15"/>
      <c r="N56" s="15"/>
      <c r="O56" s="15"/>
    </row>
    <row r="57" spans="1:15" ht="24" x14ac:dyDescent="0.25">
      <c r="A57" s="15" t="s">
        <v>223</v>
      </c>
      <c r="B57" s="15"/>
      <c r="C57" s="15"/>
      <c r="D57" s="15"/>
      <c r="E57" s="15"/>
      <c r="F57" s="15"/>
      <c r="G57" s="15"/>
      <c r="H57" s="15"/>
      <c r="I57" s="15"/>
      <c r="J57" s="162"/>
      <c r="K57" s="15"/>
      <c r="L57" s="15"/>
      <c r="N57" s="15"/>
      <c r="O57" s="15"/>
    </row>
    <row r="58" spans="1:15" ht="24" x14ac:dyDescent="0.25">
      <c r="A58" s="15" t="s">
        <v>224</v>
      </c>
      <c r="B58" s="15">
        <v>0</v>
      </c>
      <c r="C58" s="15">
        <v>0</v>
      </c>
      <c r="D58" s="15">
        <v>0</v>
      </c>
      <c r="E58" s="15">
        <v>0</v>
      </c>
      <c r="F58" s="15">
        <v>0</v>
      </c>
      <c r="G58" s="15">
        <v>0</v>
      </c>
      <c r="H58" s="15">
        <v>0</v>
      </c>
      <c r="I58" s="15">
        <v>0</v>
      </c>
      <c r="J58" s="162"/>
      <c r="K58" s="15">
        <v>0</v>
      </c>
      <c r="L58" s="15">
        <v>0</v>
      </c>
      <c r="N58" s="15"/>
      <c r="O58" s="15"/>
    </row>
    <row r="59" spans="1:15" ht="24" x14ac:dyDescent="0.25">
      <c r="A59" s="15" t="s">
        <v>225</v>
      </c>
      <c r="B59" s="15">
        <v>0</v>
      </c>
      <c r="C59" s="15">
        <v>0</v>
      </c>
      <c r="D59" s="15">
        <v>0</v>
      </c>
      <c r="E59" s="15">
        <v>0</v>
      </c>
      <c r="F59" s="15">
        <v>0</v>
      </c>
      <c r="G59" s="15">
        <v>0</v>
      </c>
      <c r="H59" s="15">
        <v>0</v>
      </c>
      <c r="I59" s="15">
        <v>0</v>
      </c>
      <c r="J59" s="162"/>
      <c r="K59" s="15">
        <v>0</v>
      </c>
      <c r="L59" s="15">
        <v>0</v>
      </c>
      <c r="N59" s="15"/>
      <c r="O59" s="15"/>
    </row>
    <row r="60" spans="1:15" ht="24" x14ac:dyDescent="0.25">
      <c r="A60" s="15" t="s">
        <v>226</v>
      </c>
      <c r="B60" s="15"/>
      <c r="C60" s="15"/>
      <c r="D60" s="15"/>
      <c r="E60" s="15"/>
      <c r="F60" s="15"/>
      <c r="G60" s="15"/>
      <c r="H60" s="15"/>
      <c r="I60" s="15"/>
      <c r="J60" s="162"/>
      <c r="K60" s="15"/>
      <c r="L60" s="15"/>
      <c r="N60" s="15"/>
      <c r="O60" s="15"/>
    </row>
    <row r="61" spans="1:15" ht="24" x14ac:dyDescent="0.25">
      <c r="A61" s="15" t="s">
        <v>226</v>
      </c>
      <c r="B61" s="15"/>
      <c r="C61" s="15"/>
      <c r="D61" s="15"/>
      <c r="E61" s="15"/>
      <c r="F61" s="15"/>
      <c r="G61" s="15"/>
      <c r="H61" s="15"/>
      <c r="I61" s="15"/>
      <c r="J61" s="162"/>
      <c r="K61" s="15"/>
      <c r="L61" s="15"/>
      <c r="N61" s="15"/>
      <c r="O61" s="15"/>
    </row>
    <row r="62" spans="1:15" ht="24" x14ac:dyDescent="0.25">
      <c r="A62" s="15" t="s">
        <v>227</v>
      </c>
      <c r="B62" s="15">
        <v>14</v>
      </c>
      <c r="C62" s="15">
        <v>14</v>
      </c>
      <c r="D62" s="15">
        <v>14</v>
      </c>
      <c r="E62" s="15">
        <v>14</v>
      </c>
      <c r="F62" s="15">
        <v>14</v>
      </c>
      <c r="G62" s="15">
        <v>14</v>
      </c>
      <c r="H62" s="15">
        <v>14</v>
      </c>
      <c r="I62" s="15">
        <v>14</v>
      </c>
      <c r="J62" s="162"/>
      <c r="K62" s="15">
        <v>14</v>
      </c>
      <c r="L62" s="15">
        <v>14</v>
      </c>
      <c r="N62" s="15"/>
      <c r="O62" s="15"/>
    </row>
    <row r="63" spans="1:15" ht="24" x14ac:dyDescent="0.25">
      <c r="A63" s="15" t="s">
        <v>228</v>
      </c>
      <c r="B63" s="15"/>
      <c r="C63" s="15"/>
      <c r="D63" s="15"/>
      <c r="E63" s="15"/>
      <c r="F63" s="15"/>
      <c r="G63" s="15"/>
      <c r="H63" s="15"/>
      <c r="I63" s="15"/>
      <c r="J63" s="162"/>
      <c r="K63" s="15"/>
      <c r="L63" s="15"/>
      <c r="N63" s="15"/>
      <c r="O63" s="15"/>
    </row>
    <row r="64" spans="1:15" ht="24" x14ac:dyDescent="0.25">
      <c r="A64" s="15" t="s">
        <v>229</v>
      </c>
      <c r="B64" s="15">
        <v>1.8</v>
      </c>
      <c r="C64" s="15">
        <v>1.8</v>
      </c>
      <c r="D64" s="15">
        <v>1.8</v>
      </c>
      <c r="E64" s="15">
        <v>1.8</v>
      </c>
      <c r="F64" s="15">
        <v>1.8</v>
      </c>
      <c r="G64" s="15">
        <v>1.8</v>
      </c>
      <c r="H64" s="15">
        <v>1.8</v>
      </c>
      <c r="I64" s="15">
        <v>1.8</v>
      </c>
      <c r="J64" s="162"/>
      <c r="K64" s="15">
        <v>1.8</v>
      </c>
      <c r="L64" s="15">
        <v>1.8</v>
      </c>
      <c r="N64" s="15"/>
      <c r="O64" s="15"/>
    </row>
    <row r="65" spans="1:15" ht="24" x14ac:dyDescent="0.25">
      <c r="A65" s="15" t="s">
        <v>230</v>
      </c>
      <c r="B65" s="15"/>
      <c r="C65" s="15"/>
      <c r="D65" s="15"/>
      <c r="E65" s="15"/>
      <c r="F65" s="15"/>
      <c r="G65" s="15"/>
      <c r="H65" s="15"/>
      <c r="I65" s="15"/>
      <c r="J65" s="162"/>
      <c r="K65" s="15"/>
      <c r="L65" s="15"/>
      <c r="N65" s="15"/>
      <c r="O65" s="15"/>
    </row>
    <row r="66" spans="1:15" ht="24" x14ac:dyDescent="0.25">
      <c r="A66" s="15" t="s">
        <v>231</v>
      </c>
      <c r="B66" s="15"/>
      <c r="C66" s="15"/>
      <c r="D66" s="15"/>
      <c r="E66" s="15"/>
      <c r="F66" s="15"/>
      <c r="G66" s="15"/>
      <c r="H66" s="15"/>
      <c r="I66" s="15"/>
      <c r="J66" s="162"/>
      <c r="K66" s="15"/>
      <c r="L66" s="15"/>
      <c r="N66" s="15"/>
      <c r="O66" s="15"/>
    </row>
    <row r="67" spans="1:15" ht="24" x14ac:dyDescent="0.25">
      <c r="A67" s="15" t="s">
        <v>232</v>
      </c>
      <c r="B67" s="15"/>
      <c r="C67" s="15"/>
      <c r="D67" s="15"/>
      <c r="E67" s="15"/>
      <c r="F67" s="15"/>
      <c r="G67" s="15"/>
      <c r="H67" s="15"/>
      <c r="I67" s="15"/>
      <c r="J67" s="162"/>
      <c r="K67" s="15"/>
      <c r="L67" s="15"/>
      <c r="N67" s="15"/>
      <c r="O67" s="15"/>
    </row>
    <row r="68" spans="1:15" ht="24" x14ac:dyDescent="0.25">
      <c r="A68" s="15" t="s">
        <v>233</v>
      </c>
      <c r="B68" s="15"/>
      <c r="C68" s="15"/>
      <c r="D68" s="15"/>
      <c r="E68" s="15"/>
      <c r="F68" s="15"/>
      <c r="G68" s="15"/>
      <c r="H68" s="15"/>
      <c r="I68" s="15"/>
      <c r="J68" s="162"/>
      <c r="K68" s="15"/>
      <c r="L68" s="15"/>
      <c r="N68" s="15"/>
      <c r="O68" s="15"/>
    </row>
    <row r="69" spans="1:15" ht="24" x14ac:dyDescent="0.25">
      <c r="A69" s="15" t="s">
        <v>234</v>
      </c>
      <c r="B69" s="15"/>
      <c r="C69" s="15"/>
      <c r="D69" s="15"/>
      <c r="E69" s="15"/>
      <c r="F69" s="15"/>
      <c r="G69" s="15"/>
      <c r="H69" s="15"/>
      <c r="I69" s="15"/>
      <c r="J69" s="162"/>
      <c r="K69" s="15"/>
      <c r="L69" s="15"/>
      <c r="N69" s="15"/>
      <c r="O69" s="15"/>
    </row>
    <row r="70" spans="1:15" ht="24" x14ac:dyDescent="0.25">
      <c r="A70" s="15" t="s">
        <v>235</v>
      </c>
      <c r="B70" s="15"/>
      <c r="C70" s="15"/>
      <c r="D70" s="15"/>
      <c r="E70" s="15"/>
      <c r="F70" s="15"/>
      <c r="G70" s="15"/>
      <c r="H70" s="15"/>
      <c r="I70" s="15"/>
      <c r="J70" s="162"/>
      <c r="K70" s="15"/>
      <c r="L70" s="15"/>
      <c r="N70" s="15"/>
      <c r="O70" s="15"/>
    </row>
    <row r="71" spans="1:15" ht="24" x14ac:dyDescent="0.25">
      <c r="A71" s="15" t="s">
        <v>236</v>
      </c>
      <c r="B71" s="15">
        <v>0</v>
      </c>
      <c r="C71" s="15">
        <v>0</v>
      </c>
      <c r="D71" s="15">
        <v>0</v>
      </c>
      <c r="E71" s="15">
        <v>0</v>
      </c>
      <c r="F71" s="15">
        <v>0</v>
      </c>
      <c r="G71" s="15">
        <v>0</v>
      </c>
      <c r="H71" s="15">
        <v>0</v>
      </c>
      <c r="I71" s="15">
        <v>0</v>
      </c>
      <c r="J71" s="162"/>
      <c r="K71" s="15">
        <v>0</v>
      </c>
      <c r="L71" s="15">
        <v>0</v>
      </c>
      <c r="N71" s="15"/>
      <c r="O71" s="15"/>
    </row>
    <row r="72" spans="1:15" ht="24" x14ac:dyDescent="0.25">
      <c r="A72" s="15" t="s">
        <v>237</v>
      </c>
      <c r="B72" s="15">
        <v>0</v>
      </c>
      <c r="C72" s="15">
        <v>0</v>
      </c>
      <c r="D72" s="15">
        <v>0</v>
      </c>
      <c r="E72" s="15">
        <v>0</v>
      </c>
      <c r="F72" s="15">
        <v>0</v>
      </c>
      <c r="G72" s="15">
        <v>0</v>
      </c>
      <c r="H72" s="15">
        <v>0</v>
      </c>
      <c r="I72" s="15">
        <v>0</v>
      </c>
      <c r="J72" s="162"/>
      <c r="K72" s="15">
        <v>0</v>
      </c>
      <c r="L72" s="15">
        <v>0</v>
      </c>
      <c r="N72" s="15"/>
      <c r="O72" s="15"/>
    </row>
    <row r="73" spans="1:15" ht="24" x14ac:dyDescent="0.25">
      <c r="A73" s="15" t="s">
        <v>238</v>
      </c>
      <c r="B73" s="15"/>
      <c r="C73" s="15"/>
      <c r="D73" s="15"/>
      <c r="E73" s="15"/>
      <c r="F73" s="15"/>
      <c r="G73" s="15"/>
      <c r="H73" s="15"/>
      <c r="I73" s="15"/>
      <c r="J73" s="162"/>
      <c r="K73" s="15"/>
      <c r="L73" s="15"/>
      <c r="N73" s="15"/>
      <c r="O73" s="15"/>
    </row>
    <row r="74" spans="1:15" ht="24" x14ac:dyDescent="0.25">
      <c r="A74" s="15" t="s">
        <v>239</v>
      </c>
      <c r="B74" s="15">
        <v>14</v>
      </c>
      <c r="C74" s="15">
        <v>14</v>
      </c>
      <c r="D74" s="15">
        <v>14</v>
      </c>
      <c r="E74" s="15">
        <v>14</v>
      </c>
      <c r="F74" s="15">
        <v>14</v>
      </c>
      <c r="G74" s="15">
        <v>14</v>
      </c>
      <c r="H74" s="15">
        <v>14</v>
      </c>
      <c r="I74" s="15">
        <v>14</v>
      </c>
      <c r="J74" s="162"/>
      <c r="K74" s="15">
        <v>14</v>
      </c>
      <c r="L74" s="15">
        <v>14</v>
      </c>
      <c r="N74" s="15"/>
      <c r="O74" s="15"/>
    </row>
    <row r="75" spans="1:15" ht="24" x14ac:dyDescent="0.25">
      <c r="A75" s="15" t="s">
        <v>240</v>
      </c>
      <c r="B75" s="15"/>
      <c r="C75" s="15"/>
      <c r="D75" s="15"/>
      <c r="E75" s="15"/>
      <c r="F75" s="15"/>
      <c r="G75" s="15"/>
      <c r="H75" s="15"/>
      <c r="I75" s="15"/>
      <c r="J75" s="162"/>
      <c r="K75" s="15"/>
      <c r="L75" s="15"/>
      <c r="N75" s="15"/>
      <c r="O75" s="15"/>
    </row>
    <row r="76" spans="1:15" ht="24" x14ac:dyDescent="0.25">
      <c r="A76" s="15" t="s">
        <v>241</v>
      </c>
      <c r="B76" s="15"/>
      <c r="C76" s="15"/>
      <c r="D76" s="15"/>
      <c r="E76" s="15"/>
      <c r="F76" s="15"/>
      <c r="G76" s="15"/>
      <c r="H76" s="15"/>
      <c r="I76" s="15"/>
      <c r="J76" s="162"/>
      <c r="K76" s="15"/>
      <c r="L76" s="15"/>
      <c r="N76" s="15"/>
      <c r="O76" s="15"/>
    </row>
    <row r="77" spans="1:15" ht="24" x14ac:dyDescent="0.25">
      <c r="A77" s="15" t="s">
        <v>242</v>
      </c>
      <c r="B77" s="15">
        <v>14</v>
      </c>
      <c r="C77" s="15">
        <v>14</v>
      </c>
      <c r="D77" s="15">
        <v>14</v>
      </c>
      <c r="E77" s="15">
        <v>14</v>
      </c>
      <c r="F77" s="15">
        <v>14</v>
      </c>
      <c r="G77" s="15">
        <v>14</v>
      </c>
      <c r="H77" s="15">
        <v>14</v>
      </c>
      <c r="I77" s="15">
        <v>14</v>
      </c>
      <c r="J77" s="162"/>
      <c r="K77" s="15">
        <v>14</v>
      </c>
      <c r="L77" s="15">
        <v>14</v>
      </c>
      <c r="N77" s="15"/>
      <c r="O77" s="15"/>
    </row>
    <row r="78" spans="1:15" ht="18.75" x14ac:dyDescent="0.3">
      <c r="A78" s="30"/>
      <c r="B78" s="105"/>
      <c r="C78" s="105"/>
      <c r="D78" s="105"/>
      <c r="E78" s="105"/>
      <c r="F78" s="105"/>
      <c r="G78" s="105"/>
      <c r="H78" s="105"/>
      <c r="I78" s="105"/>
      <c r="J78" s="162"/>
      <c r="K78" s="105"/>
      <c r="L78" s="105"/>
      <c r="N78" s="105"/>
      <c r="O78" s="105"/>
    </row>
    <row r="79" spans="1:15" ht="18.75" x14ac:dyDescent="0.3">
      <c r="A79" s="30"/>
      <c r="B79" s="105"/>
      <c r="C79" s="105"/>
      <c r="D79" s="105"/>
      <c r="E79" s="105"/>
      <c r="F79" s="105"/>
      <c r="G79" s="105"/>
      <c r="H79" s="105"/>
      <c r="I79" s="105"/>
      <c r="J79" s="162"/>
      <c r="K79" s="105"/>
      <c r="L79" s="105"/>
      <c r="N79" s="105"/>
      <c r="O79" s="105"/>
    </row>
    <row r="80" spans="1:15" ht="18.75" x14ac:dyDescent="0.3">
      <c r="A80" s="30"/>
      <c r="B80" s="105"/>
      <c r="C80" s="105"/>
      <c r="D80" s="105"/>
      <c r="E80" s="105"/>
      <c r="F80" s="105"/>
      <c r="G80" s="105"/>
      <c r="H80" s="105"/>
      <c r="I80" s="105"/>
      <c r="J80" s="162"/>
      <c r="K80" s="105"/>
      <c r="L80" s="105"/>
      <c r="N80" s="105"/>
      <c r="O80" s="105"/>
    </row>
    <row r="81" spans="1:15" ht="18.75" x14ac:dyDescent="0.3">
      <c r="A81" s="30"/>
      <c r="B81" s="105"/>
      <c r="C81" s="105"/>
      <c r="D81" s="105"/>
      <c r="E81" s="105"/>
      <c r="F81" s="105"/>
      <c r="G81" s="105"/>
      <c r="H81" s="105"/>
      <c r="I81" s="105"/>
      <c r="J81" s="162"/>
      <c r="K81" s="105"/>
      <c r="L81" s="105"/>
      <c r="N81" s="105"/>
      <c r="O81" s="105"/>
    </row>
    <row r="82" spans="1:15" ht="18.75" x14ac:dyDescent="0.3">
      <c r="A82" s="30"/>
      <c r="B82" s="105"/>
      <c r="C82" s="105"/>
      <c r="D82" s="105"/>
      <c r="E82" s="105"/>
      <c r="F82" s="105"/>
      <c r="G82" s="105"/>
      <c r="H82" s="105"/>
      <c r="I82" s="105"/>
      <c r="J82" s="162"/>
      <c r="K82" s="105"/>
      <c r="L82" s="105"/>
      <c r="N82" s="105"/>
      <c r="O82" s="105"/>
    </row>
    <row r="83" spans="1:15" ht="18.75" x14ac:dyDescent="0.3">
      <c r="A83" s="30"/>
      <c r="B83" s="105"/>
      <c r="C83" s="105"/>
      <c r="D83" s="105"/>
      <c r="E83" s="105"/>
      <c r="F83" s="105"/>
      <c r="G83" s="105"/>
      <c r="H83" s="105"/>
      <c r="I83" s="105"/>
      <c r="J83" s="162"/>
      <c r="K83" s="105"/>
      <c r="L83" s="105"/>
      <c r="N83" s="105"/>
      <c r="O83" s="105"/>
    </row>
    <row r="84" spans="1:15" ht="18.75" x14ac:dyDescent="0.3">
      <c r="A84" s="30"/>
      <c r="B84" s="105"/>
      <c r="C84" s="105"/>
      <c r="D84" s="105"/>
      <c r="E84" s="105"/>
      <c r="F84" s="105"/>
      <c r="G84" s="105"/>
      <c r="H84" s="105"/>
      <c r="I84" s="105"/>
      <c r="J84" s="162"/>
      <c r="K84" s="105"/>
      <c r="L84" s="105"/>
      <c r="N84" s="105"/>
      <c r="O84" s="105"/>
    </row>
    <row r="85" spans="1:15" ht="18.75" x14ac:dyDescent="0.3">
      <c r="A85" s="30"/>
      <c r="B85" s="105"/>
      <c r="C85" s="105"/>
      <c r="D85" s="105"/>
      <c r="E85" s="105"/>
      <c r="F85" s="105"/>
      <c r="G85" s="105"/>
      <c r="H85" s="105"/>
      <c r="I85" s="105"/>
      <c r="J85" s="162"/>
      <c r="K85" s="105"/>
      <c r="L85" s="105"/>
      <c r="N85" s="105"/>
      <c r="O85" s="105"/>
    </row>
    <row r="86" spans="1:15" ht="18.75" x14ac:dyDescent="0.3">
      <c r="A86" s="30"/>
      <c r="B86" s="105"/>
      <c r="C86" s="105"/>
      <c r="D86" s="105"/>
      <c r="E86" s="105"/>
      <c r="F86" s="105"/>
      <c r="G86" s="105"/>
      <c r="H86" s="105"/>
      <c r="I86" s="105"/>
      <c r="J86" s="162"/>
      <c r="K86" s="105"/>
      <c r="L86" s="105"/>
      <c r="N86" s="105"/>
      <c r="O86" s="105"/>
    </row>
    <row r="87" spans="1:15" ht="18.75" x14ac:dyDescent="0.3">
      <c r="A87" s="30"/>
      <c r="B87" s="105"/>
      <c r="C87" s="105"/>
      <c r="D87" s="105"/>
      <c r="E87" s="105"/>
      <c r="F87" s="105"/>
      <c r="G87" s="105"/>
      <c r="H87" s="105"/>
      <c r="I87" s="105"/>
      <c r="J87" s="162"/>
      <c r="K87" s="105"/>
      <c r="L87" s="105"/>
      <c r="N87" s="105"/>
      <c r="O87" s="105"/>
    </row>
    <row r="88" spans="1:15" ht="18.75" x14ac:dyDescent="0.3">
      <c r="A88" s="30"/>
      <c r="B88" s="105"/>
      <c r="C88" s="105"/>
      <c r="D88" s="105"/>
      <c r="E88" s="105"/>
      <c r="F88" s="105"/>
      <c r="G88" s="105"/>
      <c r="H88" s="105"/>
      <c r="I88" s="105"/>
      <c r="J88" s="162"/>
      <c r="K88" s="105"/>
      <c r="L88" s="105"/>
      <c r="N88" s="105"/>
      <c r="O88" s="105"/>
    </row>
    <row r="89" spans="1:15" ht="18.75" x14ac:dyDescent="0.3">
      <c r="A89" s="30"/>
      <c r="B89" s="105"/>
      <c r="C89" s="105"/>
      <c r="D89" s="105"/>
      <c r="E89" s="105"/>
      <c r="F89" s="105"/>
      <c r="G89" s="105"/>
      <c r="H89" s="105"/>
      <c r="I89" s="105"/>
      <c r="J89" s="162"/>
      <c r="K89" s="105"/>
      <c r="L89" s="105"/>
      <c r="N89" s="105"/>
      <c r="O89" s="105"/>
    </row>
    <row r="90" spans="1:15" ht="18.75" x14ac:dyDescent="0.3">
      <c r="A90" s="30"/>
      <c r="B90" s="105"/>
      <c r="C90" s="105"/>
      <c r="D90" s="105"/>
      <c r="E90" s="105"/>
      <c r="F90" s="105"/>
      <c r="G90" s="105"/>
      <c r="H90" s="105"/>
      <c r="I90" s="105"/>
      <c r="J90" s="162"/>
      <c r="K90" s="105"/>
      <c r="L90" s="105"/>
      <c r="N90" s="105"/>
      <c r="O90" s="105"/>
    </row>
    <row r="91" spans="1:15" ht="18.75" x14ac:dyDescent="0.3">
      <c r="A91" s="30"/>
      <c r="B91" s="105"/>
      <c r="C91" s="105"/>
      <c r="D91" s="105"/>
      <c r="E91" s="105"/>
      <c r="F91" s="105"/>
      <c r="G91" s="105"/>
      <c r="H91" s="105"/>
      <c r="I91" s="105"/>
      <c r="J91" s="162"/>
      <c r="K91" s="105"/>
      <c r="L91" s="105"/>
      <c r="N91" s="105"/>
      <c r="O91" s="105"/>
    </row>
    <row r="92" spans="1:15" ht="18.75" x14ac:dyDescent="0.3">
      <c r="A92" s="30"/>
      <c r="B92" s="105"/>
      <c r="C92" s="105"/>
      <c r="D92" s="105"/>
      <c r="E92" s="105"/>
      <c r="F92" s="105"/>
      <c r="G92" s="105"/>
      <c r="H92" s="105"/>
      <c r="I92" s="105"/>
      <c r="J92" s="162"/>
      <c r="K92" s="105"/>
      <c r="L92" s="105"/>
      <c r="N92" s="105"/>
      <c r="O92" s="105"/>
    </row>
    <row r="93" spans="1:15" ht="18.75" x14ac:dyDescent="0.3">
      <c r="A93" s="30"/>
      <c r="B93" s="105"/>
      <c r="C93" s="105"/>
      <c r="D93" s="105"/>
      <c r="E93" s="105"/>
      <c r="F93" s="105"/>
      <c r="G93" s="105"/>
      <c r="H93" s="105"/>
      <c r="I93" s="105"/>
      <c r="J93" s="162"/>
      <c r="K93" s="105"/>
      <c r="L93" s="105"/>
      <c r="N93" s="105"/>
      <c r="O93" s="105"/>
    </row>
    <row r="94" spans="1:15" ht="18.75" x14ac:dyDescent="0.3">
      <c r="A94" s="30"/>
      <c r="B94" s="105"/>
      <c r="C94" s="105"/>
      <c r="D94" s="105"/>
      <c r="E94" s="105"/>
      <c r="F94" s="105"/>
      <c r="G94" s="105"/>
      <c r="H94" s="105"/>
      <c r="I94" s="105"/>
      <c r="J94" s="162"/>
      <c r="K94" s="105"/>
      <c r="L94" s="105"/>
      <c r="N94" s="105"/>
      <c r="O94" s="105"/>
    </row>
    <row r="95" spans="1:15" ht="18.75" x14ac:dyDescent="0.3">
      <c r="A95" s="32"/>
      <c r="B95" s="106"/>
      <c r="C95" s="106"/>
      <c r="D95" s="106"/>
      <c r="E95" s="106"/>
      <c r="F95" s="106"/>
      <c r="G95" s="106"/>
      <c r="H95" s="106"/>
      <c r="I95" s="106"/>
      <c r="J95" s="162"/>
      <c r="K95" s="106"/>
      <c r="L95" s="106"/>
      <c r="N95" s="106"/>
      <c r="O95" s="106"/>
    </row>
    <row r="96" spans="1:15" ht="18.75" x14ac:dyDescent="0.3">
      <c r="A96" s="30"/>
      <c r="B96" s="105"/>
      <c r="C96" s="105"/>
      <c r="D96" s="105"/>
      <c r="E96" s="105"/>
      <c r="F96" s="105"/>
      <c r="G96" s="105"/>
      <c r="H96" s="105"/>
      <c r="I96" s="105"/>
      <c r="J96" s="162"/>
      <c r="K96" s="105"/>
      <c r="L96" s="105"/>
      <c r="N96" s="105"/>
      <c r="O96" s="105"/>
    </row>
    <row r="97" spans="1:15" ht="18.75" x14ac:dyDescent="0.3">
      <c r="A97" s="30"/>
      <c r="B97" s="105"/>
      <c r="C97" s="105"/>
      <c r="D97" s="105"/>
      <c r="E97" s="105"/>
      <c r="F97" s="105"/>
      <c r="G97" s="105"/>
      <c r="H97" s="105"/>
      <c r="I97" s="105"/>
      <c r="J97" s="162"/>
      <c r="K97" s="105"/>
      <c r="L97" s="105"/>
      <c r="N97" s="105"/>
      <c r="O97" s="105"/>
    </row>
    <row r="98" spans="1:15" ht="18.75" x14ac:dyDescent="0.3">
      <c r="A98" s="30"/>
      <c r="B98" s="105"/>
      <c r="C98" s="105"/>
      <c r="D98" s="105"/>
      <c r="E98" s="105"/>
      <c r="F98" s="105"/>
      <c r="G98" s="105"/>
      <c r="H98" s="105"/>
      <c r="I98" s="105"/>
      <c r="J98" s="162"/>
      <c r="K98" s="105"/>
      <c r="L98" s="105"/>
      <c r="N98" s="105"/>
      <c r="O98" s="105"/>
    </row>
    <row r="99" spans="1:15" ht="18.75" x14ac:dyDescent="0.3">
      <c r="A99" s="30"/>
      <c r="B99" s="105"/>
      <c r="C99" s="105"/>
      <c r="D99" s="105"/>
      <c r="E99" s="105"/>
      <c r="F99" s="105"/>
      <c r="G99" s="105"/>
      <c r="H99" s="105"/>
      <c r="I99" s="105"/>
      <c r="J99" s="162"/>
      <c r="K99" s="105"/>
      <c r="L99" s="105"/>
      <c r="N99" s="105"/>
      <c r="O99" s="105"/>
    </row>
    <row r="100" spans="1:15" ht="18.75" x14ac:dyDescent="0.3">
      <c r="A100" s="30"/>
      <c r="B100" s="105"/>
      <c r="C100" s="105"/>
      <c r="D100" s="105"/>
      <c r="E100" s="105"/>
      <c r="F100" s="105"/>
      <c r="G100" s="105"/>
      <c r="H100" s="105"/>
      <c r="I100" s="105"/>
      <c r="J100" s="162"/>
      <c r="K100" s="105"/>
      <c r="L100" s="105"/>
      <c r="N100" s="105"/>
      <c r="O100" s="105"/>
    </row>
    <row r="101" spans="1:15" ht="18.75" x14ac:dyDescent="0.3">
      <c r="A101" s="30"/>
      <c r="B101" s="105"/>
      <c r="C101" s="105"/>
      <c r="D101" s="105"/>
      <c r="E101" s="105"/>
      <c r="F101" s="105"/>
      <c r="G101" s="105"/>
      <c r="H101" s="105"/>
      <c r="I101" s="105"/>
      <c r="J101" s="162"/>
      <c r="K101" s="105"/>
      <c r="L101" s="105"/>
      <c r="N101" s="105"/>
      <c r="O101" s="105"/>
    </row>
    <row r="102" spans="1:15" ht="18.75" x14ac:dyDescent="0.3">
      <c r="A102" s="30"/>
      <c r="B102" s="106"/>
      <c r="C102" s="106"/>
      <c r="D102" s="106"/>
      <c r="E102" s="106"/>
      <c r="F102" s="106"/>
      <c r="G102" s="106"/>
      <c r="H102" s="106"/>
      <c r="I102" s="106"/>
      <c r="J102" s="162"/>
      <c r="K102" s="106"/>
      <c r="L102" s="106"/>
      <c r="N102" s="106"/>
      <c r="O102" s="106"/>
    </row>
    <row r="103" spans="1:15" ht="18.75" x14ac:dyDescent="0.3">
      <c r="A103" s="30"/>
      <c r="B103" s="105"/>
      <c r="C103" s="105"/>
      <c r="D103" s="105"/>
      <c r="E103" s="105"/>
      <c r="F103" s="105"/>
      <c r="G103" s="105"/>
      <c r="H103" s="105"/>
      <c r="I103" s="105"/>
      <c r="J103" s="162"/>
      <c r="K103" s="105"/>
      <c r="L103" s="105"/>
      <c r="N103" s="105"/>
      <c r="O103" s="105"/>
    </row>
    <row r="104" spans="1:15" ht="18.75" x14ac:dyDescent="0.3">
      <c r="A104" s="30"/>
      <c r="B104" s="105"/>
      <c r="C104" s="105"/>
      <c r="D104" s="105"/>
      <c r="E104" s="105"/>
      <c r="F104" s="105"/>
      <c r="G104" s="105"/>
      <c r="H104" s="105"/>
      <c r="I104" s="105"/>
      <c r="J104" s="162"/>
      <c r="K104" s="105"/>
      <c r="L104" s="105"/>
      <c r="N104" s="105"/>
      <c r="O104" s="105"/>
    </row>
    <row r="105" spans="1:15" ht="18.75" x14ac:dyDescent="0.3">
      <c r="A105" s="30"/>
      <c r="B105" s="105"/>
      <c r="C105" s="105"/>
      <c r="D105" s="105"/>
      <c r="E105" s="105"/>
      <c r="F105" s="105"/>
      <c r="G105" s="105"/>
      <c r="H105" s="105"/>
      <c r="I105" s="105"/>
      <c r="J105" s="162"/>
      <c r="K105" s="105"/>
      <c r="L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BCA9504A-0F18-4C54-A09C-48B63372E3E8}">
            <xm:f>NOT(ISERROR(SEARCH(Foglio2!$B$5,B2)))</xm:f>
            <xm:f>Foglio2!$B$5</xm:f>
            <x14:dxf>
              <fill>
                <patternFill>
                  <bgColor rgb="FF92D050"/>
                </patternFill>
              </fill>
            </x14:dxf>
          </x14:cfRule>
          <x14:cfRule type="containsText" priority="13" operator="containsText" id="{77567E5A-16AB-4E75-9998-F82BD2AA7109}">
            <xm:f>NOT(ISERROR(SEARCH(Foglio2!$B$4,B2)))</xm:f>
            <xm:f>Foglio2!$B$4</xm:f>
            <x14:dxf>
              <fill>
                <patternFill>
                  <bgColor rgb="FFFFC000"/>
                </patternFill>
              </fill>
            </x14:dxf>
          </x14:cfRule>
          <x14:cfRule type="containsText" priority="14" operator="containsText" id="{97936F4A-B71C-43A4-BA7B-43DA9738653E}">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E2F45805-3E55-4C20-AF32-FAFDD7396596}">
            <xm:f>NOT(ISERROR(SEARCH(Foglio2!$C$5,B3)))</xm:f>
            <xm:f>Foglio2!$C$5</xm:f>
            <x14:dxf>
              <fill>
                <patternFill>
                  <bgColor rgb="FFFFC000"/>
                </patternFill>
              </fill>
            </x14:dxf>
          </x14:cfRule>
          <x14:cfRule type="containsText" priority="15" operator="containsText" id="{2DDB9105-1BB7-49F5-B7F6-544FC792CEC3}">
            <xm:f>NOT(ISERROR(SEARCH(Foglio2!$C$4,B3)))</xm:f>
            <xm:f>Foglio2!$C$4</xm:f>
            <x14:dxf>
              <fill>
                <patternFill>
                  <bgColor rgb="FFFF0000"/>
                </patternFill>
              </fill>
            </x14:dxf>
          </x14:cfRule>
          <x14:cfRule type="containsText" priority="16" operator="containsText" id="{9A9CE48F-CA78-44F6-9F6E-5D20D3219F89}">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B0D88CB-1E64-4612-8444-1489490F3A4B}">
            <xm:f>NOT(ISERROR(SEARCH(Foglio2!$G$4,B1)))</xm:f>
            <xm:f>Foglio2!$G$4</xm:f>
            <x14:dxf>
              <fill>
                <patternFill>
                  <bgColor rgb="FFFF0000"/>
                </patternFill>
              </fill>
            </x14:dxf>
          </x14:cfRule>
          <x14:cfRule type="containsText" priority="11" operator="containsText" id="{5F973030-2769-409F-98E3-2A624DF9EFFB}">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CF44A8E5-8952-473E-BAA1-993B54F28B76}">
            <xm:f>NOT(ISERROR(SEARCH(Foglio2!$G$4,N1)))</xm:f>
            <xm:f>Foglio2!$G$4</xm:f>
            <x14:dxf>
              <fill>
                <patternFill>
                  <bgColor rgb="FFFF0000"/>
                </patternFill>
              </fill>
            </x14:dxf>
          </x14:cfRule>
          <x14:cfRule type="containsText" priority="3" operator="containsText" id="{35BA29A3-C573-4DF9-AAE7-16D1775782B1}">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1DA1AA72-203B-4DBF-952C-16E9D7B6CDC2}">
            <xm:f>NOT(ISERROR(SEARCH(Foglio2!$B$5,N2)))</xm:f>
            <xm:f>Foglio2!$B$5</xm:f>
            <x14:dxf>
              <fill>
                <patternFill>
                  <bgColor rgb="FF92D050"/>
                </patternFill>
              </fill>
            </x14:dxf>
          </x14:cfRule>
          <x14:cfRule type="containsText" priority="5" operator="containsText" id="{64E6F398-D2FC-4FCC-B245-2B08408C70BE}">
            <xm:f>NOT(ISERROR(SEARCH(Foglio2!$B$4,N2)))</xm:f>
            <xm:f>Foglio2!$B$4</xm:f>
            <x14:dxf>
              <fill>
                <patternFill>
                  <bgColor rgb="FFFFC000"/>
                </patternFill>
              </fill>
            </x14:dxf>
          </x14:cfRule>
          <x14:cfRule type="containsText" priority="6" operator="containsText" id="{38E41C1E-D901-42D1-BBA5-BBF131FDC24B}">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66332919-D40D-4573-92D4-456A33D6E5CE}">
            <xm:f>NOT(ISERROR(SEARCH(Foglio2!$C$5,N3)))</xm:f>
            <xm:f>Foglio2!$C$5</xm:f>
            <x14:dxf>
              <fill>
                <patternFill>
                  <bgColor rgb="FFFFC000"/>
                </patternFill>
              </fill>
            </x14:dxf>
          </x14:cfRule>
          <x14:cfRule type="containsText" priority="7" operator="containsText" id="{4A7A59D4-9DC4-42A0-B065-7194843358A2}">
            <xm:f>NOT(ISERROR(SEARCH(Foglio2!$C$4,N3)))</xm:f>
            <xm:f>Foglio2!$C$4</xm:f>
            <x14:dxf>
              <fill>
                <patternFill>
                  <bgColor rgb="FFFF0000"/>
                </patternFill>
              </fill>
            </x14:dxf>
          </x14:cfRule>
          <x14:cfRule type="containsText" priority="8" operator="containsText" id="{D232E127-995A-4873-A5AE-BF6CD9B9CFAA}">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887E4CF-C2C4-4F37-861A-04EA75E0428E}">
          <x14:formula1>
            <xm:f>Foglio2!$C$3:$C$5</xm:f>
          </x14:formula1>
          <xm:sqref>B3:I3 N3:O3 K3:L3</xm:sqref>
        </x14:dataValidation>
        <x14:dataValidation type="list" allowBlank="1" showInputMessage="1" showErrorMessage="1" xr:uid="{A6902679-D584-45D0-AB22-0CC2E00E5E9E}">
          <x14:formula1>
            <xm:f>Foglio2!$G$3:$G$4</xm:f>
          </x14:formula1>
          <xm:sqref>N1:O1 B1:L1</xm:sqref>
        </x14:dataValidation>
        <x14:dataValidation type="list" allowBlank="1" showInputMessage="1" showErrorMessage="1" xr:uid="{F78C9062-5453-441F-9B9C-EC28A671664D}">
          <x14:formula1>
            <xm:f>Foglio2!$B$3:$B$5</xm:f>
          </x14:formula1>
          <xm:sqref>B2:I2 N2:O2 K2:L2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2240-99EC-4FF9-A3D4-C09CF54337EB}">
  <sheetPr>
    <tabColor rgb="FF00B050"/>
  </sheetPr>
  <dimension ref="A1:K105"/>
  <sheetViews>
    <sheetView topLeftCell="A3" workbookViewId="0">
      <pane xSplit="1" topLeftCell="I1" activePane="topRight" state="frozen"/>
      <selection pane="topRight" activeCell="A3" sqref="A1:A1048576"/>
    </sheetView>
  </sheetViews>
  <sheetFormatPr defaultRowHeight="15" x14ac:dyDescent="0.25"/>
  <cols>
    <col min="1" max="1" width="41" style="1" customWidth="1"/>
    <col min="2" max="11" width="60.7109375" style="18" customWidth="1"/>
  </cols>
  <sheetData>
    <row r="1" spans="1:11" ht="21" x14ac:dyDescent="0.35">
      <c r="A1" s="49" t="s">
        <v>64</v>
      </c>
      <c r="B1" s="50" t="s">
        <v>65</v>
      </c>
      <c r="C1" s="50" t="s">
        <v>65</v>
      </c>
      <c r="D1" s="50" t="s">
        <v>65</v>
      </c>
      <c r="E1" s="50" t="s">
        <v>65</v>
      </c>
      <c r="F1" s="50" t="s">
        <v>65</v>
      </c>
      <c r="G1" s="50" t="s">
        <v>65</v>
      </c>
      <c r="H1" s="50" t="s">
        <v>65</v>
      </c>
      <c r="I1" s="50" t="s">
        <v>65</v>
      </c>
      <c r="J1" s="50" t="s">
        <v>65</v>
      </c>
      <c r="K1" s="50" t="s">
        <v>65</v>
      </c>
    </row>
    <row r="2" spans="1:11" ht="21" x14ac:dyDescent="0.35">
      <c r="A2" s="19" t="s">
        <v>66</v>
      </c>
      <c r="B2" s="23" t="s">
        <v>67</v>
      </c>
      <c r="C2" s="23" t="s">
        <v>67</v>
      </c>
      <c r="D2" s="23" t="s">
        <v>67</v>
      </c>
      <c r="E2" s="23" t="s">
        <v>67</v>
      </c>
      <c r="F2" s="23" t="s">
        <v>67</v>
      </c>
      <c r="G2" s="23" t="s">
        <v>67</v>
      </c>
      <c r="H2" s="23" t="s">
        <v>67</v>
      </c>
      <c r="I2" s="23" t="s">
        <v>67</v>
      </c>
      <c r="J2" s="23" t="s">
        <v>67</v>
      </c>
      <c r="K2" s="23" t="s">
        <v>67</v>
      </c>
    </row>
    <row r="3" spans="1:11" ht="21" x14ac:dyDescent="0.35">
      <c r="A3" s="48" t="s">
        <v>68</v>
      </c>
      <c r="B3" s="22" t="s">
        <v>69</v>
      </c>
      <c r="C3" s="22" t="s">
        <v>69</v>
      </c>
      <c r="D3" s="22" t="s">
        <v>69</v>
      </c>
      <c r="E3" s="22" t="s">
        <v>69</v>
      </c>
      <c r="F3" s="22" t="s">
        <v>69</v>
      </c>
      <c r="G3" s="22" t="s">
        <v>69</v>
      </c>
      <c r="H3" s="22" t="s">
        <v>69</v>
      </c>
      <c r="I3" s="22" t="s">
        <v>69</v>
      </c>
      <c r="J3" s="22" t="s">
        <v>69</v>
      </c>
      <c r="K3" s="22" t="s">
        <v>69</v>
      </c>
    </row>
    <row r="4" spans="1:11" ht="21" x14ac:dyDescent="0.35">
      <c r="A4" s="19" t="s">
        <v>70</v>
      </c>
      <c r="B4" s="21" t="s">
        <v>71</v>
      </c>
      <c r="C4" s="21" t="s">
        <v>71</v>
      </c>
      <c r="D4" s="21" t="s">
        <v>71</v>
      </c>
      <c r="E4" s="21" t="s">
        <v>71</v>
      </c>
      <c r="F4" s="21" t="s">
        <v>71</v>
      </c>
      <c r="G4" s="21" t="s">
        <v>71</v>
      </c>
      <c r="H4" s="21" t="s">
        <v>71</v>
      </c>
      <c r="I4" s="21" t="s">
        <v>71</v>
      </c>
      <c r="J4" s="21" t="s">
        <v>71</v>
      </c>
      <c r="K4" s="21" t="s">
        <v>71</v>
      </c>
    </row>
    <row r="5" spans="1:11" ht="21" x14ac:dyDescent="0.35">
      <c r="A5" s="19" t="s">
        <v>115</v>
      </c>
      <c r="B5" s="25" t="s">
        <v>513</v>
      </c>
      <c r="C5" s="25" t="s">
        <v>514</v>
      </c>
      <c r="D5" s="25" t="s">
        <v>515</v>
      </c>
      <c r="E5" s="25" t="s">
        <v>516</v>
      </c>
      <c r="F5" s="25" t="s">
        <v>517</v>
      </c>
      <c r="G5" s="25" t="s">
        <v>518</v>
      </c>
      <c r="H5" s="25" t="s">
        <v>519</v>
      </c>
      <c r="I5" s="25" t="s">
        <v>520</v>
      </c>
      <c r="J5" s="25" t="s">
        <v>521</v>
      </c>
      <c r="K5" s="25" t="s">
        <v>522</v>
      </c>
    </row>
    <row r="6" spans="1:11" ht="390" x14ac:dyDescent="0.25">
      <c r="A6" s="20" t="s">
        <v>625</v>
      </c>
      <c r="B6" s="88" t="s">
        <v>523</v>
      </c>
      <c r="C6" s="88" t="s">
        <v>524</v>
      </c>
      <c r="D6" s="88" t="s">
        <v>525</v>
      </c>
      <c r="E6" s="88" t="s">
        <v>526</v>
      </c>
      <c r="F6" s="88" t="s">
        <v>527</v>
      </c>
      <c r="G6" s="88" t="s">
        <v>528</v>
      </c>
      <c r="H6" s="88" t="s">
        <v>529</v>
      </c>
      <c r="I6" s="88" t="s">
        <v>530</v>
      </c>
      <c r="J6" s="88" t="s">
        <v>531</v>
      </c>
      <c r="K6" s="88" t="s">
        <v>532</v>
      </c>
    </row>
    <row r="7" spans="1:11" ht="22.5" x14ac:dyDescent="0.3">
      <c r="A7" s="3" t="s">
        <v>167</v>
      </c>
      <c r="B7" s="4"/>
      <c r="C7" s="4"/>
      <c r="D7" s="4"/>
      <c r="E7" s="4"/>
      <c r="F7" s="89" t="s">
        <v>168</v>
      </c>
      <c r="G7" s="89" t="s">
        <v>168</v>
      </c>
      <c r="H7" s="89" t="s">
        <v>168</v>
      </c>
      <c r="I7" s="89" t="s">
        <v>168</v>
      </c>
      <c r="J7" s="89" t="s">
        <v>168</v>
      </c>
      <c r="K7" s="89" t="s">
        <v>168</v>
      </c>
    </row>
    <row r="8" spans="1:11" ht="22.5" x14ac:dyDescent="0.3">
      <c r="A8" s="5" t="s">
        <v>169</v>
      </c>
      <c r="B8" s="6"/>
      <c r="C8" s="6"/>
      <c r="D8" s="6"/>
      <c r="E8" s="6"/>
      <c r="F8" s="90" t="s">
        <v>170</v>
      </c>
      <c r="G8" s="90" t="s">
        <v>170</v>
      </c>
      <c r="H8" s="90" t="s">
        <v>170</v>
      </c>
      <c r="I8" s="90" t="s">
        <v>170</v>
      </c>
      <c r="J8" s="90" t="s">
        <v>170</v>
      </c>
      <c r="K8" s="90" t="s">
        <v>170</v>
      </c>
    </row>
    <row r="9" spans="1:11" ht="22.5" x14ac:dyDescent="0.3">
      <c r="A9" s="7" t="s">
        <v>171</v>
      </c>
      <c r="B9" s="8" t="s">
        <v>114</v>
      </c>
      <c r="C9" s="8" t="s">
        <v>114</v>
      </c>
      <c r="D9" s="8" t="s">
        <v>114</v>
      </c>
      <c r="E9" s="8" t="s">
        <v>114</v>
      </c>
      <c r="F9" s="91" t="s">
        <v>498</v>
      </c>
      <c r="G9" s="91" t="s">
        <v>498</v>
      </c>
      <c r="H9" s="91">
        <v>5.2</v>
      </c>
      <c r="I9" s="91">
        <v>5.2</v>
      </c>
      <c r="J9" s="91">
        <v>0</v>
      </c>
      <c r="K9" s="91">
        <v>0</v>
      </c>
    </row>
    <row r="10" spans="1:11" ht="22.5" x14ac:dyDescent="0.3">
      <c r="A10" s="9" t="s">
        <v>178</v>
      </c>
      <c r="B10" s="10"/>
      <c r="C10" s="10"/>
      <c r="D10" s="10"/>
      <c r="E10" s="10"/>
      <c r="F10" s="92" t="s">
        <v>179</v>
      </c>
      <c r="G10" s="92" t="s">
        <v>179</v>
      </c>
      <c r="H10" s="92" t="s">
        <v>179</v>
      </c>
      <c r="I10" s="92" t="s">
        <v>179</v>
      </c>
      <c r="J10" s="92" t="s">
        <v>179</v>
      </c>
      <c r="K10" s="92" t="s">
        <v>179</v>
      </c>
    </row>
    <row r="11" spans="1:11" ht="22.5" x14ac:dyDescent="0.3">
      <c r="A11" s="5" t="s">
        <v>180</v>
      </c>
      <c r="B11" s="6"/>
      <c r="C11" s="6"/>
      <c r="D11" s="6"/>
      <c r="E11" s="6"/>
      <c r="F11" s="90" t="s">
        <v>181</v>
      </c>
      <c r="G11" s="90" t="s">
        <v>181</v>
      </c>
      <c r="H11" s="90" t="s">
        <v>181</v>
      </c>
      <c r="I11" s="90" t="s">
        <v>181</v>
      </c>
      <c r="J11" s="90" t="s">
        <v>181</v>
      </c>
      <c r="K11" s="90" t="s">
        <v>181</v>
      </c>
    </row>
    <row r="12" spans="1:11" ht="22.5" x14ac:dyDescent="0.3">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35">
      <c r="A13" s="13" t="s">
        <v>185</v>
      </c>
      <c r="B13" s="14"/>
      <c r="C13" s="14"/>
      <c r="D13" s="14"/>
      <c r="E13" s="14"/>
      <c r="F13" s="14"/>
      <c r="G13" s="14"/>
      <c r="H13" s="14"/>
      <c r="I13" s="14"/>
      <c r="J13" s="14"/>
      <c r="K13" s="14"/>
    </row>
    <row r="14" spans="1:11" ht="24" x14ac:dyDescent="0.25">
      <c r="A14" s="15" t="s">
        <v>187</v>
      </c>
      <c r="B14" s="15"/>
      <c r="C14" s="15"/>
      <c r="D14" s="15"/>
      <c r="E14" s="15"/>
      <c r="F14" s="15"/>
      <c r="G14" s="15"/>
      <c r="H14" s="15"/>
      <c r="I14" s="15"/>
      <c r="J14" s="15"/>
      <c r="K14" s="15"/>
    </row>
    <row r="15" spans="1:11" ht="24" x14ac:dyDescent="0.25">
      <c r="A15" s="15" t="s">
        <v>187</v>
      </c>
      <c r="B15" s="15"/>
      <c r="C15" s="15"/>
      <c r="D15" s="15"/>
      <c r="E15" s="15"/>
      <c r="F15" s="15"/>
      <c r="G15" s="15"/>
      <c r="H15" s="15"/>
      <c r="I15" s="15"/>
      <c r="J15" s="15"/>
      <c r="K15" s="15"/>
    </row>
    <row r="16" spans="1:11" ht="24" x14ac:dyDescent="0.25">
      <c r="A16" s="15" t="s">
        <v>188</v>
      </c>
      <c r="B16" s="15">
        <v>0</v>
      </c>
      <c r="C16" s="15">
        <v>0</v>
      </c>
      <c r="D16" s="15">
        <v>0</v>
      </c>
      <c r="E16" s="15">
        <v>0</v>
      </c>
      <c r="F16" s="15">
        <v>0</v>
      </c>
      <c r="G16" s="15">
        <v>0</v>
      </c>
      <c r="H16" s="15">
        <v>0</v>
      </c>
      <c r="I16" s="15">
        <v>0</v>
      </c>
      <c r="J16" s="15">
        <v>0</v>
      </c>
      <c r="K16" s="15">
        <v>0</v>
      </c>
    </row>
    <row r="17" spans="1:11" ht="24" x14ac:dyDescent="0.25">
      <c r="A17" s="15" t="s">
        <v>189</v>
      </c>
      <c r="B17" s="15">
        <v>0</v>
      </c>
      <c r="C17" s="15">
        <v>0</v>
      </c>
      <c r="D17" s="15">
        <v>0</v>
      </c>
      <c r="E17" s="15">
        <v>0</v>
      </c>
      <c r="F17" s="15">
        <v>0</v>
      </c>
      <c r="G17" s="15">
        <v>0</v>
      </c>
      <c r="H17" s="15">
        <v>0</v>
      </c>
      <c r="I17" s="15">
        <v>0</v>
      </c>
      <c r="J17" s="15">
        <v>0</v>
      </c>
      <c r="K17" s="15">
        <v>0</v>
      </c>
    </row>
    <row r="18" spans="1:11" ht="24" x14ac:dyDescent="0.25">
      <c r="A18" s="15" t="s">
        <v>190</v>
      </c>
      <c r="B18" s="15"/>
      <c r="C18" s="15"/>
      <c r="D18" s="15"/>
      <c r="E18" s="15"/>
      <c r="F18" s="15"/>
      <c r="G18" s="15"/>
      <c r="H18" s="15"/>
      <c r="I18" s="15"/>
      <c r="J18" s="15"/>
      <c r="K18" s="15"/>
    </row>
    <row r="19" spans="1:11" ht="24" x14ac:dyDescent="0.25">
      <c r="A19" s="15" t="s">
        <v>190</v>
      </c>
      <c r="B19" s="15"/>
      <c r="C19" s="15"/>
      <c r="D19" s="15"/>
      <c r="E19" s="15"/>
      <c r="F19" s="15"/>
      <c r="G19" s="15"/>
      <c r="H19" s="15"/>
      <c r="I19" s="15"/>
      <c r="J19" s="15"/>
      <c r="K19" s="15"/>
    </row>
    <row r="20" spans="1:11" ht="24" x14ac:dyDescent="0.25">
      <c r="A20" s="15" t="s">
        <v>191</v>
      </c>
      <c r="B20" s="15"/>
      <c r="C20" s="15"/>
      <c r="D20" s="15"/>
      <c r="E20" s="15"/>
      <c r="F20" s="15"/>
      <c r="G20" s="15"/>
      <c r="H20" s="15"/>
      <c r="I20" s="15"/>
      <c r="J20" s="15"/>
      <c r="K20" s="15"/>
    </row>
    <row r="21" spans="1:11" ht="24" x14ac:dyDescent="0.25">
      <c r="A21" s="15" t="s">
        <v>192</v>
      </c>
      <c r="B21" s="15">
        <v>5.2</v>
      </c>
      <c r="C21" s="15">
        <v>5.2</v>
      </c>
      <c r="D21" s="15">
        <v>5.2</v>
      </c>
      <c r="E21" s="15">
        <v>5.2</v>
      </c>
      <c r="F21" s="15">
        <v>5.2</v>
      </c>
      <c r="G21" s="15">
        <v>5.2</v>
      </c>
      <c r="H21" s="15">
        <v>5.2</v>
      </c>
      <c r="I21" s="15">
        <v>5.2</v>
      </c>
      <c r="J21" s="15">
        <v>5.2</v>
      </c>
      <c r="K21" s="15">
        <v>5.2</v>
      </c>
    </row>
    <row r="22" spans="1:11" ht="24" x14ac:dyDescent="0.25">
      <c r="A22" s="15" t="s">
        <v>193</v>
      </c>
      <c r="B22" s="15">
        <v>5.2</v>
      </c>
      <c r="C22" s="15">
        <v>5.2</v>
      </c>
      <c r="D22" s="15">
        <v>5.2</v>
      </c>
      <c r="E22" s="15">
        <v>5.2</v>
      </c>
      <c r="F22" s="15">
        <v>5.2</v>
      </c>
      <c r="G22" s="15">
        <v>5.2</v>
      </c>
      <c r="H22" s="15">
        <v>5.2</v>
      </c>
      <c r="I22" s="15">
        <v>5.2</v>
      </c>
      <c r="J22" s="15">
        <v>5.2</v>
      </c>
      <c r="K22" s="15">
        <v>5.2</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ht="24" x14ac:dyDescent="0.25">
      <c r="A27" s="15" t="s">
        <v>197</v>
      </c>
      <c r="B27" s="15">
        <v>0</v>
      </c>
      <c r="C27" s="15">
        <v>0</v>
      </c>
      <c r="D27" s="15">
        <v>0</v>
      </c>
      <c r="E27" s="15">
        <v>0</v>
      </c>
      <c r="F27" s="15">
        <v>0</v>
      </c>
      <c r="G27" s="15">
        <v>0</v>
      </c>
      <c r="H27" s="15">
        <v>0</v>
      </c>
      <c r="I27" s="15">
        <v>0</v>
      </c>
      <c r="J27" s="15">
        <v>0</v>
      </c>
      <c r="K27" s="15">
        <v>0</v>
      </c>
    </row>
    <row r="28" spans="1:11" ht="24" x14ac:dyDescent="0.25">
      <c r="A28" s="15" t="s">
        <v>198</v>
      </c>
      <c r="B28" s="15"/>
      <c r="C28" s="15"/>
      <c r="D28" s="15"/>
      <c r="E28" s="15"/>
      <c r="F28" s="15"/>
      <c r="G28" s="15"/>
      <c r="H28" s="15"/>
      <c r="I28" s="15"/>
      <c r="J28" s="15"/>
      <c r="K28" s="15"/>
    </row>
    <row r="29" spans="1:11" ht="24" x14ac:dyDescent="0.25">
      <c r="A29" s="15" t="s">
        <v>199</v>
      </c>
      <c r="B29" s="15"/>
      <c r="C29" s="15"/>
      <c r="D29" s="15"/>
      <c r="E29" s="15"/>
      <c r="F29" s="15"/>
      <c r="G29" s="15"/>
      <c r="H29" s="15"/>
      <c r="I29" s="15"/>
      <c r="J29" s="15"/>
      <c r="K29" s="15"/>
    </row>
    <row r="30" spans="1:11" ht="24" x14ac:dyDescent="0.25">
      <c r="A30" s="15" t="s">
        <v>200</v>
      </c>
      <c r="B30" s="15">
        <v>5.2</v>
      </c>
      <c r="C30" s="15">
        <v>5.2</v>
      </c>
      <c r="D30" s="15">
        <v>5.2</v>
      </c>
      <c r="E30" s="15">
        <v>5.2</v>
      </c>
      <c r="F30" s="15">
        <v>5.2</v>
      </c>
      <c r="G30" s="15">
        <v>5.2</v>
      </c>
      <c r="H30" s="15">
        <v>5.2</v>
      </c>
      <c r="I30" s="15">
        <v>5.2</v>
      </c>
      <c r="J30" s="15">
        <v>5.2</v>
      </c>
      <c r="K30" s="15">
        <v>5.2</v>
      </c>
    </row>
    <row r="31" spans="1:1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4</v>
      </c>
      <c r="I32" s="15">
        <v>4</v>
      </c>
      <c r="J32" s="15">
        <v>4</v>
      </c>
      <c r="K32" s="15">
        <v>4</v>
      </c>
    </row>
    <row r="33" spans="1:11" ht="24" x14ac:dyDescent="0.25">
      <c r="A33" s="15" t="s">
        <v>203</v>
      </c>
      <c r="B33" s="15"/>
      <c r="C33" s="15"/>
      <c r="D33" s="15"/>
      <c r="E33" s="15"/>
      <c r="F33" s="15"/>
      <c r="G33" s="15"/>
      <c r="H33" s="15"/>
      <c r="I33" s="15"/>
      <c r="J33" s="15"/>
      <c r="K33" s="15"/>
    </row>
    <row r="34" spans="1:11" ht="24" x14ac:dyDescent="0.25">
      <c r="A34" s="15" t="s">
        <v>204</v>
      </c>
      <c r="B34" s="15">
        <v>0</v>
      </c>
      <c r="C34" s="15">
        <v>0</v>
      </c>
      <c r="D34" s="15">
        <v>0</v>
      </c>
      <c r="E34" s="15">
        <v>0</v>
      </c>
      <c r="F34" s="15">
        <v>0</v>
      </c>
      <c r="G34" s="15">
        <v>0</v>
      </c>
      <c r="H34" s="15">
        <v>0</v>
      </c>
      <c r="I34" s="15">
        <v>0</v>
      </c>
      <c r="J34" s="15">
        <v>0</v>
      </c>
      <c r="K34" s="15">
        <v>0</v>
      </c>
    </row>
    <row r="35" spans="1:11" ht="24" x14ac:dyDescent="0.25">
      <c r="A35" s="15" t="s">
        <v>205</v>
      </c>
      <c r="B35" s="15">
        <v>0</v>
      </c>
      <c r="C35" s="15">
        <v>0</v>
      </c>
      <c r="D35" s="15">
        <v>0</v>
      </c>
      <c r="E35" s="15">
        <v>0</v>
      </c>
      <c r="F35" s="15">
        <v>0</v>
      </c>
      <c r="G35" s="15">
        <v>0</v>
      </c>
      <c r="H35" s="15">
        <v>0</v>
      </c>
      <c r="I35" s="15">
        <v>0</v>
      </c>
      <c r="J35" s="15">
        <v>0</v>
      </c>
      <c r="K35" s="15">
        <v>0</v>
      </c>
    </row>
    <row r="36" spans="1:11" ht="24" x14ac:dyDescent="0.25">
      <c r="A36" s="15" t="s">
        <v>206</v>
      </c>
      <c r="B36" s="15">
        <v>5.2</v>
      </c>
      <c r="C36" s="15">
        <v>5.2</v>
      </c>
      <c r="D36" s="15">
        <v>5.2</v>
      </c>
      <c r="E36" s="15">
        <v>5.2</v>
      </c>
      <c r="F36" s="15">
        <v>5.2</v>
      </c>
      <c r="G36" s="15">
        <v>5.2</v>
      </c>
      <c r="H36" s="15">
        <v>5.2</v>
      </c>
      <c r="I36" s="15">
        <v>5.2</v>
      </c>
      <c r="J36" s="15">
        <v>5.2</v>
      </c>
      <c r="K36" s="15">
        <v>5.2</v>
      </c>
    </row>
    <row r="37" spans="1:11" ht="24" x14ac:dyDescent="0.25">
      <c r="A37" s="15" t="s">
        <v>207</v>
      </c>
      <c r="B37" s="15"/>
      <c r="C37" s="15"/>
      <c r="D37" s="15"/>
      <c r="E37" s="15"/>
      <c r="F37" s="15"/>
      <c r="G37" s="15"/>
      <c r="H37" s="15"/>
      <c r="I37" s="15"/>
      <c r="J37" s="15"/>
      <c r="K37" s="15"/>
    </row>
    <row r="38" spans="1:1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ht="24" x14ac:dyDescent="0.25">
      <c r="A41" s="15" t="s">
        <v>211</v>
      </c>
      <c r="B41" s="15"/>
      <c r="C41" s="15"/>
      <c r="D41" s="15"/>
      <c r="E41" s="15"/>
      <c r="F41" s="15"/>
      <c r="G41" s="15"/>
      <c r="H41" s="15"/>
      <c r="I41" s="15"/>
      <c r="J41" s="15"/>
      <c r="K41" s="15"/>
    </row>
    <row r="42" spans="1:11" ht="24" x14ac:dyDescent="0.25">
      <c r="A42" s="15" t="s">
        <v>212</v>
      </c>
      <c r="B42" s="15"/>
      <c r="C42" s="15"/>
      <c r="D42" s="15"/>
      <c r="E42" s="15"/>
      <c r="F42" s="15"/>
      <c r="G42" s="15"/>
      <c r="H42" s="15"/>
      <c r="I42" s="15"/>
      <c r="J42" s="15"/>
      <c r="K42" s="15"/>
    </row>
    <row r="43" spans="1:11" ht="24" x14ac:dyDescent="0.25">
      <c r="A43" s="15" t="s">
        <v>213</v>
      </c>
      <c r="B43" s="15">
        <v>10.4</v>
      </c>
      <c r="C43" s="15">
        <v>10.4</v>
      </c>
      <c r="D43" s="15">
        <v>10.4</v>
      </c>
      <c r="E43" s="15">
        <v>10.4</v>
      </c>
      <c r="F43" s="15">
        <v>10.4</v>
      </c>
      <c r="G43" s="15">
        <v>10.4</v>
      </c>
      <c r="H43" s="15">
        <v>10.4</v>
      </c>
      <c r="I43" s="15">
        <v>10.4</v>
      </c>
      <c r="J43" s="15">
        <v>10.4</v>
      </c>
      <c r="K43" s="15">
        <v>10.4</v>
      </c>
    </row>
    <row r="44" spans="1:11" ht="24" x14ac:dyDescent="0.25">
      <c r="A44" s="15" t="s">
        <v>214</v>
      </c>
      <c r="B44" s="15"/>
      <c r="C44" s="15"/>
      <c r="D44" s="15"/>
      <c r="E44" s="15"/>
      <c r="F44" s="15"/>
      <c r="G44" s="15"/>
      <c r="H44" s="15"/>
      <c r="I44" s="15"/>
      <c r="J44" s="15"/>
      <c r="K44" s="15"/>
    </row>
    <row r="45" spans="1:11" ht="24" x14ac:dyDescent="0.25">
      <c r="A45" s="15" t="s">
        <v>215</v>
      </c>
      <c r="B45" s="15">
        <v>5.2</v>
      </c>
      <c r="C45" s="15">
        <v>5.2</v>
      </c>
      <c r="D45" s="15">
        <v>5.2</v>
      </c>
      <c r="E45" s="15">
        <v>5.2</v>
      </c>
      <c r="F45" s="15">
        <v>5.2</v>
      </c>
      <c r="G45" s="15">
        <v>5.2</v>
      </c>
      <c r="H45" s="15">
        <v>5.2</v>
      </c>
      <c r="I45" s="15">
        <v>5.2</v>
      </c>
      <c r="J45" s="15">
        <v>5.2</v>
      </c>
      <c r="K45" s="15">
        <v>5.2</v>
      </c>
    </row>
    <row r="46" spans="1:1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5.2</v>
      </c>
      <c r="I53" s="15">
        <v>5.2</v>
      </c>
      <c r="J53" s="15">
        <v>5.2</v>
      </c>
      <c r="K53" s="15">
        <v>5.2</v>
      </c>
    </row>
    <row r="54" spans="1:11" ht="24" x14ac:dyDescent="0.25">
      <c r="A54" s="15" t="s">
        <v>221</v>
      </c>
      <c r="B54" s="15">
        <v>5.2</v>
      </c>
      <c r="C54" s="15">
        <v>5.2</v>
      </c>
      <c r="D54" s="15">
        <v>5.2</v>
      </c>
      <c r="E54" s="15">
        <v>5.2</v>
      </c>
      <c r="F54" s="15">
        <v>5.2</v>
      </c>
      <c r="G54" s="15">
        <v>5.2</v>
      </c>
      <c r="H54" s="15">
        <v>5.2</v>
      </c>
      <c r="I54" s="15">
        <v>5.2</v>
      </c>
      <c r="J54" s="15">
        <v>5.2</v>
      </c>
      <c r="K54" s="15">
        <v>5.2</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5.2</v>
      </c>
      <c r="I62" s="15">
        <v>5.2</v>
      </c>
      <c r="J62" s="15">
        <v>5.2</v>
      </c>
      <c r="K62" s="15">
        <v>5.2</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5.2</v>
      </c>
      <c r="I74" s="15">
        <v>5.2</v>
      </c>
      <c r="J74" s="15">
        <v>5.2</v>
      </c>
      <c r="K74" s="15">
        <v>5.2</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5.2</v>
      </c>
      <c r="I77" s="15">
        <v>5.2</v>
      </c>
      <c r="J77" s="15">
        <v>5.2</v>
      </c>
      <c r="K77" s="15">
        <v>5.2</v>
      </c>
    </row>
    <row r="78" spans="1:11" ht="18.75" x14ac:dyDescent="0.3">
      <c r="A78" s="30"/>
      <c r="B78" s="31"/>
      <c r="C78" s="31"/>
      <c r="D78" s="31"/>
      <c r="E78" s="31"/>
      <c r="F78" s="31"/>
      <c r="G78" s="31"/>
      <c r="H78" s="31"/>
      <c r="I78" s="31"/>
      <c r="J78" s="31"/>
      <c r="K78" s="31"/>
    </row>
    <row r="79" spans="1:11" ht="18.75" x14ac:dyDescent="0.3">
      <c r="A79" s="30"/>
      <c r="B79" s="31"/>
      <c r="C79" s="31"/>
      <c r="D79" s="31"/>
      <c r="E79" s="31"/>
      <c r="F79" s="31"/>
      <c r="G79" s="31"/>
      <c r="H79" s="31"/>
      <c r="I79" s="31"/>
      <c r="J79" s="31"/>
      <c r="K79" s="31"/>
    </row>
    <row r="80" spans="1:11" ht="18.75" x14ac:dyDescent="0.3">
      <c r="A80" s="30"/>
      <c r="B80" s="31"/>
      <c r="C80" s="31"/>
      <c r="D80" s="31"/>
      <c r="E80" s="31"/>
      <c r="F80" s="31"/>
      <c r="G80" s="31"/>
      <c r="H80" s="31"/>
      <c r="I80" s="31"/>
      <c r="J80" s="31"/>
      <c r="K80" s="31"/>
    </row>
    <row r="81" spans="1:11" ht="18.75" x14ac:dyDescent="0.3">
      <c r="A81" s="30"/>
      <c r="B81" s="31"/>
      <c r="C81" s="31"/>
      <c r="D81" s="31"/>
      <c r="E81" s="31"/>
      <c r="F81" s="31"/>
      <c r="G81" s="31"/>
      <c r="H81" s="31"/>
      <c r="I81" s="31"/>
      <c r="J81" s="31"/>
      <c r="K81" s="31"/>
    </row>
    <row r="82" spans="1:11" ht="18.75" x14ac:dyDescent="0.3">
      <c r="A82" s="30"/>
      <c r="B82" s="31"/>
      <c r="C82" s="31"/>
      <c r="D82" s="31"/>
      <c r="E82" s="31"/>
      <c r="F82" s="31"/>
      <c r="G82" s="31"/>
      <c r="H82" s="31"/>
      <c r="I82" s="31"/>
      <c r="J82" s="31"/>
      <c r="K82" s="31"/>
    </row>
    <row r="83" spans="1:11" ht="18.75" x14ac:dyDescent="0.3">
      <c r="A83" s="30"/>
      <c r="B83" s="31"/>
      <c r="C83" s="31"/>
      <c r="D83" s="31"/>
      <c r="E83" s="31"/>
      <c r="F83" s="31"/>
      <c r="G83" s="31"/>
      <c r="H83" s="31"/>
      <c r="I83" s="31"/>
      <c r="J83" s="31"/>
      <c r="K83" s="31"/>
    </row>
    <row r="84" spans="1:11" ht="18.75" x14ac:dyDescent="0.3">
      <c r="A84" s="30"/>
      <c r="B84" s="31"/>
      <c r="C84" s="31"/>
      <c r="D84" s="31"/>
      <c r="E84" s="31"/>
      <c r="F84" s="31"/>
      <c r="G84" s="31"/>
      <c r="H84" s="31"/>
      <c r="I84" s="31"/>
      <c r="J84" s="31"/>
      <c r="K84" s="31"/>
    </row>
    <row r="85" spans="1:11" ht="18.75" x14ac:dyDescent="0.3">
      <c r="A85" s="30"/>
      <c r="B85" s="31"/>
      <c r="C85" s="31"/>
      <c r="D85" s="31"/>
      <c r="E85" s="31"/>
      <c r="F85" s="31"/>
      <c r="G85" s="31"/>
      <c r="H85" s="31"/>
      <c r="I85" s="31"/>
      <c r="J85" s="31"/>
      <c r="K85" s="31"/>
    </row>
    <row r="86" spans="1:11" ht="18.75" x14ac:dyDescent="0.3">
      <c r="A86" s="30"/>
      <c r="B86" s="31"/>
      <c r="C86" s="31"/>
      <c r="D86" s="31"/>
      <c r="E86" s="31"/>
      <c r="F86" s="31"/>
      <c r="G86" s="31"/>
      <c r="H86" s="31"/>
      <c r="I86" s="31"/>
      <c r="J86" s="31"/>
      <c r="K86" s="31"/>
    </row>
    <row r="87" spans="1:11" ht="18.75" x14ac:dyDescent="0.3">
      <c r="A87" s="30"/>
      <c r="B87" s="31"/>
      <c r="C87" s="31"/>
      <c r="D87" s="31"/>
      <c r="E87" s="31"/>
      <c r="F87" s="31"/>
      <c r="G87" s="31"/>
      <c r="H87" s="31"/>
      <c r="I87" s="31"/>
      <c r="J87" s="31"/>
      <c r="K87" s="31"/>
    </row>
    <row r="88" spans="1:11" ht="18.75" x14ac:dyDescent="0.3">
      <c r="A88" s="30"/>
      <c r="B88" s="31"/>
      <c r="C88" s="31"/>
      <c r="D88" s="31"/>
      <c r="E88" s="31"/>
      <c r="F88" s="31"/>
      <c r="G88" s="31"/>
      <c r="H88" s="31"/>
      <c r="I88" s="31"/>
      <c r="J88" s="31"/>
      <c r="K88" s="31"/>
    </row>
    <row r="89" spans="1:11" ht="18.75" x14ac:dyDescent="0.3">
      <c r="A89" s="30"/>
      <c r="B89" s="31"/>
      <c r="C89" s="31"/>
      <c r="D89" s="31"/>
      <c r="E89" s="31"/>
      <c r="F89" s="31"/>
      <c r="G89" s="31"/>
      <c r="H89" s="31"/>
      <c r="I89" s="31"/>
      <c r="J89" s="31"/>
      <c r="K89" s="31"/>
    </row>
    <row r="90" spans="1:11" ht="18.75" x14ac:dyDescent="0.3">
      <c r="A90" s="30"/>
      <c r="B90" s="31"/>
      <c r="C90" s="31"/>
      <c r="D90" s="31"/>
      <c r="E90" s="31"/>
      <c r="F90" s="31"/>
      <c r="G90" s="31"/>
      <c r="H90" s="31"/>
      <c r="I90" s="31"/>
      <c r="J90" s="31"/>
      <c r="K90" s="31"/>
    </row>
    <row r="91" spans="1:11" ht="18.75" x14ac:dyDescent="0.3">
      <c r="A91" s="30"/>
      <c r="B91" s="31"/>
      <c r="C91" s="31"/>
      <c r="D91" s="31"/>
      <c r="E91" s="31"/>
      <c r="F91" s="31"/>
      <c r="G91" s="31"/>
      <c r="H91" s="31"/>
      <c r="I91" s="31"/>
      <c r="J91" s="31"/>
      <c r="K91" s="31"/>
    </row>
    <row r="92" spans="1:11" ht="18.75" x14ac:dyDescent="0.3">
      <c r="A92" s="30"/>
      <c r="B92" s="31"/>
      <c r="C92" s="31"/>
      <c r="D92" s="31"/>
      <c r="E92" s="31"/>
      <c r="F92" s="31"/>
      <c r="G92" s="31"/>
      <c r="H92" s="31"/>
      <c r="I92" s="31"/>
      <c r="J92" s="31"/>
      <c r="K92" s="31"/>
    </row>
    <row r="93" spans="1:11" ht="18.75" x14ac:dyDescent="0.3">
      <c r="A93" s="30"/>
      <c r="B93" s="31"/>
      <c r="C93" s="31"/>
      <c r="D93" s="31"/>
      <c r="E93" s="31"/>
      <c r="F93" s="31"/>
      <c r="G93" s="31"/>
      <c r="H93" s="31"/>
      <c r="I93" s="31"/>
      <c r="J93" s="31"/>
      <c r="K93" s="31"/>
    </row>
    <row r="94" spans="1:11" ht="18.75" x14ac:dyDescent="0.3">
      <c r="A94" s="30"/>
      <c r="B94" s="31"/>
      <c r="C94" s="31"/>
      <c r="D94" s="31"/>
      <c r="E94" s="31"/>
      <c r="F94" s="31"/>
      <c r="G94" s="31"/>
      <c r="H94" s="31"/>
      <c r="I94" s="31"/>
      <c r="J94" s="31"/>
      <c r="K94" s="31"/>
    </row>
    <row r="95" spans="1:11" ht="18.75" x14ac:dyDescent="0.3">
      <c r="A95" s="32"/>
      <c r="B95" s="33"/>
      <c r="C95" s="33"/>
      <c r="D95" s="33"/>
      <c r="E95" s="33"/>
      <c r="F95" s="33"/>
      <c r="G95" s="33"/>
      <c r="H95" s="33"/>
      <c r="I95" s="33"/>
      <c r="J95" s="33"/>
      <c r="K95" s="33"/>
    </row>
    <row r="96" spans="1:11" ht="18.75" x14ac:dyDescent="0.3">
      <c r="A96" s="30"/>
      <c r="B96" s="31"/>
      <c r="C96" s="31"/>
      <c r="D96" s="31"/>
      <c r="E96" s="31"/>
      <c r="F96" s="31"/>
      <c r="G96" s="31"/>
      <c r="H96" s="31"/>
      <c r="I96" s="31"/>
      <c r="J96" s="31"/>
      <c r="K96" s="31"/>
    </row>
    <row r="97" spans="1:11" ht="18.75" x14ac:dyDescent="0.3">
      <c r="A97" s="30"/>
      <c r="B97" s="31"/>
      <c r="C97" s="31"/>
      <c r="D97" s="31"/>
      <c r="E97" s="31"/>
      <c r="F97" s="31"/>
      <c r="G97" s="31"/>
      <c r="H97" s="31"/>
      <c r="I97" s="31"/>
      <c r="J97" s="31"/>
      <c r="K97" s="31"/>
    </row>
    <row r="98" spans="1:11" ht="18.75" x14ac:dyDescent="0.3">
      <c r="A98" s="30"/>
      <c r="B98" s="31"/>
      <c r="C98" s="31"/>
      <c r="D98" s="31"/>
      <c r="E98" s="31"/>
      <c r="F98" s="31"/>
      <c r="G98" s="31"/>
      <c r="H98" s="31"/>
      <c r="I98" s="31"/>
      <c r="J98" s="31"/>
      <c r="K98" s="31"/>
    </row>
    <row r="99" spans="1:11" ht="18.75" x14ac:dyDescent="0.3">
      <c r="A99" s="30"/>
      <c r="B99" s="31"/>
      <c r="C99" s="31"/>
      <c r="D99" s="31"/>
      <c r="E99" s="31"/>
      <c r="F99" s="31"/>
      <c r="G99" s="31"/>
      <c r="H99" s="31"/>
      <c r="I99" s="31"/>
      <c r="J99" s="31"/>
      <c r="K99" s="31"/>
    </row>
    <row r="100" spans="1:11" ht="18.75" x14ac:dyDescent="0.3">
      <c r="A100" s="30"/>
      <c r="B100" s="31"/>
      <c r="C100" s="31"/>
      <c r="D100" s="31"/>
      <c r="E100" s="31"/>
      <c r="F100" s="31"/>
      <c r="G100" s="31"/>
      <c r="H100" s="31"/>
      <c r="I100" s="31"/>
      <c r="J100" s="31"/>
      <c r="K100" s="31"/>
    </row>
    <row r="101" spans="1:11" ht="18.75" x14ac:dyDescent="0.3">
      <c r="A101" s="30"/>
      <c r="B101" s="31"/>
      <c r="C101" s="31"/>
      <c r="D101" s="31"/>
      <c r="E101" s="31"/>
      <c r="F101" s="31"/>
      <c r="G101" s="31"/>
      <c r="H101" s="31"/>
      <c r="I101" s="31"/>
      <c r="J101" s="31"/>
      <c r="K101" s="31"/>
    </row>
    <row r="102" spans="1:11" ht="18.75" x14ac:dyDescent="0.3">
      <c r="A102" s="30"/>
      <c r="B102" s="33"/>
      <c r="C102" s="33"/>
      <c r="D102" s="33"/>
      <c r="E102" s="33"/>
      <c r="F102" s="33"/>
      <c r="G102" s="33"/>
      <c r="H102" s="33"/>
      <c r="I102" s="33"/>
      <c r="J102" s="33"/>
      <c r="K102" s="33"/>
    </row>
    <row r="103" spans="1:11" ht="18.75" x14ac:dyDescent="0.3">
      <c r="A103" s="30"/>
      <c r="B103" s="31"/>
      <c r="C103" s="31"/>
      <c r="D103" s="31"/>
      <c r="E103" s="31"/>
      <c r="F103" s="31"/>
      <c r="G103" s="31"/>
      <c r="H103" s="31"/>
      <c r="I103" s="31"/>
      <c r="J103" s="31"/>
      <c r="K103" s="31"/>
    </row>
    <row r="104" spans="1:11" ht="18.75" x14ac:dyDescent="0.3">
      <c r="A104" s="30"/>
      <c r="B104" s="31"/>
      <c r="C104" s="31"/>
      <c r="D104" s="31"/>
      <c r="E104" s="31"/>
      <c r="F104" s="31"/>
      <c r="G104" s="31"/>
      <c r="H104" s="31"/>
      <c r="I104" s="31"/>
      <c r="J104" s="31"/>
      <c r="K104" s="31"/>
    </row>
    <row r="105" spans="1:11" ht="18.75"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5E1F94-280E-43DE-912D-E0F4F3C245FB}">
            <xm:f>NOT(ISERROR(SEARCH(Foglio2!$G$4,B1)))</xm:f>
            <xm:f>Foglio2!$G$4</xm:f>
            <x14:dxf>
              <fill>
                <patternFill>
                  <bgColor rgb="FFFF0000"/>
                </patternFill>
              </fill>
            </x14:dxf>
          </x14:cfRule>
          <x14:cfRule type="containsText" priority="3" operator="containsText" id="{BBCEFABA-7D46-4274-80DF-935BEBB120A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890DEA65-C3F7-44DE-8097-C5CEB56B8A3E}">
            <xm:f>NOT(ISERROR(SEARCH(Foglio2!$B$5,B2)))</xm:f>
            <xm:f>Foglio2!$B$5</xm:f>
            <x14:dxf>
              <fill>
                <patternFill>
                  <bgColor rgb="FF92D050"/>
                </patternFill>
              </fill>
            </x14:dxf>
          </x14:cfRule>
          <x14:cfRule type="containsText" priority="5" operator="containsText" id="{2EB6B2FE-3E31-4157-8867-785FAF648CA4}">
            <xm:f>NOT(ISERROR(SEARCH(Foglio2!$B$4,B2)))</xm:f>
            <xm:f>Foglio2!$B$4</xm:f>
            <x14:dxf>
              <fill>
                <patternFill>
                  <bgColor rgb="FFFFC000"/>
                </patternFill>
              </fill>
            </x14:dxf>
          </x14:cfRule>
          <x14:cfRule type="containsText" priority="6" operator="containsText" id="{936C4B2C-E713-4601-97E2-865818C39B1F}">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F4DC3C2B-0356-4E9A-9623-451F03D6CC54}">
            <xm:f>NOT(ISERROR(SEARCH(Foglio2!$C$5,B3)))</xm:f>
            <xm:f>Foglio2!$C$5</xm:f>
            <x14:dxf>
              <fill>
                <patternFill>
                  <bgColor rgb="FFFFC000"/>
                </patternFill>
              </fill>
            </x14:dxf>
          </x14:cfRule>
          <x14:cfRule type="containsText" priority="7" operator="containsText" id="{3BD752B0-67F5-4D20-990D-167287D7A574}">
            <xm:f>NOT(ISERROR(SEARCH(Foglio2!$C$4,B3)))</xm:f>
            <xm:f>Foglio2!$C$4</xm:f>
            <x14:dxf>
              <fill>
                <patternFill>
                  <bgColor rgb="FFFF0000"/>
                </patternFill>
              </fill>
            </x14:dxf>
          </x14:cfRule>
          <x14:cfRule type="containsText" priority="8" operator="containsText" id="{360FE2A0-995D-448C-BEA0-FD82D442619F}">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0705759-54DC-4370-BA2E-97C84D517D38}">
          <x14:formula1>
            <xm:f>Foglio2!$B$3:$B$5</xm:f>
          </x14:formula1>
          <xm:sqref>B2:K2</xm:sqref>
        </x14:dataValidation>
        <x14:dataValidation type="list" allowBlank="1" showInputMessage="1" showErrorMessage="1" xr:uid="{3E637543-E593-48D4-991E-9E47BD654F03}">
          <x14:formula1>
            <xm:f>Foglio2!$G$3:$G$4</xm:f>
          </x14:formula1>
          <xm:sqref>B1:K1</xm:sqref>
        </x14:dataValidation>
        <x14:dataValidation type="list" allowBlank="1" showInputMessage="1" showErrorMessage="1" xr:uid="{81334DC5-C31A-4032-B83E-E6B1CA0378EF}">
          <x14:formula1>
            <xm:f>Foglio2!$C$3:$C$5</xm:f>
          </x14:formula1>
          <xm:sqref>B3:K3</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102A-0A5C-40D4-B5E3-3A7CA3D81215}">
  <sheetPr>
    <tabColor rgb="FF00B050"/>
  </sheetPr>
  <dimension ref="A1:O105"/>
  <sheetViews>
    <sheetView workbookViewId="0">
      <pane xSplit="1" topLeftCell="M1" activePane="topRight" state="frozen"/>
      <selection pane="topRight" sqref="A1:A1048576"/>
    </sheetView>
  </sheetViews>
  <sheetFormatPr defaultRowHeight="15" x14ac:dyDescent="0.25"/>
  <cols>
    <col min="1" max="1" width="41" style="1" customWidth="1"/>
    <col min="2" max="9" width="60.7109375" style="18" customWidth="1"/>
    <col min="10" max="10" width="60.7109375" style="163" customWidth="1"/>
    <col min="11" max="15" width="60.7109375" style="18" customWidth="1"/>
  </cols>
  <sheetData>
    <row r="1" spans="1:15" ht="21" x14ac:dyDescent="0.35">
      <c r="A1" s="49" t="s">
        <v>64</v>
      </c>
      <c r="B1" s="97" t="s">
        <v>65</v>
      </c>
      <c r="C1" s="97" t="s">
        <v>65</v>
      </c>
      <c r="D1" s="97" t="s">
        <v>65</v>
      </c>
      <c r="E1" s="97" t="s">
        <v>65</v>
      </c>
      <c r="F1" s="97" t="s">
        <v>65</v>
      </c>
      <c r="G1" s="97" t="s">
        <v>65</v>
      </c>
      <c r="H1" s="97" t="s">
        <v>65</v>
      </c>
      <c r="I1" s="97" t="s">
        <v>425</v>
      </c>
      <c r="J1" s="161"/>
      <c r="K1" s="97" t="s">
        <v>65</v>
      </c>
      <c r="L1" s="97" t="s">
        <v>425</v>
      </c>
      <c r="M1" s="97" t="s">
        <v>425</v>
      </c>
      <c r="N1" s="97" t="s">
        <v>65</v>
      </c>
      <c r="O1" s="97" t="s">
        <v>65</v>
      </c>
    </row>
    <row r="2" spans="1:15" ht="21" x14ac:dyDescent="0.35">
      <c r="A2" s="19" t="s">
        <v>66</v>
      </c>
      <c r="B2" s="23" t="s">
        <v>67</v>
      </c>
      <c r="C2" s="23" t="s">
        <v>67</v>
      </c>
      <c r="D2" s="23" t="s">
        <v>67</v>
      </c>
      <c r="E2" s="23" t="s">
        <v>67</v>
      </c>
      <c r="F2" s="23" t="s">
        <v>67</v>
      </c>
      <c r="G2" s="23" t="s">
        <v>67</v>
      </c>
      <c r="H2" s="23" t="s">
        <v>67</v>
      </c>
      <c r="I2" s="23" t="s">
        <v>67</v>
      </c>
      <c r="J2" s="162"/>
      <c r="K2" s="23" t="s">
        <v>67</v>
      </c>
      <c r="L2" s="23" t="s">
        <v>67</v>
      </c>
      <c r="M2" s="23" t="s">
        <v>67</v>
      </c>
      <c r="N2" s="23" t="s">
        <v>67</v>
      </c>
      <c r="O2" s="23" t="s">
        <v>67</v>
      </c>
    </row>
    <row r="3" spans="1:15" ht="21" x14ac:dyDescent="0.35">
      <c r="A3" s="48" t="s">
        <v>68</v>
      </c>
      <c r="B3" s="22" t="s">
        <v>69</v>
      </c>
      <c r="C3" s="22" t="s">
        <v>69</v>
      </c>
      <c r="D3" s="22" t="s">
        <v>69</v>
      </c>
      <c r="E3" s="22" t="s">
        <v>69</v>
      </c>
      <c r="F3" s="22" t="s">
        <v>69</v>
      </c>
      <c r="G3" s="22" t="s">
        <v>69</v>
      </c>
      <c r="H3" s="22" t="s">
        <v>69</v>
      </c>
      <c r="I3" s="22" t="s">
        <v>69</v>
      </c>
      <c r="J3" s="162"/>
      <c r="K3" s="22" t="s">
        <v>69</v>
      </c>
      <c r="L3" s="22" t="s">
        <v>69</v>
      </c>
      <c r="M3" s="22" t="s">
        <v>69</v>
      </c>
      <c r="N3" s="22" t="s">
        <v>69</v>
      </c>
      <c r="O3" s="22" t="s">
        <v>69</v>
      </c>
    </row>
    <row r="4" spans="1:15" ht="21" x14ac:dyDescent="0.35">
      <c r="A4" s="19" t="s">
        <v>70</v>
      </c>
      <c r="B4" s="116" t="s">
        <v>71</v>
      </c>
      <c r="C4" s="116" t="s">
        <v>72</v>
      </c>
      <c r="D4" s="116" t="s">
        <v>73</v>
      </c>
      <c r="E4" s="116" t="s">
        <v>74</v>
      </c>
      <c r="F4" s="116" t="s">
        <v>75</v>
      </c>
      <c r="G4" s="116" t="s">
        <v>76</v>
      </c>
      <c r="H4" s="116" t="s">
        <v>77</v>
      </c>
      <c r="I4" s="116" t="s">
        <v>78</v>
      </c>
      <c r="J4" s="162"/>
      <c r="K4" s="116" t="s">
        <v>71</v>
      </c>
      <c r="L4" s="116" t="s">
        <v>72</v>
      </c>
      <c r="M4" s="116" t="s">
        <v>73</v>
      </c>
      <c r="N4" s="116" t="s">
        <v>71</v>
      </c>
      <c r="O4" s="116" t="s">
        <v>72</v>
      </c>
    </row>
    <row r="5" spans="1:15" ht="21" customHeight="1" x14ac:dyDescent="0.35">
      <c r="A5" s="19" t="s">
        <v>115</v>
      </c>
      <c r="B5" s="25" t="s">
        <v>449</v>
      </c>
      <c r="C5" s="118" t="s">
        <v>450</v>
      </c>
      <c r="D5" s="118" t="s">
        <v>451</v>
      </c>
      <c r="E5" s="118" t="s">
        <v>452</v>
      </c>
      <c r="F5" s="118" t="s">
        <v>453</v>
      </c>
      <c r="G5" s="118" t="s">
        <v>454</v>
      </c>
      <c r="H5" s="118" t="s">
        <v>455</v>
      </c>
      <c r="I5" s="118" t="s">
        <v>456</v>
      </c>
      <c r="J5" s="162"/>
      <c r="K5" s="117"/>
      <c r="L5" s="117"/>
      <c r="M5" s="117"/>
      <c r="N5" s="117" t="s">
        <v>460</v>
      </c>
      <c r="O5" s="117" t="s">
        <v>461</v>
      </c>
    </row>
    <row r="6" spans="1:15" ht="409.15" customHeight="1" x14ac:dyDescent="0.25">
      <c r="A6" s="20" t="s">
        <v>625</v>
      </c>
      <c r="B6" s="85" t="s">
        <v>533</v>
      </c>
      <c r="C6" s="88" t="s">
        <v>534</v>
      </c>
      <c r="D6" s="88" t="s">
        <v>535</v>
      </c>
      <c r="E6" s="88" t="s">
        <v>536</v>
      </c>
      <c r="F6" s="88" t="s">
        <v>537</v>
      </c>
      <c r="G6" s="88" t="s">
        <v>538</v>
      </c>
      <c r="H6" s="88" t="s">
        <v>539</v>
      </c>
      <c r="I6" s="88" t="s">
        <v>540</v>
      </c>
      <c r="J6" s="162"/>
      <c r="K6" s="88" t="s">
        <v>541</v>
      </c>
      <c r="L6" s="88" t="s">
        <v>542</v>
      </c>
      <c r="M6" s="88" t="s">
        <v>543</v>
      </c>
      <c r="N6" s="88" t="s">
        <v>544</v>
      </c>
      <c r="O6" s="88" t="s">
        <v>545</v>
      </c>
    </row>
    <row r="7" spans="1:15" ht="22.5" x14ac:dyDescent="0.3">
      <c r="A7" s="3" t="s">
        <v>167</v>
      </c>
      <c r="B7" s="99"/>
      <c r="C7" s="99"/>
      <c r="D7" s="99"/>
      <c r="E7" s="99"/>
      <c r="F7" s="99"/>
      <c r="G7" s="99"/>
      <c r="H7" s="99"/>
      <c r="I7" s="99"/>
      <c r="J7" s="162"/>
      <c r="K7" s="99"/>
      <c r="L7" s="99"/>
      <c r="M7" s="99"/>
      <c r="N7" s="99"/>
      <c r="O7" s="99"/>
    </row>
    <row r="8" spans="1:15" ht="22.5" x14ac:dyDescent="0.3">
      <c r="A8" s="5" t="s">
        <v>169</v>
      </c>
      <c r="B8" s="100"/>
      <c r="C8" s="100"/>
      <c r="D8" s="100"/>
      <c r="E8" s="100"/>
      <c r="F8" s="100"/>
      <c r="G8" s="100"/>
      <c r="H8" s="100"/>
      <c r="I8" s="100"/>
      <c r="J8" s="162"/>
      <c r="K8" s="100"/>
      <c r="L8" s="100"/>
      <c r="M8" s="100"/>
      <c r="N8" s="100"/>
      <c r="O8" s="100"/>
    </row>
    <row r="9" spans="1:15" ht="22.5" customHeight="1" x14ac:dyDescent="0.3">
      <c r="A9" s="7" t="s">
        <v>171</v>
      </c>
      <c r="B9" s="101" t="s">
        <v>71</v>
      </c>
      <c r="C9" s="101" t="s">
        <v>71</v>
      </c>
      <c r="D9" s="101" t="s">
        <v>475</v>
      </c>
      <c r="E9" s="101" t="s">
        <v>475</v>
      </c>
      <c r="F9" s="101" t="s">
        <v>263</v>
      </c>
      <c r="G9" s="101" t="s">
        <v>475</v>
      </c>
      <c r="H9" s="101" t="s">
        <v>476</v>
      </c>
      <c r="I9" s="101" t="s">
        <v>477</v>
      </c>
      <c r="J9" s="162"/>
      <c r="K9" s="101"/>
      <c r="L9" s="101"/>
      <c r="M9" s="101"/>
      <c r="N9" s="101"/>
      <c r="O9" s="101"/>
    </row>
    <row r="10" spans="1:15" ht="22.5" x14ac:dyDescent="0.3">
      <c r="A10" s="9" t="s">
        <v>178</v>
      </c>
      <c r="B10" s="102"/>
      <c r="C10" s="102"/>
      <c r="D10" s="102"/>
      <c r="E10" s="102"/>
      <c r="F10" s="102"/>
      <c r="G10" s="102"/>
      <c r="H10" s="102"/>
      <c r="I10" s="102"/>
      <c r="J10" s="162"/>
      <c r="K10" s="102"/>
      <c r="L10" s="102"/>
      <c r="M10" s="102"/>
      <c r="N10" s="102"/>
      <c r="O10" s="102"/>
    </row>
    <row r="11" spans="1:15" ht="22.5" x14ac:dyDescent="0.3">
      <c r="A11" s="5" t="s">
        <v>180</v>
      </c>
      <c r="B11" s="100"/>
      <c r="C11" s="100"/>
      <c r="D11" s="100"/>
      <c r="E11" s="100"/>
      <c r="F11" s="100"/>
      <c r="G11" s="100"/>
      <c r="H11" s="100"/>
      <c r="I11" s="100"/>
      <c r="J11" s="162"/>
      <c r="K11" s="100"/>
      <c r="L11" s="100"/>
      <c r="M11" s="100"/>
      <c r="N11" s="100"/>
      <c r="O11" s="100"/>
    </row>
    <row r="12" spans="1:15" ht="22.5" x14ac:dyDescent="0.3">
      <c r="A12" s="11" t="s">
        <v>182</v>
      </c>
      <c r="B12" s="103"/>
      <c r="C12" s="103"/>
      <c r="D12" s="103"/>
      <c r="E12" s="103"/>
      <c r="F12" s="103"/>
      <c r="G12" s="103"/>
      <c r="H12" s="103"/>
      <c r="I12" s="103"/>
      <c r="J12" s="162"/>
      <c r="K12" s="103"/>
      <c r="L12" s="103"/>
      <c r="M12" s="103"/>
      <c r="N12" s="103"/>
      <c r="O12" s="103"/>
    </row>
    <row r="13" spans="1:15" ht="21" x14ac:dyDescent="0.35">
      <c r="A13" s="13" t="s">
        <v>185</v>
      </c>
      <c r="B13" s="14"/>
      <c r="C13" s="14"/>
      <c r="D13" s="14"/>
      <c r="E13" s="14"/>
      <c r="F13" s="14"/>
      <c r="G13" s="14"/>
      <c r="H13" s="14"/>
      <c r="I13" s="14"/>
      <c r="J13" s="162"/>
      <c r="K13" s="14"/>
      <c r="L13" s="14"/>
      <c r="M13" s="14"/>
      <c r="N13" s="14"/>
      <c r="O13" s="14"/>
    </row>
    <row r="14" spans="1:15" ht="24" x14ac:dyDescent="0.25">
      <c r="A14" s="15" t="s">
        <v>187</v>
      </c>
      <c r="B14" s="15"/>
      <c r="C14" s="15"/>
      <c r="D14" s="15"/>
      <c r="E14" s="15"/>
      <c r="F14" s="15"/>
      <c r="G14" s="15"/>
      <c r="H14" s="15"/>
      <c r="I14" s="15"/>
      <c r="J14" s="162"/>
      <c r="K14" s="15"/>
      <c r="L14" s="15"/>
      <c r="M14" s="15"/>
      <c r="N14" s="15"/>
      <c r="O14" s="15"/>
    </row>
    <row r="15" spans="1:15" ht="24" x14ac:dyDescent="0.25">
      <c r="A15" s="15" t="s">
        <v>187</v>
      </c>
      <c r="B15" s="15"/>
      <c r="C15" s="15"/>
      <c r="D15" s="15"/>
      <c r="E15" s="15"/>
      <c r="F15" s="15"/>
      <c r="G15" s="15"/>
      <c r="H15" s="15"/>
      <c r="I15" s="15"/>
      <c r="J15" s="162"/>
      <c r="K15" s="15"/>
      <c r="L15" s="15"/>
      <c r="M15" s="15"/>
      <c r="N15" s="15"/>
      <c r="O15" s="15"/>
    </row>
    <row r="16" spans="1:15" ht="24" x14ac:dyDescent="0.25">
      <c r="A16" s="15" t="s">
        <v>188</v>
      </c>
      <c r="B16" s="15">
        <v>0</v>
      </c>
      <c r="C16" s="15">
        <v>0</v>
      </c>
      <c r="D16" s="15">
        <v>0</v>
      </c>
      <c r="E16" s="15">
        <v>0</v>
      </c>
      <c r="F16" s="15">
        <v>0</v>
      </c>
      <c r="G16" s="15">
        <v>0</v>
      </c>
      <c r="H16" s="15">
        <v>0</v>
      </c>
      <c r="I16" s="15">
        <v>0</v>
      </c>
      <c r="J16" s="162"/>
      <c r="K16" s="15">
        <v>0</v>
      </c>
      <c r="L16" s="15">
        <v>0</v>
      </c>
      <c r="M16" s="15">
        <v>0</v>
      </c>
      <c r="N16" s="15"/>
      <c r="O16" s="15"/>
    </row>
    <row r="17" spans="1:15" ht="24" x14ac:dyDescent="0.25">
      <c r="A17" s="15" t="s">
        <v>189</v>
      </c>
      <c r="B17" s="15">
        <v>0</v>
      </c>
      <c r="C17" s="15">
        <v>0</v>
      </c>
      <c r="D17" s="15">
        <v>0</v>
      </c>
      <c r="E17" s="15">
        <v>0</v>
      </c>
      <c r="F17" s="15">
        <v>0</v>
      </c>
      <c r="G17" s="15">
        <v>0</v>
      </c>
      <c r="H17" s="15">
        <v>0</v>
      </c>
      <c r="I17" s="15">
        <v>0</v>
      </c>
      <c r="J17" s="162"/>
      <c r="K17" s="15">
        <v>0</v>
      </c>
      <c r="L17" s="15">
        <v>0</v>
      </c>
      <c r="M17" s="15">
        <v>0</v>
      </c>
      <c r="N17" s="15"/>
      <c r="O17" s="15"/>
    </row>
    <row r="18" spans="1:15" ht="24" x14ac:dyDescent="0.25">
      <c r="A18" s="15" t="s">
        <v>190</v>
      </c>
      <c r="B18" s="15"/>
      <c r="C18" s="15"/>
      <c r="D18" s="15"/>
      <c r="E18" s="15"/>
      <c r="F18" s="15"/>
      <c r="G18" s="15"/>
      <c r="H18" s="15"/>
      <c r="I18" s="15"/>
      <c r="J18" s="162"/>
      <c r="K18" s="15"/>
      <c r="L18" s="15"/>
      <c r="M18" s="15"/>
      <c r="N18" s="15"/>
      <c r="O18" s="15"/>
    </row>
    <row r="19" spans="1:15" ht="24" x14ac:dyDescent="0.25">
      <c r="A19" s="15" t="s">
        <v>190</v>
      </c>
      <c r="B19" s="15"/>
      <c r="C19" s="15"/>
      <c r="D19" s="15"/>
      <c r="E19" s="15"/>
      <c r="F19" s="15"/>
      <c r="G19" s="15"/>
      <c r="H19" s="15"/>
      <c r="I19" s="15"/>
      <c r="J19" s="162"/>
      <c r="K19" s="15"/>
      <c r="L19" s="15"/>
      <c r="M19" s="15"/>
      <c r="N19" s="15"/>
      <c r="O19" s="15"/>
    </row>
    <row r="20" spans="1:15" ht="24" x14ac:dyDescent="0.25">
      <c r="A20" s="15" t="s">
        <v>191</v>
      </c>
      <c r="B20" s="15"/>
      <c r="C20" s="15"/>
      <c r="D20" s="15"/>
      <c r="E20" s="15"/>
      <c r="F20" s="15"/>
      <c r="G20" s="15"/>
      <c r="H20" s="15"/>
      <c r="I20" s="15"/>
      <c r="J20" s="162"/>
      <c r="K20" s="15"/>
      <c r="L20" s="15"/>
      <c r="M20" s="15"/>
      <c r="N20" s="15"/>
      <c r="O20" s="15"/>
    </row>
    <row r="21" spans="1:15" ht="24" x14ac:dyDescent="0.25">
      <c r="A21" s="15" t="s">
        <v>192</v>
      </c>
      <c r="B21" s="15">
        <v>14</v>
      </c>
      <c r="C21" s="15">
        <v>14</v>
      </c>
      <c r="D21" s="15">
        <v>14</v>
      </c>
      <c r="E21" s="15">
        <v>14</v>
      </c>
      <c r="F21" s="15">
        <v>14</v>
      </c>
      <c r="G21" s="15">
        <v>14</v>
      </c>
      <c r="H21" s="15">
        <v>14</v>
      </c>
      <c r="I21" s="15">
        <v>14</v>
      </c>
      <c r="J21" s="162"/>
      <c r="K21" s="15">
        <v>14</v>
      </c>
      <c r="L21" s="15">
        <v>14</v>
      </c>
      <c r="M21" s="15">
        <v>14</v>
      </c>
      <c r="N21" s="15"/>
      <c r="O21" s="15"/>
    </row>
    <row r="22" spans="1:15" ht="24" x14ac:dyDescent="0.25">
      <c r="A22" s="15" t="s">
        <v>193</v>
      </c>
      <c r="B22" s="15">
        <v>14</v>
      </c>
      <c r="C22" s="15">
        <v>14</v>
      </c>
      <c r="D22" s="15">
        <v>14</v>
      </c>
      <c r="E22" s="15">
        <v>14</v>
      </c>
      <c r="F22" s="15">
        <v>14</v>
      </c>
      <c r="G22" s="15">
        <v>14</v>
      </c>
      <c r="H22" s="15">
        <v>14</v>
      </c>
      <c r="I22" s="15">
        <v>14</v>
      </c>
      <c r="J22" s="162"/>
      <c r="K22" s="15">
        <v>14</v>
      </c>
      <c r="L22" s="15">
        <v>14</v>
      </c>
      <c r="M22" s="15">
        <v>14</v>
      </c>
      <c r="N22" s="15"/>
      <c r="O22" s="15"/>
    </row>
    <row r="23" spans="1:15" ht="24" x14ac:dyDescent="0.25">
      <c r="A23" s="15" t="s">
        <v>194</v>
      </c>
      <c r="B23" s="15"/>
      <c r="C23" s="15"/>
      <c r="D23" s="15"/>
      <c r="E23" s="15"/>
      <c r="F23" s="15"/>
      <c r="G23" s="15"/>
      <c r="H23" s="15"/>
      <c r="I23" s="15"/>
      <c r="J23" s="162"/>
      <c r="K23" s="15"/>
      <c r="L23" s="15"/>
      <c r="M23" s="15"/>
      <c r="N23" s="15"/>
      <c r="O23" s="15"/>
    </row>
    <row r="24" spans="1:15" ht="24" x14ac:dyDescent="0.25">
      <c r="A24" s="15" t="s">
        <v>195</v>
      </c>
      <c r="B24" s="15"/>
      <c r="C24" s="15"/>
      <c r="D24" s="15"/>
      <c r="E24" s="15"/>
      <c r="F24" s="15"/>
      <c r="G24" s="15"/>
      <c r="H24" s="15"/>
      <c r="I24" s="15"/>
      <c r="J24" s="162"/>
      <c r="K24" s="15"/>
      <c r="L24" s="15"/>
      <c r="M24" s="15"/>
      <c r="N24" s="15"/>
      <c r="O24" s="15"/>
    </row>
    <row r="25" spans="1:15" ht="24" x14ac:dyDescent="0.25">
      <c r="A25" s="15" t="s">
        <v>195</v>
      </c>
      <c r="B25" s="15"/>
      <c r="C25" s="15"/>
      <c r="D25" s="15"/>
      <c r="E25" s="15"/>
      <c r="F25" s="15"/>
      <c r="G25" s="15"/>
      <c r="H25" s="15"/>
      <c r="I25" s="15"/>
      <c r="J25" s="162"/>
      <c r="K25" s="15"/>
      <c r="L25" s="15"/>
      <c r="M25" s="15"/>
      <c r="N25" s="15"/>
      <c r="O25" s="15"/>
    </row>
    <row r="26" spans="1:15" ht="24" x14ac:dyDescent="0.25">
      <c r="A26" s="15" t="s">
        <v>196</v>
      </c>
      <c r="B26" s="15">
        <v>0</v>
      </c>
      <c r="C26" s="15">
        <v>0</v>
      </c>
      <c r="D26" s="15">
        <v>0</v>
      </c>
      <c r="E26" s="15">
        <v>0</v>
      </c>
      <c r="F26" s="15">
        <v>0</v>
      </c>
      <c r="G26" s="15">
        <v>0</v>
      </c>
      <c r="H26" s="15">
        <v>0</v>
      </c>
      <c r="I26" s="15">
        <v>0</v>
      </c>
      <c r="J26" s="162"/>
      <c r="K26" s="15">
        <v>0</v>
      </c>
      <c r="L26" s="15">
        <v>0</v>
      </c>
      <c r="M26" s="15">
        <v>0</v>
      </c>
      <c r="N26" s="15"/>
      <c r="O26" s="15"/>
    </row>
    <row r="27" spans="1:15" ht="24" x14ac:dyDescent="0.25">
      <c r="A27" s="15" t="s">
        <v>197</v>
      </c>
      <c r="B27" s="15">
        <v>0</v>
      </c>
      <c r="C27" s="15">
        <v>0</v>
      </c>
      <c r="D27" s="15">
        <v>0</v>
      </c>
      <c r="E27" s="15">
        <v>0</v>
      </c>
      <c r="F27" s="15">
        <v>0</v>
      </c>
      <c r="G27" s="15">
        <v>0</v>
      </c>
      <c r="H27" s="15">
        <v>0</v>
      </c>
      <c r="I27" s="15">
        <v>0</v>
      </c>
      <c r="J27" s="162"/>
      <c r="K27" s="15">
        <v>0</v>
      </c>
      <c r="L27" s="15">
        <v>0</v>
      </c>
      <c r="M27" s="15">
        <v>0</v>
      </c>
      <c r="N27" s="15"/>
      <c r="O27" s="15"/>
    </row>
    <row r="28" spans="1:15" ht="24" x14ac:dyDescent="0.25">
      <c r="A28" s="15" t="s">
        <v>198</v>
      </c>
      <c r="B28" s="15"/>
      <c r="C28" s="15"/>
      <c r="D28" s="15"/>
      <c r="E28" s="15"/>
      <c r="F28" s="15"/>
      <c r="G28" s="15"/>
      <c r="H28" s="15"/>
      <c r="I28" s="15"/>
      <c r="J28" s="162"/>
      <c r="K28" s="15"/>
      <c r="L28" s="15"/>
      <c r="M28" s="15"/>
      <c r="N28" s="15"/>
      <c r="O28" s="15"/>
    </row>
    <row r="29" spans="1:15" ht="24" x14ac:dyDescent="0.25">
      <c r="A29" s="15" t="s">
        <v>199</v>
      </c>
      <c r="B29" s="15"/>
      <c r="C29" s="15"/>
      <c r="D29" s="15"/>
      <c r="E29" s="15"/>
      <c r="F29" s="15"/>
      <c r="G29" s="15"/>
      <c r="H29" s="15"/>
      <c r="I29" s="15"/>
      <c r="J29" s="162"/>
      <c r="K29" s="15"/>
      <c r="L29" s="15"/>
      <c r="M29" s="15"/>
      <c r="N29" s="15"/>
      <c r="O29" s="15"/>
    </row>
    <row r="30" spans="1:15" ht="24" x14ac:dyDescent="0.25">
      <c r="A30" s="15" t="s">
        <v>200</v>
      </c>
      <c r="B30" s="15">
        <v>14</v>
      </c>
      <c r="C30" s="15">
        <v>14</v>
      </c>
      <c r="D30" s="15">
        <v>14</v>
      </c>
      <c r="E30" s="15">
        <v>14</v>
      </c>
      <c r="F30" s="15">
        <v>14</v>
      </c>
      <c r="G30" s="15">
        <v>14</v>
      </c>
      <c r="H30" s="15">
        <v>14</v>
      </c>
      <c r="I30" s="15">
        <v>14</v>
      </c>
      <c r="J30" s="162"/>
      <c r="K30" s="15">
        <v>14</v>
      </c>
      <c r="L30" s="15">
        <v>14</v>
      </c>
      <c r="M30" s="15">
        <v>14</v>
      </c>
      <c r="N30" s="15"/>
      <c r="O30" s="15"/>
    </row>
    <row r="31" spans="1:15" ht="24" x14ac:dyDescent="0.25">
      <c r="A31" s="15" t="s">
        <v>201</v>
      </c>
      <c r="B31" s="15"/>
      <c r="C31" s="15"/>
      <c r="D31" s="15"/>
      <c r="E31" s="15"/>
      <c r="F31" s="15"/>
      <c r="G31" s="15"/>
      <c r="H31" s="15"/>
      <c r="I31" s="15"/>
      <c r="J31" s="162"/>
      <c r="K31" s="15"/>
      <c r="L31" s="15"/>
      <c r="M31" s="15"/>
      <c r="N31" s="15"/>
      <c r="O31" s="15"/>
    </row>
    <row r="32" spans="1:15" ht="24" x14ac:dyDescent="0.25">
      <c r="A32" s="15" t="s">
        <v>202</v>
      </c>
      <c r="B32" s="15">
        <v>4</v>
      </c>
      <c r="C32" s="15">
        <v>4</v>
      </c>
      <c r="D32" s="15">
        <v>4</v>
      </c>
      <c r="E32" s="15">
        <v>4</v>
      </c>
      <c r="F32" s="15">
        <v>4</v>
      </c>
      <c r="G32" s="15">
        <v>4</v>
      </c>
      <c r="H32" s="15">
        <v>4</v>
      </c>
      <c r="I32" s="15">
        <v>4</v>
      </c>
      <c r="J32" s="162"/>
      <c r="K32" s="15">
        <v>4</v>
      </c>
      <c r="L32" s="15">
        <v>4</v>
      </c>
      <c r="M32" s="15">
        <v>4</v>
      </c>
      <c r="N32" s="15"/>
      <c r="O32" s="15"/>
    </row>
    <row r="33" spans="1:15" ht="24" x14ac:dyDescent="0.25">
      <c r="A33" s="15" t="s">
        <v>203</v>
      </c>
      <c r="B33" s="15"/>
      <c r="C33" s="15"/>
      <c r="D33" s="15"/>
      <c r="E33" s="15"/>
      <c r="F33" s="15"/>
      <c r="G33" s="15"/>
      <c r="H33" s="15"/>
      <c r="I33" s="15"/>
      <c r="J33" s="162"/>
      <c r="K33" s="15"/>
      <c r="L33" s="15"/>
      <c r="M33" s="15"/>
      <c r="N33" s="15"/>
      <c r="O33" s="15"/>
    </row>
    <row r="34" spans="1:15" ht="24" x14ac:dyDescent="0.25">
      <c r="A34" s="15" t="s">
        <v>204</v>
      </c>
      <c r="B34" s="15">
        <v>0</v>
      </c>
      <c r="C34" s="15">
        <v>0</v>
      </c>
      <c r="D34" s="15">
        <v>0</v>
      </c>
      <c r="E34" s="15">
        <v>0</v>
      </c>
      <c r="F34" s="15">
        <v>0</v>
      </c>
      <c r="G34" s="15">
        <v>0</v>
      </c>
      <c r="H34" s="15">
        <v>0</v>
      </c>
      <c r="I34" s="15">
        <v>0</v>
      </c>
      <c r="J34" s="162"/>
      <c r="K34" s="15">
        <v>0</v>
      </c>
      <c r="L34" s="15">
        <v>0</v>
      </c>
      <c r="M34" s="15">
        <v>0</v>
      </c>
      <c r="N34" s="15"/>
      <c r="O34" s="15"/>
    </row>
    <row r="35" spans="1:15" ht="24" x14ac:dyDescent="0.25">
      <c r="A35" s="15" t="s">
        <v>205</v>
      </c>
      <c r="B35" s="15">
        <v>0</v>
      </c>
      <c r="C35" s="15">
        <v>0</v>
      </c>
      <c r="D35" s="15">
        <v>0</v>
      </c>
      <c r="E35" s="15">
        <v>0</v>
      </c>
      <c r="F35" s="15">
        <v>0</v>
      </c>
      <c r="G35" s="15">
        <v>0</v>
      </c>
      <c r="H35" s="15">
        <v>0</v>
      </c>
      <c r="I35" s="15">
        <v>0</v>
      </c>
      <c r="J35" s="162"/>
      <c r="K35" s="15">
        <v>0</v>
      </c>
      <c r="L35" s="15">
        <v>0</v>
      </c>
      <c r="M35" s="15">
        <v>0</v>
      </c>
      <c r="N35" s="15"/>
      <c r="O35" s="15"/>
    </row>
    <row r="36" spans="1:15" ht="24" x14ac:dyDescent="0.25">
      <c r="A36" s="15" t="s">
        <v>206</v>
      </c>
      <c r="B36" s="15">
        <v>14</v>
      </c>
      <c r="C36" s="15">
        <v>14</v>
      </c>
      <c r="D36" s="15">
        <v>14</v>
      </c>
      <c r="E36" s="15">
        <v>14</v>
      </c>
      <c r="F36" s="15">
        <v>14</v>
      </c>
      <c r="G36" s="15">
        <v>14</v>
      </c>
      <c r="H36" s="15">
        <v>14</v>
      </c>
      <c r="I36" s="15">
        <v>14</v>
      </c>
      <c r="J36" s="162"/>
      <c r="K36" s="15">
        <v>14</v>
      </c>
      <c r="L36" s="15">
        <v>14</v>
      </c>
      <c r="M36" s="15">
        <v>14</v>
      </c>
      <c r="N36" s="15"/>
      <c r="O36" s="15"/>
    </row>
    <row r="37" spans="1:15" ht="24" x14ac:dyDescent="0.25">
      <c r="A37" s="15" t="s">
        <v>207</v>
      </c>
      <c r="B37" s="15"/>
      <c r="C37" s="15"/>
      <c r="D37" s="15"/>
      <c r="E37" s="15"/>
      <c r="F37" s="15"/>
      <c r="G37" s="15"/>
      <c r="H37" s="15"/>
      <c r="I37" s="15"/>
      <c r="J37" s="162"/>
      <c r="K37" s="15"/>
      <c r="L37" s="15"/>
      <c r="M37" s="15"/>
      <c r="N37" s="15"/>
      <c r="O37" s="15"/>
    </row>
    <row r="38" spans="1:15" ht="24" x14ac:dyDescent="0.25">
      <c r="A38" s="15" t="s">
        <v>208</v>
      </c>
      <c r="B38" s="15">
        <v>5.2</v>
      </c>
      <c r="C38" s="15">
        <v>5.2</v>
      </c>
      <c r="D38" s="15">
        <v>5.2</v>
      </c>
      <c r="E38" s="15">
        <v>5.2</v>
      </c>
      <c r="F38" s="15">
        <v>5.2</v>
      </c>
      <c r="G38" s="15">
        <v>5.2</v>
      </c>
      <c r="H38" s="15">
        <v>5.2</v>
      </c>
      <c r="I38" s="15">
        <v>5.2</v>
      </c>
      <c r="J38" s="162"/>
      <c r="K38" s="15">
        <v>5.2</v>
      </c>
      <c r="L38" s="15">
        <v>5.2</v>
      </c>
      <c r="M38" s="15">
        <v>5.2</v>
      </c>
      <c r="N38" s="15"/>
      <c r="O38" s="15"/>
    </row>
    <row r="39" spans="1:15" ht="24" x14ac:dyDescent="0.25">
      <c r="A39" s="15" t="s">
        <v>209</v>
      </c>
      <c r="B39" s="15">
        <v>0</v>
      </c>
      <c r="C39" s="15">
        <v>0</v>
      </c>
      <c r="D39" s="15">
        <v>0</v>
      </c>
      <c r="E39" s="15">
        <v>0</v>
      </c>
      <c r="F39" s="15">
        <v>0</v>
      </c>
      <c r="G39" s="15">
        <v>0</v>
      </c>
      <c r="H39" s="15">
        <v>0</v>
      </c>
      <c r="I39" s="15">
        <v>0</v>
      </c>
      <c r="J39" s="162"/>
      <c r="K39" s="15">
        <v>0</v>
      </c>
      <c r="L39" s="15">
        <v>0</v>
      </c>
      <c r="M39" s="15">
        <v>0</v>
      </c>
      <c r="N39" s="15"/>
      <c r="O39" s="15"/>
    </row>
    <row r="40" spans="1:15" ht="24" x14ac:dyDescent="0.25">
      <c r="A40" s="15" t="s">
        <v>210</v>
      </c>
      <c r="B40" s="15"/>
      <c r="C40" s="15"/>
      <c r="D40" s="15"/>
      <c r="E40" s="15"/>
      <c r="F40" s="15"/>
      <c r="G40" s="15"/>
      <c r="H40" s="15"/>
      <c r="I40" s="15"/>
      <c r="J40" s="162"/>
      <c r="K40" s="15"/>
      <c r="L40" s="15"/>
      <c r="M40" s="15"/>
      <c r="N40" s="15"/>
      <c r="O40" s="15"/>
    </row>
    <row r="41" spans="1:15" ht="24" x14ac:dyDescent="0.25">
      <c r="A41" s="15" t="s">
        <v>211</v>
      </c>
      <c r="B41" s="15"/>
      <c r="C41" s="15"/>
      <c r="D41" s="15"/>
      <c r="E41" s="15"/>
      <c r="F41" s="15"/>
      <c r="G41" s="15"/>
      <c r="H41" s="15"/>
      <c r="I41" s="15"/>
      <c r="J41" s="162"/>
      <c r="K41" s="15"/>
      <c r="L41" s="15"/>
      <c r="M41" s="15"/>
      <c r="N41" s="15"/>
      <c r="O41" s="15"/>
    </row>
    <row r="42" spans="1:15" ht="24" x14ac:dyDescent="0.25">
      <c r="A42" s="15" t="s">
        <v>212</v>
      </c>
      <c r="B42" s="15"/>
      <c r="C42" s="15"/>
      <c r="D42" s="15"/>
      <c r="E42" s="15"/>
      <c r="F42" s="15"/>
      <c r="G42" s="15"/>
      <c r="H42" s="15"/>
      <c r="I42" s="15"/>
      <c r="J42" s="162"/>
      <c r="K42" s="15"/>
      <c r="L42" s="15"/>
      <c r="M42" s="15"/>
      <c r="N42" s="15"/>
      <c r="O42" s="15"/>
    </row>
    <row r="43" spans="1:15" ht="24" x14ac:dyDescent="0.25">
      <c r="A43" s="15" t="s">
        <v>213</v>
      </c>
      <c r="B43" s="15">
        <v>19.2</v>
      </c>
      <c r="C43" s="15">
        <v>19.2</v>
      </c>
      <c r="D43" s="15">
        <v>19.2</v>
      </c>
      <c r="E43" s="15">
        <v>19.2</v>
      </c>
      <c r="F43" s="15">
        <v>19.2</v>
      </c>
      <c r="G43" s="15">
        <v>19.2</v>
      </c>
      <c r="H43" s="15">
        <v>19.2</v>
      </c>
      <c r="I43" s="15">
        <v>19.2</v>
      </c>
      <c r="J43" s="162"/>
      <c r="K43" s="15">
        <v>19.2</v>
      </c>
      <c r="L43" s="15">
        <v>19.2</v>
      </c>
      <c r="M43" s="15">
        <v>19.2</v>
      </c>
      <c r="N43" s="15"/>
      <c r="O43" s="15"/>
    </row>
    <row r="44" spans="1:15" ht="24" x14ac:dyDescent="0.25">
      <c r="A44" s="15" t="s">
        <v>214</v>
      </c>
      <c r="B44" s="15"/>
      <c r="C44" s="15"/>
      <c r="D44" s="15"/>
      <c r="E44" s="15"/>
      <c r="F44" s="15"/>
      <c r="G44" s="15"/>
      <c r="H44" s="15"/>
      <c r="I44" s="15"/>
      <c r="J44" s="162"/>
      <c r="K44" s="15"/>
      <c r="L44" s="15"/>
      <c r="M44" s="15"/>
      <c r="N44" s="15"/>
      <c r="O44" s="15"/>
    </row>
    <row r="45" spans="1:15" ht="24" x14ac:dyDescent="0.25">
      <c r="A45" s="15" t="s">
        <v>215</v>
      </c>
      <c r="B45" s="15">
        <v>14</v>
      </c>
      <c r="C45" s="15">
        <v>14</v>
      </c>
      <c r="D45" s="15">
        <v>14</v>
      </c>
      <c r="E45" s="15">
        <v>14</v>
      </c>
      <c r="F45" s="15">
        <v>14</v>
      </c>
      <c r="G45" s="15">
        <v>14</v>
      </c>
      <c r="H45" s="15">
        <v>14</v>
      </c>
      <c r="I45" s="15">
        <v>14</v>
      </c>
      <c r="J45" s="162"/>
      <c r="K45" s="15">
        <v>14</v>
      </c>
      <c r="L45" s="15">
        <v>14</v>
      </c>
      <c r="M45" s="15">
        <v>14</v>
      </c>
      <c r="N45" s="15"/>
      <c r="O45" s="15"/>
    </row>
    <row r="46" spans="1:15" ht="24" x14ac:dyDescent="0.25">
      <c r="A46" s="15" t="s">
        <v>199</v>
      </c>
      <c r="B46" s="15"/>
      <c r="C46" s="15"/>
      <c r="D46" s="15"/>
      <c r="E46" s="15"/>
      <c r="F46" s="15"/>
      <c r="G46" s="15"/>
      <c r="H46" s="15"/>
      <c r="I46" s="15"/>
      <c r="J46" s="162"/>
      <c r="K46" s="15"/>
      <c r="L46" s="15"/>
      <c r="M46" s="15"/>
      <c r="N46" s="15"/>
      <c r="O46" s="15"/>
    </row>
    <row r="47" spans="1:15" ht="24" x14ac:dyDescent="0.25">
      <c r="A47" s="15" t="s">
        <v>199</v>
      </c>
      <c r="B47" s="15"/>
      <c r="C47" s="15"/>
      <c r="D47" s="15"/>
      <c r="E47" s="15"/>
      <c r="F47" s="15"/>
      <c r="G47" s="15"/>
      <c r="H47" s="15"/>
      <c r="I47" s="15"/>
      <c r="J47" s="162"/>
      <c r="K47" s="15"/>
      <c r="L47" s="15"/>
      <c r="M47" s="15"/>
      <c r="N47" s="15"/>
      <c r="O47" s="15"/>
    </row>
    <row r="48" spans="1:15" ht="24" x14ac:dyDescent="0.25">
      <c r="A48" s="15" t="s">
        <v>216</v>
      </c>
      <c r="B48" s="15">
        <v>0</v>
      </c>
      <c r="C48" s="15">
        <v>0</v>
      </c>
      <c r="D48" s="15">
        <v>0</v>
      </c>
      <c r="E48" s="15">
        <v>0</v>
      </c>
      <c r="F48" s="15">
        <v>0</v>
      </c>
      <c r="G48" s="15">
        <v>0</v>
      </c>
      <c r="H48" s="15">
        <v>0</v>
      </c>
      <c r="I48" s="15">
        <v>0</v>
      </c>
      <c r="J48" s="162"/>
      <c r="K48" s="15">
        <v>0</v>
      </c>
      <c r="L48" s="15">
        <v>0</v>
      </c>
      <c r="M48" s="15">
        <v>0</v>
      </c>
      <c r="N48" s="15"/>
      <c r="O48" s="15"/>
    </row>
    <row r="49" spans="1:15" ht="24" x14ac:dyDescent="0.25">
      <c r="A49" s="15" t="s">
        <v>217</v>
      </c>
      <c r="B49" s="15">
        <v>0</v>
      </c>
      <c r="C49" s="15">
        <v>0</v>
      </c>
      <c r="D49" s="15">
        <v>0</v>
      </c>
      <c r="E49" s="15">
        <v>0</v>
      </c>
      <c r="F49" s="15">
        <v>0</v>
      </c>
      <c r="G49" s="15">
        <v>0</v>
      </c>
      <c r="H49" s="15">
        <v>0</v>
      </c>
      <c r="I49" s="15">
        <v>0</v>
      </c>
      <c r="J49" s="162"/>
      <c r="K49" s="15">
        <v>0</v>
      </c>
      <c r="L49" s="15">
        <v>0</v>
      </c>
      <c r="M49" s="15">
        <v>0</v>
      </c>
      <c r="N49" s="15"/>
      <c r="O49" s="15"/>
    </row>
    <row r="50" spans="1:15" ht="24" x14ac:dyDescent="0.25">
      <c r="A50" s="15" t="s">
        <v>218</v>
      </c>
      <c r="B50" s="15"/>
      <c r="C50" s="15"/>
      <c r="D50" s="15"/>
      <c r="E50" s="15"/>
      <c r="F50" s="15"/>
      <c r="G50" s="15"/>
      <c r="H50" s="15"/>
      <c r="I50" s="15"/>
      <c r="J50" s="162"/>
      <c r="K50" s="15"/>
      <c r="L50" s="15"/>
      <c r="M50" s="15"/>
      <c r="N50" s="15"/>
      <c r="O50" s="15"/>
    </row>
    <row r="51" spans="1:15" ht="24" x14ac:dyDescent="0.25">
      <c r="A51" s="15" t="s">
        <v>218</v>
      </c>
      <c r="B51" s="15"/>
      <c r="C51" s="15"/>
      <c r="D51" s="15"/>
      <c r="E51" s="15"/>
      <c r="F51" s="15"/>
      <c r="G51" s="15"/>
      <c r="H51" s="15"/>
      <c r="I51" s="15"/>
      <c r="J51" s="162"/>
      <c r="K51" s="15"/>
      <c r="L51" s="15"/>
      <c r="M51" s="15"/>
      <c r="N51" s="15"/>
      <c r="O51" s="15"/>
    </row>
    <row r="52" spans="1:15" ht="24" x14ac:dyDescent="0.25">
      <c r="A52" s="15" t="s">
        <v>219</v>
      </c>
      <c r="B52" s="15"/>
      <c r="C52" s="15"/>
      <c r="D52" s="15"/>
      <c r="E52" s="15"/>
      <c r="F52" s="15"/>
      <c r="G52" s="15"/>
      <c r="H52" s="15"/>
      <c r="I52" s="15"/>
      <c r="J52" s="162"/>
      <c r="K52" s="15"/>
      <c r="L52" s="15"/>
      <c r="M52" s="15"/>
      <c r="N52" s="15"/>
      <c r="O52" s="15"/>
    </row>
    <row r="53" spans="1:15" ht="24" x14ac:dyDescent="0.25">
      <c r="A53" s="15" t="s">
        <v>220</v>
      </c>
      <c r="B53" s="15">
        <v>14</v>
      </c>
      <c r="C53" s="15">
        <v>14</v>
      </c>
      <c r="D53" s="15">
        <v>14</v>
      </c>
      <c r="E53" s="15">
        <v>14</v>
      </c>
      <c r="F53" s="15">
        <v>14</v>
      </c>
      <c r="G53" s="15">
        <v>14</v>
      </c>
      <c r="H53" s="15">
        <v>14</v>
      </c>
      <c r="I53" s="15">
        <v>14</v>
      </c>
      <c r="J53" s="162"/>
      <c r="K53" s="15">
        <v>14</v>
      </c>
      <c r="L53" s="15">
        <v>14</v>
      </c>
      <c r="M53" s="15">
        <v>14</v>
      </c>
      <c r="N53" s="15"/>
      <c r="O53" s="15"/>
    </row>
    <row r="54" spans="1:15" ht="24" x14ac:dyDescent="0.25">
      <c r="A54" s="15" t="s">
        <v>221</v>
      </c>
      <c r="B54" s="15">
        <v>14</v>
      </c>
      <c r="C54" s="15">
        <v>14</v>
      </c>
      <c r="D54" s="15">
        <v>14</v>
      </c>
      <c r="E54" s="15">
        <v>14</v>
      </c>
      <c r="F54" s="15">
        <v>14</v>
      </c>
      <c r="G54" s="15">
        <v>14</v>
      </c>
      <c r="H54" s="15">
        <v>14</v>
      </c>
      <c r="I54" s="15">
        <v>14</v>
      </c>
      <c r="J54" s="162"/>
      <c r="K54" s="15">
        <v>14</v>
      </c>
      <c r="L54" s="15">
        <v>14</v>
      </c>
      <c r="M54" s="15">
        <v>14</v>
      </c>
      <c r="N54" s="15"/>
      <c r="O54" s="15"/>
    </row>
    <row r="55" spans="1:15" ht="24" x14ac:dyDescent="0.25">
      <c r="A55" s="15" t="s">
        <v>222</v>
      </c>
      <c r="B55" s="15"/>
      <c r="C55" s="15"/>
      <c r="D55" s="15"/>
      <c r="E55" s="15"/>
      <c r="F55" s="15"/>
      <c r="G55" s="15"/>
      <c r="H55" s="15"/>
      <c r="I55" s="15"/>
      <c r="J55" s="162"/>
      <c r="K55" s="15"/>
      <c r="L55" s="15"/>
      <c r="M55" s="15"/>
      <c r="N55" s="15"/>
      <c r="O55" s="15"/>
    </row>
    <row r="56" spans="1:15" ht="24" x14ac:dyDescent="0.25">
      <c r="A56" s="15" t="s">
        <v>223</v>
      </c>
      <c r="B56" s="15"/>
      <c r="C56" s="15"/>
      <c r="D56" s="15"/>
      <c r="E56" s="15"/>
      <c r="F56" s="15"/>
      <c r="G56" s="15"/>
      <c r="H56" s="15"/>
      <c r="I56" s="15"/>
      <c r="J56" s="162"/>
      <c r="K56" s="15"/>
      <c r="L56" s="15"/>
      <c r="M56" s="15"/>
      <c r="N56" s="15"/>
      <c r="O56" s="15"/>
    </row>
    <row r="57" spans="1:15" ht="24" x14ac:dyDescent="0.25">
      <c r="A57" s="15" t="s">
        <v>223</v>
      </c>
      <c r="B57" s="15"/>
      <c r="C57" s="15"/>
      <c r="D57" s="15"/>
      <c r="E57" s="15"/>
      <c r="F57" s="15"/>
      <c r="G57" s="15"/>
      <c r="H57" s="15"/>
      <c r="I57" s="15"/>
      <c r="J57" s="162"/>
      <c r="K57" s="15"/>
      <c r="L57" s="15"/>
      <c r="M57" s="15"/>
      <c r="N57" s="15"/>
      <c r="O57" s="15"/>
    </row>
    <row r="58" spans="1:15" ht="24" x14ac:dyDescent="0.25">
      <c r="A58" s="15" t="s">
        <v>224</v>
      </c>
      <c r="B58" s="15">
        <v>0</v>
      </c>
      <c r="C58" s="15">
        <v>0</v>
      </c>
      <c r="D58" s="15">
        <v>0</v>
      </c>
      <c r="E58" s="15">
        <v>0</v>
      </c>
      <c r="F58" s="15">
        <v>0</v>
      </c>
      <c r="G58" s="15">
        <v>0</v>
      </c>
      <c r="H58" s="15">
        <v>0</v>
      </c>
      <c r="I58" s="15">
        <v>0</v>
      </c>
      <c r="J58" s="162"/>
      <c r="K58" s="15">
        <v>0</v>
      </c>
      <c r="L58" s="15">
        <v>0</v>
      </c>
      <c r="M58" s="15">
        <v>0</v>
      </c>
      <c r="N58" s="15"/>
      <c r="O58" s="15"/>
    </row>
    <row r="59" spans="1:15" ht="24" x14ac:dyDescent="0.25">
      <c r="A59" s="15" t="s">
        <v>225</v>
      </c>
      <c r="B59" s="15">
        <v>0</v>
      </c>
      <c r="C59" s="15">
        <v>0</v>
      </c>
      <c r="D59" s="15">
        <v>0</v>
      </c>
      <c r="E59" s="15">
        <v>0</v>
      </c>
      <c r="F59" s="15">
        <v>0</v>
      </c>
      <c r="G59" s="15">
        <v>0</v>
      </c>
      <c r="H59" s="15">
        <v>0</v>
      </c>
      <c r="I59" s="15">
        <v>0</v>
      </c>
      <c r="J59" s="162"/>
      <c r="K59" s="15">
        <v>0</v>
      </c>
      <c r="L59" s="15">
        <v>0</v>
      </c>
      <c r="M59" s="15">
        <v>0</v>
      </c>
      <c r="N59" s="15"/>
      <c r="O59" s="15"/>
    </row>
    <row r="60" spans="1:15" ht="24" x14ac:dyDescent="0.25">
      <c r="A60" s="15" t="s">
        <v>226</v>
      </c>
      <c r="B60" s="15"/>
      <c r="C60" s="15"/>
      <c r="D60" s="15"/>
      <c r="E60" s="15"/>
      <c r="F60" s="15"/>
      <c r="G60" s="15"/>
      <c r="H60" s="15"/>
      <c r="I60" s="15"/>
      <c r="J60" s="162"/>
      <c r="K60" s="15"/>
      <c r="L60" s="15"/>
      <c r="M60" s="15"/>
      <c r="N60" s="15"/>
      <c r="O60" s="15"/>
    </row>
    <row r="61" spans="1:15" ht="24" x14ac:dyDescent="0.25">
      <c r="A61" s="15" t="s">
        <v>226</v>
      </c>
      <c r="B61" s="15"/>
      <c r="C61" s="15"/>
      <c r="D61" s="15"/>
      <c r="E61" s="15"/>
      <c r="F61" s="15"/>
      <c r="G61" s="15"/>
      <c r="H61" s="15"/>
      <c r="I61" s="15"/>
      <c r="J61" s="162"/>
      <c r="K61" s="15"/>
      <c r="L61" s="15"/>
      <c r="M61" s="15"/>
      <c r="N61" s="15"/>
      <c r="O61" s="15"/>
    </row>
    <row r="62" spans="1:15" ht="24" x14ac:dyDescent="0.25">
      <c r="A62" s="15" t="s">
        <v>227</v>
      </c>
      <c r="B62" s="15">
        <v>14</v>
      </c>
      <c r="C62" s="15">
        <v>14</v>
      </c>
      <c r="D62" s="15">
        <v>14</v>
      </c>
      <c r="E62" s="15">
        <v>14</v>
      </c>
      <c r="F62" s="15">
        <v>14</v>
      </c>
      <c r="G62" s="15">
        <v>14</v>
      </c>
      <c r="H62" s="15">
        <v>14</v>
      </c>
      <c r="I62" s="15">
        <v>14</v>
      </c>
      <c r="J62" s="162"/>
      <c r="K62" s="15">
        <v>14</v>
      </c>
      <c r="L62" s="15">
        <v>14</v>
      </c>
      <c r="M62" s="15">
        <v>14</v>
      </c>
      <c r="N62" s="15"/>
      <c r="O62" s="15"/>
    </row>
    <row r="63" spans="1:15" ht="24" x14ac:dyDescent="0.25">
      <c r="A63" s="15" t="s">
        <v>228</v>
      </c>
      <c r="B63" s="15"/>
      <c r="C63" s="15"/>
      <c r="D63" s="15"/>
      <c r="E63" s="15"/>
      <c r="F63" s="15"/>
      <c r="G63" s="15"/>
      <c r="H63" s="15"/>
      <c r="I63" s="15"/>
      <c r="J63" s="162"/>
      <c r="K63" s="15"/>
      <c r="L63" s="15"/>
      <c r="M63" s="15"/>
      <c r="N63" s="15"/>
      <c r="O63" s="15"/>
    </row>
    <row r="64" spans="1:15" ht="24" x14ac:dyDescent="0.25">
      <c r="A64" s="15" t="s">
        <v>229</v>
      </c>
      <c r="B64" s="15">
        <v>1.8</v>
      </c>
      <c r="C64" s="15">
        <v>1.8</v>
      </c>
      <c r="D64" s="15">
        <v>1.8</v>
      </c>
      <c r="E64" s="15">
        <v>1.8</v>
      </c>
      <c r="F64" s="15">
        <v>1.8</v>
      </c>
      <c r="G64" s="15">
        <v>1.8</v>
      </c>
      <c r="H64" s="15">
        <v>1.8</v>
      </c>
      <c r="I64" s="15">
        <v>1.8</v>
      </c>
      <c r="J64" s="162"/>
      <c r="K64" s="15">
        <v>1.8</v>
      </c>
      <c r="L64" s="15">
        <v>1.8</v>
      </c>
      <c r="M64" s="15">
        <v>1.8</v>
      </c>
      <c r="N64" s="15"/>
      <c r="O64" s="15"/>
    </row>
    <row r="65" spans="1:15" ht="24" x14ac:dyDescent="0.25">
      <c r="A65" s="15" t="s">
        <v>230</v>
      </c>
      <c r="B65" s="15"/>
      <c r="C65" s="15"/>
      <c r="D65" s="15"/>
      <c r="E65" s="15"/>
      <c r="F65" s="15"/>
      <c r="G65" s="15"/>
      <c r="H65" s="15"/>
      <c r="I65" s="15"/>
      <c r="J65" s="162"/>
      <c r="K65" s="15"/>
      <c r="L65" s="15"/>
      <c r="M65" s="15"/>
      <c r="N65" s="15"/>
      <c r="O65" s="15"/>
    </row>
    <row r="66" spans="1:15" ht="24" x14ac:dyDescent="0.25">
      <c r="A66" s="15" t="s">
        <v>231</v>
      </c>
      <c r="B66" s="15"/>
      <c r="C66" s="15"/>
      <c r="D66" s="15"/>
      <c r="E66" s="15"/>
      <c r="F66" s="15"/>
      <c r="G66" s="15"/>
      <c r="H66" s="15"/>
      <c r="I66" s="15"/>
      <c r="J66" s="162"/>
      <c r="K66" s="15"/>
      <c r="L66" s="15"/>
      <c r="M66" s="15"/>
      <c r="N66" s="15"/>
      <c r="O66" s="15"/>
    </row>
    <row r="67" spans="1:15" ht="24" x14ac:dyDescent="0.25">
      <c r="A67" s="15" t="s">
        <v>232</v>
      </c>
      <c r="B67" s="15"/>
      <c r="C67" s="15"/>
      <c r="D67" s="15"/>
      <c r="E67" s="15"/>
      <c r="F67" s="15"/>
      <c r="G67" s="15"/>
      <c r="H67" s="15"/>
      <c r="I67" s="15"/>
      <c r="J67" s="162"/>
      <c r="K67" s="15"/>
      <c r="L67" s="15"/>
      <c r="M67" s="15"/>
      <c r="N67" s="15"/>
      <c r="O67" s="15"/>
    </row>
    <row r="68" spans="1:15" ht="24" x14ac:dyDescent="0.25">
      <c r="A68" s="15" t="s">
        <v>233</v>
      </c>
      <c r="B68" s="15"/>
      <c r="C68" s="15"/>
      <c r="D68" s="15"/>
      <c r="E68" s="15"/>
      <c r="F68" s="15"/>
      <c r="G68" s="15"/>
      <c r="H68" s="15"/>
      <c r="I68" s="15"/>
      <c r="J68" s="162"/>
      <c r="K68" s="15"/>
      <c r="L68" s="15"/>
      <c r="M68" s="15"/>
      <c r="N68" s="15"/>
      <c r="O68" s="15"/>
    </row>
    <row r="69" spans="1:15" ht="24" x14ac:dyDescent="0.25">
      <c r="A69" s="15" t="s">
        <v>234</v>
      </c>
      <c r="B69" s="15"/>
      <c r="C69" s="15"/>
      <c r="D69" s="15"/>
      <c r="E69" s="15"/>
      <c r="F69" s="15"/>
      <c r="G69" s="15"/>
      <c r="H69" s="15"/>
      <c r="I69" s="15"/>
      <c r="J69" s="162"/>
      <c r="K69" s="15"/>
      <c r="L69" s="15"/>
      <c r="M69" s="15"/>
      <c r="N69" s="15"/>
      <c r="O69" s="15"/>
    </row>
    <row r="70" spans="1:15" ht="24" x14ac:dyDescent="0.25">
      <c r="A70" s="15" t="s">
        <v>235</v>
      </c>
      <c r="B70" s="15"/>
      <c r="C70" s="15"/>
      <c r="D70" s="15"/>
      <c r="E70" s="15"/>
      <c r="F70" s="15"/>
      <c r="G70" s="15"/>
      <c r="H70" s="15"/>
      <c r="I70" s="15"/>
      <c r="J70" s="162"/>
      <c r="K70" s="15"/>
      <c r="L70" s="15"/>
      <c r="M70" s="15"/>
      <c r="N70" s="15"/>
      <c r="O70" s="15"/>
    </row>
    <row r="71" spans="1:15" ht="24" x14ac:dyDescent="0.25">
      <c r="A71" s="15" t="s">
        <v>236</v>
      </c>
      <c r="B71" s="15">
        <v>0</v>
      </c>
      <c r="C71" s="15">
        <v>0</v>
      </c>
      <c r="D71" s="15">
        <v>0</v>
      </c>
      <c r="E71" s="15">
        <v>0</v>
      </c>
      <c r="F71" s="15">
        <v>0</v>
      </c>
      <c r="G71" s="15">
        <v>0</v>
      </c>
      <c r="H71" s="15">
        <v>0</v>
      </c>
      <c r="I71" s="15">
        <v>0</v>
      </c>
      <c r="J71" s="162"/>
      <c r="K71" s="15">
        <v>0</v>
      </c>
      <c r="L71" s="15">
        <v>0</v>
      </c>
      <c r="M71" s="15">
        <v>0</v>
      </c>
      <c r="N71" s="15"/>
      <c r="O71" s="15"/>
    </row>
    <row r="72" spans="1:15" ht="24" x14ac:dyDescent="0.25">
      <c r="A72" s="15" t="s">
        <v>237</v>
      </c>
      <c r="B72" s="15">
        <v>0</v>
      </c>
      <c r="C72" s="15">
        <v>0</v>
      </c>
      <c r="D72" s="15">
        <v>0</v>
      </c>
      <c r="E72" s="15">
        <v>0</v>
      </c>
      <c r="F72" s="15">
        <v>0</v>
      </c>
      <c r="G72" s="15">
        <v>0</v>
      </c>
      <c r="H72" s="15">
        <v>0</v>
      </c>
      <c r="I72" s="15">
        <v>0</v>
      </c>
      <c r="J72" s="162"/>
      <c r="K72" s="15">
        <v>0</v>
      </c>
      <c r="L72" s="15">
        <v>0</v>
      </c>
      <c r="M72" s="15">
        <v>0</v>
      </c>
      <c r="N72" s="15"/>
      <c r="O72" s="15"/>
    </row>
    <row r="73" spans="1:15" ht="24" x14ac:dyDescent="0.25">
      <c r="A73" s="15" t="s">
        <v>238</v>
      </c>
      <c r="B73" s="15"/>
      <c r="C73" s="15"/>
      <c r="D73" s="15"/>
      <c r="E73" s="15"/>
      <c r="F73" s="15"/>
      <c r="G73" s="15"/>
      <c r="H73" s="15"/>
      <c r="I73" s="15"/>
      <c r="J73" s="162"/>
      <c r="K73" s="15"/>
      <c r="L73" s="15"/>
      <c r="M73" s="15"/>
      <c r="N73" s="15"/>
      <c r="O73" s="15"/>
    </row>
    <row r="74" spans="1:15" ht="24" x14ac:dyDescent="0.25">
      <c r="A74" s="15" t="s">
        <v>239</v>
      </c>
      <c r="B74" s="15">
        <v>14</v>
      </c>
      <c r="C74" s="15">
        <v>14</v>
      </c>
      <c r="D74" s="15">
        <v>14</v>
      </c>
      <c r="E74" s="15">
        <v>14</v>
      </c>
      <c r="F74" s="15">
        <v>14</v>
      </c>
      <c r="G74" s="15">
        <v>14</v>
      </c>
      <c r="H74" s="15">
        <v>14</v>
      </c>
      <c r="I74" s="15">
        <v>14</v>
      </c>
      <c r="J74" s="162"/>
      <c r="K74" s="15">
        <v>14</v>
      </c>
      <c r="L74" s="15">
        <v>14</v>
      </c>
      <c r="M74" s="15">
        <v>14</v>
      </c>
      <c r="N74" s="15"/>
      <c r="O74" s="15"/>
    </row>
    <row r="75" spans="1:15" ht="24" x14ac:dyDescent="0.25">
      <c r="A75" s="15" t="s">
        <v>240</v>
      </c>
      <c r="B75" s="15"/>
      <c r="C75" s="15"/>
      <c r="D75" s="15"/>
      <c r="E75" s="15"/>
      <c r="F75" s="15"/>
      <c r="G75" s="15"/>
      <c r="H75" s="15"/>
      <c r="I75" s="15"/>
      <c r="J75" s="162"/>
      <c r="K75" s="15"/>
      <c r="L75" s="15"/>
      <c r="M75" s="15"/>
      <c r="N75" s="15"/>
      <c r="O75" s="15"/>
    </row>
    <row r="76" spans="1:15" ht="24" x14ac:dyDescent="0.25">
      <c r="A76" s="15" t="s">
        <v>241</v>
      </c>
      <c r="B76" s="15"/>
      <c r="C76" s="15"/>
      <c r="D76" s="15"/>
      <c r="E76" s="15"/>
      <c r="F76" s="15"/>
      <c r="G76" s="15"/>
      <c r="H76" s="15"/>
      <c r="I76" s="15"/>
      <c r="J76" s="162"/>
      <c r="K76" s="15"/>
      <c r="L76" s="15"/>
      <c r="M76" s="15"/>
      <c r="N76" s="15"/>
      <c r="O76" s="15"/>
    </row>
    <row r="77" spans="1:15" ht="24" x14ac:dyDescent="0.25">
      <c r="A77" s="15" t="s">
        <v>242</v>
      </c>
      <c r="B77" s="15">
        <v>14</v>
      </c>
      <c r="C77" s="15">
        <v>14</v>
      </c>
      <c r="D77" s="15">
        <v>14</v>
      </c>
      <c r="E77" s="15">
        <v>14</v>
      </c>
      <c r="F77" s="15">
        <v>14</v>
      </c>
      <c r="G77" s="15">
        <v>14</v>
      </c>
      <c r="H77" s="15">
        <v>14</v>
      </c>
      <c r="I77" s="15">
        <v>14</v>
      </c>
      <c r="J77" s="162"/>
      <c r="K77" s="15">
        <v>14</v>
      </c>
      <c r="L77" s="15">
        <v>14</v>
      </c>
      <c r="M77" s="15">
        <v>14</v>
      </c>
      <c r="N77" s="15"/>
      <c r="O77" s="15"/>
    </row>
    <row r="78" spans="1:15" ht="18.75" x14ac:dyDescent="0.3">
      <c r="A78" s="30"/>
      <c r="B78" s="105"/>
      <c r="C78" s="105"/>
      <c r="D78" s="105"/>
      <c r="E78" s="105"/>
      <c r="F78" s="105"/>
      <c r="G78" s="105"/>
      <c r="H78" s="105"/>
      <c r="I78" s="105"/>
      <c r="J78" s="162"/>
      <c r="K78" s="105"/>
      <c r="L78" s="105"/>
      <c r="M78" s="105"/>
      <c r="N78" s="105"/>
      <c r="O78" s="105"/>
    </row>
    <row r="79" spans="1:15" ht="18.75" x14ac:dyDescent="0.3">
      <c r="A79" s="30"/>
      <c r="B79" s="105"/>
      <c r="C79" s="105"/>
      <c r="D79" s="105"/>
      <c r="E79" s="105"/>
      <c r="F79" s="105"/>
      <c r="G79" s="105"/>
      <c r="H79" s="105"/>
      <c r="I79" s="105"/>
      <c r="J79" s="162"/>
      <c r="K79" s="105"/>
      <c r="L79" s="105"/>
      <c r="M79" s="105"/>
      <c r="N79" s="105"/>
      <c r="O79" s="105"/>
    </row>
    <row r="80" spans="1:15" ht="18.75" x14ac:dyDescent="0.3">
      <c r="A80" s="30"/>
      <c r="B80" s="105"/>
      <c r="C80" s="105"/>
      <c r="D80" s="105"/>
      <c r="E80" s="105"/>
      <c r="F80" s="105"/>
      <c r="G80" s="105"/>
      <c r="H80" s="105"/>
      <c r="I80" s="105"/>
      <c r="J80" s="162"/>
      <c r="K80" s="105"/>
      <c r="L80" s="105"/>
      <c r="M80" s="105"/>
      <c r="N80" s="105"/>
      <c r="O80" s="105"/>
    </row>
    <row r="81" spans="1:15" ht="18.75" x14ac:dyDescent="0.3">
      <c r="A81" s="30"/>
      <c r="B81" s="105"/>
      <c r="C81" s="105"/>
      <c r="D81" s="105"/>
      <c r="E81" s="105"/>
      <c r="F81" s="105"/>
      <c r="G81" s="105"/>
      <c r="H81" s="105"/>
      <c r="I81" s="105"/>
      <c r="J81" s="162"/>
      <c r="K81" s="105"/>
      <c r="L81" s="105"/>
      <c r="M81" s="105"/>
      <c r="N81" s="105"/>
      <c r="O81" s="105"/>
    </row>
    <row r="82" spans="1:15" ht="18.75" x14ac:dyDescent="0.3">
      <c r="A82" s="30"/>
      <c r="B82" s="105"/>
      <c r="C82" s="105"/>
      <c r="D82" s="105"/>
      <c r="E82" s="105"/>
      <c r="F82" s="105"/>
      <c r="G82" s="105"/>
      <c r="H82" s="105"/>
      <c r="I82" s="105"/>
      <c r="J82" s="162"/>
      <c r="K82" s="105"/>
      <c r="L82" s="105"/>
      <c r="M82" s="105"/>
      <c r="N82" s="105"/>
      <c r="O82" s="105"/>
    </row>
    <row r="83" spans="1:15" ht="18.75" x14ac:dyDescent="0.3">
      <c r="A83" s="30"/>
      <c r="B83" s="105"/>
      <c r="C83" s="105"/>
      <c r="D83" s="105"/>
      <c r="E83" s="105"/>
      <c r="F83" s="105"/>
      <c r="G83" s="105"/>
      <c r="H83" s="105"/>
      <c r="I83" s="105"/>
      <c r="J83" s="162"/>
      <c r="K83" s="105"/>
      <c r="L83" s="105"/>
      <c r="M83" s="105"/>
      <c r="N83" s="105"/>
      <c r="O83" s="105"/>
    </row>
    <row r="84" spans="1:15" ht="18.75" x14ac:dyDescent="0.3">
      <c r="A84" s="30"/>
      <c r="B84" s="105"/>
      <c r="C84" s="105"/>
      <c r="D84" s="105"/>
      <c r="E84" s="105"/>
      <c r="F84" s="105"/>
      <c r="G84" s="105"/>
      <c r="H84" s="105"/>
      <c r="I84" s="105"/>
      <c r="J84" s="162"/>
      <c r="K84" s="105"/>
      <c r="L84" s="105"/>
      <c r="M84" s="105"/>
      <c r="N84" s="105"/>
      <c r="O84" s="105"/>
    </row>
    <row r="85" spans="1:15" ht="18.75" x14ac:dyDescent="0.3">
      <c r="A85" s="30"/>
      <c r="B85" s="105"/>
      <c r="C85" s="105"/>
      <c r="D85" s="105"/>
      <c r="E85" s="105"/>
      <c r="F85" s="105"/>
      <c r="G85" s="105"/>
      <c r="H85" s="105"/>
      <c r="I85" s="105"/>
      <c r="J85" s="162"/>
      <c r="K85" s="105"/>
      <c r="L85" s="105"/>
      <c r="M85" s="105"/>
      <c r="N85" s="105"/>
      <c r="O85" s="105"/>
    </row>
    <row r="86" spans="1:15" ht="18.75" x14ac:dyDescent="0.3">
      <c r="A86" s="30"/>
      <c r="B86" s="105"/>
      <c r="C86" s="105"/>
      <c r="D86" s="105"/>
      <c r="E86" s="105"/>
      <c r="F86" s="105"/>
      <c r="G86" s="105"/>
      <c r="H86" s="105"/>
      <c r="I86" s="105"/>
      <c r="J86" s="162"/>
      <c r="K86" s="105"/>
      <c r="L86" s="105"/>
      <c r="M86" s="105"/>
      <c r="N86" s="105"/>
      <c r="O86" s="105"/>
    </row>
    <row r="87" spans="1:15" ht="18.75" x14ac:dyDescent="0.3">
      <c r="A87" s="30"/>
      <c r="B87" s="105"/>
      <c r="C87" s="105"/>
      <c r="D87" s="105"/>
      <c r="E87" s="105"/>
      <c r="F87" s="105"/>
      <c r="G87" s="105"/>
      <c r="H87" s="105"/>
      <c r="I87" s="105"/>
      <c r="J87" s="162"/>
      <c r="K87" s="105"/>
      <c r="L87" s="105"/>
      <c r="M87" s="105"/>
      <c r="N87" s="105"/>
      <c r="O87" s="105"/>
    </row>
    <row r="88" spans="1:15" ht="18.75" x14ac:dyDescent="0.3">
      <c r="A88" s="30"/>
      <c r="B88" s="105"/>
      <c r="C88" s="105"/>
      <c r="D88" s="105"/>
      <c r="E88" s="105"/>
      <c r="F88" s="105"/>
      <c r="G88" s="105"/>
      <c r="H88" s="105"/>
      <c r="I88" s="105"/>
      <c r="J88" s="162"/>
      <c r="K88" s="105"/>
      <c r="L88" s="105"/>
      <c r="M88" s="105"/>
      <c r="N88" s="105"/>
      <c r="O88" s="105"/>
    </row>
    <row r="89" spans="1:15" ht="18.75" x14ac:dyDescent="0.3">
      <c r="A89" s="30"/>
      <c r="B89" s="105"/>
      <c r="C89" s="105"/>
      <c r="D89" s="105"/>
      <c r="E89" s="105"/>
      <c r="F89" s="105"/>
      <c r="G89" s="105"/>
      <c r="H89" s="105"/>
      <c r="I89" s="105"/>
      <c r="J89" s="162"/>
      <c r="K89" s="105"/>
      <c r="L89" s="105"/>
      <c r="M89" s="105"/>
      <c r="N89" s="105"/>
      <c r="O89" s="105"/>
    </row>
    <row r="90" spans="1:15" ht="18.75" x14ac:dyDescent="0.3">
      <c r="A90" s="30"/>
      <c r="B90" s="105"/>
      <c r="C90" s="105"/>
      <c r="D90" s="105"/>
      <c r="E90" s="105"/>
      <c r="F90" s="105"/>
      <c r="G90" s="105"/>
      <c r="H90" s="105"/>
      <c r="I90" s="105"/>
      <c r="J90" s="162"/>
      <c r="K90" s="105"/>
      <c r="L90" s="105"/>
      <c r="M90" s="105"/>
      <c r="N90" s="105"/>
      <c r="O90" s="105"/>
    </row>
    <row r="91" spans="1:15" ht="18.75" x14ac:dyDescent="0.3">
      <c r="A91" s="30"/>
      <c r="B91" s="105"/>
      <c r="C91" s="105"/>
      <c r="D91" s="105"/>
      <c r="E91" s="105"/>
      <c r="F91" s="105"/>
      <c r="G91" s="105"/>
      <c r="H91" s="105"/>
      <c r="I91" s="105"/>
      <c r="J91" s="162"/>
      <c r="K91" s="105"/>
      <c r="L91" s="105"/>
      <c r="M91" s="105"/>
      <c r="N91" s="105"/>
      <c r="O91" s="105"/>
    </row>
    <row r="92" spans="1:15" ht="18.75" x14ac:dyDescent="0.3">
      <c r="A92" s="30"/>
      <c r="B92" s="105"/>
      <c r="C92" s="105"/>
      <c r="D92" s="105"/>
      <c r="E92" s="105"/>
      <c r="F92" s="105"/>
      <c r="G92" s="105"/>
      <c r="H92" s="105"/>
      <c r="I92" s="105"/>
      <c r="J92" s="162"/>
      <c r="K92" s="105"/>
      <c r="L92" s="105"/>
      <c r="M92" s="105"/>
      <c r="N92" s="105"/>
      <c r="O92" s="105"/>
    </row>
    <row r="93" spans="1:15" ht="18.75" x14ac:dyDescent="0.3">
      <c r="A93" s="30"/>
      <c r="B93" s="105"/>
      <c r="C93" s="105"/>
      <c r="D93" s="105"/>
      <c r="E93" s="105"/>
      <c r="F93" s="105"/>
      <c r="G93" s="105"/>
      <c r="H93" s="105"/>
      <c r="I93" s="105"/>
      <c r="J93" s="162"/>
      <c r="K93" s="105"/>
      <c r="L93" s="105"/>
      <c r="M93" s="105"/>
      <c r="N93" s="105"/>
      <c r="O93" s="105"/>
    </row>
    <row r="94" spans="1:15" ht="18.75" x14ac:dyDescent="0.3">
      <c r="A94" s="30"/>
      <c r="B94" s="105"/>
      <c r="C94" s="105"/>
      <c r="D94" s="105"/>
      <c r="E94" s="105"/>
      <c r="F94" s="105"/>
      <c r="G94" s="105"/>
      <c r="H94" s="105"/>
      <c r="I94" s="105"/>
      <c r="J94" s="162"/>
      <c r="K94" s="105"/>
      <c r="L94" s="105"/>
      <c r="M94" s="105"/>
      <c r="N94" s="105"/>
      <c r="O94" s="105"/>
    </row>
    <row r="95" spans="1:15" ht="18.75" x14ac:dyDescent="0.3">
      <c r="A95" s="32"/>
      <c r="B95" s="106"/>
      <c r="C95" s="106"/>
      <c r="D95" s="106"/>
      <c r="E95" s="106"/>
      <c r="F95" s="106"/>
      <c r="G95" s="106"/>
      <c r="H95" s="106"/>
      <c r="I95" s="106"/>
      <c r="J95" s="162"/>
      <c r="K95" s="106"/>
      <c r="L95" s="106"/>
      <c r="M95" s="106"/>
      <c r="N95" s="106"/>
      <c r="O95" s="106"/>
    </row>
    <row r="96" spans="1:15" ht="18.75" x14ac:dyDescent="0.3">
      <c r="A96" s="30"/>
      <c r="B96" s="105"/>
      <c r="C96" s="105"/>
      <c r="D96" s="105"/>
      <c r="E96" s="105"/>
      <c r="F96" s="105"/>
      <c r="G96" s="105"/>
      <c r="H96" s="105"/>
      <c r="I96" s="105"/>
      <c r="J96" s="162"/>
      <c r="K96" s="105"/>
      <c r="L96" s="105"/>
      <c r="M96" s="105"/>
      <c r="N96" s="105"/>
      <c r="O96" s="105"/>
    </row>
    <row r="97" spans="1:15" ht="18.75" x14ac:dyDescent="0.3">
      <c r="A97" s="30"/>
      <c r="B97" s="105"/>
      <c r="C97" s="105"/>
      <c r="D97" s="105"/>
      <c r="E97" s="105"/>
      <c r="F97" s="105"/>
      <c r="G97" s="105"/>
      <c r="H97" s="105"/>
      <c r="I97" s="105"/>
      <c r="J97" s="162"/>
      <c r="K97" s="105"/>
      <c r="L97" s="105"/>
      <c r="M97" s="105"/>
      <c r="N97" s="105"/>
      <c r="O97" s="105"/>
    </row>
    <row r="98" spans="1:15" ht="18.75" x14ac:dyDescent="0.3">
      <c r="A98" s="30"/>
      <c r="B98" s="105"/>
      <c r="C98" s="105"/>
      <c r="D98" s="105"/>
      <c r="E98" s="105"/>
      <c r="F98" s="105"/>
      <c r="G98" s="105"/>
      <c r="H98" s="105"/>
      <c r="I98" s="105"/>
      <c r="J98" s="162"/>
      <c r="K98" s="105"/>
      <c r="L98" s="105"/>
      <c r="M98" s="105"/>
      <c r="N98" s="105"/>
      <c r="O98" s="105"/>
    </row>
    <row r="99" spans="1:15" ht="18.75" x14ac:dyDescent="0.3">
      <c r="A99" s="30"/>
      <c r="B99" s="105"/>
      <c r="C99" s="105"/>
      <c r="D99" s="105"/>
      <c r="E99" s="105"/>
      <c r="F99" s="105"/>
      <c r="G99" s="105"/>
      <c r="H99" s="105"/>
      <c r="I99" s="105"/>
      <c r="J99" s="162"/>
      <c r="K99" s="105"/>
      <c r="L99" s="105"/>
      <c r="M99" s="105"/>
      <c r="N99" s="105"/>
      <c r="O99" s="105"/>
    </row>
    <row r="100" spans="1:15" ht="18.75" x14ac:dyDescent="0.3">
      <c r="A100" s="30"/>
      <c r="B100" s="105"/>
      <c r="C100" s="105"/>
      <c r="D100" s="105"/>
      <c r="E100" s="105"/>
      <c r="F100" s="105"/>
      <c r="G100" s="105"/>
      <c r="H100" s="105"/>
      <c r="I100" s="105"/>
      <c r="J100" s="162"/>
      <c r="K100" s="105"/>
      <c r="L100" s="105"/>
      <c r="M100" s="105"/>
      <c r="N100" s="105"/>
      <c r="O100" s="105"/>
    </row>
    <row r="101" spans="1:15" ht="18.75" x14ac:dyDescent="0.3">
      <c r="A101" s="30"/>
      <c r="B101" s="105"/>
      <c r="C101" s="105"/>
      <c r="D101" s="105"/>
      <c r="E101" s="105"/>
      <c r="F101" s="105"/>
      <c r="G101" s="105"/>
      <c r="H101" s="105"/>
      <c r="I101" s="105"/>
      <c r="J101" s="162"/>
      <c r="K101" s="105"/>
      <c r="L101" s="105"/>
      <c r="M101" s="105"/>
      <c r="N101" s="105"/>
      <c r="O101" s="105"/>
    </row>
    <row r="102" spans="1:15" ht="18.75" x14ac:dyDescent="0.3">
      <c r="A102" s="30"/>
      <c r="B102" s="106"/>
      <c r="C102" s="106"/>
      <c r="D102" s="106"/>
      <c r="E102" s="106"/>
      <c r="F102" s="106"/>
      <c r="G102" s="106"/>
      <c r="H102" s="106"/>
      <c r="I102" s="106"/>
      <c r="J102" s="162"/>
      <c r="K102" s="106"/>
      <c r="L102" s="106"/>
      <c r="M102" s="106"/>
      <c r="N102" s="106"/>
      <c r="O102" s="106"/>
    </row>
    <row r="103" spans="1:15" ht="18.75" x14ac:dyDescent="0.3">
      <c r="A103" s="30"/>
      <c r="B103" s="105"/>
      <c r="C103" s="105"/>
      <c r="D103" s="105"/>
      <c r="E103" s="105"/>
      <c r="F103" s="105"/>
      <c r="G103" s="105"/>
      <c r="H103" s="105"/>
      <c r="I103" s="105"/>
      <c r="J103" s="162"/>
      <c r="K103" s="105"/>
      <c r="L103" s="105"/>
      <c r="M103" s="105"/>
      <c r="N103" s="105"/>
      <c r="O103" s="105"/>
    </row>
    <row r="104" spans="1:15" ht="18.75" x14ac:dyDescent="0.3">
      <c r="A104" s="30"/>
      <c r="B104" s="105"/>
      <c r="C104" s="105"/>
      <c r="D104" s="105"/>
      <c r="E104" s="105"/>
      <c r="F104" s="105"/>
      <c r="G104" s="105"/>
      <c r="H104" s="105"/>
      <c r="I104" s="105"/>
      <c r="J104" s="162"/>
      <c r="K104" s="105"/>
      <c r="L104" s="105"/>
      <c r="M104" s="105"/>
      <c r="N104" s="105"/>
      <c r="O104" s="105"/>
    </row>
    <row r="105" spans="1:15" ht="18.75" x14ac:dyDescent="0.3">
      <c r="A105" s="30"/>
      <c r="B105" s="105"/>
      <c r="C105" s="105"/>
      <c r="D105" s="105"/>
      <c r="E105" s="105"/>
      <c r="F105" s="105"/>
      <c r="G105" s="105"/>
      <c r="H105" s="105"/>
      <c r="I105" s="105"/>
      <c r="J105" s="162"/>
      <c r="K105" s="105"/>
      <c r="L105" s="105"/>
      <c r="M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0" operator="containsText" id="{63C5647C-E422-439E-92A4-BFBE3F32D82A}">
            <xm:f>NOT(ISERROR(SEARCH(Foglio2!$B$5,B2)))</xm:f>
            <xm:f>Foglio2!$B$5</xm:f>
            <x14:dxf>
              <fill>
                <patternFill>
                  <bgColor rgb="FF92D050"/>
                </patternFill>
              </fill>
            </x14:dxf>
          </x14:cfRule>
          <x14:cfRule type="containsText" priority="21" operator="containsText" id="{8406265A-990F-4A49-9F84-0DA38F1C3679}">
            <xm:f>NOT(ISERROR(SEARCH(Foglio2!$B$4,B2)))</xm:f>
            <xm:f>Foglio2!$B$4</xm:f>
            <x14:dxf>
              <fill>
                <patternFill>
                  <bgColor rgb="FFFFC000"/>
                </patternFill>
              </fill>
            </x14:dxf>
          </x14:cfRule>
          <x14:cfRule type="containsText" priority="22" operator="containsText" id="{0A76AF3A-B326-48C9-A5CB-C431EED4CCA2}">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7" operator="containsText" id="{63EE9EE3-9DF7-42F3-9603-1B1354113AFA}">
            <xm:f>NOT(ISERROR(SEARCH(Foglio2!$C$5,B3)))</xm:f>
            <xm:f>Foglio2!$C$5</xm:f>
            <x14:dxf>
              <fill>
                <patternFill>
                  <bgColor rgb="FFFFC000"/>
                </patternFill>
              </fill>
            </x14:dxf>
          </x14:cfRule>
          <x14:cfRule type="containsText" priority="23" operator="containsText" id="{2C3B7067-ABB3-464F-A3F0-ED81CE4226BB}">
            <xm:f>NOT(ISERROR(SEARCH(Foglio2!$C$4,B3)))</xm:f>
            <xm:f>Foglio2!$C$4</xm:f>
            <x14:dxf>
              <fill>
                <patternFill>
                  <bgColor rgb="FFFF0000"/>
                </patternFill>
              </fill>
            </x14:dxf>
          </x14:cfRule>
          <x14:cfRule type="containsText" priority="24" operator="containsText" id="{CEBC9258-61A3-4EF4-8F14-3D0026286C74}">
            <xm:f>NOT(ISERROR(SEARCH(Foglio2!$C$3,B3)))</xm:f>
            <xm:f>Foglio2!$C$3</xm:f>
            <x14:dxf>
              <fill>
                <patternFill>
                  <bgColor theme="9"/>
                </patternFill>
              </fill>
            </x14:dxf>
          </x14:cfRule>
          <xm:sqref>B3:I3</xm:sqref>
        </x14:conditionalFormatting>
        <x14:conditionalFormatting xmlns:xm="http://schemas.microsoft.com/office/excel/2006/main">
          <x14:cfRule type="containsText" priority="2" operator="containsText" id="{8DDAFE4C-134F-4920-8E59-879019C19E24}">
            <xm:f>NOT(ISERROR(SEARCH(Foglio2!$G$4,B1)))</xm:f>
            <xm:f>Foglio2!$G$4</xm:f>
            <x14:dxf>
              <fill>
                <patternFill>
                  <bgColor rgb="FFFF0000"/>
                </patternFill>
              </fill>
            </x14:dxf>
          </x14:cfRule>
          <x14:cfRule type="containsText" priority="3" operator="containsText" id="{E4C46B5C-AB91-4654-B808-CB806F1CB241}">
            <xm:f>NOT(ISERROR(SEARCH(Foglio2!$G$3,B1)))</xm:f>
            <xm:f>Foglio2!$G$3</xm:f>
            <x14:dxf>
              <fill>
                <patternFill>
                  <bgColor rgb="FF00B050"/>
                </patternFill>
              </fill>
            </x14:dxf>
          </x14:cfRule>
          <xm:sqref>B1:O1</xm:sqref>
        </x14:conditionalFormatting>
        <x14:conditionalFormatting xmlns:xm="http://schemas.microsoft.com/office/excel/2006/main">
          <x14:cfRule type="containsText" priority="4" operator="containsText" id="{DA2C0D43-9169-427D-A662-4229158476B7}">
            <xm:f>NOT(ISERROR(SEARCH(Foglio2!$B$5,K2)))</xm:f>
            <xm:f>Foglio2!$B$5</xm:f>
            <x14:dxf>
              <fill>
                <patternFill>
                  <bgColor rgb="FF92D050"/>
                </patternFill>
              </fill>
            </x14:dxf>
          </x14:cfRule>
          <x14:cfRule type="containsText" priority="5" operator="containsText" id="{B8CE8776-E9BF-43B5-B172-F0F6B03E1F4B}">
            <xm:f>NOT(ISERROR(SEARCH(Foglio2!$B$4,K2)))</xm:f>
            <xm:f>Foglio2!$B$4</xm:f>
            <x14:dxf>
              <fill>
                <patternFill>
                  <bgColor rgb="FFFFC000"/>
                </patternFill>
              </fill>
            </x14:dxf>
          </x14:cfRule>
          <x14:cfRule type="containsText" priority="6" operator="containsText" id="{FC4EF148-C161-4306-8AA0-8ECD4E843774}">
            <xm:f>NOT(ISERROR(SEARCH(Foglio2!$B$3,K2)))</xm:f>
            <xm:f>Foglio2!$B$3</xm:f>
            <x14:dxf>
              <fill>
                <patternFill>
                  <bgColor rgb="FFFF0000"/>
                </patternFill>
              </fill>
            </x14:dxf>
          </x14:cfRule>
          <xm:sqref>K2:O2</xm:sqref>
        </x14:conditionalFormatting>
        <x14:conditionalFormatting xmlns:xm="http://schemas.microsoft.com/office/excel/2006/main">
          <x14:cfRule type="containsText" priority="1" operator="containsText" id="{90422FE2-5391-47E6-86E4-9BDBE6E550A9}">
            <xm:f>NOT(ISERROR(SEARCH(Foglio2!$C$5,K3)))</xm:f>
            <xm:f>Foglio2!$C$5</xm:f>
            <x14:dxf>
              <fill>
                <patternFill>
                  <bgColor rgb="FFFFC000"/>
                </patternFill>
              </fill>
            </x14:dxf>
          </x14:cfRule>
          <x14:cfRule type="containsText" priority="7" operator="containsText" id="{31CA8BBD-99DE-42DE-92FC-E23D690D6321}">
            <xm:f>NOT(ISERROR(SEARCH(Foglio2!$C$4,K3)))</xm:f>
            <xm:f>Foglio2!$C$4</xm:f>
            <x14:dxf>
              <fill>
                <patternFill>
                  <bgColor rgb="FFFF0000"/>
                </patternFill>
              </fill>
            </x14:dxf>
          </x14:cfRule>
          <x14:cfRule type="containsText" priority="8" operator="containsText" id="{7EC75721-A76C-4236-8689-8E3212735C6D}">
            <xm:f>NOT(ISERROR(SEARCH(Foglio2!$C$3,K3)))</xm:f>
            <xm:f>Foglio2!$C$3</xm:f>
            <x14:dxf>
              <fill>
                <patternFill>
                  <bgColor theme="9"/>
                </patternFill>
              </fill>
            </x14:dxf>
          </x14:cfRule>
          <xm:sqref>K3:O3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2F555B-661E-44EB-91B9-9C33608AA80B}">
          <x14:formula1>
            <xm:f>Foglio2!$C$3:$C$5</xm:f>
          </x14:formula1>
          <xm:sqref>B3:I3 K3:M3 N3:O3</xm:sqref>
        </x14:dataValidation>
        <x14:dataValidation type="list" allowBlank="1" showInputMessage="1" showErrorMessage="1" xr:uid="{7F4BF6FF-B479-466F-84C9-0A49AB6250B5}">
          <x14:formula1>
            <xm:f>Foglio2!$G$3:$G$4</xm:f>
          </x14:formula1>
          <xm:sqref>B1:M1 N1:O1</xm:sqref>
        </x14:dataValidation>
        <x14:dataValidation type="list" allowBlank="1" showInputMessage="1" showErrorMessage="1" xr:uid="{AE0FC970-4B55-40EC-92D6-AB245FD10275}">
          <x14:formula1>
            <xm:f>Foglio2!$B$3:$B$5</xm:f>
          </x14:formula1>
          <xm:sqref>B2:I2 K2:M2 N2:O2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08D1-1082-4C97-B67B-E73BFC8F5BF0}">
  <sheetPr>
    <tabColor rgb="FF00B050"/>
  </sheetPr>
  <dimension ref="A1:K105"/>
  <sheetViews>
    <sheetView topLeftCell="A4" zoomScale="115" zoomScaleNormal="115" workbookViewId="0">
      <pane xSplit="1" topLeftCell="I1" activePane="topRight" state="frozen"/>
      <selection pane="topRight" activeCell="A4" sqref="A1:A1048576"/>
    </sheetView>
  </sheetViews>
  <sheetFormatPr defaultRowHeight="15" x14ac:dyDescent="0.25"/>
  <cols>
    <col min="1" max="1" width="41" style="1" customWidth="1"/>
    <col min="2" max="11" width="60.7109375" style="18" customWidth="1"/>
  </cols>
  <sheetData>
    <row r="1" spans="1:11" ht="21" x14ac:dyDescent="0.35">
      <c r="A1" s="49" t="s">
        <v>64</v>
      </c>
      <c r="B1" s="50" t="s">
        <v>65</v>
      </c>
      <c r="C1" s="50" t="s">
        <v>65</v>
      </c>
      <c r="D1" s="50" t="s">
        <v>65</v>
      </c>
      <c r="E1" s="50" t="s">
        <v>65</v>
      </c>
      <c r="F1" s="50" t="s">
        <v>65</v>
      </c>
      <c r="G1" s="50" t="s">
        <v>65</v>
      </c>
      <c r="H1" s="50" t="s">
        <v>65</v>
      </c>
      <c r="I1" s="50" t="s">
        <v>65</v>
      </c>
      <c r="J1" s="50" t="s">
        <v>65</v>
      </c>
      <c r="K1" s="50" t="s">
        <v>65</v>
      </c>
    </row>
    <row r="2" spans="1:11" ht="21" x14ac:dyDescent="0.35">
      <c r="A2" s="19" t="s">
        <v>66</v>
      </c>
      <c r="B2" s="23" t="s">
        <v>67</v>
      </c>
      <c r="C2" s="23" t="s">
        <v>67</v>
      </c>
      <c r="D2" s="23" t="s">
        <v>67</v>
      </c>
      <c r="E2" s="23" t="s">
        <v>67</v>
      </c>
      <c r="F2" s="23" t="s">
        <v>67</v>
      </c>
      <c r="G2" s="23" t="s">
        <v>67</v>
      </c>
      <c r="H2" s="23" t="s">
        <v>67</v>
      </c>
      <c r="I2" s="23" t="s">
        <v>67</v>
      </c>
      <c r="J2" s="23" t="s">
        <v>67</v>
      </c>
      <c r="K2" s="23" t="s">
        <v>67</v>
      </c>
    </row>
    <row r="3" spans="1:11" ht="21" x14ac:dyDescent="0.35">
      <c r="A3" s="48" t="s">
        <v>68</v>
      </c>
      <c r="B3" s="22" t="s">
        <v>69</v>
      </c>
      <c r="C3" s="22" t="s">
        <v>69</v>
      </c>
      <c r="D3" s="22" t="s">
        <v>69</v>
      </c>
      <c r="E3" s="22" t="s">
        <v>69</v>
      </c>
      <c r="F3" s="22" t="s">
        <v>69</v>
      </c>
      <c r="G3" s="22" t="s">
        <v>69</v>
      </c>
      <c r="H3" s="22" t="s">
        <v>69</v>
      </c>
      <c r="I3" s="22" t="s">
        <v>69</v>
      </c>
      <c r="J3" s="22" t="s">
        <v>69</v>
      </c>
      <c r="K3" s="22" t="s">
        <v>69</v>
      </c>
    </row>
    <row r="4" spans="1:11" ht="21" x14ac:dyDescent="0.35">
      <c r="A4" s="19" t="s">
        <v>70</v>
      </c>
      <c r="B4" s="21" t="s">
        <v>71</v>
      </c>
      <c r="C4" s="21" t="s">
        <v>72</v>
      </c>
      <c r="D4" s="21" t="s">
        <v>73</v>
      </c>
      <c r="E4" s="21" t="s">
        <v>74</v>
      </c>
      <c r="F4" s="21" t="s">
        <v>77</v>
      </c>
      <c r="G4" s="21" t="s">
        <v>78</v>
      </c>
      <c r="H4" s="21" t="s">
        <v>79</v>
      </c>
      <c r="I4" s="21" t="s">
        <v>80</v>
      </c>
      <c r="J4" s="21" t="s">
        <v>81</v>
      </c>
      <c r="K4" s="21" t="s">
        <v>82</v>
      </c>
    </row>
    <row r="5" spans="1:11" ht="21" x14ac:dyDescent="0.35">
      <c r="A5" s="19" t="s">
        <v>115</v>
      </c>
      <c r="B5" s="25" t="s">
        <v>546</v>
      </c>
      <c r="C5" s="25" t="s">
        <v>547</v>
      </c>
      <c r="D5" s="25" t="s">
        <v>548</v>
      </c>
      <c r="E5" s="25" t="s">
        <v>549</v>
      </c>
      <c r="F5" s="25" t="s">
        <v>550</v>
      </c>
      <c r="G5" s="25" t="s">
        <v>551</v>
      </c>
      <c r="H5" s="25" t="s">
        <v>552</v>
      </c>
      <c r="I5" s="25" t="s">
        <v>553</v>
      </c>
      <c r="J5" s="25" t="s">
        <v>554</v>
      </c>
      <c r="K5" s="25" t="s">
        <v>555</v>
      </c>
    </row>
    <row r="6" spans="1:11" ht="409.15" customHeight="1" x14ac:dyDescent="0.25">
      <c r="A6" s="20" t="s">
        <v>625</v>
      </c>
      <c r="B6" s="88" t="s">
        <v>556</v>
      </c>
      <c r="C6" s="88" t="s">
        <v>557</v>
      </c>
      <c r="D6" s="88" t="s">
        <v>558</v>
      </c>
      <c r="E6" s="88" t="s">
        <v>559</v>
      </c>
      <c r="F6" s="88" t="s">
        <v>560</v>
      </c>
      <c r="G6" s="88" t="s">
        <v>561</v>
      </c>
      <c r="H6" s="88" t="s">
        <v>562</v>
      </c>
      <c r="I6" s="88" t="s">
        <v>563</v>
      </c>
      <c r="J6" s="88" t="s">
        <v>564</v>
      </c>
      <c r="K6" s="88" t="s">
        <v>565</v>
      </c>
    </row>
    <row r="7" spans="1:11" ht="22.5" x14ac:dyDescent="0.3">
      <c r="A7" s="3" t="s">
        <v>167</v>
      </c>
      <c r="B7" s="4"/>
      <c r="C7" s="4"/>
      <c r="D7" s="4"/>
      <c r="E7" s="4"/>
      <c r="F7" s="89" t="s">
        <v>168</v>
      </c>
      <c r="G7" s="89" t="s">
        <v>168</v>
      </c>
      <c r="H7" s="89" t="s">
        <v>168</v>
      </c>
      <c r="I7" s="89" t="s">
        <v>168</v>
      </c>
      <c r="J7" s="89" t="s">
        <v>168</v>
      </c>
      <c r="K7" s="89" t="s">
        <v>168</v>
      </c>
    </row>
    <row r="8" spans="1:11" ht="22.5" x14ac:dyDescent="0.3">
      <c r="A8" s="5" t="s">
        <v>169</v>
      </c>
      <c r="B8" s="6"/>
      <c r="C8" s="6"/>
      <c r="D8" s="6"/>
      <c r="E8" s="6"/>
      <c r="F8" s="90" t="s">
        <v>170</v>
      </c>
      <c r="G8" s="90" t="s">
        <v>170</v>
      </c>
      <c r="H8" s="90" t="s">
        <v>170</v>
      </c>
      <c r="I8" s="90" t="s">
        <v>170</v>
      </c>
      <c r="J8" s="90" t="s">
        <v>170</v>
      </c>
      <c r="K8" s="90" t="s">
        <v>170</v>
      </c>
    </row>
    <row r="9" spans="1:11" ht="22.5" x14ac:dyDescent="0.3">
      <c r="A9" s="7" t="s">
        <v>171</v>
      </c>
      <c r="B9" s="8" t="s">
        <v>114</v>
      </c>
      <c r="C9" s="8" t="s">
        <v>114</v>
      </c>
      <c r="D9" s="8" t="s">
        <v>114</v>
      </c>
      <c r="E9" s="8" t="s">
        <v>114</v>
      </c>
      <c r="F9" s="91" t="s">
        <v>498</v>
      </c>
      <c r="G9" s="91" t="s">
        <v>498</v>
      </c>
      <c r="H9" s="91">
        <v>5.2</v>
      </c>
      <c r="I9" s="91">
        <v>5.2</v>
      </c>
      <c r="J9" s="91">
        <v>0</v>
      </c>
      <c r="K9" s="91">
        <v>0</v>
      </c>
    </row>
    <row r="10" spans="1:11" ht="22.5" x14ac:dyDescent="0.3">
      <c r="A10" s="9" t="s">
        <v>178</v>
      </c>
      <c r="B10" s="10"/>
      <c r="C10" s="10"/>
      <c r="D10" s="10"/>
      <c r="E10" s="10"/>
      <c r="F10" s="92" t="s">
        <v>179</v>
      </c>
      <c r="G10" s="92" t="s">
        <v>179</v>
      </c>
      <c r="H10" s="92" t="s">
        <v>179</v>
      </c>
      <c r="I10" s="92" t="s">
        <v>179</v>
      </c>
      <c r="J10" s="92" t="s">
        <v>179</v>
      </c>
      <c r="K10" s="92" t="s">
        <v>179</v>
      </c>
    </row>
    <row r="11" spans="1:11" ht="22.5" x14ac:dyDescent="0.3">
      <c r="A11" s="5" t="s">
        <v>180</v>
      </c>
      <c r="B11" s="6"/>
      <c r="C11" s="6"/>
      <c r="D11" s="6"/>
      <c r="E11" s="6"/>
      <c r="F11" s="90" t="s">
        <v>181</v>
      </c>
      <c r="G11" s="90" t="s">
        <v>181</v>
      </c>
      <c r="H11" s="90" t="s">
        <v>181</v>
      </c>
      <c r="I11" s="90" t="s">
        <v>181</v>
      </c>
      <c r="J11" s="90" t="s">
        <v>181</v>
      </c>
      <c r="K11" s="90" t="s">
        <v>181</v>
      </c>
    </row>
    <row r="12" spans="1:11" ht="22.5" x14ac:dyDescent="0.3">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35">
      <c r="A13" s="13" t="s">
        <v>185</v>
      </c>
      <c r="B13" s="14" t="s">
        <v>186</v>
      </c>
      <c r="C13" s="14" t="s">
        <v>186</v>
      </c>
      <c r="D13" s="14" t="s">
        <v>186</v>
      </c>
      <c r="E13" s="14" t="s">
        <v>186</v>
      </c>
      <c r="F13" s="14" t="s">
        <v>186</v>
      </c>
      <c r="G13" s="14" t="s">
        <v>186</v>
      </c>
      <c r="H13" s="14" t="s">
        <v>186</v>
      </c>
      <c r="I13" s="14" t="s">
        <v>186</v>
      </c>
      <c r="J13" s="14" t="s">
        <v>186</v>
      </c>
      <c r="K13" s="14" t="s">
        <v>186</v>
      </c>
    </row>
    <row r="14" spans="1:11" ht="24" x14ac:dyDescent="0.25">
      <c r="A14" s="15" t="s">
        <v>187</v>
      </c>
      <c r="B14" s="15"/>
      <c r="C14" s="15"/>
      <c r="D14" s="15"/>
      <c r="E14" s="15"/>
      <c r="F14" s="15"/>
      <c r="G14" s="15"/>
      <c r="H14" s="15"/>
      <c r="I14" s="15"/>
      <c r="J14" s="15"/>
      <c r="K14" s="15"/>
    </row>
    <row r="15" spans="1:11" ht="24" x14ac:dyDescent="0.25">
      <c r="A15" s="15" t="s">
        <v>187</v>
      </c>
      <c r="B15" s="15"/>
      <c r="C15" s="15"/>
      <c r="D15" s="15"/>
      <c r="E15" s="15"/>
      <c r="F15" s="15"/>
      <c r="G15" s="15"/>
      <c r="H15" s="15"/>
      <c r="I15" s="15"/>
      <c r="J15" s="15"/>
      <c r="K15" s="15"/>
    </row>
    <row r="16" spans="1:11" ht="24" x14ac:dyDescent="0.25">
      <c r="A16" s="15" t="s">
        <v>188</v>
      </c>
      <c r="B16" s="15">
        <v>0</v>
      </c>
      <c r="C16" s="15">
        <v>0</v>
      </c>
      <c r="D16" s="15">
        <v>0</v>
      </c>
      <c r="E16" s="15">
        <v>0</v>
      </c>
      <c r="F16" s="15">
        <v>0</v>
      </c>
      <c r="G16" s="15">
        <v>0</v>
      </c>
      <c r="H16" s="15">
        <v>0</v>
      </c>
      <c r="I16" s="15">
        <v>0</v>
      </c>
      <c r="J16" s="15">
        <v>0</v>
      </c>
      <c r="K16" s="15">
        <v>0</v>
      </c>
    </row>
    <row r="17" spans="1:11" ht="24" x14ac:dyDescent="0.25">
      <c r="A17" s="15" t="s">
        <v>189</v>
      </c>
      <c r="B17" s="15">
        <v>0</v>
      </c>
      <c r="C17" s="15">
        <v>0</v>
      </c>
      <c r="D17" s="15">
        <v>0</v>
      </c>
      <c r="E17" s="15">
        <v>0</v>
      </c>
      <c r="F17" s="15">
        <v>0</v>
      </c>
      <c r="G17" s="15">
        <v>0</v>
      </c>
      <c r="H17" s="15">
        <v>0</v>
      </c>
      <c r="I17" s="15">
        <v>0</v>
      </c>
      <c r="J17" s="15">
        <v>0</v>
      </c>
      <c r="K17" s="15">
        <v>0</v>
      </c>
    </row>
    <row r="18" spans="1:11" ht="24" x14ac:dyDescent="0.25">
      <c r="A18" s="15" t="s">
        <v>190</v>
      </c>
      <c r="B18" s="15"/>
      <c r="C18" s="15"/>
      <c r="D18" s="15"/>
      <c r="E18" s="15"/>
      <c r="F18" s="15"/>
      <c r="G18" s="15"/>
      <c r="H18" s="15"/>
      <c r="I18" s="15"/>
      <c r="J18" s="15"/>
      <c r="K18" s="15"/>
    </row>
    <row r="19" spans="1:11" ht="24" x14ac:dyDescent="0.25">
      <c r="A19" s="15" t="s">
        <v>190</v>
      </c>
      <c r="B19" s="15"/>
      <c r="C19" s="15"/>
      <c r="D19" s="15"/>
      <c r="E19" s="15"/>
      <c r="F19" s="15"/>
      <c r="G19" s="15"/>
      <c r="H19" s="15"/>
      <c r="I19" s="15"/>
      <c r="J19" s="15"/>
      <c r="K19" s="15"/>
    </row>
    <row r="20" spans="1:11" ht="24" x14ac:dyDescent="0.25">
      <c r="A20" s="15" t="s">
        <v>191</v>
      </c>
      <c r="B20" s="15"/>
      <c r="C20" s="15"/>
      <c r="D20" s="15"/>
      <c r="E20" s="15"/>
      <c r="F20" s="15"/>
      <c r="G20" s="15"/>
      <c r="H20" s="15"/>
      <c r="I20" s="15"/>
      <c r="J20" s="15"/>
      <c r="K20" s="15"/>
    </row>
    <row r="21" spans="1:11" ht="24" x14ac:dyDescent="0.25">
      <c r="A21" s="15" t="s">
        <v>192</v>
      </c>
      <c r="B21" s="15">
        <v>5.2</v>
      </c>
      <c r="C21" s="15">
        <v>5.2</v>
      </c>
      <c r="D21" s="15">
        <v>5.2</v>
      </c>
      <c r="E21" s="15">
        <v>5.2</v>
      </c>
      <c r="F21" s="15">
        <v>5.2</v>
      </c>
      <c r="G21" s="15">
        <v>5.2</v>
      </c>
      <c r="H21" s="15">
        <v>5.2</v>
      </c>
      <c r="I21" s="15">
        <v>5.2</v>
      </c>
      <c r="J21" s="15">
        <v>5.2</v>
      </c>
      <c r="K21" s="15">
        <v>5.2</v>
      </c>
    </row>
    <row r="22" spans="1:11" ht="24" x14ac:dyDescent="0.25">
      <c r="A22" s="15" t="s">
        <v>193</v>
      </c>
      <c r="B22" s="15">
        <v>5.2</v>
      </c>
      <c r="C22" s="15">
        <v>5.2</v>
      </c>
      <c r="D22" s="15">
        <v>5.2</v>
      </c>
      <c r="E22" s="15">
        <v>5.2</v>
      </c>
      <c r="F22" s="15">
        <v>5.2</v>
      </c>
      <c r="G22" s="15">
        <v>5.2</v>
      </c>
      <c r="H22" s="15">
        <v>5.2</v>
      </c>
      <c r="I22" s="15">
        <v>5.2</v>
      </c>
      <c r="J22" s="15">
        <v>5.2</v>
      </c>
      <c r="K22" s="15">
        <v>5.2</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ht="24" x14ac:dyDescent="0.25">
      <c r="A27" s="15" t="s">
        <v>197</v>
      </c>
      <c r="B27" s="15">
        <v>0</v>
      </c>
      <c r="C27" s="15">
        <v>0</v>
      </c>
      <c r="D27" s="15">
        <v>0</v>
      </c>
      <c r="E27" s="15">
        <v>0</v>
      </c>
      <c r="F27" s="15">
        <v>0</v>
      </c>
      <c r="G27" s="15">
        <v>0</v>
      </c>
      <c r="H27" s="15">
        <v>0</v>
      </c>
      <c r="I27" s="15">
        <v>0</v>
      </c>
      <c r="J27" s="15">
        <v>0</v>
      </c>
      <c r="K27" s="15">
        <v>0</v>
      </c>
    </row>
    <row r="28" spans="1:11" ht="24" x14ac:dyDescent="0.25">
      <c r="A28" s="15" t="s">
        <v>198</v>
      </c>
      <c r="B28" s="15"/>
      <c r="C28" s="15"/>
      <c r="D28" s="15"/>
      <c r="E28" s="15"/>
      <c r="F28" s="15"/>
      <c r="G28" s="15"/>
      <c r="H28" s="15"/>
      <c r="I28" s="15"/>
      <c r="J28" s="15"/>
      <c r="K28" s="15"/>
    </row>
    <row r="29" spans="1:11" ht="24" x14ac:dyDescent="0.25">
      <c r="A29" s="15" t="s">
        <v>199</v>
      </c>
      <c r="B29" s="15"/>
      <c r="C29" s="15"/>
      <c r="D29" s="15"/>
      <c r="E29" s="15"/>
      <c r="F29" s="15"/>
      <c r="G29" s="15"/>
      <c r="H29" s="15"/>
      <c r="I29" s="15"/>
      <c r="J29" s="15"/>
      <c r="K29" s="15"/>
    </row>
    <row r="30" spans="1:11" ht="24" x14ac:dyDescent="0.25">
      <c r="A30" s="15" t="s">
        <v>200</v>
      </c>
      <c r="B30" s="15">
        <v>5.2</v>
      </c>
      <c r="C30" s="15">
        <v>5.2</v>
      </c>
      <c r="D30" s="15">
        <v>5.2</v>
      </c>
      <c r="E30" s="15">
        <v>5.2</v>
      </c>
      <c r="F30" s="15">
        <v>5.2</v>
      </c>
      <c r="G30" s="15">
        <v>5.2</v>
      </c>
      <c r="H30" s="15">
        <v>5.2</v>
      </c>
      <c r="I30" s="15">
        <v>5.2</v>
      </c>
      <c r="J30" s="15">
        <v>5.2</v>
      </c>
      <c r="K30" s="15">
        <v>5.2</v>
      </c>
    </row>
    <row r="31" spans="1:1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4</v>
      </c>
      <c r="I32" s="15">
        <v>4</v>
      </c>
      <c r="J32" s="15">
        <v>4</v>
      </c>
      <c r="K32" s="15">
        <v>4</v>
      </c>
    </row>
    <row r="33" spans="1:11" ht="24" x14ac:dyDescent="0.25">
      <c r="A33" s="15" t="s">
        <v>203</v>
      </c>
      <c r="B33" s="15"/>
      <c r="C33" s="15"/>
      <c r="D33" s="15"/>
      <c r="E33" s="15"/>
      <c r="F33" s="15"/>
      <c r="G33" s="15"/>
      <c r="H33" s="15"/>
      <c r="I33" s="15"/>
      <c r="J33" s="15"/>
      <c r="K33" s="15"/>
    </row>
    <row r="34" spans="1:11" ht="24" x14ac:dyDescent="0.25">
      <c r="A34" s="15" t="s">
        <v>204</v>
      </c>
      <c r="B34" s="15">
        <v>0</v>
      </c>
      <c r="C34" s="15">
        <v>0</v>
      </c>
      <c r="D34" s="15">
        <v>0</v>
      </c>
      <c r="E34" s="15">
        <v>0</v>
      </c>
      <c r="F34" s="15">
        <v>0</v>
      </c>
      <c r="G34" s="15">
        <v>0</v>
      </c>
      <c r="H34" s="15">
        <v>0</v>
      </c>
      <c r="I34" s="15">
        <v>0</v>
      </c>
      <c r="J34" s="15">
        <v>0</v>
      </c>
      <c r="K34" s="15">
        <v>0</v>
      </c>
    </row>
    <row r="35" spans="1:11" ht="24" x14ac:dyDescent="0.25">
      <c r="A35" s="15" t="s">
        <v>205</v>
      </c>
      <c r="B35" s="15">
        <v>0</v>
      </c>
      <c r="C35" s="15">
        <v>0</v>
      </c>
      <c r="D35" s="15">
        <v>0</v>
      </c>
      <c r="E35" s="15">
        <v>0</v>
      </c>
      <c r="F35" s="15">
        <v>0</v>
      </c>
      <c r="G35" s="15">
        <v>0</v>
      </c>
      <c r="H35" s="15">
        <v>0</v>
      </c>
      <c r="I35" s="15">
        <v>0</v>
      </c>
      <c r="J35" s="15">
        <v>0</v>
      </c>
      <c r="K35" s="15">
        <v>0</v>
      </c>
    </row>
    <row r="36" spans="1:11" ht="24" x14ac:dyDescent="0.25">
      <c r="A36" s="15" t="s">
        <v>206</v>
      </c>
      <c r="B36" s="15">
        <v>5.2</v>
      </c>
      <c r="C36" s="15">
        <v>5.2</v>
      </c>
      <c r="D36" s="15">
        <v>5.2</v>
      </c>
      <c r="E36" s="15">
        <v>5.2</v>
      </c>
      <c r="F36" s="15">
        <v>5.2</v>
      </c>
      <c r="G36" s="15">
        <v>5.2</v>
      </c>
      <c r="H36" s="15">
        <v>5.2</v>
      </c>
      <c r="I36" s="15">
        <v>5.2</v>
      </c>
      <c r="J36" s="15">
        <v>5.2</v>
      </c>
      <c r="K36" s="15">
        <v>5.2</v>
      </c>
    </row>
    <row r="37" spans="1:11" ht="24" x14ac:dyDescent="0.25">
      <c r="A37" s="15" t="s">
        <v>207</v>
      </c>
      <c r="B37" s="15"/>
      <c r="C37" s="15"/>
      <c r="D37" s="15"/>
      <c r="E37" s="15"/>
      <c r="F37" s="15"/>
      <c r="G37" s="15"/>
      <c r="H37" s="15"/>
      <c r="I37" s="15"/>
      <c r="J37" s="15"/>
      <c r="K37" s="15"/>
    </row>
    <row r="38" spans="1:1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ht="24" x14ac:dyDescent="0.25">
      <c r="A41" s="15" t="s">
        <v>211</v>
      </c>
      <c r="B41" s="15"/>
      <c r="C41" s="15"/>
      <c r="D41" s="15"/>
      <c r="E41" s="15"/>
      <c r="F41" s="15"/>
      <c r="G41" s="15"/>
      <c r="H41" s="15"/>
      <c r="I41" s="15"/>
      <c r="J41" s="15"/>
      <c r="K41" s="15"/>
    </row>
    <row r="42" spans="1:11" ht="24" x14ac:dyDescent="0.25">
      <c r="A42" s="15" t="s">
        <v>212</v>
      </c>
      <c r="B42" s="15"/>
      <c r="C42" s="15"/>
      <c r="D42" s="15"/>
      <c r="E42" s="15"/>
      <c r="F42" s="15"/>
      <c r="G42" s="15"/>
      <c r="H42" s="15"/>
      <c r="I42" s="15"/>
      <c r="J42" s="15"/>
      <c r="K42" s="15"/>
    </row>
    <row r="43" spans="1:11" ht="24" x14ac:dyDescent="0.25">
      <c r="A43" s="15" t="s">
        <v>213</v>
      </c>
      <c r="B43" s="15">
        <v>10.4</v>
      </c>
      <c r="C43" s="15">
        <v>10.4</v>
      </c>
      <c r="D43" s="15">
        <v>10.4</v>
      </c>
      <c r="E43" s="15">
        <v>10.4</v>
      </c>
      <c r="F43" s="15">
        <v>10.4</v>
      </c>
      <c r="G43" s="15">
        <v>10.4</v>
      </c>
      <c r="H43" s="15">
        <v>10.4</v>
      </c>
      <c r="I43" s="15">
        <v>10.4</v>
      </c>
      <c r="J43" s="15">
        <v>10.4</v>
      </c>
      <c r="K43" s="15">
        <v>10.4</v>
      </c>
    </row>
    <row r="44" spans="1:11" ht="24" x14ac:dyDescent="0.25">
      <c r="A44" s="15" t="s">
        <v>214</v>
      </c>
      <c r="B44" s="15"/>
      <c r="C44" s="15"/>
      <c r="D44" s="15"/>
      <c r="E44" s="15"/>
      <c r="F44" s="15"/>
      <c r="G44" s="15"/>
      <c r="H44" s="15"/>
      <c r="I44" s="15"/>
      <c r="J44" s="15"/>
      <c r="K44" s="15"/>
    </row>
    <row r="45" spans="1:11" ht="24" x14ac:dyDescent="0.25">
      <c r="A45" s="15" t="s">
        <v>215</v>
      </c>
      <c r="B45" s="15">
        <v>5.2</v>
      </c>
      <c r="C45" s="15">
        <v>5.2</v>
      </c>
      <c r="D45" s="15">
        <v>5.2</v>
      </c>
      <c r="E45" s="15">
        <v>5.2</v>
      </c>
      <c r="F45" s="15">
        <v>5.2</v>
      </c>
      <c r="G45" s="15">
        <v>5.2</v>
      </c>
      <c r="H45" s="15">
        <v>5.2</v>
      </c>
      <c r="I45" s="15">
        <v>5.2</v>
      </c>
      <c r="J45" s="15">
        <v>5.2</v>
      </c>
      <c r="K45" s="15">
        <v>5.2</v>
      </c>
    </row>
    <row r="46" spans="1:1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5.2</v>
      </c>
      <c r="I53" s="15">
        <v>5.2</v>
      </c>
      <c r="J53" s="15">
        <v>5.2</v>
      </c>
      <c r="K53" s="15">
        <v>5.2</v>
      </c>
    </row>
    <row r="54" spans="1:11" ht="24" x14ac:dyDescent="0.25">
      <c r="A54" s="15" t="s">
        <v>221</v>
      </c>
      <c r="B54" s="15">
        <v>5.2</v>
      </c>
      <c r="C54" s="15">
        <v>5.2</v>
      </c>
      <c r="D54" s="15">
        <v>5.2</v>
      </c>
      <c r="E54" s="15">
        <v>5.2</v>
      </c>
      <c r="F54" s="15">
        <v>5.2</v>
      </c>
      <c r="G54" s="15">
        <v>5.2</v>
      </c>
      <c r="H54" s="15">
        <v>5.2</v>
      </c>
      <c r="I54" s="15">
        <v>5.2</v>
      </c>
      <c r="J54" s="15">
        <v>5.2</v>
      </c>
      <c r="K54" s="15">
        <v>5.2</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5.2</v>
      </c>
      <c r="I62" s="15">
        <v>5.2</v>
      </c>
      <c r="J62" s="15">
        <v>5.2</v>
      </c>
      <c r="K62" s="15">
        <v>5.2</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5.2</v>
      </c>
      <c r="I74" s="15">
        <v>5.2</v>
      </c>
      <c r="J74" s="15">
        <v>5.2</v>
      </c>
      <c r="K74" s="15">
        <v>5.2</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5.2</v>
      </c>
      <c r="I77" s="15">
        <v>5.2</v>
      </c>
      <c r="J77" s="15">
        <v>5.2</v>
      </c>
      <c r="K77" s="15">
        <v>5.2</v>
      </c>
    </row>
    <row r="78" spans="1:11" ht="18.75" x14ac:dyDescent="0.3">
      <c r="A78" s="30"/>
      <c r="B78" s="17"/>
      <c r="C78" s="17"/>
      <c r="D78" s="17"/>
      <c r="E78" s="17"/>
      <c r="F78" s="17"/>
      <c r="G78" s="17"/>
      <c r="H78" s="17"/>
      <c r="I78" s="17"/>
      <c r="J78" s="17"/>
      <c r="K78" s="17"/>
    </row>
    <row r="79" spans="1:11" ht="18.75" x14ac:dyDescent="0.3">
      <c r="A79" s="30"/>
      <c r="B79" s="17"/>
      <c r="C79" s="17"/>
      <c r="D79" s="17"/>
      <c r="E79" s="17"/>
      <c r="F79" s="17"/>
      <c r="G79" s="31"/>
      <c r="H79" s="31"/>
      <c r="I79" s="31"/>
      <c r="J79" s="31"/>
      <c r="K79" s="31"/>
    </row>
    <row r="80" spans="1:11" ht="18.75" x14ac:dyDescent="0.3">
      <c r="A80" s="30"/>
      <c r="B80" s="31"/>
      <c r="C80" s="31"/>
      <c r="D80" s="31"/>
      <c r="E80" s="31"/>
      <c r="F80" s="31"/>
      <c r="G80" s="31"/>
      <c r="H80" s="31"/>
      <c r="I80" s="31"/>
      <c r="J80" s="31"/>
      <c r="K80" s="31"/>
    </row>
    <row r="81" spans="1:11" ht="18.75" x14ac:dyDescent="0.3">
      <c r="A81" s="30"/>
      <c r="B81" s="31"/>
      <c r="C81" s="31"/>
      <c r="D81" s="31"/>
      <c r="E81" s="31"/>
      <c r="F81" s="31"/>
      <c r="G81" s="31"/>
      <c r="H81" s="31"/>
      <c r="I81" s="31"/>
      <c r="J81" s="31"/>
      <c r="K81" s="31"/>
    </row>
    <row r="82" spans="1:11" ht="18.75" x14ac:dyDescent="0.3">
      <c r="A82" s="30"/>
      <c r="B82" s="31"/>
      <c r="C82" s="31"/>
      <c r="D82" s="31"/>
      <c r="E82" s="31"/>
      <c r="F82" s="31"/>
      <c r="G82" s="31"/>
      <c r="H82" s="31"/>
      <c r="I82" s="31"/>
      <c r="J82" s="31"/>
      <c r="K82" s="31"/>
    </row>
    <row r="83" spans="1:11" ht="18.75" x14ac:dyDescent="0.3">
      <c r="A83" s="30"/>
      <c r="B83" s="31"/>
      <c r="C83" s="31"/>
      <c r="D83" s="31"/>
      <c r="E83" s="31"/>
      <c r="F83" s="31"/>
      <c r="G83" s="31"/>
      <c r="H83" s="31"/>
      <c r="I83" s="31"/>
      <c r="J83" s="31"/>
      <c r="K83" s="31"/>
    </row>
    <row r="84" spans="1:11" ht="18.75" x14ac:dyDescent="0.3">
      <c r="A84" s="30"/>
      <c r="B84" s="31"/>
      <c r="C84" s="31"/>
      <c r="D84" s="31"/>
      <c r="E84" s="31"/>
      <c r="F84" s="31"/>
      <c r="G84" s="31"/>
      <c r="H84" s="31"/>
      <c r="I84" s="31"/>
      <c r="J84" s="31"/>
      <c r="K84" s="31"/>
    </row>
    <row r="85" spans="1:11" ht="18.75" x14ac:dyDescent="0.3">
      <c r="A85" s="30"/>
      <c r="B85" s="31"/>
      <c r="C85" s="31"/>
      <c r="D85" s="31"/>
      <c r="E85" s="31"/>
      <c r="F85" s="31"/>
      <c r="G85" s="31"/>
      <c r="H85" s="31"/>
      <c r="I85" s="31"/>
      <c r="J85" s="31"/>
      <c r="K85" s="31"/>
    </row>
    <row r="86" spans="1:11" ht="18.75" x14ac:dyDescent="0.3">
      <c r="A86" s="30"/>
      <c r="B86" s="31"/>
      <c r="C86" s="31"/>
      <c r="D86" s="31"/>
      <c r="E86" s="31"/>
      <c r="F86" s="31"/>
      <c r="G86" s="31"/>
      <c r="H86" s="31"/>
      <c r="I86" s="31"/>
      <c r="J86" s="31"/>
      <c r="K86" s="31"/>
    </row>
    <row r="87" spans="1:11" ht="18.75" x14ac:dyDescent="0.3">
      <c r="A87" s="30"/>
      <c r="B87" s="31"/>
      <c r="C87" s="31"/>
      <c r="D87" s="31"/>
      <c r="E87" s="31"/>
      <c r="F87" s="31"/>
      <c r="G87" s="31"/>
      <c r="H87" s="31"/>
      <c r="I87" s="31"/>
      <c r="J87" s="31"/>
      <c r="K87" s="31"/>
    </row>
    <row r="88" spans="1:11" ht="18.75" x14ac:dyDescent="0.3">
      <c r="A88" s="30"/>
      <c r="B88" s="31"/>
      <c r="C88" s="31"/>
      <c r="D88" s="31"/>
      <c r="E88" s="31"/>
      <c r="F88" s="31"/>
      <c r="G88" s="31"/>
      <c r="H88" s="31"/>
      <c r="I88" s="31"/>
      <c r="J88" s="31"/>
      <c r="K88" s="31"/>
    </row>
    <row r="89" spans="1:11" ht="18.75" x14ac:dyDescent="0.3">
      <c r="A89" s="30"/>
      <c r="B89" s="31"/>
      <c r="C89" s="31"/>
      <c r="D89" s="31"/>
      <c r="E89" s="31"/>
      <c r="F89" s="31"/>
      <c r="G89" s="31"/>
      <c r="H89" s="31"/>
      <c r="I89" s="31"/>
      <c r="J89" s="31"/>
      <c r="K89" s="31"/>
    </row>
    <row r="90" spans="1:11" ht="18.75" x14ac:dyDescent="0.3">
      <c r="A90" s="30"/>
      <c r="B90" s="31"/>
      <c r="C90" s="31"/>
      <c r="D90" s="31"/>
      <c r="E90" s="31"/>
      <c r="F90" s="31"/>
      <c r="G90" s="31"/>
      <c r="H90" s="31"/>
      <c r="I90" s="31"/>
      <c r="J90" s="31"/>
      <c r="K90" s="31"/>
    </row>
    <row r="91" spans="1:11" ht="18.75" x14ac:dyDescent="0.3">
      <c r="A91" s="30"/>
      <c r="B91" s="31"/>
      <c r="C91" s="31"/>
      <c r="D91" s="31"/>
      <c r="E91" s="31"/>
      <c r="F91" s="31"/>
      <c r="G91" s="31"/>
      <c r="H91" s="31"/>
      <c r="I91" s="31"/>
      <c r="J91" s="31"/>
      <c r="K91" s="31"/>
    </row>
    <row r="92" spans="1:11" ht="18.75" x14ac:dyDescent="0.3">
      <c r="A92" s="30"/>
      <c r="B92" s="31"/>
      <c r="C92" s="31"/>
      <c r="D92" s="31"/>
      <c r="E92" s="31"/>
      <c r="F92" s="31"/>
      <c r="G92" s="31"/>
      <c r="H92" s="31"/>
      <c r="I92" s="31"/>
      <c r="J92" s="31"/>
      <c r="K92" s="31"/>
    </row>
    <row r="93" spans="1:11" ht="18.75" x14ac:dyDescent="0.3">
      <c r="A93" s="30"/>
      <c r="B93" s="31"/>
      <c r="C93" s="31"/>
      <c r="D93" s="31"/>
      <c r="E93" s="31"/>
      <c r="F93" s="31"/>
      <c r="G93" s="31"/>
      <c r="H93" s="31"/>
      <c r="I93" s="31"/>
      <c r="J93" s="31"/>
      <c r="K93" s="31"/>
    </row>
    <row r="94" spans="1:11" ht="18.75" x14ac:dyDescent="0.3">
      <c r="A94" s="30"/>
      <c r="B94" s="31"/>
      <c r="C94" s="31"/>
      <c r="D94" s="31"/>
      <c r="E94" s="31"/>
      <c r="F94" s="31"/>
      <c r="G94" s="31"/>
      <c r="H94" s="31"/>
      <c r="I94" s="31"/>
      <c r="J94" s="31"/>
      <c r="K94" s="31"/>
    </row>
    <row r="95" spans="1:11" ht="18.75" x14ac:dyDescent="0.3">
      <c r="A95" s="32"/>
      <c r="B95" s="33"/>
      <c r="C95" s="33"/>
      <c r="D95" s="33"/>
      <c r="E95" s="33"/>
      <c r="F95" s="33"/>
      <c r="G95" s="33"/>
      <c r="H95" s="33"/>
      <c r="I95" s="33"/>
      <c r="J95" s="33"/>
      <c r="K95" s="33"/>
    </row>
    <row r="96" spans="1:11" ht="18.75" x14ac:dyDescent="0.3">
      <c r="A96" s="30"/>
      <c r="B96" s="31"/>
      <c r="C96" s="31"/>
      <c r="D96" s="31"/>
      <c r="E96" s="31"/>
      <c r="F96" s="31"/>
      <c r="G96" s="31"/>
      <c r="H96" s="31"/>
      <c r="I96" s="31"/>
      <c r="J96" s="31"/>
      <c r="K96" s="31"/>
    </row>
    <row r="97" spans="1:11" ht="18.75" x14ac:dyDescent="0.3">
      <c r="A97" s="30"/>
      <c r="B97" s="31"/>
      <c r="C97" s="31"/>
      <c r="D97" s="31"/>
      <c r="E97" s="31"/>
      <c r="F97" s="31"/>
      <c r="G97" s="31"/>
      <c r="H97" s="31"/>
      <c r="I97" s="31"/>
      <c r="J97" s="31"/>
      <c r="K97" s="31"/>
    </row>
    <row r="98" spans="1:11" ht="18.75" x14ac:dyDescent="0.3">
      <c r="A98" s="30"/>
      <c r="B98" s="31"/>
      <c r="C98" s="31"/>
      <c r="D98" s="31"/>
      <c r="E98" s="31"/>
      <c r="F98" s="31"/>
      <c r="G98" s="31"/>
      <c r="H98" s="31"/>
      <c r="I98" s="31"/>
      <c r="J98" s="31"/>
      <c r="K98" s="31"/>
    </row>
    <row r="99" spans="1:11" ht="18.75" x14ac:dyDescent="0.3">
      <c r="A99" s="30"/>
      <c r="B99" s="31"/>
      <c r="C99" s="31"/>
      <c r="D99" s="31"/>
      <c r="E99" s="31"/>
      <c r="F99" s="31"/>
      <c r="G99" s="31"/>
      <c r="H99" s="31"/>
      <c r="I99" s="31"/>
      <c r="J99" s="31"/>
      <c r="K99" s="31"/>
    </row>
    <row r="100" spans="1:11" ht="18.75" x14ac:dyDescent="0.3">
      <c r="A100" s="30"/>
      <c r="B100" s="31"/>
      <c r="C100" s="31"/>
      <c r="D100" s="31"/>
      <c r="E100" s="31"/>
      <c r="F100" s="31"/>
      <c r="G100" s="31"/>
      <c r="H100" s="31"/>
      <c r="I100" s="31"/>
      <c r="J100" s="31"/>
      <c r="K100" s="31"/>
    </row>
    <row r="101" spans="1:11" ht="18.75" x14ac:dyDescent="0.3">
      <c r="A101" s="30"/>
      <c r="B101" s="31"/>
      <c r="C101" s="31"/>
      <c r="D101" s="31"/>
      <c r="E101" s="31"/>
      <c r="F101" s="31"/>
      <c r="G101" s="31"/>
      <c r="H101" s="31"/>
      <c r="I101" s="31"/>
      <c r="J101" s="31"/>
      <c r="K101" s="31"/>
    </row>
    <row r="102" spans="1:11" ht="18.75" x14ac:dyDescent="0.3">
      <c r="A102" s="30"/>
      <c r="B102" s="33"/>
      <c r="C102" s="33"/>
      <c r="D102" s="33"/>
      <c r="E102" s="33"/>
      <c r="F102" s="33"/>
      <c r="G102" s="33"/>
      <c r="H102" s="33"/>
      <c r="I102" s="33"/>
      <c r="J102" s="33"/>
      <c r="K102" s="33"/>
    </row>
    <row r="103" spans="1:11" ht="18.75" x14ac:dyDescent="0.3">
      <c r="A103" s="30"/>
      <c r="B103" s="31"/>
      <c r="C103" s="31"/>
      <c r="D103" s="31"/>
      <c r="E103" s="31"/>
      <c r="F103" s="31"/>
      <c r="G103" s="31"/>
      <c r="H103" s="31"/>
      <c r="I103" s="31"/>
      <c r="J103" s="31"/>
      <c r="K103" s="31"/>
    </row>
    <row r="104" spans="1:11" ht="18.75" x14ac:dyDescent="0.3">
      <c r="A104" s="30"/>
      <c r="B104" s="31"/>
      <c r="C104" s="31"/>
      <c r="D104" s="31"/>
      <c r="E104" s="31"/>
      <c r="F104" s="31"/>
      <c r="G104" s="31"/>
      <c r="H104" s="31"/>
      <c r="I104" s="31"/>
      <c r="J104" s="31"/>
      <c r="K104" s="31"/>
    </row>
    <row r="105" spans="1:11" ht="18.75"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467066DD-7570-422F-8E57-3A25BFB92AA8}">
            <xm:f>NOT(ISERROR(SEARCH(Foglio2!$G$4,B1)))</xm:f>
            <xm:f>Foglio2!$G$4</xm:f>
            <x14:dxf>
              <fill>
                <patternFill>
                  <bgColor rgb="FFFF0000"/>
                </patternFill>
              </fill>
            </x14:dxf>
          </x14:cfRule>
          <x14:cfRule type="containsText" priority="3" operator="containsText" id="{B422B9A2-9552-46D0-9536-D9895DEE988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A1B2B2C7-D2CE-48B5-9B93-BFAE09B098AD}">
            <xm:f>NOT(ISERROR(SEARCH(Foglio2!$B$5,B2)))</xm:f>
            <xm:f>Foglio2!$B$5</xm:f>
            <x14:dxf>
              <fill>
                <patternFill>
                  <bgColor rgb="FF92D050"/>
                </patternFill>
              </fill>
            </x14:dxf>
          </x14:cfRule>
          <x14:cfRule type="containsText" priority="5" operator="containsText" id="{DB2C958E-6270-403E-863F-0FACECAC1D04}">
            <xm:f>NOT(ISERROR(SEARCH(Foglio2!$B$4,B2)))</xm:f>
            <xm:f>Foglio2!$B$4</xm:f>
            <x14:dxf>
              <fill>
                <patternFill>
                  <bgColor rgb="FFFFC000"/>
                </patternFill>
              </fill>
            </x14:dxf>
          </x14:cfRule>
          <x14:cfRule type="containsText" priority="6" operator="containsText" id="{F188E59D-8BF9-4AE1-A36B-9297D494BF6D}">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533EB983-9293-4220-801D-AD55B2B354C5}">
            <xm:f>NOT(ISERROR(SEARCH(Foglio2!$C$5,B3)))</xm:f>
            <xm:f>Foglio2!$C$5</xm:f>
            <x14:dxf>
              <fill>
                <patternFill>
                  <bgColor rgb="FFFFC000"/>
                </patternFill>
              </fill>
            </x14:dxf>
          </x14:cfRule>
          <x14:cfRule type="containsText" priority="7" operator="containsText" id="{9CF660DE-CFB7-474D-92B2-EA29CF262DFC}">
            <xm:f>NOT(ISERROR(SEARCH(Foglio2!$C$4,B3)))</xm:f>
            <xm:f>Foglio2!$C$4</xm:f>
            <x14:dxf>
              <fill>
                <patternFill>
                  <bgColor rgb="FFFF0000"/>
                </patternFill>
              </fill>
            </x14:dxf>
          </x14:cfRule>
          <x14:cfRule type="containsText" priority="8" operator="containsText" id="{BC9CC814-285D-45A8-BD83-1018944F295C}">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F11504D-62CD-4684-9819-DB2502FA0F25}">
          <x14:formula1>
            <xm:f>Foglio2!$B$3:$B$5</xm:f>
          </x14:formula1>
          <xm:sqref>B2:K2</xm:sqref>
        </x14:dataValidation>
        <x14:dataValidation type="list" allowBlank="1" showInputMessage="1" showErrorMessage="1" xr:uid="{B1F80253-36E3-4D6D-8A41-CA02AB6B7BA6}">
          <x14:formula1>
            <xm:f>Foglio2!$G$3:$G$4</xm:f>
          </x14:formula1>
          <xm:sqref>B1:K1</xm:sqref>
        </x14:dataValidation>
        <x14:dataValidation type="list" allowBlank="1" showInputMessage="1" showErrorMessage="1" xr:uid="{3C25C0FF-DA2E-4E72-8DAA-C0AABF998BDA}">
          <x14:formula1>
            <xm:f>Foglio2!$C$3:$C$5</xm:f>
          </x14:formula1>
          <xm:sqref>B3:K3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8C19B-C8EF-4B9D-A812-8DBAF122F32F}">
  <sheetPr>
    <tabColor rgb="FF00B050"/>
  </sheetPr>
  <dimension ref="A1:O105"/>
  <sheetViews>
    <sheetView workbookViewId="0">
      <pane xSplit="1" topLeftCell="B1" activePane="topRight" state="frozen"/>
      <selection pane="topRight" sqref="A1:A1048576"/>
    </sheetView>
  </sheetViews>
  <sheetFormatPr defaultColWidth="8.85546875" defaultRowHeight="15" x14ac:dyDescent="0.25"/>
  <cols>
    <col min="1" max="1" width="41" style="1" customWidth="1"/>
    <col min="2" max="9" width="60.7109375" style="77" customWidth="1"/>
    <col min="10" max="10" width="60.7109375" style="166" customWidth="1"/>
    <col min="11" max="12" width="60.7109375" style="77" customWidth="1"/>
    <col min="13" max="13" width="8.85546875" style="55" bestFit="1" customWidth="1"/>
    <col min="14" max="15" width="60.7109375" style="77" customWidth="1"/>
    <col min="16" max="16384" width="8.85546875" style="55"/>
  </cols>
  <sheetData>
    <row r="1" spans="1:15" ht="21" x14ac:dyDescent="0.25">
      <c r="A1" s="49" t="s">
        <v>64</v>
      </c>
      <c r="B1" s="124" t="s">
        <v>65</v>
      </c>
      <c r="C1" s="124" t="s">
        <v>425</v>
      </c>
      <c r="D1" s="124" t="s">
        <v>65</v>
      </c>
      <c r="E1" s="124" t="s">
        <v>65</v>
      </c>
      <c r="F1" s="124" t="s">
        <v>65</v>
      </c>
      <c r="G1" s="124" t="s">
        <v>65</v>
      </c>
      <c r="H1" s="124" t="s">
        <v>65</v>
      </c>
      <c r="I1" s="124" t="s">
        <v>425</v>
      </c>
      <c r="J1" s="164"/>
      <c r="K1" s="124" t="s">
        <v>65</v>
      </c>
      <c r="L1" s="124" t="s">
        <v>425</v>
      </c>
      <c r="N1" s="124" t="s">
        <v>425</v>
      </c>
      <c r="O1" s="124" t="s">
        <v>425</v>
      </c>
    </row>
    <row r="2" spans="1:15" ht="21" x14ac:dyDescent="0.35">
      <c r="A2" s="19" t="s">
        <v>66</v>
      </c>
      <c r="B2" s="57" t="s">
        <v>67</v>
      </c>
      <c r="C2" s="57" t="s">
        <v>67</v>
      </c>
      <c r="D2" s="57" t="s">
        <v>67</v>
      </c>
      <c r="E2" s="57" t="s">
        <v>67</v>
      </c>
      <c r="F2" s="57" t="s">
        <v>67</v>
      </c>
      <c r="G2" s="57" t="s">
        <v>67</v>
      </c>
      <c r="H2" s="57" t="s">
        <v>67</v>
      </c>
      <c r="I2" s="57" t="s">
        <v>67</v>
      </c>
      <c r="J2" s="165"/>
      <c r="K2" s="57" t="s">
        <v>67</v>
      </c>
      <c r="L2" s="57" t="s">
        <v>67</v>
      </c>
      <c r="N2" s="57" t="s">
        <v>67</v>
      </c>
      <c r="O2" s="57" t="s">
        <v>67</v>
      </c>
    </row>
    <row r="3" spans="1:15" ht="21" x14ac:dyDescent="0.35">
      <c r="A3" s="48" t="s">
        <v>68</v>
      </c>
      <c r="B3" s="58" t="s">
        <v>69</v>
      </c>
      <c r="C3" s="58" t="s">
        <v>69</v>
      </c>
      <c r="D3" s="58" t="s">
        <v>69</v>
      </c>
      <c r="E3" s="58" t="s">
        <v>69</v>
      </c>
      <c r="F3" s="58" t="s">
        <v>69</v>
      </c>
      <c r="G3" s="58" t="s">
        <v>69</v>
      </c>
      <c r="H3" s="58" t="s">
        <v>69</v>
      </c>
      <c r="I3" s="58" t="s">
        <v>69</v>
      </c>
      <c r="J3" s="165"/>
      <c r="K3" s="58" t="s">
        <v>69</v>
      </c>
      <c r="L3" s="58" t="s">
        <v>69</v>
      </c>
      <c r="N3" s="58" t="s">
        <v>69</v>
      </c>
      <c r="O3" s="58" t="s">
        <v>69</v>
      </c>
    </row>
    <row r="4" spans="1:15" ht="21" x14ac:dyDescent="0.35">
      <c r="A4" s="19" t="s">
        <v>70</v>
      </c>
      <c r="B4" s="125" t="s">
        <v>71</v>
      </c>
      <c r="C4" s="125" t="s">
        <v>72</v>
      </c>
      <c r="D4" s="125" t="s">
        <v>73</v>
      </c>
      <c r="E4" s="125" t="s">
        <v>74</v>
      </c>
      <c r="F4" s="125" t="s">
        <v>75</v>
      </c>
      <c r="G4" s="125" t="s">
        <v>76</v>
      </c>
      <c r="H4" s="125" t="s">
        <v>77</v>
      </c>
      <c r="I4" s="125" t="s">
        <v>78</v>
      </c>
      <c r="J4" s="165"/>
      <c r="K4" s="125" t="s">
        <v>71</v>
      </c>
      <c r="L4" s="125" t="s">
        <v>72</v>
      </c>
      <c r="N4" s="125"/>
      <c r="O4" s="125"/>
    </row>
    <row r="5" spans="1:15" ht="21" customHeight="1" x14ac:dyDescent="0.35">
      <c r="A5" s="19" t="s">
        <v>115</v>
      </c>
      <c r="B5" s="108" t="s">
        <v>449</v>
      </c>
      <c r="C5" s="126" t="s">
        <v>450</v>
      </c>
      <c r="D5" s="126" t="s">
        <v>451</v>
      </c>
      <c r="E5" s="126" t="s">
        <v>452</v>
      </c>
      <c r="F5" s="126" t="s">
        <v>453</v>
      </c>
      <c r="G5" s="126" t="s">
        <v>454</v>
      </c>
      <c r="H5" s="126" t="s">
        <v>455</v>
      </c>
      <c r="I5" s="126" t="s">
        <v>456</v>
      </c>
      <c r="J5" s="165"/>
      <c r="K5" s="127"/>
      <c r="L5" s="127"/>
      <c r="N5" s="127" t="s">
        <v>460</v>
      </c>
      <c r="O5" s="127" t="s">
        <v>461</v>
      </c>
    </row>
    <row r="6" spans="1:15" ht="409.15" customHeight="1" x14ac:dyDescent="0.25">
      <c r="A6" s="20" t="s">
        <v>625</v>
      </c>
      <c r="B6" s="85" t="s">
        <v>566</v>
      </c>
      <c r="C6" s="88" t="s">
        <v>567</v>
      </c>
      <c r="D6" s="85" t="s">
        <v>568</v>
      </c>
      <c r="E6" s="85" t="s">
        <v>569</v>
      </c>
      <c r="F6" s="85" t="s">
        <v>570</v>
      </c>
      <c r="G6" s="85" t="s">
        <v>571</v>
      </c>
      <c r="H6" s="85" t="s">
        <v>572</v>
      </c>
      <c r="I6" s="85" t="s">
        <v>573</v>
      </c>
      <c r="J6" s="165"/>
      <c r="K6" s="85" t="s">
        <v>574</v>
      </c>
      <c r="L6" s="85" t="s">
        <v>575</v>
      </c>
      <c r="N6" s="88" t="s">
        <v>576</v>
      </c>
      <c r="O6" s="88" t="s">
        <v>577</v>
      </c>
    </row>
    <row r="7" spans="1:15" ht="22.5" x14ac:dyDescent="0.3">
      <c r="A7" s="3" t="s">
        <v>167</v>
      </c>
      <c r="B7" s="128"/>
      <c r="C7" s="128"/>
      <c r="D7" s="128"/>
      <c r="E7" s="128"/>
      <c r="F7" s="128"/>
      <c r="G7" s="128"/>
      <c r="H7" s="128"/>
      <c r="I7" s="128"/>
      <c r="J7" s="165"/>
      <c r="K7" s="128"/>
      <c r="L7" s="128"/>
      <c r="N7" s="128"/>
      <c r="O7" s="128"/>
    </row>
    <row r="8" spans="1:15" ht="22.5" x14ac:dyDescent="0.3">
      <c r="A8" s="5" t="s">
        <v>169</v>
      </c>
      <c r="B8" s="129"/>
      <c r="C8" s="129"/>
      <c r="D8" s="129"/>
      <c r="E8" s="129"/>
      <c r="F8" s="129"/>
      <c r="G8" s="129"/>
      <c r="H8" s="129"/>
      <c r="I8" s="129"/>
      <c r="J8" s="165"/>
      <c r="K8" s="129"/>
      <c r="L8" s="129"/>
      <c r="N8" s="129"/>
      <c r="O8" s="129"/>
    </row>
    <row r="9" spans="1:15" ht="22.5" customHeight="1" x14ac:dyDescent="0.3">
      <c r="A9" s="7" t="s">
        <v>171</v>
      </c>
      <c r="B9" s="130" t="s">
        <v>71</v>
      </c>
      <c r="C9" s="130" t="s">
        <v>71</v>
      </c>
      <c r="D9" s="130" t="s">
        <v>475</v>
      </c>
      <c r="E9" s="130" t="s">
        <v>475</v>
      </c>
      <c r="F9" s="130" t="s">
        <v>263</v>
      </c>
      <c r="G9" s="130" t="s">
        <v>475</v>
      </c>
      <c r="H9" s="130" t="s">
        <v>476</v>
      </c>
      <c r="I9" s="130" t="s">
        <v>477</v>
      </c>
      <c r="J9" s="165"/>
      <c r="K9" s="130"/>
      <c r="L9" s="130"/>
      <c r="N9" s="130"/>
      <c r="O9" s="130"/>
    </row>
    <row r="10" spans="1:15" ht="22.5" x14ac:dyDescent="0.3">
      <c r="A10" s="9" t="s">
        <v>178</v>
      </c>
      <c r="B10" s="131"/>
      <c r="C10" s="131"/>
      <c r="D10" s="131"/>
      <c r="E10" s="131"/>
      <c r="F10" s="131"/>
      <c r="G10" s="131"/>
      <c r="H10" s="131"/>
      <c r="I10" s="131"/>
      <c r="J10" s="165"/>
      <c r="K10" s="131"/>
      <c r="L10" s="131"/>
      <c r="N10" s="131"/>
      <c r="O10" s="131"/>
    </row>
    <row r="11" spans="1:15" ht="22.5" x14ac:dyDescent="0.3">
      <c r="A11" s="5" t="s">
        <v>180</v>
      </c>
      <c r="B11" s="129"/>
      <c r="C11" s="129"/>
      <c r="D11" s="129"/>
      <c r="E11" s="129"/>
      <c r="F11" s="129"/>
      <c r="G11" s="129"/>
      <c r="H11" s="129"/>
      <c r="I11" s="129"/>
      <c r="J11" s="165"/>
      <c r="K11" s="129"/>
      <c r="L11" s="129"/>
      <c r="N11" s="129"/>
      <c r="O11" s="129"/>
    </row>
    <row r="12" spans="1:15" ht="22.5" x14ac:dyDescent="0.3">
      <c r="A12" s="11" t="s">
        <v>182</v>
      </c>
      <c r="B12" s="132"/>
      <c r="C12" s="132"/>
      <c r="D12" s="132"/>
      <c r="E12" s="132"/>
      <c r="F12" s="132"/>
      <c r="G12" s="132"/>
      <c r="H12" s="132"/>
      <c r="I12" s="132"/>
      <c r="J12" s="165"/>
      <c r="K12" s="132"/>
      <c r="L12" s="132"/>
      <c r="N12" s="132"/>
      <c r="O12" s="132"/>
    </row>
    <row r="13" spans="1:15" ht="21" x14ac:dyDescent="0.35">
      <c r="A13" s="13" t="s">
        <v>185</v>
      </c>
      <c r="B13" s="72"/>
      <c r="C13" s="72"/>
      <c r="D13" s="72"/>
      <c r="E13" s="72"/>
      <c r="F13" s="72"/>
      <c r="G13" s="72"/>
      <c r="H13" s="72"/>
      <c r="I13" s="72"/>
      <c r="J13" s="165"/>
      <c r="K13" s="72"/>
      <c r="L13" s="72"/>
      <c r="N13" s="72"/>
      <c r="O13" s="72"/>
    </row>
    <row r="14" spans="1:15" ht="24" x14ac:dyDescent="0.25">
      <c r="A14" s="15" t="s">
        <v>187</v>
      </c>
      <c r="B14" s="15"/>
      <c r="C14" s="15"/>
      <c r="D14" s="15"/>
      <c r="E14" s="15"/>
      <c r="F14" s="15"/>
      <c r="G14" s="15"/>
      <c r="H14" s="15"/>
      <c r="I14" s="15"/>
      <c r="J14" s="165"/>
      <c r="K14" s="15"/>
      <c r="L14" s="15"/>
      <c r="N14" s="15"/>
      <c r="O14" s="15"/>
    </row>
    <row r="15" spans="1:15" ht="24" x14ac:dyDescent="0.25">
      <c r="A15" s="15" t="s">
        <v>187</v>
      </c>
      <c r="B15" s="15"/>
      <c r="C15" s="15"/>
      <c r="D15" s="15"/>
      <c r="E15" s="15"/>
      <c r="F15" s="15"/>
      <c r="G15" s="15"/>
      <c r="H15" s="15"/>
      <c r="I15" s="15"/>
      <c r="J15" s="165"/>
      <c r="K15" s="15"/>
      <c r="L15" s="15"/>
      <c r="N15" s="15"/>
      <c r="O15" s="15"/>
    </row>
    <row r="16" spans="1:15" ht="24" x14ac:dyDescent="0.25">
      <c r="A16" s="15" t="s">
        <v>188</v>
      </c>
      <c r="B16" s="15">
        <v>0</v>
      </c>
      <c r="C16" s="15">
        <v>0</v>
      </c>
      <c r="D16" s="15">
        <v>0</v>
      </c>
      <c r="E16" s="15">
        <v>0</v>
      </c>
      <c r="F16" s="15">
        <v>0</v>
      </c>
      <c r="G16" s="15">
        <v>0</v>
      </c>
      <c r="H16" s="15">
        <v>0</v>
      </c>
      <c r="I16" s="15">
        <v>0</v>
      </c>
      <c r="J16" s="165"/>
      <c r="K16" s="15">
        <v>0</v>
      </c>
      <c r="L16" s="15">
        <v>0</v>
      </c>
      <c r="N16" s="15"/>
      <c r="O16" s="15"/>
    </row>
    <row r="17" spans="1:15" ht="24" x14ac:dyDescent="0.25">
      <c r="A17" s="15" t="s">
        <v>189</v>
      </c>
      <c r="B17" s="15">
        <v>0</v>
      </c>
      <c r="C17" s="15">
        <v>0</v>
      </c>
      <c r="D17" s="15">
        <v>0</v>
      </c>
      <c r="E17" s="15">
        <v>0</v>
      </c>
      <c r="F17" s="15">
        <v>0</v>
      </c>
      <c r="G17" s="15">
        <v>0</v>
      </c>
      <c r="H17" s="15">
        <v>0</v>
      </c>
      <c r="I17" s="15">
        <v>0</v>
      </c>
      <c r="J17" s="165"/>
      <c r="K17" s="15">
        <v>0</v>
      </c>
      <c r="L17" s="15">
        <v>0</v>
      </c>
      <c r="N17" s="15"/>
      <c r="O17" s="15"/>
    </row>
    <row r="18" spans="1:15" ht="24" x14ac:dyDescent="0.25">
      <c r="A18" s="15" t="s">
        <v>190</v>
      </c>
      <c r="B18" s="15"/>
      <c r="C18" s="15"/>
      <c r="D18" s="15"/>
      <c r="E18" s="15"/>
      <c r="F18" s="15"/>
      <c r="G18" s="15"/>
      <c r="H18" s="15"/>
      <c r="I18" s="15"/>
      <c r="J18" s="165"/>
      <c r="K18" s="15"/>
      <c r="L18" s="15"/>
      <c r="N18" s="15"/>
      <c r="O18" s="15"/>
    </row>
    <row r="19" spans="1:15" ht="24" x14ac:dyDescent="0.25">
      <c r="A19" s="15" t="s">
        <v>190</v>
      </c>
      <c r="B19" s="15"/>
      <c r="C19" s="15"/>
      <c r="D19" s="15"/>
      <c r="E19" s="15"/>
      <c r="F19" s="15"/>
      <c r="G19" s="15"/>
      <c r="H19" s="15"/>
      <c r="I19" s="15"/>
      <c r="J19" s="165"/>
      <c r="K19" s="15"/>
      <c r="L19" s="15"/>
      <c r="N19" s="15"/>
      <c r="O19" s="15"/>
    </row>
    <row r="20" spans="1:15" ht="24" x14ac:dyDescent="0.25">
      <c r="A20" s="15" t="s">
        <v>191</v>
      </c>
      <c r="B20" s="15"/>
      <c r="C20" s="15"/>
      <c r="D20" s="15"/>
      <c r="E20" s="15"/>
      <c r="F20" s="15"/>
      <c r="G20" s="15"/>
      <c r="H20" s="15"/>
      <c r="I20" s="15"/>
      <c r="J20" s="165"/>
      <c r="K20" s="15"/>
      <c r="L20" s="15"/>
      <c r="N20" s="15"/>
      <c r="O20" s="15"/>
    </row>
    <row r="21" spans="1:15" ht="24" x14ac:dyDescent="0.25">
      <c r="A21" s="15" t="s">
        <v>192</v>
      </c>
      <c r="B21" s="15">
        <v>14</v>
      </c>
      <c r="C21" s="15">
        <v>14</v>
      </c>
      <c r="D21" s="15">
        <v>14</v>
      </c>
      <c r="E21" s="15">
        <v>14</v>
      </c>
      <c r="F21" s="15">
        <v>14</v>
      </c>
      <c r="G21" s="15">
        <v>14</v>
      </c>
      <c r="H21" s="15">
        <v>14</v>
      </c>
      <c r="I21" s="15">
        <v>14</v>
      </c>
      <c r="J21" s="165"/>
      <c r="K21" s="15">
        <v>14</v>
      </c>
      <c r="L21" s="15">
        <v>14</v>
      </c>
      <c r="N21" s="15"/>
      <c r="O21" s="15"/>
    </row>
    <row r="22" spans="1:15" ht="24" x14ac:dyDescent="0.25">
      <c r="A22" s="15" t="s">
        <v>193</v>
      </c>
      <c r="B22" s="15">
        <v>14</v>
      </c>
      <c r="C22" s="15">
        <v>14</v>
      </c>
      <c r="D22" s="15">
        <v>14</v>
      </c>
      <c r="E22" s="15">
        <v>14</v>
      </c>
      <c r="F22" s="15">
        <v>14</v>
      </c>
      <c r="G22" s="15">
        <v>14</v>
      </c>
      <c r="H22" s="15">
        <v>14</v>
      </c>
      <c r="I22" s="15">
        <v>14</v>
      </c>
      <c r="J22" s="165"/>
      <c r="K22" s="15">
        <v>14</v>
      </c>
      <c r="L22" s="15">
        <v>14</v>
      </c>
      <c r="N22" s="15"/>
      <c r="O22" s="15"/>
    </row>
    <row r="23" spans="1:15" ht="24" x14ac:dyDescent="0.25">
      <c r="A23" s="15" t="s">
        <v>194</v>
      </c>
      <c r="B23" s="15"/>
      <c r="C23" s="15"/>
      <c r="D23" s="15"/>
      <c r="E23" s="15"/>
      <c r="F23" s="15"/>
      <c r="G23" s="15"/>
      <c r="H23" s="15"/>
      <c r="I23" s="15"/>
      <c r="J23" s="165"/>
      <c r="K23" s="15"/>
      <c r="L23" s="15"/>
      <c r="N23" s="15"/>
      <c r="O23" s="15"/>
    </row>
    <row r="24" spans="1:15" ht="24" x14ac:dyDescent="0.25">
      <c r="A24" s="15" t="s">
        <v>195</v>
      </c>
      <c r="B24" s="15"/>
      <c r="C24" s="15"/>
      <c r="D24" s="15"/>
      <c r="E24" s="15"/>
      <c r="F24" s="15"/>
      <c r="G24" s="15"/>
      <c r="H24" s="15"/>
      <c r="I24" s="15"/>
      <c r="J24" s="165"/>
      <c r="K24" s="15"/>
      <c r="L24" s="15"/>
      <c r="N24" s="15"/>
      <c r="O24" s="15"/>
    </row>
    <row r="25" spans="1:15" ht="24" x14ac:dyDescent="0.25">
      <c r="A25" s="15" t="s">
        <v>195</v>
      </c>
      <c r="B25" s="15"/>
      <c r="C25" s="15"/>
      <c r="D25" s="15"/>
      <c r="E25" s="15"/>
      <c r="F25" s="15"/>
      <c r="G25" s="15"/>
      <c r="H25" s="15"/>
      <c r="I25" s="15"/>
      <c r="J25" s="165"/>
      <c r="K25" s="15"/>
      <c r="L25" s="15"/>
      <c r="N25" s="15"/>
      <c r="O25" s="15"/>
    </row>
    <row r="26" spans="1:15" ht="24" x14ac:dyDescent="0.25">
      <c r="A26" s="15" t="s">
        <v>196</v>
      </c>
      <c r="B26" s="15">
        <v>0</v>
      </c>
      <c r="C26" s="15">
        <v>0</v>
      </c>
      <c r="D26" s="15">
        <v>0</v>
      </c>
      <c r="E26" s="15">
        <v>0</v>
      </c>
      <c r="F26" s="15">
        <v>0</v>
      </c>
      <c r="G26" s="15">
        <v>0</v>
      </c>
      <c r="H26" s="15">
        <v>0</v>
      </c>
      <c r="I26" s="15">
        <v>0</v>
      </c>
      <c r="J26" s="165"/>
      <c r="K26" s="15">
        <v>0</v>
      </c>
      <c r="L26" s="15">
        <v>0</v>
      </c>
      <c r="N26" s="15"/>
      <c r="O26" s="15"/>
    </row>
    <row r="27" spans="1:15" ht="24" x14ac:dyDescent="0.25">
      <c r="A27" s="15" t="s">
        <v>197</v>
      </c>
      <c r="B27" s="15">
        <v>0</v>
      </c>
      <c r="C27" s="15">
        <v>0</v>
      </c>
      <c r="D27" s="15">
        <v>0</v>
      </c>
      <c r="E27" s="15">
        <v>0</v>
      </c>
      <c r="F27" s="15">
        <v>0</v>
      </c>
      <c r="G27" s="15">
        <v>0</v>
      </c>
      <c r="H27" s="15">
        <v>0</v>
      </c>
      <c r="I27" s="15">
        <v>0</v>
      </c>
      <c r="J27" s="165"/>
      <c r="K27" s="15">
        <v>0</v>
      </c>
      <c r="L27" s="15">
        <v>0</v>
      </c>
      <c r="N27" s="15"/>
      <c r="O27" s="15"/>
    </row>
    <row r="28" spans="1:15" ht="24" x14ac:dyDescent="0.25">
      <c r="A28" s="15" t="s">
        <v>198</v>
      </c>
      <c r="B28" s="15"/>
      <c r="C28" s="15"/>
      <c r="D28" s="15"/>
      <c r="E28" s="15"/>
      <c r="F28" s="15"/>
      <c r="G28" s="15"/>
      <c r="H28" s="15"/>
      <c r="I28" s="15"/>
      <c r="J28" s="165"/>
      <c r="K28" s="15"/>
      <c r="L28" s="15"/>
      <c r="N28" s="15"/>
      <c r="O28" s="15"/>
    </row>
    <row r="29" spans="1:15" ht="24" x14ac:dyDescent="0.25">
      <c r="A29" s="15" t="s">
        <v>199</v>
      </c>
      <c r="B29" s="15"/>
      <c r="C29" s="15"/>
      <c r="D29" s="15"/>
      <c r="E29" s="15"/>
      <c r="F29" s="15"/>
      <c r="G29" s="15"/>
      <c r="H29" s="15"/>
      <c r="I29" s="15"/>
      <c r="J29" s="165"/>
      <c r="K29" s="15"/>
      <c r="L29" s="15"/>
      <c r="N29" s="15"/>
      <c r="O29" s="15"/>
    </row>
    <row r="30" spans="1:15" ht="24" x14ac:dyDescent="0.25">
      <c r="A30" s="15" t="s">
        <v>200</v>
      </c>
      <c r="B30" s="15">
        <v>14</v>
      </c>
      <c r="C30" s="15">
        <v>14</v>
      </c>
      <c r="D30" s="15">
        <v>14</v>
      </c>
      <c r="E30" s="15">
        <v>14</v>
      </c>
      <c r="F30" s="15">
        <v>14</v>
      </c>
      <c r="G30" s="15">
        <v>14</v>
      </c>
      <c r="H30" s="15">
        <v>14</v>
      </c>
      <c r="I30" s="15">
        <v>14</v>
      </c>
      <c r="J30" s="165"/>
      <c r="K30" s="15">
        <v>14</v>
      </c>
      <c r="L30" s="15">
        <v>14</v>
      </c>
      <c r="N30" s="15"/>
      <c r="O30" s="15"/>
    </row>
    <row r="31" spans="1:15" ht="24" x14ac:dyDescent="0.25">
      <c r="A31" s="15" t="s">
        <v>201</v>
      </c>
      <c r="B31" s="15"/>
      <c r="C31" s="15"/>
      <c r="D31" s="15"/>
      <c r="E31" s="15"/>
      <c r="F31" s="15"/>
      <c r="G31" s="15"/>
      <c r="H31" s="15"/>
      <c r="I31" s="15"/>
      <c r="J31" s="165"/>
      <c r="K31" s="15"/>
      <c r="L31" s="15"/>
      <c r="N31" s="15"/>
      <c r="O31" s="15"/>
    </row>
    <row r="32" spans="1:15" ht="24" x14ac:dyDescent="0.25">
      <c r="A32" s="15" t="s">
        <v>202</v>
      </c>
      <c r="B32" s="15">
        <v>4</v>
      </c>
      <c r="C32" s="15">
        <v>4</v>
      </c>
      <c r="D32" s="15">
        <v>4</v>
      </c>
      <c r="E32" s="15">
        <v>4</v>
      </c>
      <c r="F32" s="15">
        <v>4</v>
      </c>
      <c r="G32" s="15">
        <v>4</v>
      </c>
      <c r="H32" s="15">
        <v>4</v>
      </c>
      <c r="I32" s="15">
        <v>4</v>
      </c>
      <c r="J32" s="165"/>
      <c r="K32" s="15">
        <v>4</v>
      </c>
      <c r="L32" s="15">
        <v>4</v>
      </c>
      <c r="N32" s="15"/>
      <c r="O32" s="15"/>
    </row>
    <row r="33" spans="1:15" ht="24" x14ac:dyDescent="0.25">
      <c r="A33" s="15" t="s">
        <v>203</v>
      </c>
      <c r="B33" s="15"/>
      <c r="C33" s="15"/>
      <c r="D33" s="15"/>
      <c r="E33" s="15"/>
      <c r="F33" s="15"/>
      <c r="G33" s="15"/>
      <c r="H33" s="15"/>
      <c r="I33" s="15"/>
      <c r="J33" s="165"/>
      <c r="K33" s="15"/>
      <c r="L33" s="15"/>
      <c r="N33" s="15"/>
      <c r="O33" s="15"/>
    </row>
    <row r="34" spans="1:15" ht="24" x14ac:dyDescent="0.25">
      <c r="A34" s="15" t="s">
        <v>204</v>
      </c>
      <c r="B34" s="15">
        <v>0</v>
      </c>
      <c r="C34" s="15">
        <v>0</v>
      </c>
      <c r="D34" s="15">
        <v>0</v>
      </c>
      <c r="E34" s="15">
        <v>0</v>
      </c>
      <c r="F34" s="15">
        <v>0</v>
      </c>
      <c r="G34" s="15">
        <v>0</v>
      </c>
      <c r="H34" s="15">
        <v>0</v>
      </c>
      <c r="I34" s="15">
        <v>0</v>
      </c>
      <c r="J34" s="165"/>
      <c r="K34" s="15">
        <v>0</v>
      </c>
      <c r="L34" s="15">
        <v>0</v>
      </c>
      <c r="N34" s="15"/>
      <c r="O34" s="15"/>
    </row>
    <row r="35" spans="1:15" ht="24" x14ac:dyDescent="0.25">
      <c r="A35" s="15" t="s">
        <v>205</v>
      </c>
      <c r="B35" s="15">
        <v>0</v>
      </c>
      <c r="C35" s="15">
        <v>0</v>
      </c>
      <c r="D35" s="15">
        <v>0</v>
      </c>
      <c r="E35" s="15">
        <v>0</v>
      </c>
      <c r="F35" s="15">
        <v>0</v>
      </c>
      <c r="G35" s="15">
        <v>0</v>
      </c>
      <c r="H35" s="15">
        <v>0</v>
      </c>
      <c r="I35" s="15">
        <v>0</v>
      </c>
      <c r="J35" s="165"/>
      <c r="K35" s="15">
        <v>0</v>
      </c>
      <c r="L35" s="15">
        <v>0</v>
      </c>
      <c r="N35" s="15"/>
      <c r="O35" s="15"/>
    </row>
    <row r="36" spans="1:15" ht="24" x14ac:dyDescent="0.25">
      <c r="A36" s="15" t="s">
        <v>206</v>
      </c>
      <c r="B36" s="15">
        <v>14</v>
      </c>
      <c r="C36" s="15">
        <v>14</v>
      </c>
      <c r="D36" s="15">
        <v>14</v>
      </c>
      <c r="E36" s="15">
        <v>14</v>
      </c>
      <c r="F36" s="15">
        <v>14</v>
      </c>
      <c r="G36" s="15">
        <v>14</v>
      </c>
      <c r="H36" s="15">
        <v>14</v>
      </c>
      <c r="I36" s="15">
        <v>14</v>
      </c>
      <c r="J36" s="165"/>
      <c r="K36" s="15">
        <v>14</v>
      </c>
      <c r="L36" s="15">
        <v>14</v>
      </c>
      <c r="N36" s="15"/>
      <c r="O36" s="15"/>
    </row>
    <row r="37" spans="1:15" ht="24" x14ac:dyDescent="0.25">
      <c r="A37" s="15" t="s">
        <v>207</v>
      </c>
      <c r="B37" s="15"/>
      <c r="C37" s="15"/>
      <c r="D37" s="15"/>
      <c r="E37" s="15"/>
      <c r="F37" s="15"/>
      <c r="G37" s="15"/>
      <c r="H37" s="15"/>
      <c r="I37" s="15"/>
      <c r="J37" s="165"/>
      <c r="K37" s="15"/>
      <c r="L37" s="15"/>
      <c r="N37" s="15"/>
      <c r="O37" s="15"/>
    </row>
    <row r="38" spans="1:15" ht="24" x14ac:dyDescent="0.25">
      <c r="A38" s="15" t="s">
        <v>208</v>
      </c>
      <c r="B38" s="15">
        <v>5.2</v>
      </c>
      <c r="C38" s="15">
        <v>5.2</v>
      </c>
      <c r="D38" s="15">
        <v>5.2</v>
      </c>
      <c r="E38" s="15">
        <v>5.2</v>
      </c>
      <c r="F38" s="15">
        <v>5.2</v>
      </c>
      <c r="G38" s="15">
        <v>5.2</v>
      </c>
      <c r="H38" s="15">
        <v>5.2</v>
      </c>
      <c r="I38" s="15">
        <v>5.2</v>
      </c>
      <c r="J38" s="165"/>
      <c r="K38" s="15">
        <v>5.2</v>
      </c>
      <c r="L38" s="15">
        <v>5.2</v>
      </c>
      <c r="N38" s="15"/>
      <c r="O38" s="15"/>
    </row>
    <row r="39" spans="1:15" ht="24" x14ac:dyDescent="0.25">
      <c r="A39" s="15" t="s">
        <v>209</v>
      </c>
      <c r="B39" s="15">
        <v>0</v>
      </c>
      <c r="C39" s="15">
        <v>0</v>
      </c>
      <c r="D39" s="15">
        <v>0</v>
      </c>
      <c r="E39" s="15">
        <v>0</v>
      </c>
      <c r="F39" s="15">
        <v>0</v>
      </c>
      <c r="G39" s="15">
        <v>0</v>
      </c>
      <c r="H39" s="15">
        <v>0</v>
      </c>
      <c r="I39" s="15">
        <v>0</v>
      </c>
      <c r="J39" s="165"/>
      <c r="K39" s="15">
        <v>0</v>
      </c>
      <c r="L39" s="15">
        <v>0</v>
      </c>
      <c r="N39" s="15"/>
      <c r="O39" s="15"/>
    </row>
    <row r="40" spans="1:15" ht="24" x14ac:dyDescent="0.25">
      <c r="A40" s="15" t="s">
        <v>210</v>
      </c>
      <c r="B40" s="15"/>
      <c r="C40" s="15"/>
      <c r="D40" s="15"/>
      <c r="E40" s="15"/>
      <c r="F40" s="15"/>
      <c r="G40" s="15"/>
      <c r="H40" s="15"/>
      <c r="I40" s="15"/>
      <c r="J40" s="165"/>
      <c r="K40" s="15"/>
      <c r="L40" s="15"/>
      <c r="N40" s="15"/>
      <c r="O40" s="15"/>
    </row>
    <row r="41" spans="1:15" ht="24" x14ac:dyDescent="0.25">
      <c r="A41" s="15" t="s">
        <v>211</v>
      </c>
      <c r="B41" s="15"/>
      <c r="C41" s="15"/>
      <c r="D41" s="15"/>
      <c r="E41" s="15"/>
      <c r="F41" s="15"/>
      <c r="G41" s="15"/>
      <c r="H41" s="15"/>
      <c r="I41" s="15"/>
      <c r="J41" s="165"/>
      <c r="K41" s="15"/>
      <c r="L41" s="15"/>
      <c r="N41" s="15"/>
      <c r="O41" s="15"/>
    </row>
    <row r="42" spans="1:15" ht="24" x14ac:dyDescent="0.25">
      <c r="A42" s="15" t="s">
        <v>212</v>
      </c>
      <c r="B42" s="15"/>
      <c r="C42" s="15"/>
      <c r="D42" s="15"/>
      <c r="E42" s="15"/>
      <c r="F42" s="15"/>
      <c r="G42" s="15"/>
      <c r="H42" s="15"/>
      <c r="I42" s="15"/>
      <c r="J42" s="165"/>
      <c r="K42" s="15"/>
      <c r="L42" s="15"/>
      <c r="N42" s="15"/>
      <c r="O42" s="15"/>
    </row>
    <row r="43" spans="1:15" ht="24" x14ac:dyDescent="0.25">
      <c r="A43" s="15" t="s">
        <v>213</v>
      </c>
      <c r="B43" s="15">
        <v>19.2</v>
      </c>
      <c r="C43" s="15">
        <v>19.2</v>
      </c>
      <c r="D43" s="15">
        <v>19.2</v>
      </c>
      <c r="E43" s="15">
        <v>19.2</v>
      </c>
      <c r="F43" s="15">
        <v>19.2</v>
      </c>
      <c r="G43" s="15">
        <v>19.2</v>
      </c>
      <c r="H43" s="15">
        <v>19.2</v>
      </c>
      <c r="I43" s="15">
        <v>19.2</v>
      </c>
      <c r="J43" s="165"/>
      <c r="K43" s="15">
        <v>19.2</v>
      </c>
      <c r="L43" s="15">
        <v>19.2</v>
      </c>
      <c r="N43" s="15"/>
      <c r="O43" s="15"/>
    </row>
    <row r="44" spans="1:15" ht="24" x14ac:dyDescent="0.25">
      <c r="A44" s="15" t="s">
        <v>214</v>
      </c>
      <c r="B44" s="15"/>
      <c r="C44" s="15"/>
      <c r="D44" s="15"/>
      <c r="E44" s="15"/>
      <c r="F44" s="15"/>
      <c r="G44" s="15"/>
      <c r="H44" s="15"/>
      <c r="I44" s="15"/>
      <c r="J44" s="165"/>
      <c r="K44" s="15"/>
      <c r="L44" s="15"/>
      <c r="N44" s="15"/>
      <c r="O44" s="15"/>
    </row>
    <row r="45" spans="1:15" ht="24" x14ac:dyDescent="0.25">
      <c r="A45" s="15" t="s">
        <v>215</v>
      </c>
      <c r="B45" s="15">
        <v>14</v>
      </c>
      <c r="C45" s="15">
        <v>14</v>
      </c>
      <c r="D45" s="15">
        <v>14</v>
      </c>
      <c r="E45" s="15">
        <v>14</v>
      </c>
      <c r="F45" s="15">
        <v>14</v>
      </c>
      <c r="G45" s="15">
        <v>14</v>
      </c>
      <c r="H45" s="15">
        <v>14</v>
      </c>
      <c r="I45" s="15">
        <v>14</v>
      </c>
      <c r="J45" s="165"/>
      <c r="K45" s="15">
        <v>14</v>
      </c>
      <c r="L45" s="15">
        <v>14</v>
      </c>
      <c r="N45" s="15"/>
      <c r="O45" s="15"/>
    </row>
    <row r="46" spans="1:15" ht="24" x14ac:dyDescent="0.25">
      <c r="A46" s="15" t="s">
        <v>199</v>
      </c>
      <c r="B46" s="15"/>
      <c r="C46" s="15"/>
      <c r="D46" s="15"/>
      <c r="E46" s="15"/>
      <c r="F46" s="15"/>
      <c r="G46" s="15"/>
      <c r="H46" s="15"/>
      <c r="I46" s="15"/>
      <c r="J46" s="165"/>
      <c r="K46" s="15"/>
      <c r="L46" s="15"/>
      <c r="N46" s="15"/>
      <c r="O46" s="15"/>
    </row>
    <row r="47" spans="1:15" ht="24" x14ac:dyDescent="0.25">
      <c r="A47" s="15" t="s">
        <v>199</v>
      </c>
      <c r="B47" s="15"/>
      <c r="C47" s="15"/>
      <c r="D47" s="15"/>
      <c r="E47" s="15"/>
      <c r="F47" s="15"/>
      <c r="G47" s="15"/>
      <c r="H47" s="15"/>
      <c r="I47" s="15"/>
      <c r="J47" s="165"/>
      <c r="K47" s="15"/>
      <c r="L47" s="15"/>
      <c r="N47" s="15"/>
      <c r="O47" s="15"/>
    </row>
    <row r="48" spans="1:15" ht="24" x14ac:dyDescent="0.25">
      <c r="A48" s="15" t="s">
        <v>216</v>
      </c>
      <c r="B48" s="15">
        <v>0</v>
      </c>
      <c r="C48" s="15">
        <v>0</v>
      </c>
      <c r="D48" s="15">
        <v>0</v>
      </c>
      <c r="E48" s="15">
        <v>0</v>
      </c>
      <c r="F48" s="15">
        <v>0</v>
      </c>
      <c r="G48" s="15">
        <v>0</v>
      </c>
      <c r="H48" s="15">
        <v>0</v>
      </c>
      <c r="I48" s="15">
        <v>0</v>
      </c>
      <c r="J48" s="165"/>
      <c r="K48" s="15">
        <v>0</v>
      </c>
      <c r="L48" s="15">
        <v>0</v>
      </c>
      <c r="N48" s="15"/>
      <c r="O48" s="15"/>
    </row>
    <row r="49" spans="1:15" ht="24" x14ac:dyDescent="0.25">
      <c r="A49" s="15" t="s">
        <v>217</v>
      </c>
      <c r="B49" s="15">
        <v>0</v>
      </c>
      <c r="C49" s="15">
        <v>0</v>
      </c>
      <c r="D49" s="15">
        <v>0</v>
      </c>
      <c r="E49" s="15">
        <v>0</v>
      </c>
      <c r="F49" s="15">
        <v>0</v>
      </c>
      <c r="G49" s="15">
        <v>0</v>
      </c>
      <c r="H49" s="15">
        <v>0</v>
      </c>
      <c r="I49" s="15">
        <v>0</v>
      </c>
      <c r="J49" s="165"/>
      <c r="K49" s="15">
        <v>0</v>
      </c>
      <c r="L49" s="15">
        <v>0</v>
      </c>
      <c r="N49" s="15"/>
      <c r="O49" s="15"/>
    </row>
    <row r="50" spans="1:15" ht="24" x14ac:dyDescent="0.25">
      <c r="A50" s="15" t="s">
        <v>218</v>
      </c>
      <c r="B50" s="15"/>
      <c r="C50" s="15"/>
      <c r="D50" s="15"/>
      <c r="E50" s="15"/>
      <c r="F50" s="15"/>
      <c r="G50" s="15"/>
      <c r="H50" s="15"/>
      <c r="I50" s="15"/>
      <c r="J50" s="165"/>
      <c r="K50" s="15"/>
      <c r="L50" s="15"/>
      <c r="N50" s="15"/>
      <c r="O50" s="15"/>
    </row>
    <row r="51" spans="1:15" ht="24" x14ac:dyDescent="0.25">
      <c r="A51" s="15" t="s">
        <v>218</v>
      </c>
      <c r="B51" s="15"/>
      <c r="C51" s="15"/>
      <c r="D51" s="15"/>
      <c r="E51" s="15"/>
      <c r="F51" s="15"/>
      <c r="G51" s="15"/>
      <c r="H51" s="15"/>
      <c r="I51" s="15"/>
      <c r="J51" s="165"/>
      <c r="K51" s="15"/>
      <c r="L51" s="15"/>
      <c r="N51" s="15"/>
      <c r="O51" s="15"/>
    </row>
    <row r="52" spans="1:15" ht="24" x14ac:dyDescent="0.25">
      <c r="A52" s="15" t="s">
        <v>219</v>
      </c>
      <c r="B52" s="15"/>
      <c r="C52" s="15"/>
      <c r="D52" s="15"/>
      <c r="E52" s="15"/>
      <c r="F52" s="15"/>
      <c r="G52" s="15"/>
      <c r="H52" s="15"/>
      <c r="I52" s="15"/>
      <c r="J52" s="165"/>
      <c r="K52" s="15"/>
      <c r="L52" s="15"/>
      <c r="N52" s="15"/>
      <c r="O52" s="15"/>
    </row>
    <row r="53" spans="1:15" ht="24" x14ac:dyDescent="0.25">
      <c r="A53" s="15" t="s">
        <v>220</v>
      </c>
      <c r="B53" s="15">
        <v>14</v>
      </c>
      <c r="C53" s="15">
        <v>14</v>
      </c>
      <c r="D53" s="15">
        <v>14</v>
      </c>
      <c r="E53" s="15">
        <v>14</v>
      </c>
      <c r="F53" s="15">
        <v>14</v>
      </c>
      <c r="G53" s="15">
        <v>14</v>
      </c>
      <c r="H53" s="15">
        <v>14</v>
      </c>
      <c r="I53" s="15">
        <v>14</v>
      </c>
      <c r="J53" s="165"/>
      <c r="K53" s="15">
        <v>14</v>
      </c>
      <c r="L53" s="15">
        <v>14</v>
      </c>
      <c r="N53" s="15"/>
      <c r="O53" s="15"/>
    </row>
    <row r="54" spans="1:15" ht="24" x14ac:dyDescent="0.25">
      <c r="A54" s="15" t="s">
        <v>221</v>
      </c>
      <c r="B54" s="15">
        <v>14</v>
      </c>
      <c r="C54" s="15">
        <v>14</v>
      </c>
      <c r="D54" s="15">
        <v>14</v>
      </c>
      <c r="E54" s="15">
        <v>14</v>
      </c>
      <c r="F54" s="15">
        <v>14</v>
      </c>
      <c r="G54" s="15">
        <v>14</v>
      </c>
      <c r="H54" s="15">
        <v>14</v>
      </c>
      <c r="I54" s="15">
        <v>14</v>
      </c>
      <c r="J54" s="165"/>
      <c r="K54" s="15">
        <v>14</v>
      </c>
      <c r="L54" s="15">
        <v>14</v>
      </c>
      <c r="N54" s="15"/>
      <c r="O54" s="15"/>
    </row>
    <row r="55" spans="1:15" ht="24" x14ac:dyDescent="0.25">
      <c r="A55" s="15" t="s">
        <v>222</v>
      </c>
      <c r="B55" s="15"/>
      <c r="C55" s="15"/>
      <c r="D55" s="15"/>
      <c r="E55" s="15"/>
      <c r="F55" s="15"/>
      <c r="G55" s="15"/>
      <c r="H55" s="15"/>
      <c r="I55" s="15"/>
      <c r="J55" s="165"/>
      <c r="K55" s="15"/>
      <c r="L55" s="15"/>
      <c r="N55" s="15"/>
      <c r="O55" s="15"/>
    </row>
    <row r="56" spans="1:15" ht="24" x14ac:dyDescent="0.25">
      <c r="A56" s="15" t="s">
        <v>223</v>
      </c>
      <c r="B56" s="15"/>
      <c r="C56" s="15"/>
      <c r="D56" s="15"/>
      <c r="E56" s="15"/>
      <c r="F56" s="15"/>
      <c r="G56" s="15"/>
      <c r="H56" s="15"/>
      <c r="I56" s="15"/>
      <c r="J56" s="165"/>
      <c r="K56" s="15"/>
      <c r="L56" s="15"/>
      <c r="N56" s="15"/>
      <c r="O56" s="15"/>
    </row>
    <row r="57" spans="1:15" ht="24" x14ac:dyDescent="0.25">
      <c r="A57" s="15" t="s">
        <v>223</v>
      </c>
      <c r="B57" s="15"/>
      <c r="C57" s="15"/>
      <c r="D57" s="15"/>
      <c r="E57" s="15"/>
      <c r="F57" s="15"/>
      <c r="G57" s="15"/>
      <c r="H57" s="15"/>
      <c r="I57" s="15"/>
      <c r="J57" s="165"/>
      <c r="K57" s="15"/>
      <c r="L57" s="15"/>
      <c r="N57" s="15"/>
      <c r="O57" s="15"/>
    </row>
    <row r="58" spans="1:15" ht="24" x14ac:dyDescent="0.25">
      <c r="A58" s="15" t="s">
        <v>224</v>
      </c>
      <c r="B58" s="15">
        <v>0</v>
      </c>
      <c r="C58" s="15">
        <v>0</v>
      </c>
      <c r="D58" s="15">
        <v>0</v>
      </c>
      <c r="E58" s="15">
        <v>0</v>
      </c>
      <c r="F58" s="15">
        <v>0</v>
      </c>
      <c r="G58" s="15">
        <v>0</v>
      </c>
      <c r="H58" s="15">
        <v>0</v>
      </c>
      <c r="I58" s="15">
        <v>0</v>
      </c>
      <c r="J58" s="165"/>
      <c r="K58" s="15">
        <v>0</v>
      </c>
      <c r="L58" s="15">
        <v>0</v>
      </c>
      <c r="N58" s="15"/>
      <c r="O58" s="15"/>
    </row>
    <row r="59" spans="1:15" ht="24" x14ac:dyDescent="0.25">
      <c r="A59" s="15" t="s">
        <v>225</v>
      </c>
      <c r="B59" s="15">
        <v>0</v>
      </c>
      <c r="C59" s="15">
        <v>0</v>
      </c>
      <c r="D59" s="15">
        <v>0</v>
      </c>
      <c r="E59" s="15">
        <v>0</v>
      </c>
      <c r="F59" s="15">
        <v>0</v>
      </c>
      <c r="G59" s="15">
        <v>0</v>
      </c>
      <c r="H59" s="15">
        <v>0</v>
      </c>
      <c r="I59" s="15">
        <v>0</v>
      </c>
      <c r="J59" s="165"/>
      <c r="K59" s="15">
        <v>0</v>
      </c>
      <c r="L59" s="15">
        <v>0</v>
      </c>
      <c r="N59" s="15"/>
      <c r="O59" s="15"/>
    </row>
    <row r="60" spans="1:15" ht="24" x14ac:dyDescent="0.25">
      <c r="A60" s="15" t="s">
        <v>226</v>
      </c>
      <c r="B60" s="15"/>
      <c r="C60" s="15"/>
      <c r="D60" s="15"/>
      <c r="E60" s="15"/>
      <c r="F60" s="15"/>
      <c r="G60" s="15"/>
      <c r="H60" s="15"/>
      <c r="I60" s="15"/>
      <c r="J60" s="165"/>
      <c r="K60" s="15"/>
      <c r="L60" s="15"/>
      <c r="N60" s="15"/>
      <c r="O60" s="15"/>
    </row>
    <row r="61" spans="1:15" ht="24" x14ac:dyDescent="0.25">
      <c r="A61" s="15" t="s">
        <v>226</v>
      </c>
      <c r="B61" s="15"/>
      <c r="C61" s="15"/>
      <c r="D61" s="15"/>
      <c r="E61" s="15"/>
      <c r="F61" s="15"/>
      <c r="G61" s="15"/>
      <c r="H61" s="15"/>
      <c r="I61" s="15"/>
      <c r="J61" s="165"/>
      <c r="K61" s="15"/>
      <c r="L61" s="15"/>
      <c r="N61" s="15"/>
      <c r="O61" s="15"/>
    </row>
    <row r="62" spans="1:15" ht="24" x14ac:dyDescent="0.25">
      <c r="A62" s="15" t="s">
        <v>227</v>
      </c>
      <c r="B62" s="15">
        <v>14</v>
      </c>
      <c r="C62" s="15">
        <v>14</v>
      </c>
      <c r="D62" s="15">
        <v>14</v>
      </c>
      <c r="E62" s="15">
        <v>14</v>
      </c>
      <c r="F62" s="15">
        <v>14</v>
      </c>
      <c r="G62" s="15">
        <v>14</v>
      </c>
      <c r="H62" s="15">
        <v>14</v>
      </c>
      <c r="I62" s="15">
        <v>14</v>
      </c>
      <c r="J62" s="165"/>
      <c r="K62" s="15">
        <v>14</v>
      </c>
      <c r="L62" s="15">
        <v>14</v>
      </c>
      <c r="N62" s="15"/>
      <c r="O62" s="15"/>
    </row>
    <row r="63" spans="1:15" ht="24" x14ac:dyDescent="0.25">
      <c r="A63" s="15" t="s">
        <v>228</v>
      </c>
      <c r="B63" s="15"/>
      <c r="C63" s="15"/>
      <c r="D63" s="15"/>
      <c r="E63" s="15"/>
      <c r="F63" s="15"/>
      <c r="G63" s="15"/>
      <c r="H63" s="15"/>
      <c r="I63" s="15"/>
      <c r="J63" s="165"/>
      <c r="K63" s="15"/>
      <c r="L63" s="15"/>
      <c r="N63" s="15"/>
      <c r="O63" s="15"/>
    </row>
    <row r="64" spans="1:15" ht="24" x14ac:dyDescent="0.25">
      <c r="A64" s="15" t="s">
        <v>229</v>
      </c>
      <c r="B64" s="15">
        <v>1.8</v>
      </c>
      <c r="C64" s="15">
        <v>1.8</v>
      </c>
      <c r="D64" s="15">
        <v>1.8</v>
      </c>
      <c r="E64" s="15">
        <v>1.8</v>
      </c>
      <c r="F64" s="15">
        <v>1.8</v>
      </c>
      <c r="G64" s="15">
        <v>1.8</v>
      </c>
      <c r="H64" s="15">
        <v>1.8</v>
      </c>
      <c r="I64" s="15">
        <v>1.8</v>
      </c>
      <c r="J64" s="165"/>
      <c r="K64" s="15">
        <v>1.8</v>
      </c>
      <c r="L64" s="15">
        <v>1.8</v>
      </c>
      <c r="N64" s="15"/>
      <c r="O64" s="15"/>
    </row>
    <row r="65" spans="1:15" ht="24" x14ac:dyDescent="0.25">
      <c r="A65" s="15" t="s">
        <v>230</v>
      </c>
      <c r="B65" s="15"/>
      <c r="C65" s="15"/>
      <c r="D65" s="15"/>
      <c r="E65" s="15"/>
      <c r="F65" s="15"/>
      <c r="G65" s="15"/>
      <c r="H65" s="15"/>
      <c r="I65" s="15"/>
      <c r="J65" s="165"/>
      <c r="K65" s="15"/>
      <c r="L65" s="15"/>
      <c r="N65" s="15"/>
      <c r="O65" s="15"/>
    </row>
    <row r="66" spans="1:15" ht="24" x14ac:dyDescent="0.25">
      <c r="A66" s="15" t="s">
        <v>231</v>
      </c>
      <c r="B66" s="15"/>
      <c r="C66" s="15"/>
      <c r="D66" s="15"/>
      <c r="E66" s="15"/>
      <c r="F66" s="15"/>
      <c r="G66" s="15"/>
      <c r="H66" s="15"/>
      <c r="I66" s="15"/>
      <c r="J66" s="165"/>
      <c r="K66" s="15"/>
      <c r="L66" s="15"/>
      <c r="N66" s="15"/>
      <c r="O66" s="15"/>
    </row>
    <row r="67" spans="1:15" ht="24" x14ac:dyDescent="0.25">
      <c r="A67" s="15" t="s">
        <v>232</v>
      </c>
      <c r="B67" s="15"/>
      <c r="C67" s="15"/>
      <c r="D67" s="15"/>
      <c r="E67" s="15"/>
      <c r="F67" s="15"/>
      <c r="G67" s="15"/>
      <c r="H67" s="15"/>
      <c r="I67" s="15"/>
      <c r="J67" s="165"/>
      <c r="K67" s="15"/>
      <c r="L67" s="15"/>
      <c r="N67" s="15"/>
      <c r="O67" s="15"/>
    </row>
    <row r="68" spans="1:15" ht="24" x14ac:dyDescent="0.25">
      <c r="A68" s="15" t="s">
        <v>233</v>
      </c>
      <c r="B68" s="15"/>
      <c r="C68" s="15"/>
      <c r="D68" s="15"/>
      <c r="E68" s="15"/>
      <c r="F68" s="15"/>
      <c r="G68" s="15"/>
      <c r="H68" s="15"/>
      <c r="I68" s="15"/>
      <c r="J68" s="165"/>
      <c r="K68" s="15"/>
      <c r="L68" s="15"/>
      <c r="N68" s="15"/>
      <c r="O68" s="15"/>
    </row>
    <row r="69" spans="1:15" ht="24" x14ac:dyDescent="0.25">
      <c r="A69" s="15" t="s">
        <v>234</v>
      </c>
      <c r="B69" s="15"/>
      <c r="C69" s="15"/>
      <c r="D69" s="15"/>
      <c r="E69" s="15"/>
      <c r="F69" s="15"/>
      <c r="G69" s="15"/>
      <c r="H69" s="15"/>
      <c r="I69" s="15"/>
      <c r="J69" s="165"/>
      <c r="K69" s="15"/>
      <c r="L69" s="15"/>
      <c r="N69" s="15"/>
      <c r="O69" s="15"/>
    </row>
    <row r="70" spans="1:15" ht="24" x14ac:dyDescent="0.25">
      <c r="A70" s="15" t="s">
        <v>235</v>
      </c>
      <c r="B70" s="15"/>
      <c r="C70" s="15"/>
      <c r="D70" s="15"/>
      <c r="E70" s="15"/>
      <c r="F70" s="15"/>
      <c r="G70" s="15"/>
      <c r="H70" s="15"/>
      <c r="I70" s="15"/>
      <c r="J70" s="165"/>
      <c r="K70" s="15"/>
      <c r="L70" s="15"/>
      <c r="N70" s="15"/>
      <c r="O70" s="15"/>
    </row>
    <row r="71" spans="1:15" ht="24" x14ac:dyDescent="0.25">
      <c r="A71" s="15" t="s">
        <v>236</v>
      </c>
      <c r="B71" s="15">
        <v>0</v>
      </c>
      <c r="C71" s="15">
        <v>0</v>
      </c>
      <c r="D71" s="15">
        <v>0</v>
      </c>
      <c r="E71" s="15">
        <v>0</v>
      </c>
      <c r="F71" s="15">
        <v>0</v>
      </c>
      <c r="G71" s="15">
        <v>0</v>
      </c>
      <c r="H71" s="15">
        <v>0</v>
      </c>
      <c r="I71" s="15">
        <v>0</v>
      </c>
      <c r="J71" s="165"/>
      <c r="K71" s="15">
        <v>0</v>
      </c>
      <c r="L71" s="15">
        <v>0</v>
      </c>
      <c r="N71" s="15"/>
      <c r="O71" s="15"/>
    </row>
    <row r="72" spans="1:15" ht="24" x14ac:dyDescent="0.25">
      <c r="A72" s="15" t="s">
        <v>237</v>
      </c>
      <c r="B72" s="15">
        <v>0</v>
      </c>
      <c r="C72" s="15">
        <v>0</v>
      </c>
      <c r="D72" s="15">
        <v>0</v>
      </c>
      <c r="E72" s="15">
        <v>0</v>
      </c>
      <c r="F72" s="15">
        <v>0</v>
      </c>
      <c r="G72" s="15">
        <v>0</v>
      </c>
      <c r="H72" s="15">
        <v>0</v>
      </c>
      <c r="I72" s="15">
        <v>0</v>
      </c>
      <c r="J72" s="165"/>
      <c r="K72" s="15">
        <v>0</v>
      </c>
      <c r="L72" s="15">
        <v>0</v>
      </c>
      <c r="N72" s="15"/>
      <c r="O72" s="15"/>
    </row>
    <row r="73" spans="1:15" ht="24" x14ac:dyDescent="0.25">
      <c r="A73" s="15" t="s">
        <v>238</v>
      </c>
      <c r="B73" s="15"/>
      <c r="C73" s="15"/>
      <c r="D73" s="15"/>
      <c r="E73" s="15"/>
      <c r="F73" s="15"/>
      <c r="G73" s="15"/>
      <c r="H73" s="15"/>
      <c r="I73" s="15"/>
      <c r="J73" s="165"/>
      <c r="K73" s="15"/>
      <c r="L73" s="15"/>
      <c r="N73" s="15"/>
      <c r="O73" s="15"/>
    </row>
    <row r="74" spans="1:15" ht="24" x14ac:dyDescent="0.25">
      <c r="A74" s="15" t="s">
        <v>239</v>
      </c>
      <c r="B74" s="15">
        <v>14</v>
      </c>
      <c r="C74" s="15">
        <v>14</v>
      </c>
      <c r="D74" s="15">
        <v>14</v>
      </c>
      <c r="E74" s="15">
        <v>14</v>
      </c>
      <c r="F74" s="15">
        <v>14</v>
      </c>
      <c r="G74" s="15">
        <v>14</v>
      </c>
      <c r="H74" s="15">
        <v>14</v>
      </c>
      <c r="I74" s="15">
        <v>14</v>
      </c>
      <c r="J74" s="165"/>
      <c r="K74" s="15">
        <v>14</v>
      </c>
      <c r="L74" s="15">
        <v>14</v>
      </c>
      <c r="N74" s="15"/>
      <c r="O74" s="15"/>
    </row>
    <row r="75" spans="1:15" ht="24" x14ac:dyDescent="0.25">
      <c r="A75" s="15" t="s">
        <v>240</v>
      </c>
      <c r="B75" s="15"/>
      <c r="C75" s="15"/>
      <c r="D75" s="15"/>
      <c r="E75" s="15"/>
      <c r="F75" s="15"/>
      <c r="G75" s="15"/>
      <c r="H75" s="15"/>
      <c r="I75" s="15"/>
      <c r="J75" s="165"/>
      <c r="K75" s="15"/>
      <c r="L75" s="15"/>
      <c r="N75" s="15"/>
      <c r="O75" s="15"/>
    </row>
    <row r="76" spans="1:15" ht="24" x14ac:dyDescent="0.25">
      <c r="A76" s="15" t="s">
        <v>241</v>
      </c>
      <c r="B76" s="15"/>
      <c r="C76" s="15"/>
      <c r="D76" s="15"/>
      <c r="E76" s="15"/>
      <c r="F76" s="15"/>
      <c r="G76" s="15"/>
      <c r="H76" s="15"/>
      <c r="I76" s="15"/>
      <c r="J76" s="165"/>
      <c r="K76" s="15"/>
      <c r="L76" s="15"/>
      <c r="N76" s="15"/>
      <c r="O76" s="15"/>
    </row>
    <row r="77" spans="1:15" ht="24" x14ac:dyDescent="0.25">
      <c r="A77" s="15" t="s">
        <v>242</v>
      </c>
      <c r="B77" s="15">
        <v>14</v>
      </c>
      <c r="C77" s="15">
        <v>14</v>
      </c>
      <c r="D77" s="15">
        <v>14</v>
      </c>
      <c r="E77" s="15">
        <v>14</v>
      </c>
      <c r="F77" s="15">
        <v>14</v>
      </c>
      <c r="G77" s="15">
        <v>14</v>
      </c>
      <c r="H77" s="15">
        <v>14</v>
      </c>
      <c r="I77" s="15">
        <v>14</v>
      </c>
      <c r="J77" s="165"/>
      <c r="K77" s="15">
        <v>14</v>
      </c>
      <c r="L77" s="15">
        <v>14</v>
      </c>
      <c r="N77" s="15"/>
      <c r="O77" s="15"/>
    </row>
    <row r="78" spans="1:15" ht="18.75" x14ac:dyDescent="0.3">
      <c r="A78" s="30"/>
      <c r="B78" s="133"/>
      <c r="C78" s="133"/>
      <c r="D78" s="133"/>
      <c r="E78" s="133"/>
      <c r="F78" s="133"/>
      <c r="G78" s="133"/>
      <c r="H78" s="133"/>
      <c r="I78" s="133"/>
      <c r="J78" s="165"/>
      <c r="K78" s="133"/>
      <c r="L78" s="133"/>
      <c r="N78" s="133"/>
      <c r="O78" s="133"/>
    </row>
    <row r="79" spans="1:15" ht="18.75" x14ac:dyDescent="0.3">
      <c r="A79" s="30"/>
      <c r="B79" s="133"/>
      <c r="C79" s="133"/>
      <c r="D79" s="133"/>
      <c r="E79" s="133"/>
      <c r="F79" s="133"/>
      <c r="G79" s="133"/>
      <c r="H79" s="133"/>
      <c r="I79" s="133"/>
      <c r="J79" s="165"/>
      <c r="K79" s="133"/>
      <c r="L79" s="133"/>
      <c r="N79" s="133"/>
      <c r="O79" s="133"/>
    </row>
    <row r="80" spans="1:15" ht="18.75" x14ac:dyDescent="0.3">
      <c r="A80" s="30"/>
      <c r="B80" s="133"/>
      <c r="C80" s="133"/>
      <c r="D80" s="133"/>
      <c r="E80" s="133"/>
      <c r="F80" s="133"/>
      <c r="G80" s="133"/>
      <c r="H80" s="133"/>
      <c r="I80" s="133"/>
      <c r="J80" s="165"/>
      <c r="K80" s="133"/>
      <c r="L80" s="133"/>
      <c r="N80" s="133"/>
      <c r="O80" s="133"/>
    </row>
    <row r="81" spans="1:15" ht="18.75" x14ac:dyDescent="0.3">
      <c r="A81" s="30"/>
      <c r="B81" s="133"/>
      <c r="C81" s="133"/>
      <c r="D81" s="133"/>
      <c r="E81" s="133"/>
      <c r="F81" s="133"/>
      <c r="G81" s="133"/>
      <c r="H81" s="133"/>
      <c r="I81" s="133"/>
      <c r="J81" s="165"/>
      <c r="K81" s="133"/>
      <c r="L81" s="133"/>
      <c r="N81" s="133"/>
      <c r="O81" s="133"/>
    </row>
    <row r="82" spans="1:15" ht="18.75" x14ac:dyDescent="0.3">
      <c r="A82" s="30"/>
      <c r="B82" s="133"/>
      <c r="C82" s="133"/>
      <c r="D82" s="133"/>
      <c r="E82" s="133"/>
      <c r="F82" s="133"/>
      <c r="G82" s="133"/>
      <c r="H82" s="133"/>
      <c r="I82" s="133"/>
      <c r="J82" s="165"/>
      <c r="K82" s="133"/>
      <c r="L82" s="133"/>
      <c r="N82" s="133"/>
      <c r="O82" s="133"/>
    </row>
    <row r="83" spans="1:15" ht="18.75" x14ac:dyDescent="0.3">
      <c r="A83" s="30"/>
      <c r="B83" s="133"/>
      <c r="C83" s="133"/>
      <c r="D83" s="133"/>
      <c r="E83" s="133"/>
      <c r="F83" s="133"/>
      <c r="G83" s="133"/>
      <c r="H83" s="133"/>
      <c r="I83" s="133"/>
      <c r="J83" s="165"/>
      <c r="K83" s="133"/>
      <c r="L83" s="133"/>
      <c r="N83" s="133"/>
      <c r="O83" s="133"/>
    </row>
    <row r="84" spans="1:15" ht="18.75" x14ac:dyDescent="0.3">
      <c r="A84" s="30"/>
      <c r="B84" s="133"/>
      <c r="C84" s="133"/>
      <c r="D84" s="133"/>
      <c r="E84" s="133"/>
      <c r="F84" s="133"/>
      <c r="G84" s="133"/>
      <c r="H84" s="133"/>
      <c r="I84" s="133"/>
      <c r="J84" s="165"/>
      <c r="K84" s="133"/>
      <c r="L84" s="133"/>
      <c r="N84" s="133"/>
      <c r="O84" s="133"/>
    </row>
    <row r="85" spans="1:15" ht="18.75" x14ac:dyDescent="0.3">
      <c r="A85" s="30"/>
      <c r="B85" s="133"/>
      <c r="C85" s="133"/>
      <c r="D85" s="133"/>
      <c r="E85" s="133"/>
      <c r="F85" s="133"/>
      <c r="G85" s="133"/>
      <c r="H85" s="133"/>
      <c r="I85" s="133"/>
      <c r="J85" s="165"/>
      <c r="K85" s="133"/>
      <c r="L85" s="133"/>
      <c r="N85" s="133"/>
      <c r="O85" s="133"/>
    </row>
    <row r="86" spans="1:15" ht="18.75" x14ac:dyDescent="0.3">
      <c r="A86" s="30"/>
      <c r="B86" s="133"/>
      <c r="C86" s="133"/>
      <c r="D86" s="133"/>
      <c r="E86" s="133"/>
      <c r="F86" s="133"/>
      <c r="G86" s="133"/>
      <c r="H86" s="133"/>
      <c r="I86" s="133"/>
      <c r="J86" s="165"/>
      <c r="K86" s="133"/>
      <c r="L86" s="133"/>
      <c r="N86" s="133"/>
      <c r="O86" s="133"/>
    </row>
    <row r="87" spans="1:15" ht="18.75" x14ac:dyDescent="0.3">
      <c r="A87" s="30"/>
      <c r="B87" s="133"/>
      <c r="C87" s="133"/>
      <c r="D87" s="133"/>
      <c r="E87" s="133"/>
      <c r="F87" s="133"/>
      <c r="G87" s="133"/>
      <c r="H87" s="133"/>
      <c r="I87" s="133"/>
      <c r="J87" s="165"/>
      <c r="K87" s="133"/>
      <c r="L87" s="133"/>
      <c r="N87" s="133"/>
      <c r="O87" s="133"/>
    </row>
    <row r="88" spans="1:15" ht="18.75" x14ac:dyDescent="0.3">
      <c r="A88" s="30"/>
      <c r="B88" s="133"/>
      <c r="C88" s="133"/>
      <c r="D88" s="133"/>
      <c r="E88" s="133"/>
      <c r="F88" s="133"/>
      <c r="G88" s="133"/>
      <c r="H88" s="133"/>
      <c r="I88" s="133"/>
      <c r="J88" s="165"/>
      <c r="K88" s="133"/>
      <c r="L88" s="133"/>
      <c r="N88" s="133"/>
      <c r="O88" s="133"/>
    </row>
    <row r="89" spans="1:15" ht="18.75" x14ac:dyDescent="0.3">
      <c r="A89" s="30"/>
      <c r="B89" s="133"/>
      <c r="C89" s="133"/>
      <c r="D89" s="133"/>
      <c r="E89" s="133"/>
      <c r="F89" s="133"/>
      <c r="G89" s="133"/>
      <c r="H89" s="133"/>
      <c r="I89" s="133"/>
      <c r="J89" s="165"/>
      <c r="K89" s="133"/>
      <c r="L89" s="133"/>
      <c r="N89" s="133"/>
      <c r="O89" s="133"/>
    </row>
    <row r="90" spans="1:15" ht="18.75" x14ac:dyDescent="0.3">
      <c r="A90" s="30"/>
      <c r="B90" s="133"/>
      <c r="C90" s="133"/>
      <c r="D90" s="133"/>
      <c r="E90" s="133"/>
      <c r="F90" s="133"/>
      <c r="G90" s="133"/>
      <c r="H90" s="133"/>
      <c r="I90" s="133"/>
      <c r="J90" s="165"/>
      <c r="K90" s="133"/>
      <c r="L90" s="133"/>
      <c r="N90" s="133"/>
      <c r="O90" s="133"/>
    </row>
    <row r="91" spans="1:15" ht="18.75" x14ac:dyDescent="0.3">
      <c r="A91" s="30"/>
      <c r="B91" s="133"/>
      <c r="C91" s="133"/>
      <c r="D91" s="133"/>
      <c r="E91" s="133"/>
      <c r="F91" s="133"/>
      <c r="G91" s="133"/>
      <c r="H91" s="133"/>
      <c r="I91" s="133"/>
      <c r="J91" s="165"/>
      <c r="K91" s="133"/>
      <c r="L91" s="133"/>
      <c r="N91" s="133"/>
      <c r="O91" s="133"/>
    </row>
    <row r="92" spans="1:15" ht="18.75" x14ac:dyDescent="0.3">
      <c r="A92" s="30"/>
      <c r="B92" s="133"/>
      <c r="C92" s="133"/>
      <c r="D92" s="133"/>
      <c r="E92" s="133"/>
      <c r="F92" s="133"/>
      <c r="G92" s="133"/>
      <c r="H92" s="133"/>
      <c r="I92" s="133"/>
      <c r="J92" s="165"/>
      <c r="K92" s="133"/>
      <c r="L92" s="133"/>
      <c r="N92" s="133"/>
      <c r="O92" s="133"/>
    </row>
    <row r="93" spans="1:15" ht="18.75" x14ac:dyDescent="0.3">
      <c r="A93" s="30"/>
      <c r="B93" s="133"/>
      <c r="C93" s="133"/>
      <c r="D93" s="133"/>
      <c r="E93" s="133"/>
      <c r="F93" s="133"/>
      <c r="G93" s="133"/>
      <c r="H93" s="133"/>
      <c r="I93" s="133"/>
      <c r="J93" s="165"/>
      <c r="K93" s="133"/>
      <c r="L93" s="133"/>
      <c r="N93" s="133"/>
      <c r="O93" s="133"/>
    </row>
    <row r="94" spans="1:15" ht="18.75" x14ac:dyDescent="0.3">
      <c r="A94" s="30"/>
      <c r="B94" s="133"/>
      <c r="C94" s="133"/>
      <c r="D94" s="133"/>
      <c r="E94" s="133"/>
      <c r="F94" s="133"/>
      <c r="G94" s="133"/>
      <c r="H94" s="133"/>
      <c r="I94" s="133"/>
      <c r="J94" s="165"/>
      <c r="K94" s="133"/>
      <c r="L94" s="133"/>
      <c r="N94" s="133"/>
      <c r="O94" s="133"/>
    </row>
    <row r="95" spans="1:15" ht="18.75" x14ac:dyDescent="0.3">
      <c r="A95" s="32"/>
      <c r="B95" s="134"/>
      <c r="C95" s="134"/>
      <c r="D95" s="134"/>
      <c r="E95" s="134"/>
      <c r="F95" s="134"/>
      <c r="G95" s="134"/>
      <c r="H95" s="134"/>
      <c r="I95" s="134"/>
      <c r="J95" s="165"/>
      <c r="K95" s="134"/>
      <c r="L95" s="134"/>
      <c r="N95" s="134"/>
      <c r="O95" s="134"/>
    </row>
    <row r="96" spans="1:15" ht="18.75" x14ac:dyDescent="0.3">
      <c r="A96" s="30"/>
      <c r="B96" s="133"/>
      <c r="C96" s="133"/>
      <c r="D96" s="133"/>
      <c r="E96" s="133"/>
      <c r="F96" s="133"/>
      <c r="G96" s="133"/>
      <c r="H96" s="133"/>
      <c r="I96" s="133"/>
      <c r="J96" s="165"/>
      <c r="K96" s="133"/>
      <c r="L96" s="133"/>
      <c r="N96" s="133"/>
      <c r="O96" s="133"/>
    </row>
    <row r="97" spans="1:15" ht="18.75" x14ac:dyDescent="0.3">
      <c r="A97" s="30"/>
      <c r="B97" s="133"/>
      <c r="C97" s="133"/>
      <c r="D97" s="133"/>
      <c r="E97" s="133"/>
      <c r="F97" s="133"/>
      <c r="G97" s="133"/>
      <c r="H97" s="133"/>
      <c r="I97" s="133"/>
      <c r="J97" s="165"/>
      <c r="K97" s="133"/>
      <c r="L97" s="133"/>
      <c r="N97" s="133"/>
      <c r="O97" s="133"/>
    </row>
    <row r="98" spans="1:15" ht="18.75" x14ac:dyDescent="0.3">
      <c r="A98" s="30"/>
      <c r="B98" s="133"/>
      <c r="C98" s="133"/>
      <c r="D98" s="133"/>
      <c r="E98" s="133"/>
      <c r="F98" s="133"/>
      <c r="G98" s="133"/>
      <c r="H98" s="133"/>
      <c r="I98" s="133"/>
      <c r="J98" s="165"/>
      <c r="K98" s="133"/>
      <c r="L98" s="133"/>
      <c r="N98" s="133"/>
      <c r="O98" s="133"/>
    </row>
    <row r="99" spans="1:15" ht="18.75" x14ac:dyDescent="0.3">
      <c r="A99" s="30"/>
      <c r="B99" s="133"/>
      <c r="C99" s="133"/>
      <c r="D99" s="133"/>
      <c r="E99" s="133"/>
      <c r="F99" s="133"/>
      <c r="G99" s="133"/>
      <c r="H99" s="133"/>
      <c r="I99" s="133"/>
      <c r="J99" s="165"/>
      <c r="K99" s="133"/>
      <c r="L99" s="133"/>
      <c r="N99" s="133"/>
      <c r="O99" s="133"/>
    </row>
    <row r="100" spans="1:15" ht="18.75" x14ac:dyDescent="0.3">
      <c r="A100" s="30"/>
      <c r="B100" s="133"/>
      <c r="C100" s="133"/>
      <c r="D100" s="133"/>
      <c r="E100" s="133"/>
      <c r="F100" s="133"/>
      <c r="G100" s="133"/>
      <c r="H100" s="133"/>
      <c r="I100" s="133"/>
      <c r="J100" s="165"/>
      <c r="K100" s="133"/>
      <c r="L100" s="133"/>
      <c r="N100" s="133"/>
      <c r="O100" s="133"/>
    </row>
    <row r="101" spans="1:15" ht="18.75" x14ac:dyDescent="0.3">
      <c r="A101" s="30"/>
      <c r="B101" s="133"/>
      <c r="C101" s="133"/>
      <c r="D101" s="133"/>
      <c r="E101" s="133"/>
      <c r="F101" s="133"/>
      <c r="G101" s="133"/>
      <c r="H101" s="133"/>
      <c r="I101" s="133"/>
      <c r="J101" s="165"/>
      <c r="K101" s="133"/>
      <c r="L101" s="133"/>
      <c r="N101" s="133"/>
      <c r="O101" s="133"/>
    </row>
    <row r="102" spans="1:15" ht="18.75" x14ac:dyDescent="0.3">
      <c r="A102" s="30"/>
      <c r="B102" s="134"/>
      <c r="C102" s="134"/>
      <c r="D102" s="134"/>
      <c r="E102" s="134"/>
      <c r="F102" s="134"/>
      <c r="G102" s="134"/>
      <c r="H102" s="134"/>
      <c r="I102" s="134"/>
      <c r="J102" s="165"/>
      <c r="K102" s="134"/>
      <c r="L102" s="134"/>
      <c r="N102" s="134"/>
      <c r="O102" s="134"/>
    </row>
    <row r="103" spans="1:15" ht="18.75" x14ac:dyDescent="0.3">
      <c r="A103" s="30"/>
      <c r="B103" s="133"/>
      <c r="C103" s="133"/>
      <c r="D103" s="133"/>
      <c r="E103" s="133"/>
      <c r="F103" s="133"/>
      <c r="G103" s="133"/>
      <c r="H103" s="133"/>
      <c r="I103" s="133"/>
      <c r="J103" s="165"/>
      <c r="K103" s="133"/>
      <c r="L103" s="133"/>
      <c r="N103" s="133"/>
      <c r="O103" s="133"/>
    </row>
    <row r="104" spans="1:15" ht="18.75" x14ac:dyDescent="0.3">
      <c r="A104" s="30"/>
      <c r="B104" s="133"/>
      <c r="C104" s="133"/>
      <c r="D104" s="133"/>
      <c r="E104" s="133"/>
      <c r="F104" s="133"/>
      <c r="G104" s="133"/>
      <c r="H104" s="133"/>
      <c r="I104" s="133"/>
      <c r="J104" s="165"/>
      <c r="K104" s="133"/>
      <c r="L104" s="133"/>
      <c r="N104" s="133"/>
      <c r="O104" s="133"/>
    </row>
    <row r="105" spans="1:15" ht="18.75" x14ac:dyDescent="0.3">
      <c r="A105" s="30"/>
      <c r="B105" s="133"/>
      <c r="C105" s="133"/>
      <c r="D105" s="133"/>
      <c r="E105" s="133"/>
      <c r="F105" s="133"/>
      <c r="G105" s="133"/>
      <c r="H105" s="133"/>
      <c r="I105" s="133"/>
      <c r="J105" s="165"/>
      <c r="K105" s="133"/>
      <c r="L105" s="133"/>
      <c r="N105" s="133"/>
      <c r="O105" s="133"/>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1F661DF9-3C31-437E-961C-48A9F5DD8B03}">
            <xm:f>NOT(ISERROR(SEARCH(Foglio2!$B$5,B2)))</xm:f>
            <xm:f>Foglio2!$B$5</xm:f>
            <x14:dxf>
              <fill>
                <patternFill>
                  <bgColor rgb="FF92D050"/>
                </patternFill>
              </fill>
            </x14:dxf>
          </x14:cfRule>
          <x14:cfRule type="containsText" priority="13" operator="containsText" id="{75979A3D-FCF7-4775-845E-562E3B5A2050}">
            <xm:f>NOT(ISERROR(SEARCH(Foglio2!$B$4,B2)))</xm:f>
            <xm:f>Foglio2!$B$4</xm:f>
            <x14:dxf>
              <fill>
                <patternFill>
                  <bgColor rgb="FFFFC000"/>
                </patternFill>
              </fill>
            </x14:dxf>
          </x14:cfRule>
          <x14:cfRule type="containsText" priority="14" operator="containsText" id="{07C7710B-A997-4EEF-BD5B-B254833E7AA3}">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4E93EFD6-8516-41C4-937E-9AF4497E3300}">
            <xm:f>NOT(ISERROR(SEARCH(Foglio2!$C$5,B3)))</xm:f>
            <xm:f>Foglio2!$C$5</xm:f>
            <x14:dxf>
              <fill>
                <patternFill>
                  <bgColor rgb="FFFFC000"/>
                </patternFill>
              </fill>
            </x14:dxf>
          </x14:cfRule>
          <x14:cfRule type="containsText" priority="15" operator="containsText" id="{6FA0A33C-B666-4D0C-89FF-25F8D71917DC}">
            <xm:f>NOT(ISERROR(SEARCH(Foglio2!$C$4,B3)))</xm:f>
            <xm:f>Foglio2!$C$4</xm:f>
            <x14:dxf>
              <fill>
                <patternFill>
                  <bgColor rgb="FFFF0000"/>
                </patternFill>
              </fill>
            </x14:dxf>
          </x14:cfRule>
          <x14:cfRule type="containsText" priority="16" operator="containsText" id="{865351A3-7C82-44C6-9757-F2E970B32375}">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DC79711-DAC2-41D6-856D-7AA8545AAD05}">
            <xm:f>NOT(ISERROR(SEARCH(Foglio2!$G$4,B1)))</xm:f>
            <xm:f>Foglio2!$G$4</xm:f>
            <x14:dxf>
              <fill>
                <patternFill>
                  <bgColor rgb="FFFF0000"/>
                </patternFill>
              </fill>
            </x14:dxf>
          </x14:cfRule>
          <x14:cfRule type="containsText" priority="11" operator="containsText" id="{D2F23A12-3E3D-4CBC-AB0B-B89F472D127C}">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0DD19AD0-A8D0-42E2-8A97-8BB623820501}">
            <xm:f>NOT(ISERROR(SEARCH(Foglio2!$G$4,N1)))</xm:f>
            <xm:f>Foglio2!$G$4</xm:f>
            <x14:dxf>
              <fill>
                <patternFill>
                  <bgColor rgb="FFFF0000"/>
                </patternFill>
              </fill>
            </x14:dxf>
          </x14:cfRule>
          <x14:cfRule type="containsText" priority="3" operator="containsText" id="{605B5B5D-C51C-48E5-9502-DD80F27CE359}">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C62031FF-07A9-43DC-96CD-E4BD94B24D56}">
            <xm:f>NOT(ISERROR(SEARCH(Foglio2!$B$5,N2)))</xm:f>
            <xm:f>Foglio2!$B$5</xm:f>
            <x14:dxf>
              <fill>
                <patternFill>
                  <bgColor rgb="FF92D050"/>
                </patternFill>
              </fill>
            </x14:dxf>
          </x14:cfRule>
          <x14:cfRule type="containsText" priority="5" operator="containsText" id="{DF84D0D3-C5BD-4E94-99E0-D18F122C499F}">
            <xm:f>NOT(ISERROR(SEARCH(Foglio2!$B$4,N2)))</xm:f>
            <xm:f>Foglio2!$B$4</xm:f>
            <x14:dxf>
              <fill>
                <patternFill>
                  <bgColor rgb="FFFFC000"/>
                </patternFill>
              </fill>
            </x14:dxf>
          </x14:cfRule>
          <x14:cfRule type="containsText" priority="6" operator="containsText" id="{BAAC93FC-C14A-471B-AF8E-3DC641C30F4C}">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76E3AE19-D83D-40C6-A5DF-8F93ACB1FF27}">
            <xm:f>NOT(ISERROR(SEARCH(Foglio2!$C$5,N3)))</xm:f>
            <xm:f>Foglio2!$C$5</xm:f>
            <x14:dxf>
              <fill>
                <patternFill>
                  <bgColor rgb="FFFFC000"/>
                </patternFill>
              </fill>
            </x14:dxf>
          </x14:cfRule>
          <x14:cfRule type="containsText" priority="7" operator="containsText" id="{19C01C3C-768E-4059-9D01-8A93C20D4F5D}">
            <xm:f>NOT(ISERROR(SEARCH(Foglio2!$C$4,N3)))</xm:f>
            <xm:f>Foglio2!$C$4</xm:f>
            <x14:dxf>
              <fill>
                <patternFill>
                  <bgColor rgb="FFFF0000"/>
                </patternFill>
              </fill>
            </x14:dxf>
          </x14:cfRule>
          <x14:cfRule type="containsText" priority="8" operator="containsText" id="{5419FED3-9296-45A7-B24E-4B7D6E3F8532}">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138B86D-73B5-4AFA-AE15-C4CC8E149945}">
          <x14:formula1>
            <xm:f>Foglio2!$C$3:$C$5</xm:f>
          </x14:formula1>
          <xm:sqref>B3:I3 K3:L3 N3:O3</xm:sqref>
        </x14:dataValidation>
        <x14:dataValidation type="list" allowBlank="1" showInputMessage="1" showErrorMessage="1" xr:uid="{8A0B0E33-F57D-4F02-8315-916F3686E3C0}">
          <x14:formula1>
            <xm:f>Foglio2!$G$3:$G$4</xm:f>
          </x14:formula1>
          <xm:sqref>B1:L1 N1:O1</xm:sqref>
        </x14:dataValidation>
        <x14:dataValidation type="list" allowBlank="1" showInputMessage="1" showErrorMessage="1" xr:uid="{EE53954F-0FFD-4D71-8CC6-2C6B807902F3}">
          <x14:formula1>
            <xm:f>Foglio2!$B$3:$B$5</xm:f>
          </x14:formula1>
          <xm:sqref>B2:I2 K2:L2 N2:O2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9190-9F5C-4E09-A964-13032A3ED477}">
  <sheetPr>
    <tabColor rgb="FF00B050"/>
  </sheetPr>
  <dimension ref="A1:K105"/>
  <sheetViews>
    <sheetView zoomScale="130" zoomScaleNormal="130" workbookViewId="0">
      <pane xSplit="1" topLeftCell="J1" activePane="topRight" state="frozen"/>
      <selection pane="topRight" sqref="A1:A1048576"/>
    </sheetView>
  </sheetViews>
  <sheetFormatPr defaultRowHeight="15" x14ac:dyDescent="0.25"/>
  <cols>
    <col min="1" max="1" width="41" style="1" customWidth="1"/>
    <col min="2" max="11" width="60.7109375" style="18" customWidth="1"/>
  </cols>
  <sheetData>
    <row r="1" spans="1:11" ht="21" x14ac:dyDescent="0.35">
      <c r="A1" s="49" t="s">
        <v>64</v>
      </c>
      <c r="B1" s="50" t="s">
        <v>65</v>
      </c>
      <c r="C1" s="50" t="s">
        <v>65</v>
      </c>
      <c r="D1" s="50" t="s">
        <v>65</v>
      </c>
      <c r="E1" s="50" t="s">
        <v>65</v>
      </c>
      <c r="F1" s="50" t="s">
        <v>65</v>
      </c>
      <c r="G1" s="50" t="s">
        <v>65</v>
      </c>
      <c r="H1" s="50" t="s">
        <v>65</v>
      </c>
      <c r="I1" s="50" t="s">
        <v>65</v>
      </c>
      <c r="J1" s="50" t="s">
        <v>65</v>
      </c>
      <c r="K1" s="50" t="s">
        <v>65</v>
      </c>
    </row>
    <row r="2" spans="1:11" ht="21" x14ac:dyDescent="0.35">
      <c r="A2" s="19" t="s">
        <v>66</v>
      </c>
      <c r="B2" s="23" t="s">
        <v>67</v>
      </c>
      <c r="C2" s="23" t="s">
        <v>67</v>
      </c>
      <c r="D2" s="23" t="s">
        <v>67</v>
      </c>
      <c r="E2" s="23" t="s">
        <v>67</v>
      </c>
      <c r="F2" s="23" t="s">
        <v>67</v>
      </c>
      <c r="G2" s="23" t="s">
        <v>67</v>
      </c>
      <c r="H2" s="23" t="s">
        <v>67</v>
      </c>
      <c r="I2" s="23" t="s">
        <v>67</v>
      </c>
      <c r="J2" s="23" t="s">
        <v>67</v>
      </c>
      <c r="K2" s="23" t="s">
        <v>67</v>
      </c>
    </row>
    <row r="3" spans="1:11" ht="21" x14ac:dyDescent="0.35">
      <c r="A3" s="48" t="s">
        <v>68</v>
      </c>
      <c r="B3" s="22" t="s">
        <v>69</v>
      </c>
      <c r="C3" s="22" t="s">
        <v>69</v>
      </c>
      <c r="D3" s="22" t="s">
        <v>69</v>
      </c>
      <c r="E3" s="22" t="s">
        <v>69</v>
      </c>
      <c r="F3" s="22" t="s">
        <v>69</v>
      </c>
      <c r="G3" s="22" t="s">
        <v>69</v>
      </c>
      <c r="H3" s="22" t="s">
        <v>69</v>
      </c>
      <c r="I3" s="22" t="s">
        <v>69</v>
      </c>
      <c r="J3" s="22" t="s">
        <v>69</v>
      </c>
      <c r="K3" s="22" t="s">
        <v>69</v>
      </c>
    </row>
    <row r="4" spans="1:11" ht="21" x14ac:dyDescent="0.35">
      <c r="A4" s="19" t="s">
        <v>70</v>
      </c>
      <c r="B4" s="21" t="s">
        <v>71</v>
      </c>
      <c r="C4" s="21" t="s">
        <v>71</v>
      </c>
      <c r="D4" s="21" t="s">
        <v>71</v>
      </c>
      <c r="E4" s="21" t="s">
        <v>71</v>
      </c>
      <c r="F4" s="21" t="s">
        <v>71</v>
      </c>
      <c r="G4" s="21" t="s">
        <v>71</v>
      </c>
      <c r="H4" s="21" t="s">
        <v>71</v>
      </c>
      <c r="I4" s="21" t="s">
        <v>71</v>
      </c>
      <c r="J4" s="21" t="s">
        <v>71</v>
      </c>
      <c r="K4" s="21" t="s">
        <v>71</v>
      </c>
    </row>
    <row r="5" spans="1:11" ht="21" x14ac:dyDescent="0.35">
      <c r="A5" s="19" t="s">
        <v>115</v>
      </c>
      <c r="B5" s="25" t="s">
        <v>578</v>
      </c>
      <c r="C5" s="25" t="s">
        <v>579</v>
      </c>
      <c r="D5" s="25" t="s">
        <v>580</v>
      </c>
      <c r="E5" s="25" t="s">
        <v>581</v>
      </c>
      <c r="F5" s="25" t="s">
        <v>582</v>
      </c>
      <c r="G5" s="25" t="s">
        <v>583</v>
      </c>
      <c r="H5" s="25" t="s">
        <v>584</v>
      </c>
      <c r="I5" s="25" t="s">
        <v>585</v>
      </c>
      <c r="J5" s="25" t="s">
        <v>586</v>
      </c>
      <c r="K5" s="25" t="s">
        <v>587</v>
      </c>
    </row>
    <row r="6" spans="1:11" ht="390" x14ac:dyDescent="0.25">
      <c r="A6" s="20" t="s">
        <v>625</v>
      </c>
      <c r="B6" s="88" t="s">
        <v>588</v>
      </c>
      <c r="C6" s="88" t="s">
        <v>589</v>
      </c>
      <c r="D6" s="88" t="s">
        <v>590</v>
      </c>
      <c r="E6" s="88" t="s">
        <v>591</v>
      </c>
      <c r="F6" s="88" t="s">
        <v>592</v>
      </c>
      <c r="G6" s="88" t="s">
        <v>593</v>
      </c>
      <c r="H6" s="88" t="s">
        <v>594</v>
      </c>
      <c r="I6" s="88" t="s">
        <v>595</v>
      </c>
      <c r="J6" s="88" t="s">
        <v>596</v>
      </c>
      <c r="K6" s="88" t="s">
        <v>597</v>
      </c>
    </row>
    <row r="7" spans="1:11" ht="22.5" x14ac:dyDescent="0.3">
      <c r="A7" s="3" t="s">
        <v>167</v>
      </c>
      <c r="B7" s="4"/>
      <c r="C7" s="4"/>
      <c r="D7" s="4"/>
      <c r="E7" s="4"/>
      <c r="F7" s="89" t="s">
        <v>168</v>
      </c>
      <c r="G7" s="89" t="s">
        <v>168</v>
      </c>
      <c r="H7" s="89" t="s">
        <v>168</v>
      </c>
      <c r="I7" s="89" t="s">
        <v>168</v>
      </c>
      <c r="J7" s="89" t="s">
        <v>168</v>
      </c>
      <c r="K7" s="89" t="s">
        <v>168</v>
      </c>
    </row>
    <row r="8" spans="1:11" ht="22.5" x14ac:dyDescent="0.3">
      <c r="A8" s="5" t="s">
        <v>169</v>
      </c>
      <c r="B8" s="6"/>
      <c r="C8" s="6"/>
      <c r="D8" s="6"/>
      <c r="E8" s="6"/>
      <c r="F8" s="90" t="s">
        <v>170</v>
      </c>
      <c r="G8" s="90" t="s">
        <v>170</v>
      </c>
      <c r="H8" s="90" t="s">
        <v>170</v>
      </c>
      <c r="I8" s="90" t="s">
        <v>170</v>
      </c>
      <c r="J8" s="90" t="s">
        <v>170</v>
      </c>
      <c r="K8" s="90" t="s">
        <v>170</v>
      </c>
    </row>
    <row r="9" spans="1:11" ht="22.5" x14ac:dyDescent="0.3">
      <c r="A9" s="7" t="s">
        <v>171</v>
      </c>
      <c r="B9" s="8" t="s">
        <v>114</v>
      </c>
      <c r="C9" s="8" t="s">
        <v>114</v>
      </c>
      <c r="D9" s="8" t="s">
        <v>114</v>
      </c>
      <c r="E9" s="8" t="s">
        <v>114</v>
      </c>
      <c r="F9" s="91" t="s">
        <v>498</v>
      </c>
      <c r="G9" s="91" t="s">
        <v>498</v>
      </c>
      <c r="H9" s="91">
        <v>5.2</v>
      </c>
      <c r="I9" s="91">
        <v>5.2</v>
      </c>
      <c r="J9" s="91">
        <v>0</v>
      </c>
      <c r="K9" s="91">
        <v>0</v>
      </c>
    </row>
    <row r="10" spans="1:11" ht="22.5" x14ac:dyDescent="0.3">
      <c r="A10" s="9" t="s">
        <v>178</v>
      </c>
      <c r="B10" s="10"/>
      <c r="C10" s="10"/>
      <c r="D10" s="10"/>
      <c r="E10" s="10"/>
      <c r="F10" s="92" t="s">
        <v>179</v>
      </c>
      <c r="G10" s="92" t="s">
        <v>179</v>
      </c>
      <c r="H10" s="92" t="s">
        <v>179</v>
      </c>
      <c r="I10" s="92" t="s">
        <v>179</v>
      </c>
      <c r="J10" s="92" t="s">
        <v>179</v>
      </c>
      <c r="K10" s="92" t="s">
        <v>179</v>
      </c>
    </row>
    <row r="11" spans="1:11" ht="22.5" x14ac:dyDescent="0.3">
      <c r="A11" s="5" t="s">
        <v>180</v>
      </c>
      <c r="B11" s="6"/>
      <c r="C11" s="6"/>
      <c r="D11" s="6"/>
      <c r="E11" s="6"/>
      <c r="F11" s="90" t="s">
        <v>181</v>
      </c>
      <c r="G11" s="90" t="s">
        <v>181</v>
      </c>
      <c r="H11" s="90" t="s">
        <v>181</v>
      </c>
      <c r="I11" s="90" t="s">
        <v>181</v>
      </c>
      <c r="J11" s="90" t="s">
        <v>181</v>
      </c>
      <c r="K11" s="90" t="s">
        <v>181</v>
      </c>
    </row>
    <row r="12" spans="1:11" ht="22.5" x14ac:dyDescent="0.3">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35">
      <c r="A13" s="13" t="s">
        <v>185</v>
      </c>
      <c r="B13" s="14"/>
      <c r="C13" s="14"/>
      <c r="D13" s="14"/>
      <c r="E13" s="14"/>
      <c r="F13" s="14"/>
      <c r="G13" s="14"/>
      <c r="H13" s="14"/>
      <c r="I13" s="14"/>
      <c r="J13" s="14"/>
      <c r="K13" s="14"/>
    </row>
    <row r="14" spans="1:11" ht="24" x14ac:dyDescent="0.25">
      <c r="A14" s="15" t="s">
        <v>187</v>
      </c>
      <c r="B14" s="15"/>
      <c r="C14" s="15"/>
      <c r="D14" s="15"/>
      <c r="E14" s="15"/>
      <c r="F14" s="15"/>
      <c r="G14" s="15"/>
      <c r="H14" s="15"/>
      <c r="I14" s="15"/>
      <c r="J14" s="15"/>
      <c r="K14" s="15"/>
    </row>
    <row r="15" spans="1:11" ht="24" x14ac:dyDescent="0.25">
      <c r="A15" s="15" t="s">
        <v>187</v>
      </c>
      <c r="B15" s="15"/>
      <c r="C15" s="15"/>
      <c r="D15" s="15"/>
      <c r="E15" s="15"/>
      <c r="F15" s="15"/>
      <c r="G15" s="15"/>
      <c r="H15" s="15"/>
      <c r="I15" s="15"/>
      <c r="J15" s="15"/>
      <c r="K15" s="15"/>
    </row>
    <row r="16" spans="1:11" ht="24" x14ac:dyDescent="0.25">
      <c r="A16" s="15" t="s">
        <v>188</v>
      </c>
      <c r="B16" s="15">
        <v>0</v>
      </c>
      <c r="C16" s="15">
        <v>0</v>
      </c>
      <c r="D16" s="15">
        <v>0</v>
      </c>
      <c r="E16" s="15">
        <v>0</v>
      </c>
      <c r="F16" s="15">
        <v>0</v>
      </c>
      <c r="G16" s="15">
        <v>0</v>
      </c>
      <c r="H16" s="15">
        <v>0</v>
      </c>
      <c r="I16" s="15">
        <v>0</v>
      </c>
      <c r="J16" s="15">
        <v>0</v>
      </c>
      <c r="K16" s="15">
        <v>0</v>
      </c>
    </row>
    <row r="17" spans="1:11" ht="24" x14ac:dyDescent="0.25">
      <c r="A17" s="15" t="s">
        <v>189</v>
      </c>
      <c r="B17" s="15">
        <v>0</v>
      </c>
      <c r="C17" s="15">
        <v>0</v>
      </c>
      <c r="D17" s="15">
        <v>0</v>
      </c>
      <c r="E17" s="15">
        <v>0</v>
      </c>
      <c r="F17" s="15">
        <v>0</v>
      </c>
      <c r="G17" s="15">
        <v>0</v>
      </c>
      <c r="H17" s="15">
        <v>0</v>
      </c>
      <c r="I17" s="15">
        <v>0</v>
      </c>
      <c r="J17" s="15">
        <v>0</v>
      </c>
      <c r="K17" s="15">
        <v>0</v>
      </c>
    </row>
    <row r="18" spans="1:11" ht="24" x14ac:dyDescent="0.25">
      <c r="A18" s="15" t="s">
        <v>190</v>
      </c>
      <c r="B18" s="15"/>
      <c r="C18" s="15"/>
      <c r="D18" s="15"/>
      <c r="E18" s="15"/>
      <c r="F18" s="15"/>
      <c r="G18" s="15"/>
      <c r="H18" s="15"/>
      <c r="I18" s="15"/>
      <c r="J18" s="15"/>
      <c r="K18" s="15"/>
    </row>
    <row r="19" spans="1:11" ht="24" x14ac:dyDescent="0.25">
      <c r="A19" s="15" t="s">
        <v>190</v>
      </c>
      <c r="B19" s="15"/>
      <c r="C19" s="15"/>
      <c r="D19" s="15"/>
      <c r="E19" s="15"/>
      <c r="F19" s="15"/>
      <c r="G19" s="15"/>
      <c r="H19" s="15"/>
      <c r="I19" s="15"/>
      <c r="J19" s="15"/>
      <c r="K19" s="15"/>
    </row>
    <row r="20" spans="1:11" ht="24" x14ac:dyDescent="0.25">
      <c r="A20" s="15" t="s">
        <v>191</v>
      </c>
      <c r="B20" s="15"/>
      <c r="C20" s="15"/>
      <c r="D20" s="15"/>
      <c r="E20" s="15"/>
      <c r="F20" s="15"/>
      <c r="G20" s="15"/>
      <c r="H20" s="15"/>
      <c r="I20" s="15"/>
      <c r="J20" s="15"/>
      <c r="K20" s="15"/>
    </row>
    <row r="21" spans="1:11" ht="24" x14ac:dyDescent="0.25">
      <c r="A21" s="15" t="s">
        <v>192</v>
      </c>
      <c r="B21" s="15">
        <v>5.2</v>
      </c>
      <c r="C21" s="15">
        <v>5.2</v>
      </c>
      <c r="D21" s="15">
        <v>5.2</v>
      </c>
      <c r="E21" s="15">
        <v>5.2</v>
      </c>
      <c r="F21" s="15">
        <v>5.2</v>
      </c>
      <c r="G21" s="15">
        <v>5.2</v>
      </c>
      <c r="H21" s="15">
        <v>5.2</v>
      </c>
      <c r="I21" s="15">
        <v>5.2</v>
      </c>
      <c r="J21" s="15">
        <v>5.2</v>
      </c>
      <c r="K21" s="15">
        <v>5.2</v>
      </c>
    </row>
    <row r="22" spans="1:11" ht="24" x14ac:dyDescent="0.25">
      <c r="A22" s="15" t="s">
        <v>193</v>
      </c>
      <c r="B22" s="15">
        <v>5.2</v>
      </c>
      <c r="C22" s="15">
        <v>5.2</v>
      </c>
      <c r="D22" s="15">
        <v>5.2</v>
      </c>
      <c r="E22" s="15">
        <v>5.2</v>
      </c>
      <c r="F22" s="15">
        <v>5.2</v>
      </c>
      <c r="G22" s="15">
        <v>5.2</v>
      </c>
      <c r="H22" s="15">
        <v>5.2</v>
      </c>
      <c r="I22" s="15">
        <v>5.2</v>
      </c>
      <c r="J22" s="15">
        <v>5.2</v>
      </c>
      <c r="K22" s="15">
        <v>5.2</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ht="24" x14ac:dyDescent="0.25">
      <c r="A27" s="15" t="s">
        <v>197</v>
      </c>
      <c r="B27" s="15">
        <v>0</v>
      </c>
      <c r="C27" s="15">
        <v>0</v>
      </c>
      <c r="D27" s="15">
        <v>0</v>
      </c>
      <c r="E27" s="15">
        <v>0</v>
      </c>
      <c r="F27" s="15">
        <v>0</v>
      </c>
      <c r="G27" s="15">
        <v>0</v>
      </c>
      <c r="H27" s="15">
        <v>0</v>
      </c>
      <c r="I27" s="15">
        <v>0</v>
      </c>
      <c r="J27" s="15">
        <v>0</v>
      </c>
      <c r="K27" s="15">
        <v>0</v>
      </c>
    </row>
    <row r="28" spans="1:11" ht="24" x14ac:dyDescent="0.25">
      <c r="A28" s="15" t="s">
        <v>198</v>
      </c>
      <c r="B28" s="15"/>
      <c r="C28" s="15"/>
      <c r="D28" s="15"/>
      <c r="E28" s="15"/>
      <c r="F28" s="15"/>
      <c r="G28" s="15"/>
      <c r="H28" s="15"/>
      <c r="I28" s="15"/>
      <c r="J28" s="15"/>
      <c r="K28" s="15"/>
    </row>
    <row r="29" spans="1:11" ht="24" x14ac:dyDescent="0.25">
      <c r="A29" s="15" t="s">
        <v>199</v>
      </c>
      <c r="B29" s="15"/>
      <c r="C29" s="15"/>
      <c r="D29" s="15"/>
      <c r="E29" s="15"/>
      <c r="F29" s="15"/>
      <c r="G29" s="15"/>
      <c r="H29" s="15"/>
      <c r="I29" s="15"/>
      <c r="J29" s="15"/>
      <c r="K29" s="15"/>
    </row>
    <row r="30" spans="1:11" ht="24" x14ac:dyDescent="0.25">
      <c r="A30" s="15" t="s">
        <v>200</v>
      </c>
      <c r="B30" s="15">
        <v>5.2</v>
      </c>
      <c r="C30" s="15">
        <v>5.2</v>
      </c>
      <c r="D30" s="15">
        <v>5.2</v>
      </c>
      <c r="E30" s="15">
        <v>5.2</v>
      </c>
      <c r="F30" s="15">
        <v>5.2</v>
      </c>
      <c r="G30" s="15">
        <v>5.2</v>
      </c>
      <c r="H30" s="15">
        <v>5.2</v>
      </c>
      <c r="I30" s="15">
        <v>5.2</v>
      </c>
      <c r="J30" s="15">
        <v>5.2</v>
      </c>
      <c r="K30" s="15">
        <v>5.2</v>
      </c>
    </row>
    <row r="31" spans="1:1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4</v>
      </c>
      <c r="I32" s="15">
        <v>4</v>
      </c>
      <c r="J32" s="15">
        <v>4</v>
      </c>
      <c r="K32" s="15">
        <v>4</v>
      </c>
    </row>
    <row r="33" spans="1:11" ht="24" x14ac:dyDescent="0.25">
      <c r="A33" s="15" t="s">
        <v>203</v>
      </c>
      <c r="B33" s="15"/>
      <c r="C33" s="15"/>
      <c r="D33" s="15"/>
      <c r="E33" s="15"/>
      <c r="F33" s="15"/>
      <c r="G33" s="15"/>
      <c r="H33" s="15"/>
      <c r="I33" s="15"/>
      <c r="J33" s="15"/>
      <c r="K33" s="15"/>
    </row>
    <row r="34" spans="1:11" ht="24" x14ac:dyDescent="0.25">
      <c r="A34" s="15" t="s">
        <v>204</v>
      </c>
      <c r="B34" s="15">
        <v>0</v>
      </c>
      <c r="C34" s="15">
        <v>0</v>
      </c>
      <c r="D34" s="15">
        <v>0</v>
      </c>
      <c r="E34" s="15">
        <v>0</v>
      </c>
      <c r="F34" s="15">
        <v>0</v>
      </c>
      <c r="G34" s="15">
        <v>0</v>
      </c>
      <c r="H34" s="15">
        <v>0</v>
      </c>
      <c r="I34" s="15">
        <v>0</v>
      </c>
      <c r="J34" s="15">
        <v>0</v>
      </c>
      <c r="K34" s="15">
        <v>0</v>
      </c>
    </row>
    <row r="35" spans="1:11" ht="24" x14ac:dyDescent="0.25">
      <c r="A35" s="15" t="s">
        <v>205</v>
      </c>
      <c r="B35" s="15">
        <v>0</v>
      </c>
      <c r="C35" s="15">
        <v>0</v>
      </c>
      <c r="D35" s="15">
        <v>0</v>
      </c>
      <c r="E35" s="15">
        <v>0</v>
      </c>
      <c r="F35" s="15">
        <v>0</v>
      </c>
      <c r="G35" s="15">
        <v>0</v>
      </c>
      <c r="H35" s="15">
        <v>0</v>
      </c>
      <c r="I35" s="15">
        <v>0</v>
      </c>
      <c r="J35" s="15">
        <v>0</v>
      </c>
      <c r="K35" s="15">
        <v>0</v>
      </c>
    </row>
    <row r="36" spans="1:11" ht="24" x14ac:dyDescent="0.25">
      <c r="A36" s="15" t="s">
        <v>206</v>
      </c>
      <c r="B36" s="15">
        <v>5.2</v>
      </c>
      <c r="C36" s="15">
        <v>5.2</v>
      </c>
      <c r="D36" s="15">
        <v>5.2</v>
      </c>
      <c r="E36" s="15">
        <v>5.2</v>
      </c>
      <c r="F36" s="15">
        <v>5.2</v>
      </c>
      <c r="G36" s="15">
        <v>5.2</v>
      </c>
      <c r="H36" s="15">
        <v>5.2</v>
      </c>
      <c r="I36" s="15">
        <v>5.2</v>
      </c>
      <c r="J36" s="15">
        <v>5.2</v>
      </c>
      <c r="K36" s="15">
        <v>5.2</v>
      </c>
    </row>
    <row r="37" spans="1:11" ht="24" x14ac:dyDescent="0.25">
      <c r="A37" s="15" t="s">
        <v>207</v>
      </c>
      <c r="B37" s="15"/>
      <c r="C37" s="15"/>
      <c r="D37" s="15"/>
      <c r="E37" s="15"/>
      <c r="F37" s="15"/>
      <c r="G37" s="15"/>
      <c r="H37" s="15"/>
      <c r="I37" s="15"/>
      <c r="J37" s="15"/>
      <c r="K37" s="15"/>
    </row>
    <row r="38" spans="1:1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ht="24" x14ac:dyDescent="0.25">
      <c r="A41" s="15" t="s">
        <v>211</v>
      </c>
      <c r="B41" s="15"/>
      <c r="C41" s="15"/>
      <c r="D41" s="15"/>
      <c r="E41" s="15"/>
      <c r="F41" s="15"/>
      <c r="G41" s="15"/>
      <c r="H41" s="15"/>
      <c r="I41" s="15"/>
      <c r="J41" s="15"/>
      <c r="K41" s="15"/>
    </row>
    <row r="42" spans="1:11" ht="24" x14ac:dyDescent="0.25">
      <c r="A42" s="15" t="s">
        <v>212</v>
      </c>
      <c r="B42" s="15"/>
      <c r="C42" s="15"/>
      <c r="D42" s="15"/>
      <c r="E42" s="15"/>
      <c r="F42" s="15"/>
      <c r="G42" s="15"/>
      <c r="H42" s="15"/>
      <c r="I42" s="15"/>
      <c r="J42" s="15"/>
      <c r="K42" s="15"/>
    </row>
    <row r="43" spans="1:11" ht="24" x14ac:dyDescent="0.25">
      <c r="A43" s="15" t="s">
        <v>213</v>
      </c>
      <c r="B43" s="15">
        <v>10.4</v>
      </c>
      <c r="C43" s="15">
        <v>10.4</v>
      </c>
      <c r="D43" s="15">
        <v>10.4</v>
      </c>
      <c r="E43" s="15">
        <v>10.4</v>
      </c>
      <c r="F43" s="15">
        <v>10.4</v>
      </c>
      <c r="G43" s="15">
        <v>10.4</v>
      </c>
      <c r="H43" s="15">
        <v>10.4</v>
      </c>
      <c r="I43" s="15">
        <v>10.4</v>
      </c>
      <c r="J43" s="15">
        <v>10.4</v>
      </c>
      <c r="K43" s="15">
        <v>10.4</v>
      </c>
    </row>
    <row r="44" spans="1:11" ht="24" x14ac:dyDescent="0.25">
      <c r="A44" s="15" t="s">
        <v>214</v>
      </c>
      <c r="B44" s="15"/>
      <c r="C44" s="15"/>
      <c r="D44" s="15"/>
      <c r="E44" s="15"/>
      <c r="F44" s="15"/>
      <c r="G44" s="15"/>
      <c r="H44" s="15"/>
      <c r="I44" s="15"/>
      <c r="J44" s="15"/>
      <c r="K44" s="15"/>
    </row>
    <row r="45" spans="1:11" ht="24" x14ac:dyDescent="0.25">
      <c r="A45" s="15" t="s">
        <v>215</v>
      </c>
      <c r="B45" s="15">
        <v>5.2</v>
      </c>
      <c r="C45" s="15">
        <v>5.2</v>
      </c>
      <c r="D45" s="15">
        <v>5.2</v>
      </c>
      <c r="E45" s="15">
        <v>5.2</v>
      </c>
      <c r="F45" s="15">
        <v>5.2</v>
      </c>
      <c r="G45" s="15">
        <v>5.2</v>
      </c>
      <c r="H45" s="15">
        <v>5.2</v>
      </c>
      <c r="I45" s="15">
        <v>5.2</v>
      </c>
      <c r="J45" s="15">
        <v>5.2</v>
      </c>
      <c r="K45" s="15">
        <v>5.2</v>
      </c>
    </row>
    <row r="46" spans="1:1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5.2</v>
      </c>
      <c r="I53" s="15">
        <v>5.2</v>
      </c>
      <c r="J53" s="15">
        <v>5.2</v>
      </c>
      <c r="K53" s="15">
        <v>5.2</v>
      </c>
    </row>
    <row r="54" spans="1:11" ht="24" x14ac:dyDescent="0.25">
      <c r="A54" s="15" t="s">
        <v>221</v>
      </c>
      <c r="B54" s="15">
        <v>5.2</v>
      </c>
      <c r="C54" s="15">
        <v>5.2</v>
      </c>
      <c r="D54" s="15">
        <v>5.2</v>
      </c>
      <c r="E54" s="15">
        <v>5.2</v>
      </c>
      <c r="F54" s="15">
        <v>5.2</v>
      </c>
      <c r="G54" s="15">
        <v>5.2</v>
      </c>
      <c r="H54" s="15">
        <v>5.2</v>
      </c>
      <c r="I54" s="15">
        <v>5.2</v>
      </c>
      <c r="J54" s="15">
        <v>5.2</v>
      </c>
      <c r="K54" s="15">
        <v>5.2</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5.2</v>
      </c>
      <c r="I62" s="15">
        <v>5.2</v>
      </c>
      <c r="J62" s="15">
        <v>5.2</v>
      </c>
      <c r="K62" s="15">
        <v>5.2</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5.2</v>
      </c>
      <c r="I74" s="15">
        <v>5.2</v>
      </c>
      <c r="J74" s="15">
        <v>5.2</v>
      </c>
      <c r="K74" s="15">
        <v>5.2</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5.2</v>
      </c>
      <c r="I77" s="15">
        <v>5.2</v>
      </c>
      <c r="J77" s="15">
        <v>5.2</v>
      </c>
      <c r="K77" s="15">
        <v>5.2</v>
      </c>
    </row>
    <row r="78" spans="1:11" ht="24" x14ac:dyDescent="0.3">
      <c r="A78" s="30"/>
      <c r="B78" s="17"/>
      <c r="C78" s="17"/>
      <c r="D78" s="17"/>
      <c r="E78" s="17"/>
      <c r="F78" s="17"/>
      <c r="G78" s="17"/>
      <c r="H78" s="17"/>
      <c r="I78" s="17"/>
      <c r="J78" s="15">
        <v>14</v>
      </c>
      <c r="K78" s="15">
        <v>14</v>
      </c>
    </row>
    <row r="79" spans="1:11" ht="18.75" x14ac:dyDescent="0.3">
      <c r="A79" s="30"/>
      <c r="B79" s="17"/>
      <c r="C79" s="17"/>
      <c r="D79" s="17"/>
      <c r="E79" s="17"/>
      <c r="F79" s="17"/>
      <c r="G79" s="17"/>
      <c r="H79" s="17"/>
      <c r="I79" s="17"/>
      <c r="J79" s="17"/>
      <c r="K79" s="17"/>
    </row>
    <row r="80" spans="1:11" ht="18.75" x14ac:dyDescent="0.3">
      <c r="A80" s="30"/>
      <c r="B80" s="31"/>
      <c r="C80" s="31"/>
      <c r="D80" s="31"/>
      <c r="E80" s="31"/>
      <c r="F80" s="31"/>
      <c r="G80" s="31"/>
      <c r="H80" s="31"/>
      <c r="I80" s="31"/>
      <c r="J80" s="31"/>
      <c r="K80" s="31"/>
    </row>
    <row r="81" spans="1:11" ht="18.75" x14ac:dyDescent="0.3">
      <c r="A81" s="30"/>
      <c r="B81" s="31"/>
      <c r="C81" s="31"/>
      <c r="D81" s="31"/>
      <c r="E81" s="31"/>
      <c r="F81" s="31"/>
      <c r="G81" s="31"/>
      <c r="H81" s="31"/>
      <c r="I81" s="31"/>
      <c r="J81" s="31"/>
      <c r="K81" s="31"/>
    </row>
    <row r="82" spans="1:11" ht="18.75" x14ac:dyDescent="0.3">
      <c r="A82" s="30"/>
      <c r="B82" s="31"/>
      <c r="C82" s="31"/>
      <c r="D82" s="31"/>
      <c r="E82" s="31"/>
      <c r="F82" s="31"/>
      <c r="G82" s="31"/>
      <c r="H82" s="31"/>
      <c r="I82" s="31"/>
      <c r="J82" s="31"/>
      <c r="K82" s="31"/>
    </row>
    <row r="83" spans="1:11" ht="18.75" x14ac:dyDescent="0.3">
      <c r="A83" s="30"/>
      <c r="B83" s="31"/>
      <c r="C83" s="31"/>
      <c r="D83" s="31"/>
      <c r="E83" s="31"/>
      <c r="F83" s="31"/>
      <c r="G83" s="31"/>
      <c r="H83" s="31"/>
      <c r="I83" s="31"/>
      <c r="J83" s="31"/>
      <c r="K83" s="31"/>
    </row>
    <row r="84" spans="1:11" ht="18.75" x14ac:dyDescent="0.3">
      <c r="A84" s="30"/>
      <c r="B84" s="31"/>
      <c r="C84" s="31"/>
      <c r="D84" s="31"/>
      <c r="E84" s="31"/>
      <c r="F84" s="31"/>
      <c r="G84" s="31"/>
      <c r="H84" s="31"/>
      <c r="I84" s="31"/>
      <c r="J84" s="31"/>
      <c r="K84" s="31"/>
    </row>
    <row r="85" spans="1:11" ht="18.75" x14ac:dyDescent="0.3">
      <c r="A85" s="30"/>
      <c r="B85" s="31"/>
      <c r="C85" s="31"/>
      <c r="D85" s="31"/>
      <c r="E85" s="31"/>
      <c r="F85" s="31"/>
      <c r="G85" s="31"/>
      <c r="H85" s="31"/>
      <c r="I85" s="31"/>
      <c r="J85" s="31"/>
      <c r="K85" s="31"/>
    </row>
    <row r="86" spans="1:11" ht="18.75" x14ac:dyDescent="0.3">
      <c r="A86" s="30"/>
      <c r="B86" s="31"/>
      <c r="C86" s="31"/>
      <c r="D86" s="31"/>
      <c r="E86" s="31"/>
      <c r="F86" s="31"/>
      <c r="G86" s="31"/>
      <c r="H86" s="31"/>
      <c r="I86" s="31"/>
      <c r="J86" s="31"/>
      <c r="K86" s="31"/>
    </row>
    <row r="87" spans="1:11" ht="18.75" x14ac:dyDescent="0.3">
      <c r="A87" s="30"/>
      <c r="B87" s="31"/>
      <c r="C87" s="31"/>
      <c r="D87" s="31"/>
      <c r="E87" s="31"/>
      <c r="F87" s="31"/>
      <c r="G87" s="31"/>
      <c r="H87" s="31"/>
      <c r="I87" s="31"/>
      <c r="J87" s="31"/>
      <c r="K87" s="31"/>
    </row>
    <row r="88" spans="1:11" ht="18.75" x14ac:dyDescent="0.3">
      <c r="A88" s="30"/>
      <c r="B88" s="31"/>
      <c r="C88" s="31"/>
      <c r="D88" s="31"/>
      <c r="E88" s="31"/>
      <c r="F88" s="31"/>
      <c r="G88" s="31"/>
      <c r="H88" s="31"/>
      <c r="I88" s="31"/>
      <c r="J88" s="31"/>
      <c r="K88" s="31"/>
    </row>
    <row r="89" spans="1:11" ht="18.75" x14ac:dyDescent="0.3">
      <c r="A89" s="30"/>
      <c r="B89" s="31"/>
      <c r="C89" s="31"/>
      <c r="D89" s="31"/>
      <c r="E89" s="31"/>
      <c r="F89" s="31"/>
      <c r="G89" s="31"/>
      <c r="H89" s="31"/>
      <c r="I89" s="31"/>
      <c r="J89" s="31"/>
      <c r="K89" s="31"/>
    </row>
    <row r="90" spans="1:11" ht="18.75" x14ac:dyDescent="0.3">
      <c r="A90" s="30"/>
      <c r="B90" s="31"/>
      <c r="C90" s="31"/>
      <c r="D90" s="31"/>
      <c r="E90" s="31"/>
      <c r="F90" s="31"/>
      <c r="G90" s="31"/>
      <c r="H90" s="31"/>
      <c r="I90" s="31"/>
      <c r="J90" s="31"/>
      <c r="K90" s="31"/>
    </row>
    <row r="91" spans="1:11" ht="18.75" x14ac:dyDescent="0.3">
      <c r="A91" s="30"/>
      <c r="B91" s="31"/>
      <c r="C91" s="31"/>
      <c r="D91" s="31"/>
      <c r="E91" s="31"/>
      <c r="F91" s="31"/>
      <c r="G91" s="31"/>
      <c r="H91" s="31"/>
      <c r="I91" s="31"/>
      <c r="J91" s="31"/>
      <c r="K91" s="31"/>
    </row>
    <row r="92" spans="1:11" ht="18.75" x14ac:dyDescent="0.3">
      <c r="A92" s="30"/>
      <c r="B92" s="31"/>
      <c r="C92" s="31"/>
      <c r="D92" s="31"/>
      <c r="E92" s="31"/>
      <c r="F92" s="31"/>
      <c r="G92" s="31"/>
      <c r="H92" s="31"/>
      <c r="I92" s="31"/>
      <c r="J92" s="31"/>
      <c r="K92" s="31"/>
    </row>
    <row r="93" spans="1:11" ht="18.75" x14ac:dyDescent="0.3">
      <c r="A93" s="30"/>
      <c r="B93" s="31"/>
      <c r="C93" s="31"/>
      <c r="D93" s="31"/>
      <c r="E93" s="31"/>
      <c r="F93" s="31"/>
      <c r="G93" s="31"/>
      <c r="H93" s="31"/>
      <c r="I93" s="31"/>
      <c r="J93" s="31"/>
      <c r="K93" s="31"/>
    </row>
    <row r="94" spans="1:11" ht="18.75" x14ac:dyDescent="0.3">
      <c r="A94" s="30"/>
      <c r="B94" s="31"/>
      <c r="C94" s="31"/>
      <c r="D94" s="31"/>
      <c r="E94" s="31"/>
      <c r="F94" s="31"/>
      <c r="G94" s="31"/>
      <c r="H94" s="31"/>
      <c r="I94" s="31"/>
      <c r="J94" s="31"/>
      <c r="K94" s="31"/>
    </row>
    <row r="95" spans="1:11" ht="18.75" x14ac:dyDescent="0.3">
      <c r="A95" s="32"/>
      <c r="B95" s="33"/>
      <c r="C95" s="33"/>
      <c r="D95" s="33"/>
      <c r="E95" s="33"/>
      <c r="F95" s="33"/>
      <c r="G95" s="33"/>
      <c r="H95" s="33"/>
      <c r="I95" s="33"/>
      <c r="J95" s="33"/>
      <c r="K95" s="33"/>
    </row>
    <row r="96" spans="1:11" ht="18.75" x14ac:dyDescent="0.3">
      <c r="A96" s="30"/>
      <c r="B96" s="31"/>
      <c r="C96" s="31"/>
      <c r="D96" s="31"/>
      <c r="E96" s="31"/>
      <c r="F96" s="31"/>
      <c r="G96" s="31"/>
      <c r="H96" s="31"/>
      <c r="I96" s="31"/>
      <c r="J96" s="31"/>
      <c r="K96" s="31"/>
    </row>
    <row r="97" spans="1:11" ht="18.75" x14ac:dyDescent="0.3">
      <c r="A97" s="30"/>
      <c r="B97" s="31"/>
      <c r="C97" s="31"/>
      <c r="D97" s="31"/>
      <c r="E97" s="31"/>
      <c r="F97" s="31"/>
      <c r="G97" s="31"/>
      <c r="H97" s="31"/>
      <c r="I97" s="31"/>
      <c r="J97" s="31"/>
      <c r="K97" s="31"/>
    </row>
    <row r="98" spans="1:11" ht="18.75" x14ac:dyDescent="0.3">
      <c r="A98" s="30"/>
      <c r="B98" s="31"/>
      <c r="C98" s="31"/>
      <c r="D98" s="31"/>
      <c r="E98" s="31"/>
      <c r="F98" s="31"/>
      <c r="G98" s="31"/>
      <c r="H98" s="31"/>
      <c r="I98" s="31"/>
      <c r="J98" s="31"/>
      <c r="K98" s="31"/>
    </row>
    <row r="99" spans="1:11" ht="18.75" x14ac:dyDescent="0.3">
      <c r="A99" s="30"/>
      <c r="B99" s="31"/>
      <c r="C99" s="31"/>
      <c r="D99" s="31"/>
      <c r="E99" s="31"/>
      <c r="F99" s="31"/>
      <c r="G99" s="31"/>
      <c r="H99" s="31"/>
      <c r="I99" s="31"/>
      <c r="J99" s="31"/>
      <c r="K99" s="31"/>
    </row>
    <row r="100" spans="1:11" ht="18.75" x14ac:dyDescent="0.3">
      <c r="A100" s="30"/>
      <c r="B100" s="31"/>
      <c r="C100" s="31"/>
      <c r="D100" s="31"/>
      <c r="E100" s="31"/>
      <c r="F100" s="31"/>
      <c r="G100" s="31"/>
      <c r="H100" s="31"/>
      <c r="I100" s="31"/>
      <c r="J100" s="31"/>
      <c r="K100" s="31"/>
    </row>
    <row r="101" spans="1:11" ht="18.75" x14ac:dyDescent="0.3">
      <c r="A101" s="30"/>
      <c r="B101" s="31"/>
      <c r="C101" s="31"/>
      <c r="D101" s="31"/>
      <c r="E101" s="31"/>
      <c r="F101" s="31"/>
      <c r="G101" s="31"/>
      <c r="H101" s="31"/>
      <c r="I101" s="31"/>
      <c r="J101" s="31"/>
      <c r="K101" s="31"/>
    </row>
    <row r="102" spans="1:11" ht="18.75" x14ac:dyDescent="0.3">
      <c r="A102" s="30"/>
      <c r="B102" s="33"/>
      <c r="C102" s="33"/>
      <c r="D102" s="33"/>
      <c r="E102" s="33"/>
      <c r="F102" s="33"/>
      <c r="G102" s="33"/>
      <c r="H102" s="33"/>
      <c r="I102" s="33"/>
      <c r="J102" s="33"/>
      <c r="K102" s="33"/>
    </row>
    <row r="103" spans="1:11" ht="18.75" x14ac:dyDescent="0.3">
      <c r="A103" s="30"/>
      <c r="B103" s="31"/>
      <c r="C103" s="31"/>
      <c r="D103" s="31"/>
      <c r="E103" s="31"/>
      <c r="F103" s="31"/>
      <c r="G103" s="31"/>
      <c r="H103" s="31"/>
      <c r="I103" s="31"/>
      <c r="J103" s="31"/>
      <c r="K103" s="31"/>
    </row>
    <row r="104" spans="1:11" ht="18.75" x14ac:dyDescent="0.3">
      <c r="A104" s="30"/>
      <c r="B104" s="31"/>
      <c r="C104" s="31"/>
      <c r="D104" s="31"/>
      <c r="E104" s="31"/>
      <c r="F104" s="31"/>
      <c r="G104" s="31"/>
      <c r="H104" s="31"/>
      <c r="I104" s="31"/>
      <c r="J104" s="31"/>
      <c r="K104" s="31"/>
    </row>
    <row r="105" spans="1:11" ht="18.75"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6AD447B9-12A2-4F91-AB24-238157907410}">
            <xm:f>NOT(ISERROR(SEARCH(Foglio2!$G$4,B1)))</xm:f>
            <xm:f>Foglio2!$G$4</xm:f>
            <x14:dxf>
              <fill>
                <patternFill>
                  <bgColor rgb="FFFF0000"/>
                </patternFill>
              </fill>
            </x14:dxf>
          </x14:cfRule>
          <x14:cfRule type="containsText" priority="3" operator="containsText" id="{F1032E80-C2AD-425D-9705-EAF56EE57D9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4E6E1FF3-4657-43B3-9A9A-4FFAE9A6955F}">
            <xm:f>NOT(ISERROR(SEARCH(Foglio2!$B$5,B2)))</xm:f>
            <xm:f>Foglio2!$B$5</xm:f>
            <x14:dxf>
              <fill>
                <patternFill>
                  <bgColor rgb="FF92D050"/>
                </patternFill>
              </fill>
            </x14:dxf>
          </x14:cfRule>
          <x14:cfRule type="containsText" priority="5" operator="containsText" id="{AA41DDC0-AE45-468C-8F96-2D43A5495A91}">
            <xm:f>NOT(ISERROR(SEARCH(Foglio2!$B$4,B2)))</xm:f>
            <xm:f>Foglio2!$B$4</xm:f>
            <x14:dxf>
              <fill>
                <patternFill>
                  <bgColor rgb="FFFFC000"/>
                </patternFill>
              </fill>
            </x14:dxf>
          </x14:cfRule>
          <x14:cfRule type="containsText" priority="6" operator="containsText" id="{F337ADE9-8DFB-4852-8FAF-2188324E1B5A}">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CE389B23-B38B-4723-8B97-4C729048D184}">
            <xm:f>NOT(ISERROR(SEARCH(Foglio2!$C$5,B3)))</xm:f>
            <xm:f>Foglio2!$C$5</xm:f>
            <x14:dxf>
              <fill>
                <patternFill>
                  <bgColor rgb="FFFFC000"/>
                </patternFill>
              </fill>
            </x14:dxf>
          </x14:cfRule>
          <x14:cfRule type="containsText" priority="7" operator="containsText" id="{52A319FD-1FAE-473F-9C68-BBF42DD58A05}">
            <xm:f>NOT(ISERROR(SEARCH(Foglio2!$C$4,B3)))</xm:f>
            <xm:f>Foglio2!$C$4</xm:f>
            <x14:dxf>
              <fill>
                <patternFill>
                  <bgColor rgb="FFFF0000"/>
                </patternFill>
              </fill>
            </x14:dxf>
          </x14:cfRule>
          <x14:cfRule type="containsText" priority="8" operator="containsText" id="{F17F412F-0DA5-4D79-931B-A02222E846B5}">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EFAE72F-DE21-4C72-BB2A-BA64A8B28998}">
          <x14:formula1>
            <xm:f>Foglio2!$B$3:$B$5</xm:f>
          </x14:formula1>
          <xm:sqref>B2:K2</xm:sqref>
        </x14:dataValidation>
        <x14:dataValidation type="list" allowBlank="1" showInputMessage="1" showErrorMessage="1" xr:uid="{4FF288D1-0CCB-4C40-B98E-86241A547317}">
          <x14:formula1>
            <xm:f>Foglio2!$G$3:$G$4</xm:f>
          </x14:formula1>
          <xm:sqref>B1:K1</xm:sqref>
        </x14:dataValidation>
        <x14:dataValidation type="list" allowBlank="1" showInputMessage="1" showErrorMessage="1" xr:uid="{1ADF2008-1D05-407C-ADDF-9112771071B3}">
          <x14:formula1>
            <xm:f>Foglio2!$C$3:$C$5</xm:f>
          </x14:formula1>
          <xm:sqref>B3:K3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C3AD-88C5-447C-B24F-B587C590FA90}">
  <sheetPr>
    <tabColor rgb="FFFF0000"/>
  </sheetPr>
  <dimension ref="A1:C105"/>
  <sheetViews>
    <sheetView topLeftCell="A3" workbookViewId="0">
      <pane xSplit="1" topLeftCell="B1" activePane="topRight" state="frozen"/>
      <selection pane="topRight" activeCell="A3" sqref="A1:A1048576"/>
    </sheetView>
  </sheetViews>
  <sheetFormatPr defaultRowHeight="15" x14ac:dyDescent="0.25"/>
  <cols>
    <col min="1" max="1" width="41" style="1" customWidth="1"/>
    <col min="2" max="3" width="60.7109375" style="18" customWidth="1"/>
  </cols>
  <sheetData>
    <row r="1" spans="1:3" ht="21" x14ac:dyDescent="0.35">
      <c r="A1" s="49" t="s">
        <v>64</v>
      </c>
      <c r="B1" s="50" t="s">
        <v>65</v>
      </c>
      <c r="C1" s="50" t="s">
        <v>65</v>
      </c>
    </row>
    <row r="2" spans="1:3" ht="21" x14ac:dyDescent="0.35">
      <c r="A2" s="19" t="s">
        <v>66</v>
      </c>
      <c r="B2" s="23" t="s">
        <v>67</v>
      </c>
      <c r="C2" s="23" t="s">
        <v>67</v>
      </c>
    </row>
    <row r="3" spans="1:3" ht="21" x14ac:dyDescent="0.35">
      <c r="A3" s="48" t="s">
        <v>68</v>
      </c>
      <c r="B3" s="22" t="s">
        <v>69</v>
      </c>
      <c r="C3" s="22" t="s">
        <v>69</v>
      </c>
    </row>
    <row r="4" spans="1:3" ht="21" x14ac:dyDescent="0.35">
      <c r="A4" s="19" t="s">
        <v>70</v>
      </c>
      <c r="B4" s="21" t="s">
        <v>71</v>
      </c>
      <c r="C4" s="21" t="s">
        <v>71</v>
      </c>
    </row>
    <row r="5" spans="1:3" ht="21" x14ac:dyDescent="0.35">
      <c r="A5" s="19" t="s">
        <v>115</v>
      </c>
      <c r="B5" s="24"/>
      <c r="C5" s="24"/>
    </row>
    <row r="6" spans="1:3" ht="409.15" customHeight="1" x14ac:dyDescent="0.25">
      <c r="A6" s="20" t="s">
        <v>625</v>
      </c>
      <c r="B6" s="2"/>
      <c r="C6" s="2"/>
    </row>
    <row r="7" spans="1:3" ht="22.5" x14ac:dyDescent="0.3">
      <c r="A7" s="3" t="s">
        <v>167</v>
      </c>
      <c r="B7" s="4"/>
      <c r="C7" s="4"/>
    </row>
    <row r="8" spans="1:3" ht="22.5" x14ac:dyDescent="0.3">
      <c r="A8" s="5" t="s">
        <v>169</v>
      </c>
      <c r="B8" s="6"/>
      <c r="C8" s="6"/>
    </row>
    <row r="9" spans="1:3" ht="22.5" x14ac:dyDescent="0.3">
      <c r="A9" s="7" t="s">
        <v>171</v>
      </c>
      <c r="B9" s="8"/>
      <c r="C9" s="8"/>
    </row>
    <row r="10" spans="1:3" ht="22.5" x14ac:dyDescent="0.3">
      <c r="A10" s="9" t="s">
        <v>178</v>
      </c>
      <c r="B10" s="10"/>
      <c r="C10" s="10"/>
    </row>
    <row r="11" spans="1:3" ht="22.5" x14ac:dyDescent="0.3">
      <c r="A11" s="5" t="s">
        <v>180</v>
      </c>
      <c r="B11" s="6"/>
      <c r="C11" s="6"/>
    </row>
    <row r="12" spans="1:3" ht="22.5" x14ac:dyDescent="0.3">
      <c r="A12" s="11" t="s">
        <v>182</v>
      </c>
      <c r="B12" s="12"/>
      <c r="C12" s="12"/>
    </row>
    <row r="13" spans="1:3" ht="21" x14ac:dyDescent="0.35">
      <c r="A13" s="13" t="s">
        <v>185</v>
      </c>
      <c r="B13" s="14"/>
      <c r="C13" s="14"/>
    </row>
    <row r="14" spans="1:3" ht="24" x14ac:dyDescent="0.25">
      <c r="A14" s="15" t="s">
        <v>187</v>
      </c>
      <c r="B14" s="15"/>
      <c r="C14" s="15"/>
    </row>
    <row r="15" spans="1:3" ht="24" x14ac:dyDescent="0.25">
      <c r="A15" s="15" t="s">
        <v>187</v>
      </c>
      <c r="B15" s="15"/>
      <c r="C15" s="15"/>
    </row>
    <row r="16" spans="1:3" ht="24" x14ac:dyDescent="0.25">
      <c r="A16" s="15" t="s">
        <v>188</v>
      </c>
      <c r="B16" s="15">
        <v>0</v>
      </c>
      <c r="C16" s="15">
        <v>0</v>
      </c>
    </row>
    <row r="17" spans="1:3" ht="24" x14ac:dyDescent="0.25">
      <c r="A17" s="15" t="s">
        <v>189</v>
      </c>
      <c r="B17" s="15">
        <v>0</v>
      </c>
      <c r="C17" s="15">
        <v>0</v>
      </c>
    </row>
    <row r="18" spans="1:3" ht="24" x14ac:dyDescent="0.25">
      <c r="A18" s="15" t="s">
        <v>190</v>
      </c>
      <c r="B18" s="15"/>
      <c r="C18" s="15"/>
    </row>
    <row r="19" spans="1:3" ht="24" x14ac:dyDescent="0.25">
      <c r="A19" s="15" t="s">
        <v>190</v>
      </c>
      <c r="B19" s="15"/>
      <c r="C19" s="15"/>
    </row>
    <row r="20" spans="1:3" ht="24" x14ac:dyDescent="0.25">
      <c r="A20" s="15" t="s">
        <v>191</v>
      </c>
      <c r="B20" s="15"/>
      <c r="C20" s="15"/>
    </row>
    <row r="21" spans="1:3" ht="24" x14ac:dyDescent="0.25">
      <c r="A21" s="15" t="s">
        <v>192</v>
      </c>
      <c r="B21" s="15">
        <v>14</v>
      </c>
      <c r="C21" s="15">
        <v>14</v>
      </c>
    </row>
    <row r="22" spans="1:3" ht="24" x14ac:dyDescent="0.25">
      <c r="A22" s="15" t="s">
        <v>193</v>
      </c>
      <c r="B22" s="15">
        <v>14</v>
      </c>
      <c r="C22" s="15">
        <v>14</v>
      </c>
    </row>
    <row r="23" spans="1:3" ht="24" x14ac:dyDescent="0.25">
      <c r="A23" s="15" t="s">
        <v>194</v>
      </c>
      <c r="B23" s="15"/>
      <c r="C23" s="15"/>
    </row>
    <row r="24" spans="1:3" ht="24" x14ac:dyDescent="0.25">
      <c r="A24" s="15" t="s">
        <v>195</v>
      </c>
      <c r="B24" s="15"/>
      <c r="C24" s="15"/>
    </row>
    <row r="25" spans="1:3" ht="24" x14ac:dyDescent="0.25">
      <c r="A25" s="15" t="s">
        <v>195</v>
      </c>
      <c r="B25" s="15"/>
      <c r="C25" s="15"/>
    </row>
    <row r="26" spans="1:3" ht="24" x14ac:dyDescent="0.25">
      <c r="A26" s="15" t="s">
        <v>196</v>
      </c>
      <c r="B26" s="15">
        <v>0</v>
      </c>
      <c r="C26" s="15">
        <v>0</v>
      </c>
    </row>
    <row r="27" spans="1:3" ht="24" x14ac:dyDescent="0.25">
      <c r="A27" s="15" t="s">
        <v>197</v>
      </c>
      <c r="B27" s="15">
        <v>0</v>
      </c>
      <c r="C27" s="15">
        <v>0</v>
      </c>
    </row>
    <row r="28" spans="1:3" ht="24" x14ac:dyDescent="0.25">
      <c r="A28" s="15" t="s">
        <v>198</v>
      </c>
      <c r="B28" s="15"/>
      <c r="C28" s="15"/>
    </row>
    <row r="29" spans="1:3" ht="24" x14ac:dyDescent="0.25">
      <c r="A29" s="15" t="s">
        <v>199</v>
      </c>
      <c r="B29" s="15"/>
      <c r="C29" s="15"/>
    </row>
    <row r="30" spans="1:3" ht="24" x14ac:dyDescent="0.25">
      <c r="A30" s="15" t="s">
        <v>200</v>
      </c>
      <c r="B30" s="15">
        <v>14</v>
      </c>
      <c r="C30" s="15">
        <v>14</v>
      </c>
    </row>
    <row r="31" spans="1:3" ht="24" x14ac:dyDescent="0.25">
      <c r="A31" s="15" t="s">
        <v>201</v>
      </c>
      <c r="B31" s="15"/>
      <c r="C31" s="15"/>
    </row>
    <row r="32" spans="1:3" ht="24" x14ac:dyDescent="0.25">
      <c r="A32" s="15" t="s">
        <v>202</v>
      </c>
      <c r="B32" s="15">
        <v>4</v>
      </c>
      <c r="C32" s="15">
        <v>4</v>
      </c>
    </row>
    <row r="33" spans="1:3" ht="24" x14ac:dyDescent="0.25">
      <c r="A33" s="15" t="s">
        <v>203</v>
      </c>
      <c r="B33" s="15"/>
      <c r="C33" s="15"/>
    </row>
    <row r="34" spans="1:3" ht="24" x14ac:dyDescent="0.25">
      <c r="A34" s="15" t="s">
        <v>204</v>
      </c>
      <c r="B34" s="15">
        <v>0</v>
      </c>
      <c r="C34" s="15">
        <v>0</v>
      </c>
    </row>
    <row r="35" spans="1:3" ht="24" x14ac:dyDescent="0.25">
      <c r="A35" s="15" t="s">
        <v>205</v>
      </c>
      <c r="B35" s="15">
        <v>0</v>
      </c>
      <c r="C35" s="15">
        <v>0</v>
      </c>
    </row>
    <row r="36" spans="1:3" ht="24" x14ac:dyDescent="0.25">
      <c r="A36" s="15" t="s">
        <v>206</v>
      </c>
      <c r="B36" s="15">
        <v>14</v>
      </c>
      <c r="C36" s="15">
        <v>14</v>
      </c>
    </row>
    <row r="37" spans="1:3" ht="24" x14ac:dyDescent="0.25">
      <c r="A37" s="15" t="s">
        <v>207</v>
      </c>
      <c r="B37" s="15"/>
      <c r="C37" s="15"/>
    </row>
    <row r="38" spans="1:3" ht="24" x14ac:dyDescent="0.25">
      <c r="A38" s="15" t="s">
        <v>208</v>
      </c>
      <c r="B38" s="15">
        <v>5.2</v>
      </c>
      <c r="C38" s="15">
        <v>5.2</v>
      </c>
    </row>
    <row r="39" spans="1:3" ht="24" x14ac:dyDescent="0.25">
      <c r="A39" s="15" t="s">
        <v>209</v>
      </c>
      <c r="B39" s="15">
        <v>0</v>
      </c>
      <c r="C39" s="15">
        <v>0</v>
      </c>
    </row>
    <row r="40" spans="1:3" ht="24" x14ac:dyDescent="0.25">
      <c r="A40" s="15" t="s">
        <v>210</v>
      </c>
      <c r="B40" s="15"/>
      <c r="C40" s="15"/>
    </row>
    <row r="41" spans="1:3" ht="24" x14ac:dyDescent="0.25">
      <c r="A41" s="15" t="s">
        <v>211</v>
      </c>
      <c r="B41" s="15"/>
      <c r="C41" s="15"/>
    </row>
    <row r="42" spans="1:3" ht="24" x14ac:dyDescent="0.25">
      <c r="A42" s="15" t="s">
        <v>212</v>
      </c>
      <c r="B42" s="15"/>
      <c r="C42" s="15"/>
    </row>
    <row r="43" spans="1:3" ht="24" x14ac:dyDescent="0.25">
      <c r="A43" s="15" t="s">
        <v>213</v>
      </c>
      <c r="B43" s="15">
        <v>19.2</v>
      </c>
      <c r="C43" s="15">
        <v>19.2</v>
      </c>
    </row>
    <row r="44" spans="1:3" ht="24" x14ac:dyDescent="0.25">
      <c r="A44" s="15" t="s">
        <v>214</v>
      </c>
      <c r="B44" s="15"/>
      <c r="C44" s="15"/>
    </row>
    <row r="45" spans="1:3" ht="24" x14ac:dyDescent="0.25">
      <c r="A45" s="15" t="s">
        <v>215</v>
      </c>
      <c r="B45" s="15">
        <v>14</v>
      </c>
      <c r="C45" s="15">
        <v>14</v>
      </c>
    </row>
    <row r="46" spans="1:3" ht="24" x14ac:dyDescent="0.25">
      <c r="A46" s="15" t="s">
        <v>199</v>
      </c>
      <c r="B46" s="15"/>
      <c r="C46" s="15"/>
    </row>
    <row r="47" spans="1:3" ht="24" x14ac:dyDescent="0.25">
      <c r="A47" s="15" t="s">
        <v>199</v>
      </c>
      <c r="B47" s="15"/>
      <c r="C47" s="15"/>
    </row>
    <row r="48" spans="1:3" ht="24" x14ac:dyDescent="0.25">
      <c r="A48" s="15" t="s">
        <v>216</v>
      </c>
      <c r="B48" s="15">
        <v>0</v>
      </c>
      <c r="C48" s="15">
        <v>0</v>
      </c>
    </row>
    <row r="49" spans="1:3" ht="24" x14ac:dyDescent="0.25">
      <c r="A49" s="15" t="s">
        <v>217</v>
      </c>
      <c r="B49" s="15">
        <v>0</v>
      </c>
      <c r="C49" s="15">
        <v>0</v>
      </c>
    </row>
    <row r="50" spans="1:3" ht="24" x14ac:dyDescent="0.25">
      <c r="A50" s="15" t="s">
        <v>218</v>
      </c>
      <c r="B50" s="15"/>
      <c r="C50" s="15"/>
    </row>
    <row r="51" spans="1:3" ht="24" x14ac:dyDescent="0.25">
      <c r="A51" s="15" t="s">
        <v>218</v>
      </c>
      <c r="B51" s="15"/>
      <c r="C51" s="15"/>
    </row>
    <row r="52" spans="1:3" ht="24" x14ac:dyDescent="0.25">
      <c r="A52" s="15" t="s">
        <v>219</v>
      </c>
      <c r="B52" s="15"/>
      <c r="C52" s="15"/>
    </row>
    <row r="53" spans="1:3" ht="24" x14ac:dyDescent="0.25">
      <c r="A53" s="15" t="s">
        <v>220</v>
      </c>
      <c r="B53" s="15">
        <v>14</v>
      </c>
      <c r="C53" s="15">
        <v>14</v>
      </c>
    </row>
    <row r="54" spans="1:3" ht="24" x14ac:dyDescent="0.25">
      <c r="A54" s="15" t="s">
        <v>221</v>
      </c>
      <c r="B54" s="15">
        <v>14</v>
      </c>
      <c r="C54" s="15">
        <v>14</v>
      </c>
    </row>
    <row r="55" spans="1:3" ht="24" x14ac:dyDescent="0.25">
      <c r="A55" s="15" t="s">
        <v>222</v>
      </c>
      <c r="B55" s="15"/>
      <c r="C55" s="15"/>
    </row>
    <row r="56" spans="1:3" ht="24" x14ac:dyDescent="0.25">
      <c r="A56" s="15" t="s">
        <v>223</v>
      </c>
      <c r="B56" s="15"/>
      <c r="C56" s="15"/>
    </row>
    <row r="57" spans="1:3" ht="24" x14ac:dyDescent="0.25">
      <c r="A57" s="15" t="s">
        <v>223</v>
      </c>
      <c r="B57" s="15"/>
      <c r="C57" s="15"/>
    </row>
    <row r="58" spans="1:3" ht="24" x14ac:dyDescent="0.25">
      <c r="A58" s="15" t="s">
        <v>224</v>
      </c>
      <c r="B58" s="15">
        <v>0</v>
      </c>
      <c r="C58" s="15">
        <v>0</v>
      </c>
    </row>
    <row r="59" spans="1:3" ht="24" x14ac:dyDescent="0.25">
      <c r="A59" s="15" t="s">
        <v>225</v>
      </c>
      <c r="B59" s="15">
        <v>0</v>
      </c>
      <c r="C59" s="15">
        <v>0</v>
      </c>
    </row>
    <row r="60" spans="1:3" ht="24" x14ac:dyDescent="0.25">
      <c r="A60" s="15" t="s">
        <v>226</v>
      </c>
      <c r="B60" s="15"/>
      <c r="C60" s="15"/>
    </row>
    <row r="61" spans="1:3" ht="24" x14ac:dyDescent="0.25">
      <c r="A61" s="15" t="s">
        <v>226</v>
      </c>
      <c r="B61" s="15"/>
      <c r="C61" s="15"/>
    </row>
    <row r="62" spans="1:3" ht="24" x14ac:dyDescent="0.25">
      <c r="A62" s="15" t="s">
        <v>227</v>
      </c>
      <c r="B62" s="15">
        <v>14</v>
      </c>
      <c r="C62" s="15">
        <v>14</v>
      </c>
    </row>
    <row r="63" spans="1:3" ht="24" x14ac:dyDescent="0.25">
      <c r="A63" s="15" t="s">
        <v>228</v>
      </c>
      <c r="B63" s="15"/>
      <c r="C63" s="15"/>
    </row>
    <row r="64" spans="1:3" ht="24" x14ac:dyDescent="0.25">
      <c r="A64" s="15" t="s">
        <v>229</v>
      </c>
      <c r="B64" s="15">
        <v>1.8</v>
      </c>
      <c r="C64" s="15">
        <v>1.8</v>
      </c>
    </row>
    <row r="65" spans="1:3" ht="24" x14ac:dyDescent="0.25">
      <c r="A65" s="15" t="s">
        <v>230</v>
      </c>
      <c r="B65" s="15"/>
      <c r="C65" s="15"/>
    </row>
    <row r="66" spans="1:3" ht="24" x14ac:dyDescent="0.25">
      <c r="A66" s="15" t="s">
        <v>231</v>
      </c>
      <c r="B66" s="15"/>
      <c r="C66" s="15"/>
    </row>
    <row r="67" spans="1:3" ht="24" x14ac:dyDescent="0.25">
      <c r="A67" s="15" t="s">
        <v>232</v>
      </c>
      <c r="B67" s="15"/>
      <c r="C67" s="15"/>
    </row>
    <row r="68" spans="1:3" ht="24" x14ac:dyDescent="0.25">
      <c r="A68" s="15" t="s">
        <v>233</v>
      </c>
      <c r="B68" s="15"/>
      <c r="C68" s="15"/>
    </row>
    <row r="69" spans="1:3" ht="24" x14ac:dyDescent="0.25">
      <c r="A69" s="15" t="s">
        <v>234</v>
      </c>
      <c r="B69" s="15"/>
      <c r="C69" s="15"/>
    </row>
    <row r="70" spans="1:3" ht="24" x14ac:dyDescent="0.25">
      <c r="A70" s="15" t="s">
        <v>235</v>
      </c>
      <c r="B70" s="15"/>
      <c r="C70" s="15"/>
    </row>
    <row r="71" spans="1:3" ht="24" x14ac:dyDescent="0.25">
      <c r="A71" s="15" t="s">
        <v>236</v>
      </c>
      <c r="B71" s="15">
        <v>0</v>
      </c>
      <c r="C71" s="15">
        <v>0</v>
      </c>
    </row>
    <row r="72" spans="1:3" ht="24" x14ac:dyDescent="0.25">
      <c r="A72" s="15" t="s">
        <v>237</v>
      </c>
      <c r="B72" s="15">
        <v>0</v>
      </c>
      <c r="C72" s="15">
        <v>0</v>
      </c>
    </row>
    <row r="73" spans="1:3" ht="24" x14ac:dyDescent="0.25">
      <c r="A73" s="15" t="s">
        <v>238</v>
      </c>
      <c r="B73" s="15"/>
      <c r="C73" s="15"/>
    </row>
    <row r="74" spans="1:3" ht="24" x14ac:dyDescent="0.25">
      <c r="A74" s="15" t="s">
        <v>239</v>
      </c>
      <c r="B74" s="15">
        <v>14</v>
      </c>
      <c r="C74" s="15">
        <v>14</v>
      </c>
    </row>
    <row r="75" spans="1:3" ht="24" x14ac:dyDescent="0.25">
      <c r="A75" s="15" t="s">
        <v>240</v>
      </c>
      <c r="B75" s="15"/>
      <c r="C75" s="15"/>
    </row>
    <row r="76" spans="1:3" ht="24" x14ac:dyDescent="0.25">
      <c r="A76" s="15" t="s">
        <v>241</v>
      </c>
      <c r="B76" s="15"/>
      <c r="C76" s="15"/>
    </row>
    <row r="77" spans="1:3" ht="24" x14ac:dyDescent="0.25">
      <c r="A77" s="15" t="s">
        <v>242</v>
      </c>
      <c r="B77" s="15">
        <v>14</v>
      </c>
      <c r="C77" s="15">
        <v>14</v>
      </c>
    </row>
    <row r="78" spans="1:3" ht="18.75" x14ac:dyDescent="0.3">
      <c r="A78" s="30"/>
      <c r="B78" s="31"/>
      <c r="C78" s="31"/>
    </row>
    <row r="79" spans="1:3" ht="18.75" x14ac:dyDescent="0.3">
      <c r="A79" s="30"/>
      <c r="B79" s="31"/>
      <c r="C79" s="31"/>
    </row>
    <row r="80" spans="1:3" ht="18.75" x14ac:dyDescent="0.3">
      <c r="A80" s="30"/>
      <c r="B80" s="31"/>
      <c r="C80" s="31"/>
    </row>
    <row r="81" spans="1:3" ht="18.75" x14ac:dyDescent="0.3">
      <c r="A81" s="30"/>
      <c r="B81" s="31"/>
      <c r="C81" s="31"/>
    </row>
    <row r="82" spans="1:3" ht="18.75" x14ac:dyDescent="0.3">
      <c r="A82" s="30"/>
      <c r="B82" s="31"/>
      <c r="C82" s="31"/>
    </row>
    <row r="83" spans="1:3" ht="18.75" x14ac:dyDescent="0.3">
      <c r="A83" s="30"/>
      <c r="B83" s="31"/>
      <c r="C83" s="31"/>
    </row>
    <row r="84" spans="1:3" ht="18.75" x14ac:dyDescent="0.3">
      <c r="A84" s="30"/>
      <c r="B84" s="31"/>
      <c r="C84" s="31"/>
    </row>
    <row r="85" spans="1:3" ht="18.75" x14ac:dyDescent="0.3">
      <c r="A85" s="30"/>
      <c r="B85" s="31"/>
      <c r="C85" s="31"/>
    </row>
    <row r="86" spans="1:3" ht="18.75" x14ac:dyDescent="0.3">
      <c r="A86" s="30"/>
      <c r="B86" s="31"/>
      <c r="C86" s="31"/>
    </row>
    <row r="87" spans="1:3" ht="18.75" x14ac:dyDescent="0.3">
      <c r="A87" s="30"/>
      <c r="B87" s="31"/>
      <c r="C87" s="31"/>
    </row>
    <row r="88" spans="1:3" ht="18.75" x14ac:dyDescent="0.3">
      <c r="A88" s="30"/>
      <c r="B88" s="31"/>
      <c r="C88" s="31"/>
    </row>
    <row r="89" spans="1:3" ht="18.75" x14ac:dyDescent="0.3">
      <c r="A89" s="30"/>
      <c r="B89" s="31"/>
      <c r="C89" s="31"/>
    </row>
    <row r="90" spans="1:3" ht="18.75" x14ac:dyDescent="0.3">
      <c r="A90" s="30"/>
      <c r="B90" s="31"/>
      <c r="C90" s="31"/>
    </row>
    <row r="91" spans="1:3" ht="18.75" x14ac:dyDescent="0.3">
      <c r="A91" s="30"/>
      <c r="B91" s="31"/>
      <c r="C91" s="31"/>
    </row>
    <row r="92" spans="1:3" ht="18.75" x14ac:dyDescent="0.3">
      <c r="A92" s="30"/>
      <c r="B92" s="31"/>
      <c r="C92" s="31"/>
    </row>
    <row r="93" spans="1:3" ht="18.75" x14ac:dyDescent="0.3">
      <c r="A93" s="30"/>
      <c r="B93" s="31"/>
      <c r="C93" s="31"/>
    </row>
    <row r="94" spans="1:3" ht="18.75" x14ac:dyDescent="0.3">
      <c r="A94" s="30"/>
      <c r="B94" s="31"/>
      <c r="C94" s="31"/>
    </row>
    <row r="95" spans="1:3" ht="18.75" x14ac:dyDescent="0.3">
      <c r="A95" s="32"/>
      <c r="B95" s="33"/>
      <c r="C95" s="33"/>
    </row>
    <row r="96" spans="1:3" ht="18.75" x14ac:dyDescent="0.3">
      <c r="A96" s="30"/>
      <c r="B96" s="31"/>
      <c r="C96" s="31"/>
    </row>
    <row r="97" spans="1:3" ht="18.75" x14ac:dyDescent="0.3">
      <c r="A97" s="30"/>
      <c r="B97" s="31"/>
      <c r="C97" s="31"/>
    </row>
    <row r="98" spans="1:3" ht="18.75" x14ac:dyDescent="0.3">
      <c r="A98" s="30"/>
      <c r="B98" s="31"/>
      <c r="C98" s="31"/>
    </row>
    <row r="99" spans="1:3" ht="18.75" x14ac:dyDescent="0.3">
      <c r="A99" s="30"/>
      <c r="B99" s="31"/>
      <c r="C99" s="31"/>
    </row>
    <row r="100" spans="1:3" ht="18.75" x14ac:dyDescent="0.3">
      <c r="A100" s="30"/>
      <c r="B100" s="31"/>
      <c r="C100" s="31"/>
    </row>
    <row r="101" spans="1:3" ht="18.75" x14ac:dyDescent="0.3">
      <c r="A101" s="30"/>
      <c r="B101" s="31"/>
      <c r="C101" s="31"/>
    </row>
    <row r="102" spans="1:3" ht="18.75" x14ac:dyDescent="0.3">
      <c r="A102" s="30"/>
      <c r="B102" s="33"/>
      <c r="C102" s="33"/>
    </row>
    <row r="103" spans="1:3" ht="18.75" x14ac:dyDescent="0.3">
      <c r="A103" s="30"/>
      <c r="B103" s="31"/>
      <c r="C103" s="31"/>
    </row>
    <row r="104" spans="1:3" ht="18.75" x14ac:dyDescent="0.3">
      <c r="A104" s="30"/>
      <c r="B104" s="31"/>
      <c r="C104" s="31"/>
    </row>
    <row r="105" spans="1:3" ht="18.75" x14ac:dyDescent="0.3">
      <c r="A105" s="30"/>
      <c r="B105" s="31"/>
      <c r="C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D9194B5F-906C-475C-A44E-AC783E5047E3}">
            <xm:f>NOT(ISERROR(SEARCH(Foglio2!$G$4,B1)))</xm:f>
            <xm:f>Foglio2!$G$4</xm:f>
            <x14:dxf>
              <fill>
                <patternFill>
                  <bgColor rgb="FFFF0000"/>
                </patternFill>
              </fill>
            </x14:dxf>
          </x14:cfRule>
          <x14:cfRule type="containsText" priority="3" operator="containsText" id="{C548AA6E-2DB4-4648-8598-A7F5EF1B0246}">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18E004FF-9C59-4351-92A6-12B7D23C2925}">
            <xm:f>NOT(ISERROR(SEARCH(Foglio2!$B$5,B2)))</xm:f>
            <xm:f>Foglio2!$B$5</xm:f>
            <x14:dxf>
              <fill>
                <patternFill>
                  <bgColor rgb="FF92D050"/>
                </patternFill>
              </fill>
            </x14:dxf>
          </x14:cfRule>
          <x14:cfRule type="containsText" priority="5" operator="containsText" id="{1BE53FA3-7BC2-4083-A260-5EDAB768D8F1}">
            <xm:f>NOT(ISERROR(SEARCH(Foglio2!$B$4,B2)))</xm:f>
            <xm:f>Foglio2!$B$4</xm:f>
            <x14:dxf>
              <fill>
                <patternFill>
                  <bgColor rgb="FFFFC000"/>
                </patternFill>
              </fill>
            </x14:dxf>
          </x14:cfRule>
          <x14:cfRule type="containsText" priority="6" operator="containsText" id="{AC0F8289-D7BB-45B0-A1F9-BADDA6BFCE1B}">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F82C55CA-E0E4-494E-8C97-F1B314EAA3A3}">
            <xm:f>NOT(ISERROR(SEARCH(Foglio2!$C$5,B3)))</xm:f>
            <xm:f>Foglio2!$C$5</xm:f>
            <x14:dxf>
              <fill>
                <patternFill>
                  <bgColor rgb="FFFFC000"/>
                </patternFill>
              </fill>
            </x14:dxf>
          </x14:cfRule>
          <x14:cfRule type="containsText" priority="7" operator="containsText" id="{891739EE-98C6-40E4-844B-3BAFE5C610EC}">
            <xm:f>NOT(ISERROR(SEARCH(Foglio2!$C$4,B3)))</xm:f>
            <xm:f>Foglio2!$C$4</xm:f>
            <x14:dxf>
              <fill>
                <patternFill>
                  <bgColor rgb="FFFF0000"/>
                </patternFill>
              </fill>
            </x14:dxf>
          </x14:cfRule>
          <x14:cfRule type="containsText" priority="8" operator="containsText" id="{CDA1805C-96F4-4682-93B7-221BED13F271}">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FE3076F9-A82B-4B13-B40B-66681FB55A1C}">
          <x14:formula1>
            <xm:f>Foglio2!$C$3:$C$5</xm:f>
          </x14:formula1>
          <xm:sqref>B3:C3</xm:sqref>
        </x14:dataValidation>
        <x14:dataValidation type="list" allowBlank="1" showInputMessage="1" showErrorMessage="1" xr:uid="{9CB3AFBF-7A09-4210-AC39-B2846645DDFC}">
          <x14:formula1>
            <xm:f>Foglio2!$G$3:$G$4</xm:f>
          </x14:formula1>
          <xm:sqref>B1:C1</xm:sqref>
        </x14:dataValidation>
        <x14:dataValidation type="list" allowBlank="1" showInputMessage="1" showErrorMessage="1" xr:uid="{313AE8F0-5C4A-404B-8FEC-5E7DDA7D2989}">
          <x14:formula1>
            <xm:f>Foglio2!$B$3:$B$5</xm:f>
          </x14:formula1>
          <xm:sqref>B2:C2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B3BD-0A98-430E-8A93-AFD46FDE7F26}">
  <sheetPr>
    <tabColor rgb="FFFFC000"/>
  </sheetPr>
  <dimension ref="B1:J11"/>
  <sheetViews>
    <sheetView workbookViewId="0">
      <selection activeCell="E4" sqref="E4:G4"/>
    </sheetView>
  </sheetViews>
  <sheetFormatPr defaultRowHeight="15" x14ac:dyDescent="0.25"/>
  <sheetData>
    <row r="1" spans="2:10" ht="15.75" thickBot="1" x14ac:dyDescent="0.3"/>
    <row r="2" spans="2:10" ht="15.75" thickBot="1" x14ac:dyDescent="0.3">
      <c r="B2" s="167" t="s">
        <v>598</v>
      </c>
      <c r="C2" s="168"/>
      <c r="D2" s="168"/>
      <c r="E2" s="168"/>
      <c r="F2" s="168"/>
      <c r="G2" s="168"/>
      <c r="H2" s="168"/>
      <c r="I2" s="168"/>
      <c r="J2" s="169"/>
    </row>
    <row r="3" spans="2:10" ht="15.75" thickBot="1" x14ac:dyDescent="0.3">
      <c r="B3" s="167" t="s">
        <v>599</v>
      </c>
      <c r="C3" s="168"/>
      <c r="D3" s="169"/>
      <c r="E3" s="167" t="s">
        <v>600</v>
      </c>
      <c r="F3" s="168"/>
      <c r="G3" s="169"/>
      <c r="H3" s="167" t="s">
        <v>601</v>
      </c>
      <c r="I3" s="168"/>
      <c r="J3" s="169"/>
    </row>
    <row r="4" spans="2:10" ht="15.75" thickBot="1" x14ac:dyDescent="0.3">
      <c r="B4" s="167">
        <v>0</v>
      </c>
      <c r="C4" s="168"/>
      <c r="D4" s="169"/>
      <c r="E4" s="167">
        <v>3</v>
      </c>
      <c r="F4" s="168"/>
      <c r="G4" s="169"/>
      <c r="H4" s="167" t="s">
        <v>602</v>
      </c>
      <c r="I4" s="168"/>
      <c r="J4" s="169"/>
    </row>
    <row r="5" spans="2:10" ht="15.75" thickBot="1" x14ac:dyDescent="0.3">
      <c r="B5" s="167">
        <v>1</v>
      </c>
      <c r="C5" s="168"/>
      <c r="D5" s="169"/>
      <c r="E5" s="167">
        <v>4</v>
      </c>
      <c r="F5" s="168"/>
      <c r="G5" s="169"/>
      <c r="H5" s="167" t="s">
        <v>603</v>
      </c>
      <c r="I5" s="168"/>
      <c r="J5" s="169"/>
    </row>
    <row r="6" spans="2:10" ht="15.75" thickBot="1" x14ac:dyDescent="0.3">
      <c r="B6" s="167">
        <v>2</v>
      </c>
      <c r="C6" s="168"/>
      <c r="D6" s="169"/>
      <c r="E6" s="167">
        <v>5</v>
      </c>
      <c r="F6" s="168"/>
      <c r="G6" s="169"/>
      <c r="H6" s="167" t="s">
        <v>604</v>
      </c>
      <c r="I6" s="168"/>
      <c r="J6" s="169"/>
    </row>
    <row r="7" spans="2:10" ht="15.75" thickBot="1" x14ac:dyDescent="0.3">
      <c r="B7" s="167">
        <v>3</v>
      </c>
      <c r="C7" s="168"/>
      <c r="D7" s="169"/>
      <c r="E7" s="167">
        <v>6</v>
      </c>
      <c r="F7" s="168"/>
      <c r="G7" s="169"/>
      <c r="H7" s="167" t="s">
        <v>605</v>
      </c>
      <c r="I7" s="168"/>
      <c r="J7" s="169"/>
    </row>
    <row r="8" spans="2:10" ht="15.75" thickBot="1" x14ac:dyDescent="0.3">
      <c r="B8" s="167">
        <v>4</v>
      </c>
      <c r="C8" s="168"/>
      <c r="D8" s="169"/>
      <c r="E8" s="167">
        <v>7</v>
      </c>
      <c r="F8" s="168"/>
      <c r="G8" s="169"/>
      <c r="H8" s="167" t="s">
        <v>606</v>
      </c>
      <c r="I8" s="168"/>
      <c r="J8" s="169"/>
    </row>
    <row r="9" spans="2:10" ht="15.75" thickBot="1" x14ac:dyDescent="0.3">
      <c r="B9" s="167">
        <v>5</v>
      </c>
      <c r="C9" s="168"/>
      <c r="D9" s="169"/>
      <c r="E9" s="167">
        <v>8</v>
      </c>
      <c r="F9" s="168"/>
      <c r="G9" s="169"/>
      <c r="H9" s="167" t="s">
        <v>607</v>
      </c>
      <c r="I9" s="168"/>
      <c r="J9" s="169"/>
    </row>
    <row r="10" spans="2:10" ht="15.75" thickBot="1" x14ac:dyDescent="0.3">
      <c r="B10" s="167">
        <v>6</v>
      </c>
      <c r="C10" s="168"/>
      <c r="D10" s="169"/>
      <c r="E10" s="167">
        <v>9</v>
      </c>
      <c r="F10" s="168"/>
      <c r="G10" s="169"/>
      <c r="H10" s="167" t="s">
        <v>608</v>
      </c>
      <c r="I10" s="168"/>
      <c r="J10" s="169"/>
    </row>
    <row r="11" spans="2:10" ht="15.75" thickBot="1" x14ac:dyDescent="0.3">
      <c r="B11" s="167">
        <v>7</v>
      </c>
      <c r="C11" s="168"/>
      <c r="D11" s="169"/>
      <c r="E11" s="167">
        <v>10</v>
      </c>
      <c r="F11" s="168"/>
      <c r="G11" s="169"/>
      <c r="H11" s="167" t="s">
        <v>609</v>
      </c>
      <c r="I11" s="168"/>
      <c r="J11" s="169"/>
    </row>
  </sheetData>
  <mergeCells count="28">
    <mergeCell ref="B3:D3"/>
    <mergeCell ref="E3:G3"/>
    <mergeCell ref="H3:J3"/>
    <mergeCell ref="B4:D4"/>
    <mergeCell ref="E4:G4"/>
    <mergeCell ref="H4:J4"/>
    <mergeCell ref="B5:D5"/>
    <mergeCell ref="E5:G5"/>
    <mergeCell ref="H5:J5"/>
    <mergeCell ref="B6:D6"/>
    <mergeCell ref="E6:G6"/>
    <mergeCell ref="H6:J6"/>
    <mergeCell ref="B2:J2"/>
    <mergeCell ref="B11:D11"/>
    <mergeCell ref="E11:G11"/>
    <mergeCell ref="H11:J11"/>
    <mergeCell ref="B9:D9"/>
    <mergeCell ref="E9:G9"/>
    <mergeCell ref="H9:J9"/>
    <mergeCell ref="B10:D10"/>
    <mergeCell ref="E10:G10"/>
    <mergeCell ref="H10:J10"/>
    <mergeCell ref="B7:D7"/>
    <mergeCell ref="E7:G7"/>
    <mergeCell ref="H7:J7"/>
    <mergeCell ref="B8:D8"/>
    <mergeCell ref="E8:G8"/>
    <mergeCell ref="H8:J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74785-E3C8-4F7D-B990-CD0734838EF2}">
  <dimension ref="B3:G5"/>
  <sheetViews>
    <sheetView workbookViewId="0">
      <selection activeCell="B3" sqref="B3:B5"/>
    </sheetView>
  </sheetViews>
  <sheetFormatPr defaultRowHeight="15" x14ac:dyDescent="0.25"/>
  <sheetData>
    <row r="3" spans="2:7" x14ac:dyDescent="0.25">
      <c r="B3" t="s">
        <v>610</v>
      </c>
      <c r="C3" t="s">
        <v>611</v>
      </c>
      <c r="G3" t="s">
        <v>65</v>
      </c>
    </row>
    <row r="4" spans="2:7" x14ac:dyDescent="0.25">
      <c r="B4" t="s">
        <v>67</v>
      </c>
      <c r="C4" t="s">
        <v>69</v>
      </c>
      <c r="G4" t="s">
        <v>425</v>
      </c>
    </row>
    <row r="5" spans="2:7" x14ac:dyDescent="0.25">
      <c r="B5" t="s">
        <v>612</v>
      </c>
      <c r="C5" t="s">
        <v>613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F27BD5C2353A140AAA3A40A25F0DD59" ma:contentTypeVersion="13" ma:contentTypeDescription="Creare un nuovo documento." ma:contentTypeScope="" ma:versionID="f300dc00c930e2d3f548583c85aac825">
  <xsd:schema xmlns:xsd="http://www.w3.org/2001/XMLSchema" xmlns:xs="http://www.w3.org/2001/XMLSchema" xmlns:p="http://schemas.microsoft.com/office/2006/metadata/properties" xmlns:ns2="b2f4ae6c-6807-4642-b1af-4c8984e0ebfc" xmlns:ns3="f454d37e-02f4-4245-a499-d623a7be3e97" targetNamespace="http://schemas.microsoft.com/office/2006/metadata/properties" ma:root="true" ma:fieldsID="eac773ebf975e584dcd9deabd3059db5" ns2:_="" ns3:_="">
    <xsd:import namespace="b2f4ae6c-6807-4642-b1af-4c8984e0ebfc"/>
    <xsd:import namespace="f454d37e-02f4-4245-a499-d623a7be3e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4ae6c-6807-4642-b1af-4c8984e0e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4d37e-02f4-4245-a499-d623a7be3e97"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544619f4-b0e0-46d1-99bf-3df80630efbc}" ma:internalName="TaxCatchAll" ma:showField="CatchAllData" ma:web="f454d37e-02f4-4245-a499-d623a7be3e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f4ae6c-6807-4642-b1af-4c8984e0ebfc">
      <Terms xmlns="http://schemas.microsoft.com/office/infopath/2007/PartnerControls"/>
    </lcf76f155ced4ddcb4097134ff3c332f>
    <TaxCatchAll xmlns="f454d37e-02f4-4245-a499-d623a7be3e9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D86FA4-6230-4E95-A702-D3FA03290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4ae6c-6807-4642-b1af-4c8984e0ebfc"/>
    <ds:schemaRef ds:uri="f454d37e-02f4-4245-a499-d623a7be3e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98E31A-84B9-4256-98F3-0C327575F331}">
  <ds:schemaRefs>
    <ds:schemaRef ds:uri="http://schemas.microsoft.com/office/2006/metadata/properties"/>
    <ds:schemaRef ds:uri="http://schemas.microsoft.com/office/infopath/2007/PartnerControls"/>
    <ds:schemaRef ds:uri="b2f4ae6c-6807-4642-b1af-4c8984e0ebfc"/>
    <ds:schemaRef ds:uri="f454d37e-02f4-4245-a499-d623a7be3e97"/>
  </ds:schemaRefs>
</ds:datastoreItem>
</file>

<file path=customXml/itemProps3.xml><?xml version="1.0" encoding="utf-8"?>
<ds:datastoreItem xmlns:ds="http://schemas.openxmlformats.org/officeDocument/2006/customXml" ds:itemID="{0AD234E4-B946-45F3-AAAD-2A415DB53A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Keywords</vt:lpstr>
      <vt:lpstr>Procedure</vt:lpstr>
      <vt:lpstr>Reference</vt:lpstr>
      <vt:lpstr>Trimming</vt:lpstr>
      <vt:lpstr>LDO5</vt:lpstr>
      <vt:lpstr>PLL</vt:lpstr>
      <vt:lpstr>Short_Diag</vt:lpstr>
      <vt:lpstr>ADDSEL_HWMUTE</vt:lpstr>
      <vt:lpstr>CP</vt:lpstr>
      <vt:lpstr>Buck</vt:lpstr>
      <vt:lpstr>DC Diagnostic</vt:lpstr>
      <vt:lpstr>AC Diagnostic</vt:lpstr>
      <vt:lpstr>FLL</vt:lpstr>
      <vt:lpstr>PGA-I Ch1</vt:lpstr>
      <vt:lpstr>PGA-I Ch2</vt:lpstr>
      <vt:lpstr>PGA-I Ch3</vt:lpstr>
      <vt:lpstr>PGA-I Ch4</vt:lpstr>
      <vt:lpstr>PGA-V Ch1</vt:lpstr>
      <vt:lpstr>PGA-V Ch2</vt:lpstr>
      <vt:lpstr>PGA-V Ch3</vt:lpstr>
      <vt:lpstr>PGA-V Ch4</vt:lpstr>
      <vt:lpstr>Class-D Signal Ch1</vt:lpstr>
      <vt:lpstr>Drivers CLD Ch1</vt:lpstr>
      <vt:lpstr>Class-D Signal Ch2</vt:lpstr>
      <vt:lpstr>Drivers CLD Ch2</vt:lpstr>
      <vt:lpstr>Class-D Signal Ch3</vt:lpstr>
      <vt:lpstr>Drivers CLD Ch3</vt:lpstr>
      <vt:lpstr>Class-D Signal Ch4</vt:lpstr>
      <vt:lpstr>Drivers CLD Ch4</vt:lpstr>
      <vt:lpstr>OTP</vt:lpstr>
      <vt:lpstr>VISENSE_COEFF</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Mihai Radosav</dc:creator>
  <cp:keywords/>
  <dc:description/>
  <cp:lastModifiedBy>Lab Inventvm 2</cp:lastModifiedBy>
  <cp:revision/>
  <dcterms:created xsi:type="dcterms:W3CDTF">2025-01-14T10:22:23Z</dcterms:created>
  <dcterms:modified xsi:type="dcterms:W3CDTF">2025-02-19T11:22:25Z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0x0101003F27BD5C2353A140AAA3A40A25F0DD59</vt:lpwstr>
  </property>
  <property fmtid="{D5CDD505-2E9C-101B-9397-08002B2CF9AE}" pid="3" name="MediaServiceImageTags">
    <vt:lpwstr/>
  </property>
</Properties>
</file>