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829" activeTab="2"/>
  </bookViews>
  <sheets>
    <sheet name="表紙" sheetId="36" r:id="rId1"/>
    <sheet name="改訂履歴" sheetId="37" r:id="rId2"/>
    <sheet name="トランザクション制御" sheetId="9" r:id="rId3"/>
  </sheets>
  <externalReferences>
    <externalReference r:id="rId4"/>
    <externalReference r:id="rId5"/>
  </externalReferences>
  <definedNames>
    <definedName name="_xlnm.Print_Area" localSheetId="2">トランザクション制御!$A$1:$BC$59</definedName>
    <definedName name="_xlnm.Print_Area" localSheetId="1">改訂履歴!$A$1:$BC$48</definedName>
    <definedName name="_xlnm.Print_Area" localSheetId="0">表紙!$A$1:$AW$25</definedName>
    <definedName name="_xlnm.Print_Titles" localSheetId="2">トランザクション制御!$1:$3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<sst xmlns="http://schemas.openxmlformats.org/spreadsheetml/2006/main" count="63" uniqueCount="57">
  <si>
    <t>改定</t>
    <rPh sb="0" eb="2">
      <t>カイテイ</t>
    </rPh>
    <phoneticPr fontId="6"/>
  </si>
  <si>
    <t>作成</t>
    <rPh sb="0" eb="2">
      <t>サクセイ</t>
    </rPh>
    <phoneticPr fontId="6"/>
  </si>
  <si>
    <t>機能名</t>
    <rPh sb="2" eb="3">
      <t>メイ</t>
    </rPh>
    <phoneticPr fontId="6"/>
  </si>
  <si>
    <t>機能ID</t>
    <phoneticPr fontId="6"/>
  </si>
  <si>
    <t>サブシステム名</t>
    <rPh sb="6" eb="7">
      <t>メイ</t>
    </rPh>
    <phoneticPr fontId="6"/>
  </si>
  <si>
    <t>サブシステムID</t>
    <phoneticPr fontId="6"/>
  </si>
  <si>
    <t>共通設計</t>
    <rPh sb="0" eb="2">
      <t>キョウツウ</t>
    </rPh>
    <rPh sb="2" eb="4">
      <t>セッケイ</t>
    </rPh>
    <phoneticPr fontId="6"/>
  </si>
  <si>
    <t>システム名</t>
    <rPh sb="4" eb="5">
      <t>メイ</t>
    </rPh>
    <phoneticPr fontId="12"/>
  </si>
  <si>
    <t>作成年月日</t>
    <rPh sb="0" eb="2">
      <t>サクセイ</t>
    </rPh>
    <rPh sb="2" eb="5">
      <t>ネンガッピ</t>
    </rPh>
    <phoneticPr fontId="12"/>
  </si>
  <si>
    <t>作成者</t>
    <rPh sb="0" eb="3">
      <t>サクセイシャ</t>
    </rPh>
    <phoneticPr fontId="6"/>
  </si>
  <si>
    <t>最終更新年月日</t>
    <rPh sb="0" eb="2">
      <t>サイシュウ</t>
    </rPh>
    <rPh sb="2" eb="4">
      <t>コウシン</t>
    </rPh>
    <rPh sb="4" eb="7">
      <t>ネンガッピ</t>
    </rPh>
    <phoneticPr fontId="12"/>
  </si>
  <si>
    <t>更新者</t>
    <rPh sb="0" eb="2">
      <t>コウシン</t>
    </rPh>
    <rPh sb="2" eb="3">
      <t>シャ</t>
    </rPh>
    <phoneticPr fontId="6"/>
  </si>
  <si>
    <t>確認欄</t>
    <rPh sb="0" eb="2">
      <t>カクニン</t>
    </rPh>
    <rPh sb="2" eb="3">
      <t>ラン</t>
    </rPh>
    <phoneticPr fontId="12"/>
  </si>
  <si>
    <t>印</t>
    <rPh sb="0" eb="1">
      <t>イン</t>
    </rPh>
    <phoneticPr fontId="12"/>
  </si>
  <si>
    <t>管理番号</t>
    <rPh sb="0" eb="2">
      <t>カンリ</t>
    </rPh>
    <rPh sb="2" eb="4">
      <t>バンゴウ</t>
    </rPh>
    <phoneticPr fontId="6"/>
  </si>
  <si>
    <t>Webコンテンツ管理システム</t>
    <rPh sb="8" eb="10">
      <t>カンリ</t>
    </rPh>
    <phoneticPr fontId="6"/>
  </si>
  <si>
    <t>機能ID</t>
    <rPh sb="0" eb="2">
      <t>キノウ</t>
    </rPh>
    <phoneticPr fontId="6"/>
  </si>
  <si>
    <t>機能名</t>
    <rPh sb="0" eb="2">
      <t>キノウ</t>
    </rPh>
    <rPh sb="2" eb="3">
      <t>メイ</t>
    </rPh>
    <phoneticPr fontId="6"/>
  </si>
  <si>
    <t>システムID</t>
    <phoneticPr fontId="12"/>
  </si>
  <si>
    <t>サブシステムID</t>
    <phoneticPr fontId="6"/>
  </si>
  <si>
    <t>改定履歴</t>
    <rPh sb="0" eb="2">
      <t>カイテイ</t>
    </rPh>
    <rPh sb="2" eb="4">
      <t>リレキ</t>
    </rPh>
    <phoneticPr fontId="6"/>
  </si>
  <si>
    <t>サブシステムID</t>
    <phoneticPr fontId="6"/>
  </si>
  <si>
    <t>サブシステム名称</t>
    <rPh sb="6" eb="8">
      <t>メイショウ</t>
    </rPh>
    <phoneticPr fontId="6"/>
  </si>
  <si>
    <t>機能ID</t>
    <phoneticPr fontId="6"/>
  </si>
  <si>
    <t>機能名称</t>
    <rPh sb="2" eb="4">
      <t>メイショウ</t>
    </rPh>
    <phoneticPr fontId="6"/>
  </si>
  <si>
    <t>No.</t>
    <phoneticPr fontId="6"/>
  </si>
  <si>
    <t>版数</t>
    <rPh sb="0" eb="1">
      <t>ハン</t>
    </rPh>
    <rPh sb="1" eb="2">
      <t>スウ</t>
    </rPh>
    <phoneticPr fontId="6"/>
  </si>
  <si>
    <t>改定日</t>
    <rPh sb="0" eb="2">
      <t>カイテイ</t>
    </rPh>
    <rPh sb="2" eb="3">
      <t>ヒ</t>
    </rPh>
    <phoneticPr fontId="6"/>
  </si>
  <si>
    <t>改定者</t>
    <rPh sb="0" eb="2">
      <t>カイテイ</t>
    </rPh>
    <rPh sb="2" eb="3">
      <t>シャ</t>
    </rPh>
    <phoneticPr fontId="6"/>
  </si>
  <si>
    <t>改定箇所</t>
    <rPh sb="0" eb="2">
      <t>カイテイ</t>
    </rPh>
    <rPh sb="2" eb="4">
      <t>カショ</t>
    </rPh>
    <phoneticPr fontId="6"/>
  </si>
  <si>
    <t>改定内容</t>
    <rPh sb="0" eb="2">
      <t>カイテイ</t>
    </rPh>
    <rPh sb="2" eb="4">
      <t>ナイヨウ</t>
    </rPh>
    <phoneticPr fontId="6"/>
  </si>
  <si>
    <t>－</t>
    <phoneticPr fontId="6"/>
  </si>
  <si>
    <t>新規作成</t>
    <rPh sb="0" eb="2">
      <t>シンキ</t>
    </rPh>
    <rPh sb="2" eb="4">
      <t>サクセイ</t>
    </rPh>
    <phoneticPr fontId="6"/>
  </si>
  <si>
    <t>SCSK大森</t>
    <rPh sb="4" eb="6">
      <t>オオモリ</t>
    </rPh>
    <phoneticPr fontId="6"/>
  </si>
  <si>
    <t>トランザクション制御</t>
    <rPh sb="8" eb="10">
      <t>セイギョ</t>
    </rPh>
    <phoneticPr fontId="1"/>
  </si>
  <si>
    <t>●排他制御</t>
    <rPh sb="1" eb="3">
      <t>ハイタ</t>
    </rPh>
    <rPh sb="3" eb="5">
      <t>セイギョ</t>
    </rPh>
    <phoneticPr fontId="1"/>
  </si>
  <si>
    <t>●トランザクション処理</t>
    <rPh sb="9" eb="11">
      <t>ショリ</t>
    </rPh>
    <phoneticPr fontId="1"/>
  </si>
  <si>
    <t>・トランザクションはSpring Transactionalを使用する</t>
    <rPh sb="31" eb="33">
      <t>シヨウ</t>
    </rPh>
    <phoneticPr fontId="1"/>
  </si>
  <si>
    <t>・Serviceクラスの更新処理を行うメソッドへアノテーションを記載し、当該メソッド単位でのトランザクション管理（コミット/ロールバック）を行う</t>
    <rPh sb="12" eb="14">
      <t>コウシン</t>
    </rPh>
    <rPh sb="14" eb="16">
      <t>ショリ</t>
    </rPh>
    <rPh sb="17" eb="18">
      <t>オコナ</t>
    </rPh>
    <rPh sb="32" eb="34">
      <t>キサイ</t>
    </rPh>
    <rPh sb="36" eb="38">
      <t>トウガイ</t>
    </rPh>
    <rPh sb="42" eb="44">
      <t>タンイ</t>
    </rPh>
    <rPh sb="54" eb="56">
      <t>カンリ</t>
    </rPh>
    <rPh sb="70" eb="71">
      <t>オコナ</t>
    </rPh>
    <phoneticPr fontId="1"/>
  </si>
  <si>
    <t>・排他制御はSpring Transactional、Lockを使用する</t>
    <rPh sb="1" eb="3">
      <t>ハイタ</t>
    </rPh>
    <rPh sb="3" eb="5">
      <t>セイギョ</t>
    </rPh>
    <rPh sb="32" eb="34">
      <t>シヨウ</t>
    </rPh>
    <phoneticPr fontId="1"/>
  </si>
  <si>
    <t>2020/3/4</t>
    <phoneticPr fontId="6"/>
  </si>
  <si>
    <t>・Lockアノテーションを利用した実装をするが、処理実態は「select ... for update」クエリが実行され、ロックが解放されるまで待機する挙動とする</t>
    <rPh sb="13" eb="15">
      <t>リヨウ</t>
    </rPh>
    <rPh sb="17" eb="19">
      <t>ジッソウ</t>
    </rPh>
    <rPh sb="24" eb="26">
      <t>ショリ</t>
    </rPh>
    <rPh sb="26" eb="28">
      <t>ジッタイ</t>
    </rPh>
    <rPh sb="56" eb="58">
      <t>ジッコウ</t>
    </rPh>
    <rPh sb="65" eb="67">
      <t>カイホウ</t>
    </rPh>
    <rPh sb="72" eb="74">
      <t>タイキ</t>
    </rPh>
    <rPh sb="76" eb="78">
      <t>キョドウ</t>
    </rPh>
    <phoneticPr fontId="1"/>
  </si>
  <si>
    <t>・楽観ロックは、１処理セッション内におけるバージョン差異を検出する</t>
    <rPh sb="1" eb="3">
      <t>ラッカン</t>
    </rPh>
    <rPh sb="9" eb="11">
      <t>ショリ</t>
    </rPh>
    <rPh sb="16" eb="17">
      <t>ナイ</t>
    </rPh>
    <rPh sb="26" eb="28">
      <t>サイ</t>
    </rPh>
    <rPh sb="29" eb="31">
      <t>ケンシュツ</t>
    </rPh>
    <phoneticPr fontId="1"/>
  </si>
  <si>
    <t>検出例</t>
    <rPh sb="0" eb="2">
      <t>ケンシュツ</t>
    </rPh>
    <rPh sb="2" eb="3">
      <t>レイ</t>
    </rPh>
    <phoneticPr fontId="1"/>
  </si>
  <si>
    <t>アドオン機能
共通設計書（トランザクション制御）</t>
    <rPh sb="7" eb="9">
      <t>キョウツウ</t>
    </rPh>
    <rPh sb="9" eb="12">
      <t>セッケイショ</t>
    </rPh>
    <phoneticPr fontId="6"/>
  </si>
  <si>
    <t>－悲観ロックについて</t>
    <rPh sb="1" eb="3">
      <t>ヒカン</t>
    </rPh>
    <phoneticPr fontId="1"/>
  </si>
  <si>
    <t>－楽観ロックについて</t>
    <rPh sb="1" eb="3">
      <t>ラッカン</t>
    </rPh>
    <phoneticPr fontId="1"/>
  </si>
  <si>
    <t>・楽観ロック方式、悲観ロック方式を用意し、個別機能仕様に記載のない限り、更新処理は楽観ロックを適用する</t>
    <rPh sb="1" eb="3">
      <t>ラッカン</t>
    </rPh>
    <rPh sb="6" eb="8">
      <t>ホウシキ</t>
    </rPh>
    <rPh sb="9" eb="11">
      <t>ヒカン</t>
    </rPh>
    <rPh sb="14" eb="16">
      <t>ホウシキ</t>
    </rPh>
    <rPh sb="17" eb="19">
      <t>ヨウイ</t>
    </rPh>
    <rPh sb="21" eb="23">
      <t>コベツ</t>
    </rPh>
    <rPh sb="23" eb="25">
      <t>キノウ</t>
    </rPh>
    <rPh sb="25" eb="27">
      <t>シヨウ</t>
    </rPh>
    <rPh sb="28" eb="30">
      <t>キサイ</t>
    </rPh>
    <rPh sb="33" eb="34">
      <t>カギ</t>
    </rPh>
    <rPh sb="36" eb="38">
      <t>コウシン</t>
    </rPh>
    <rPh sb="38" eb="40">
      <t>ショリ</t>
    </rPh>
    <rPh sb="41" eb="43">
      <t>ラッカン</t>
    </rPh>
    <rPh sb="47" eb="49">
      <t>テキヨウ</t>
    </rPh>
    <phoneticPr fontId="1"/>
  </si>
  <si>
    <t>トランザクション制御</t>
    <rPh sb="8" eb="10">
      <t>セイギョ</t>
    </rPh>
    <phoneticPr fontId="1"/>
  </si>
  <si>
    <t>個別機能仕様に記載のない限り、更新処理は楽観ロックを適用する旨追記</t>
    <rPh sb="30" eb="31">
      <t>ムネ</t>
    </rPh>
    <rPh sb="31" eb="33">
      <t>ツイキ</t>
    </rPh>
    <phoneticPr fontId="1"/>
  </si>
  <si>
    <t>・楽観ロックを行うには、テーブル毎にバージョンフィールドとして「データ更新バージョン」項目を指定する</t>
    <rPh sb="1" eb="3">
      <t>ラッカン</t>
    </rPh>
    <rPh sb="7" eb="8">
      <t>オコナ</t>
    </rPh>
    <rPh sb="16" eb="17">
      <t>ゴト</t>
    </rPh>
    <rPh sb="35" eb="37">
      <t>コウシン</t>
    </rPh>
    <rPh sb="43" eb="45">
      <t>コウモク</t>
    </rPh>
    <rPh sb="46" eb="48">
      <t>シテイ</t>
    </rPh>
    <phoneticPr fontId="1"/>
  </si>
  <si>
    <t>・UPDATEクエリを実行するタイミングの「データ更新バージョン」差異を検出、差異があればSpringにより自動で「ObjectOptimisticLockingFailureException」をthrow</t>
    <rPh sb="11" eb="13">
      <t>ジッコウ</t>
    </rPh>
    <rPh sb="33" eb="35">
      <t>サイ</t>
    </rPh>
    <rPh sb="36" eb="38">
      <t>ケンシュツ</t>
    </rPh>
    <rPh sb="39" eb="41">
      <t>サイ</t>
    </rPh>
    <rPh sb="54" eb="56">
      <t>ジドウ</t>
    </rPh>
    <phoneticPr fontId="1"/>
  </si>
  <si>
    <t>（構成例）一括コミットする場合</t>
    <rPh sb="1" eb="3">
      <t>コウセイ</t>
    </rPh>
    <rPh sb="3" eb="4">
      <t>レイ</t>
    </rPh>
    <rPh sb="5" eb="7">
      <t>イッカツ</t>
    </rPh>
    <rPh sb="13" eb="15">
      <t>バアイ</t>
    </rPh>
    <phoneticPr fontId="1"/>
  </si>
  <si>
    <t>※個別設計に記載のない限り、一括コミットを適用する</t>
    <rPh sb="1" eb="3">
      <t>コベツ</t>
    </rPh>
    <rPh sb="3" eb="5">
      <t>セッケイ</t>
    </rPh>
    <rPh sb="6" eb="8">
      <t>キサイ</t>
    </rPh>
    <rPh sb="11" eb="12">
      <t>カギ</t>
    </rPh>
    <rPh sb="14" eb="16">
      <t>イッカツ</t>
    </rPh>
    <rPh sb="21" eb="23">
      <t>テキヨウ</t>
    </rPh>
    <phoneticPr fontId="1"/>
  </si>
  <si>
    <t>（構成例）分割コミットする場合</t>
    <rPh sb="1" eb="3">
      <t>コウセイ</t>
    </rPh>
    <rPh sb="3" eb="4">
      <t>レイ</t>
    </rPh>
    <rPh sb="5" eb="7">
      <t>ブンカツ</t>
    </rPh>
    <rPh sb="13" eb="15">
      <t>バアイ</t>
    </rPh>
    <phoneticPr fontId="1"/>
  </si>
  <si>
    <t>・複数件更新を分割コミットする場合、Serviceクラス内で親子メソッドを生成し、親メソッドで繰り返し処理、子メソッドでアノテーション付与・更新処理を行う</t>
    <rPh sb="1" eb="3">
      <t>フクスウ</t>
    </rPh>
    <rPh sb="3" eb="4">
      <t>ケン</t>
    </rPh>
    <rPh sb="4" eb="6">
      <t>コウシン</t>
    </rPh>
    <rPh sb="7" eb="9">
      <t>ブンカツ</t>
    </rPh>
    <rPh sb="15" eb="17">
      <t>バアイ</t>
    </rPh>
    <rPh sb="28" eb="29">
      <t>ナイ</t>
    </rPh>
    <rPh sb="30" eb="32">
      <t>オヤコ</t>
    </rPh>
    <rPh sb="37" eb="39">
      <t>セイセイ</t>
    </rPh>
    <rPh sb="41" eb="42">
      <t>オヤ</t>
    </rPh>
    <rPh sb="47" eb="48">
      <t>ク</t>
    </rPh>
    <rPh sb="49" eb="50">
      <t>カエ</t>
    </rPh>
    <rPh sb="51" eb="53">
      <t>ショリ</t>
    </rPh>
    <rPh sb="54" eb="55">
      <t>コ</t>
    </rPh>
    <rPh sb="67" eb="69">
      <t>フヨ</t>
    </rPh>
    <rPh sb="70" eb="72">
      <t>コウシン</t>
    </rPh>
    <rPh sb="72" eb="74">
      <t>ショリ</t>
    </rPh>
    <rPh sb="75" eb="76">
      <t>オコナ</t>
    </rPh>
    <phoneticPr fontId="1"/>
  </si>
  <si>
    <t>・複数件更新を一括コミットする場合、Serviceクラス内で、アノテーション付与をした単一メソッド内で繰り返し処理・更新処理を行う</t>
    <rPh sb="1" eb="3">
      <t>フクスウ</t>
    </rPh>
    <rPh sb="3" eb="4">
      <t>ケン</t>
    </rPh>
    <rPh sb="4" eb="6">
      <t>コウシン</t>
    </rPh>
    <rPh sb="7" eb="9">
      <t>イッカツ</t>
    </rPh>
    <rPh sb="15" eb="17">
      <t>バアイ</t>
    </rPh>
    <rPh sb="28" eb="29">
      <t>ナイ</t>
    </rPh>
    <rPh sb="38" eb="40">
      <t>フヨ</t>
    </rPh>
    <rPh sb="43" eb="45">
      <t>タンイツ</t>
    </rPh>
    <rPh sb="49" eb="50">
      <t>ナイ</t>
    </rPh>
    <rPh sb="51" eb="52">
      <t>ク</t>
    </rPh>
    <rPh sb="53" eb="54">
      <t>カエ</t>
    </rPh>
    <rPh sb="55" eb="57">
      <t>ショリ</t>
    </rPh>
    <rPh sb="58" eb="60">
      <t>コウシン</t>
    </rPh>
    <rPh sb="60" eb="62">
      <t>ショリ</t>
    </rPh>
    <rPh sb="63" eb="64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</si>
</sst>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</cellStyleXfs>
  <cellXfs count="116">
    <xf numFmtId="0" fontId="0" fillId="0" borderId="0" xfId="0"/>
    <xf numFmtId="49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2" fillId="0" borderId="0" xfId="1" applyFont="1">
      <alignment vertical="center"/>
    </xf>
    <xf numFmtId="49" fontId="14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5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49" fontId="3" fillId="0" borderId="0" xfId="1" applyNumberFormat="1" applyFont="1" applyFill="1" applyBorder="1">
      <alignment vertical="center"/>
    </xf>
    <xf numFmtId="49" fontId="8" fillId="0" borderId="0" xfId="4" applyNumberFormat="1" applyFont="1" applyFill="1" applyBorder="1" applyAlignment="1">
      <alignment horizontal="center" vertical="center" wrapText="1"/>
    </xf>
    <xf numFmtId="49" fontId="3" fillId="2" borderId="8" xfId="3" applyNumberFormat="1" applyFont="1" applyFill="1" applyBorder="1" applyAlignment="1">
      <alignment horizontal="center" vertical="center"/>
    </xf>
    <xf numFmtId="49" fontId="3" fillId="2" borderId="7" xfId="3" applyNumberFormat="1" applyFont="1" applyFill="1" applyBorder="1" applyAlignment="1">
      <alignment horizontal="center" vertical="center"/>
    </xf>
    <xf numFmtId="49" fontId="3" fillId="2" borderId="6" xfId="3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horizontal="left" vertical="center"/>
    </xf>
    <xf numFmtId="49" fontId="3" fillId="0" borderId="11" xfId="2" applyNumberFormat="1" applyFont="1" applyFill="1" applyBorder="1" applyAlignment="1">
      <alignment vertical="center" wrapText="1"/>
    </xf>
    <xf numFmtId="49" fontId="3" fillId="0" borderId="10" xfId="2" applyNumberFormat="1" applyFont="1" applyFill="1" applyBorder="1" applyAlignment="1">
      <alignment vertical="center" wrapText="1"/>
    </xf>
    <xf numFmtId="49" fontId="3" fillId="0" borderId="5" xfId="1" applyNumberFormat="1" applyFont="1" applyFill="1" applyBorder="1" applyAlignment="1">
      <alignment vertical="center"/>
    </xf>
    <xf numFmtId="49" fontId="3" fillId="0" borderId="0" xfId="2" applyNumberFormat="1" applyFont="1" applyFill="1" applyBorder="1" applyAlignment="1">
      <alignment vertical="top"/>
    </xf>
    <xf numFmtId="49" fontId="3" fillId="0" borderId="4" xfId="2" applyNumberFormat="1" applyFont="1" applyFill="1" applyBorder="1" applyAlignment="1">
      <alignment vertical="top"/>
    </xf>
    <xf numFmtId="49" fontId="3" fillId="0" borderId="3" xfId="1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top"/>
    </xf>
    <xf numFmtId="49" fontId="3" fillId="0" borderId="2" xfId="1" applyNumberFormat="1" applyFont="1" applyFill="1" applyBorder="1" applyAlignment="1">
      <alignment horizontal="left" vertical="center"/>
    </xf>
    <xf numFmtId="49" fontId="17" fillId="0" borderId="2" xfId="2" applyNumberFormat="1" applyFont="1" applyFill="1" applyBorder="1" applyAlignment="1">
      <alignment horizontal="left" vertical="top"/>
    </xf>
    <xf numFmtId="49" fontId="17" fillId="0" borderId="1" xfId="2" applyNumberFormat="1" applyFont="1" applyFill="1" applyBorder="1" applyAlignment="1">
      <alignment horizontal="left" vertical="top"/>
    </xf>
    <xf numFmtId="49" fontId="3" fillId="0" borderId="0" xfId="2" applyNumberFormat="1" applyFont="1" applyFill="1" applyBorder="1">
      <alignment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center" vertical="center" shrinkToFit="1"/>
    </xf>
    <xf numFmtId="0" fontId="13" fillId="2" borderId="29" xfId="1" applyFont="1" applyFill="1" applyBorder="1" applyAlignment="1">
      <alignment horizontal="center" vertical="center" shrinkToFit="1"/>
    </xf>
    <xf numFmtId="0" fontId="13" fillId="2" borderId="30" xfId="1" applyFont="1" applyFill="1" applyBorder="1" applyAlignment="1">
      <alignment horizontal="center" vertical="center" shrinkToFit="1"/>
    </xf>
    <xf numFmtId="49" fontId="13" fillId="0" borderId="31" xfId="1" applyNumberFormat="1" applyFont="1" applyBorder="1" applyAlignment="1">
      <alignment horizontal="center" vertical="center" wrapText="1"/>
    </xf>
    <xf numFmtId="49" fontId="13" fillId="0" borderId="29" xfId="1" applyNumberFormat="1" applyFont="1" applyBorder="1" applyAlignment="1">
      <alignment horizontal="center" vertical="center" wrapText="1"/>
    </xf>
    <xf numFmtId="49" fontId="13" fillId="0" borderId="32" xfId="1" applyNumberFormat="1" applyFont="1" applyBorder="1" applyAlignment="1">
      <alignment horizontal="center" vertical="center" wrapText="1"/>
    </xf>
    <xf numFmtId="49" fontId="13" fillId="0" borderId="31" xfId="1" applyNumberFormat="1" applyFont="1" applyBorder="1" applyAlignment="1">
      <alignment horizontal="left" vertical="center" wrapText="1"/>
    </xf>
    <xf numFmtId="49" fontId="13" fillId="0" borderId="29" xfId="1" applyNumberFormat="1" applyFont="1" applyBorder="1" applyAlignment="1">
      <alignment horizontal="left" vertical="center" wrapText="1"/>
    </xf>
    <xf numFmtId="49" fontId="13" fillId="0" borderId="32" xfId="1" applyNumberFormat="1" applyFont="1" applyBorder="1" applyAlignment="1">
      <alignment horizontal="left" vertical="center" wrapText="1"/>
    </xf>
    <xf numFmtId="0" fontId="14" fillId="4" borderId="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 shrinkToFit="1"/>
    </xf>
    <xf numFmtId="0" fontId="13" fillId="2" borderId="7" xfId="1" applyFont="1" applyFill="1" applyBorder="1" applyAlignment="1">
      <alignment horizontal="center" vertical="center" shrinkToFit="1"/>
    </xf>
    <xf numFmtId="0" fontId="13" fillId="2" borderId="6" xfId="1" applyFont="1" applyFill="1" applyBorder="1" applyAlignment="1">
      <alignment horizontal="center" vertical="center" shrinkToFit="1"/>
    </xf>
    <xf numFmtId="49" fontId="11" fillId="0" borderId="8" xfId="1" applyNumberFormat="1" applyFont="1" applyBorder="1" applyAlignment="1">
      <alignment horizontal="left" vertical="center" wrapText="1"/>
    </xf>
    <xf numFmtId="49" fontId="11" fillId="0" borderId="7" xfId="1" applyNumberFormat="1" applyFont="1" applyBorder="1" applyAlignment="1">
      <alignment horizontal="left" vertical="center" wrapText="1"/>
    </xf>
    <xf numFmtId="49" fontId="11" fillId="0" borderId="27" xfId="1" applyNumberFormat="1" applyFont="1" applyBorder="1" applyAlignment="1">
      <alignment horizontal="left" vertical="center" wrapText="1"/>
    </xf>
    <xf numFmtId="49" fontId="11" fillId="0" borderId="8" xfId="1" applyNumberFormat="1" applyFont="1" applyBorder="1" applyAlignment="1">
      <alignment horizontal="center" vertical="center" wrapText="1"/>
    </xf>
    <xf numFmtId="49" fontId="11" fillId="0" borderId="7" xfId="1" applyNumberFormat="1" applyFont="1" applyBorder="1" applyAlignment="1">
      <alignment horizontal="center" vertical="center" wrapText="1"/>
    </xf>
    <xf numFmtId="49" fontId="11" fillId="0" borderId="27" xfId="1" applyNumberFormat="1" applyFont="1" applyBorder="1" applyAlignment="1">
      <alignment horizontal="center" vertical="center" wrapText="1"/>
    </xf>
    <xf numFmtId="0" fontId="11" fillId="0" borderId="8" xfId="1" applyNumberFormat="1" applyFont="1" applyBorder="1" applyAlignment="1">
      <alignment horizontal="left" vertical="center" wrapText="1"/>
    </xf>
    <xf numFmtId="0" fontId="10" fillId="3" borderId="13" xfId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 shrinkToFit="1"/>
    </xf>
    <xf numFmtId="0" fontId="11" fillId="2" borderId="22" xfId="1" applyFont="1" applyFill="1" applyBorder="1" applyAlignment="1">
      <alignment horizontal="center" vertical="center" shrinkToFit="1"/>
    </xf>
    <xf numFmtId="0" fontId="11" fillId="2" borderId="23" xfId="1" applyFont="1" applyFill="1" applyBorder="1" applyAlignment="1">
      <alignment horizontal="center" vertical="center" shrinkToFit="1"/>
    </xf>
    <xf numFmtId="49" fontId="11" fillId="0" borderId="24" xfId="1" applyNumberFormat="1" applyFont="1" applyBorder="1" applyAlignment="1">
      <alignment horizontal="left" vertical="center" wrapText="1"/>
    </xf>
    <xf numFmtId="49" fontId="11" fillId="0" borderId="22" xfId="1" applyNumberFormat="1" applyFont="1" applyBorder="1" applyAlignment="1">
      <alignment horizontal="left" vertical="center" wrapText="1"/>
    </xf>
    <xf numFmtId="49" fontId="11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8" fillId="3" borderId="12" xfId="4" applyNumberFormat="1" applyFont="1" applyFill="1" applyBorder="1" applyAlignment="1">
      <alignment horizontal="center" vertical="center" wrapText="1"/>
    </xf>
    <xf numFmtId="0" fontId="8" fillId="3" borderId="11" xfId="4" applyNumberFormat="1" applyFont="1" applyFill="1" applyBorder="1" applyAlignment="1">
      <alignment horizontal="center" vertical="center" wrapText="1"/>
    </xf>
    <xf numFmtId="0" fontId="8" fillId="3" borderId="10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49" fontId="3" fillId="0" borderId="9" xfId="3" applyNumberFormat="1" applyFont="1" applyBorder="1" applyAlignment="1">
      <alignment horizontal="center" vertical="top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49" fontId="3" fillId="3" borderId="8" xfId="4" applyNumberFormat="1" applyFont="1" applyFill="1" applyBorder="1" applyAlignment="1">
      <alignment horizontal="center" vertical="center" wrapText="1"/>
    </xf>
    <xf numFmtId="49" fontId="3" fillId="3" borderId="6" xfId="4" applyNumberFormat="1" applyFont="1" applyFill="1" applyBorder="1" applyAlignment="1">
      <alignment horizontal="center" vertical="center" wrapText="1"/>
    </xf>
    <xf numFmtId="49" fontId="9" fillId="3" borderId="12" xfId="4" applyNumberFormat="1" applyFont="1" applyFill="1" applyBorder="1" applyAlignment="1">
      <alignment horizontal="center" vertical="center" wrapText="1"/>
    </xf>
    <xf numFmtId="49" fontId="9" fillId="3" borderId="11" xfId="4" applyNumberFormat="1" applyFont="1" applyFill="1" applyBorder="1" applyAlignment="1">
      <alignment horizontal="center" vertical="center" wrapText="1"/>
    </xf>
    <xf numFmtId="49" fontId="9" fillId="3" borderId="10" xfId="4" applyNumberFormat="1" applyFont="1" applyFill="1" applyBorder="1" applyAlignment="1">
      <alignment horizontal="center" vertical="center" wrapText="1"/>
    </xf>
    <xf numFmtId="49" fontId="9" fillId="3" borderId="3" xfId="4" applyNumberFormat="1" applyFont="1" applyFill="1" applyBorder="1" applyAlignment="1">
      <alignment horizontal="center" vertical="center" wrapText="1"/>
    </xf>
    <xf numFmtId="49" fontId="9" fillId="3" borderId="2" xfId="4" applyNumberFormat="1" applyFont="1" applyFill="1" applyBorder="1" applyAlignment="1">
      <alignment horizontal="center" vertical="center" wrapText="1"/>
    </xf>
    <xf numFmtId="49" fontId="9" fillId="3" borderId="1" xfId="4" applyNumberFormat="1" applyFont="1" applyFill="1" applyBorder="1" applyAlignment="1">
      <alignment horizontal="center" vertical="center" wrapText="1"/>
    </xf>
    <xf numFmtId="49" fontId="3" fillId="3" borderId="8" xfId="4" applyNumberFormat="1" applyFont="1" applyFill="1" applyBorder="1" applyAlignment="1">
      <alignment horizontal="left" vertical="center" wrapText="1"/>
    </xf>
    <xf numFmtId="49" fontId="3" fillId="3" borderId="7" xfId="4" applyNumberFormat="1" applyFont="1" applyFill="1" applyBorder="1" applyAlignment="1">
      <alignment horizontal="left" vertical="center" wrapText="1"/>
    </xf>
    <xf numFmtId="49" fontId="3" fillId="3" borderId="6" xfId="4" applyNumberFormat="1" applyFont="1" applyFill="1" applyBorder="1" applyAlignment="1">
      <alignment horizontal="left" vertical="center" wrapText="1"/>
    </xf>
    <xf numFmtId="49" fontId="3" fillId="3" borderId="9" xfId="4" applyNumberFormat="1" applyFont="1" applyFill="1" applyBorder="1" applyAlignment="1">
      <alignment horizontal="left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59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59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59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59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59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59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59</xdr:row>
      <xdr:rowOff>0</xdr:rowOff>
    </xdr:from>
    <xdr:ext cx="104775" cy="228600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59</xdr:row>
      <xdr:rowOff>0</xdr:rowOff>
    </xdr:from>
    <xdr:ext cx="104775" cy="228600"/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58</xdr:row>
      <xdr:rowOff>0</xdr:rowOff>
    </xdr:from>
    <xdr:ext cx="104775" cy="228600"/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8353425" y="14427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57</xdr:row>
      <xdr:rowOff>0</xdr:rowOff>
    </xdr:from>
    <xdr:ext cx="104775" cy="228600"/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8486775" y="31184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57</xdr:row>
      <xdr:rowOff>0</xdr:rowOff>
    </xdr:from>
    <xdr:ext cx="104775" cy="228600"/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8486775" y="31184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57</xdr:row>
      <xdr:rowOff>0</xdr:rowOff>
    </xdr:from>
    <xdr:ext cx="104775" cy="228600"/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8486775" y="31184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57</xdr:row>
      <xdr:rowOff>0</xdr:rowOff>
    </xdr:from>
    <xdr:ext cx="104775" cy="228600"/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8486775" y="31184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57</xdr:row>
      <xdr:rowOff>0</xdr:rowOff>
    </xdr:from>
    <xdr:ext cx="104775" cy="228600"/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8486775" y="31184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57</xdr:row>
      <xdr:rowOff>0</xdr:rowOff>
    </xdr:from>
    <xdr:ext cx="104775" cy="228600"/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8486775" y="31184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57</xdr:row>
      <xdr:rowOff>0</xdr:rowOff>
    </xdr:from>
    <xdr:ext cx="104775" cy="228600"/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8486775" y="31184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57</xdr:row>
      <xdr:rowOff>0</xdr:rowOff>
    </xdr:from>
    <xdr:ext cx="104775" cy="2286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8486775" y="31184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 editAs="oneCell">
    <xdr:from>
      <xdr:col>4</xdr:col>
      <xdr:colOff>0</xdr:colOff>
      <xdr:row>16</xdr:row>
      <xdr:rowOff>137756</xdr:rowOff>
    </xdr:from>
    <xdr:to>
      <xdr:col>6</xdr:col>
      <xdr:colOff>165651</xdr:colOff>
      <xdr:row>19</xdr:row>
      <xdr:rowOff>75369</xdr:rowOff>
    </xdr:to>
    <xdr:pic>
      <xdr:nvPicPr>
        <xdr:cNvPr id="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130" y="3748973"/>
          <a:ext cx="563217" cy="5173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165651</xdr:colOff>
      <xdr:row>18</xdr:row>
      <xdr:rowOff>9932</xdr:rowOff>
    </xdr:from>
    <xdr:to>
      <xdr:col>11</xdr:col>
      <xdr:colOff>154608</xdr:colOff>
      <xdr:row>18</xdr:row>
      <xdr:rowOff>11044</xdr:rowOff>
    </xdr:to>
    <xdr:cxnSp macro="">
      <xdr:nvCxnSpPr>
        <xdr:cNvPr id="40" name="直線矢印コネクタ 39"/>
        <xdr:cNvCxnSpPr>
          <a:stCxn id="39" idx="3"/>
          <a:endCxn id="18" idx="1"/>
        </xdr:cNvCxnSpPr>
      </xdr:nvCxnSpPr>
      <xdr:spPr>
        <a:xfrm>
          <a:off x="1358347" y="4007671"/>
          <a:ext cx="982870" cy="1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132522</xdr:colOff>
      <xdr:row>16</xdr:row>
      <xdr:rowOff>187740</xdr:rowOff>
    </xdr:from>
    <xdr:to>
      <xdr:col>22</xdr:col>
      <xdr:colOff>44174</xdr:colOff>
      <xdr:row>19</xdr:row>
      <xdr:rowOff>38653</xdr:rowOff>
    </xdr:to>
    <xdr:sp macro="" textlink="">
      <xdr:nvSpPr>
        <xdr:cNvPr id="5" name="円柱 4"/>
        <xdr:cNvSpPr/>
      </xdr:nvSpPr>
      <xdr:spPr>
        <a:xfrm>
          <a:off x="3909392" y="3798957"/>
          <a:ext cx="507999" cy="430696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</xdr:colOff>
      <xdr:row>15</xdr:row>
      <xdr:rowOff>16565</xdr:rowOff>
    </xdr:from>
    <xdr:to>
      <xdr:col>17</xdr:col>
      <xdr:colOff>143566</xdr:colOff>
      <xdr:row>25</xdr:row>
      <xdr:rowOff>44174</xdr:rowOff>
    </xdr:to>
    <xdr:sp macro="" textlink="">
      <xdr:nvSpPr>
        <xdr:cNvPr id="44" name="正方形/長方形 43"/>
        <xdr:cNvSpPr/>
      </xdr:nvSpPr>
      <xdr:spPr>
        <a:xfrm>
          <a:off x="2186610" y="3434522"/>
          <a:ext cx="1336260" cy="19602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6</xdr:col>
      <xdr:colOff>154608</xdr:colOff>
      <xdr:row>15</xdr:row>
      <xdr:rowOff>104911</xdr:rowOff>
    </xdr:from>
    <xdr:to>
      <xdr:col>10</xdr:col>
      <xdr:colOff>160131</xdr:colOff>
      <xdr:row>17</xdr:row>
      <xdr:rowOff>165652</xdr:rowOff>
    </xdr:to>
    <xdr:sp macro="" textlink="">
      <xdr:nvSpPr>
        <xdr:cNvPr id="59" name="Text Box 9"/>
        <xdr:cNvSpPr txBox="1">
          <a:spLocks noChangeArrowheads="1"/>
        </xdr:cNvSpPr>
      </xdr:nvSpPr>
      <xdr:spPr bwMode="auto">
        <a:xfrm>
          <a:off x="1347304" y="3522868"/>
          <a:ext cx="800653" cy="447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リクエスト</a:t>
          </a:r>
        </a:p>
      </xdr:txBody>
    </xdr:sp>
    <xdr:clientData/>
  </xdr:twoCellAnchor>
  <xdr:twoCellAnchor>
    <xdr:from>
      <xdr:col>11</xdr:col>
      <xdr:colOff>154608</xdr:colOff>
      <xdr:row>17</xdr:row>
      <xdr:rowOff>88348</xdr:rowOff>
    </xdr:from>
    <xdr:to>
      <xdr:col>16</xdr:col>
      <xdr:colOff>182217</xdr:colOff>
      <xdr:row>18</xdr:row>
      <xdr:rowOff>127000</xdr:rowOff>
    </xdr:to>
    <xdr:sp macro="" textlink="">
      <xdr:nvSpPr>
        <xdr:cNvPr id="18" name="正方形/長方形 17"/>
        <xdr:cNvSpPr/>
      </xdr:nvSpPr>
      <xdr:spPr>
        <a:xfrm>
          <a:off x="2341217" y="3892826"/>
          <a:ext cx="1021522" cy="2319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対象データ取得</a:t>
          </a:r>
        </a:p>
      </xdr:txBody>
    </xdr:sp>
    <xdr:clientData/>
  </xdr:twoCellAnchor>
  <xdr:twoCellAnchor>
    <xdr:from>
      <xdr:col>11</xdr:col>
      <xdr:colOff>154608</xdr:colOff>
      <xdr:row>19</xdr:row>
      <xdr:rowOff>149087</xdr:rowOff>
    </xdr:from>
    <xdr:to>
      <xdr:col>16</xdr:col>
      <xdr:colOff>182217</xdr:colOff>
      <xdr:row>20</xdr:row>
      <xdr:rowOff>187739</xdr:rowOff>
    </xdr:to>
    <xdr:sp macro="" textlink="">
      <xdr:nvSpPr>
        <xdr:cNvPr id="62" name="正方形/長方形 61"/>
        <xdr:cNvSpPr/>
      </xdr:nvSpPr>
      <xdr:spPr>
        <a:xfrm>
          <a:off x="2341217" y="4340087"/>
          <a:ext cx="1021522" cy="2319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対象データ編集</a:t>
          </a:r>
        </a:p>
      </xdr:txBody>
    </xdr:sp>
    <xdr:clientData/>
  </xdr:twoCellAnchor>
  <xdr:twoCellAnchor>
    <xdr:from>
      <xdr:col>11</xdr:col>
      <xdr:colOff>154608</xdr:colOff>
      <xdr:row>22</xdr:row>
      <xdr:rowOff>93870</xdr:rowOff>
    </xdr:from>
    <xdr:to>
      <xdr:col>16</xdr:col>
      <xdr:colOff>182217</xdr:colOff>
      <xdr:row>23</xdr:row>
      <xdr:rowOff>132523</xdr:rowOff>
    </xdr:to>
    <xdr:sp macro="" textlink="">
      <xdr:nvSpPr>
        <xdr:cNvPr id="63" name="正方形/長方形 62"/>
        <xdr:cNvSpPr/>
      </xdr:nvSpPr>
      <xdr:spPr>
        <a:xfrm>
          <a:off x="2341217" y="4864653"/>
          <a:ext cx="1021522" cy="2319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対象データ更新</a:t>
          </a:r>
        </a:p>
      </xdr:txBody>
    </xdr:sp>
    <xdr:clientData/>
  </xdr:twoCellAnchor>
  <xdr:twoCellAnchor>
    <xdr:from>
      <xdr:col>16</xdr:col>
      <xdr:colOff>176695</xdr:colOff>
      <xdr:row>17</xdr:row>
      <xdr:rowOff>149087</xdr:rowOff>
    </xdr:from>
    <xdr:to>
      <xdr:col>19</xdr:col>
      <xdr:colOff>154628</xdr:colOff>
      <xdr:row>18</xdr:row>
      <xdr:rowOff>60739</xdr:rowOff>
    </xdr:to>
    <xdr:sp macro="" textlink="">
      <xdr:nvSpPr>
        <xdr:cNvPr id="19" name="フリーフォーム 18"/>
        <xdr:cNvSpPr/>
      </xdr:nvSpPr>
      <xdr:spPr>
        <a:xfrm>
          <a:off x="3357217" y="3953565"/>
          <a:ext cx="574281" cy="104913"/>
        </a:xfrm>
        <a:custGeom>
          <a:avLst/>
          <a:gdLst>
            <a:gd name="connsiteX0" fmla="*/ 0 w 574281"/>
            <a:gd name="connsiteY0" fmla="*/ 0 h 104913"/>
            <a:gd name="connsiteX1" fmla="*/ 574261 w 574281"/>
            <a:gd name="connsiteY1" fmla="*/ 49696 h 104913"/>
            <a:gd name="connsiteX2" fmla="*/ 16566 w 574281"/>
            <a:gd name="connsiteY2" fmla="*/ 104913 h 1049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74281" h="104913">
              <a:moveTo>
                <a:pt x="0" y="0"/>
              </a:moveTo>
              <a:cubicBezTo>
                <a:pt x="285750" y="16105"/>
                <a:pt x="571500" y="32210"/>
                <a:pt x="574261" y="49696"/>
              </a:cubicBezTo>
              <a:cubicBezTo>
                <a:pt x="577022" y="67182"/>
                <a:pt x="296794" y="86047"/>
                <a:pt x="16566" y="104913"/>
              </a:cubicBezTo>
            </a:path>
          </a:pathLst>
        </a:cu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69021</xdr:colOff>
      <xdr:row>20</xdr:row>
      <xdr:rowOff>187739</xdr:rowOff>
    </xdr:from>
    <xdr:to>
      <xdr:col>14</xdr:col>
      <xdr:colOff>69021</xdr:colOff>
      <xdr:row>22</xdr:row>
      <xdr:rowOff>93870</xdr:rowOff>
    </xdr:to>
    <xdr:cxnSp macro="">
      <xdr:nvCxnSpPr>
        <xdr:cNvPr id="64" name="直線矢印コネクタ 63"/>
        <xdr:cNvCxnSpPr>
          <a:stCxn id="62" idx="2"/>
          <a:endCxn id="63" idx="0"/>
        </xdr:cNvCxnSpPr>
      </xdr:nvCxnSpPr>
      <xdr:spPr>
        <a:xfrm>
          <a:off x="2851978" y="4572000"/>
          <a:ext cx="0" cy="2926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69021</xdr:colOff>
      <xdr:row>18</xdr:row>
      <xdr:rowOff>127000</xdr:rowOff>
    </xdr:from>
    <xdr:to>
      <xdr:col>14</xdr:col>
      <xdr:colOff>69021</xdr:colOff>
      <xdr:row>19</xdr:row>
      <xdr:rowOff>149087</xdr:rowOff>
    </xdr:to>
    <xdr:cxnSp macro="">
      <xdr:nvCxnSpPr>
        <xdr:cNvPr id="65" name="直線矢印コネクタ 64"/>
        <xdr:cNvCxnSpPr>
          <a:stCxn id="18" idx="2"/>
          <a:endCxn id="62" idx="0"/>
        </xdr:cNvCxnSpPr>
      </xdr:nvCxnSpPr>
      <xdr:spPr>
        <a:xfrm>
          <a:off x="2851978" y="4124739"/>
          <a:ext cx="0" cy="2153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132522</xdr:colOff>
      <xdr:row>21</xdr:row>
      <xdr:rowOff>187739</xdr:rowOff>
    </xdr:from>
    <xdr:to>
      <xdr:col>22</xdr:col>
      <xdr:colOff>44174</xdr:colOff>
      <xdr:row>24</xdr:row>
      <xdr:rowOff>38653</xdr:rowOff>
    </xdr:to>
    <xdr:sp macro="" textlink="">
      <xdr:nvSpPr>
        <xdr:cNvPr id="66" name="円柱 65"/>
        <xdr:cNvSpPr/>
      </xdr:nvSpPr>
      <xdr:spPr>
        <a:xfrm>
          <a:off x="3909392" y="4765261"/>
          <a:ext cx="507999" cy="430696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132522</xdr:colOff>
      <xdr:row>19</xdr:row>
      <xdr:rowOff>66261</xdr:rowOff>
    </xdr:from>
    <xdr:to>
      <xdr:col>22</xdr:col>
      <xdr:colOff>44174</xdr:colOff>
      <xdr:row>21</xdr:row>
      <xdr:rowOff>110435</xdr:rowOff>
    </xdr:to>
    <xdr:sp macro="" textlink="">
      <xdr:nvSpPr>
        <xdr:cNvPr id="67" name="円柱 66"/>
        <xdr:cNvSpPr/>
      </xdr:nvSpPr>
      <xdr:spPr>
        <a:xfrm>
          <a:off x="3909392" y="4257261"/>
          <a:ext cx="507999" cy="430696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182217</xdr:colOff>
      <xdr:row>23</xdr:row>
      <xdr:rowOff>16566</xdr:rowOff>
    </xdr:from>
    <xdr:to>
      <xdr:col>19</xdr:col>
      <xdr:colOff>132522</xdr:colOff>
      <xdr:row>23</xdr:row>
      <xdr:rowOff>16567</xdr:rowOff>
    </xdr:to>
    <xdr:cxnSp macro="">
      <xdr:nvCxnSpPr>
        <xdr:cNvPr id="68" name="直線矢印コネクタ 67"/>
        <xdr:cNvCxnSpPr>
          <a:stCxn id="63" idx="3"/>
          <a:endCxn id="66" idx="2"/>
        </xdr:cNvCxnSpPr>
      </xdr:nvCxnSpPr>
      <xdr:spPr>
        <a:xfrm flipV="1">
          <a:off x="3362739" y="4980609"/>
          <a:ext cx="54665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93869</xdr:colOff>
      <xdr:row>25</xdr:row>
      <xdr:rowOff>88348</xdr:rowOff>
    </xdr:from>
    <xdr:to>
      <xdr:col>17</xdr:col>
      <xdr:colOff>149087</xdr:colOff>
      <xdr:row>27</xdr:row>
      <xdr:rowOff>16565</xdr:rowOff>
    </xdr:to>
    <xdr:sp macro="" textlink="">
      <xdr:nvSpPr>
        <xdr:cNvPr id="70" name="線吹き出し 2 (枠付き) 69"/>
        <xdr:cNvSpPr/>
      </xdr:nvSpPr>
      <xdr:spPr>
        <a:xfrm>
          <a:off x="1087782" y="5438913"/>
          <a:ext cx="2440609" cy="314739"/>
        </a:xfrm>
        <a:prstGeom prst="borderCallout2">
          <a:avLst>
            <a:gd name="adj1" fmla="val 26856"/>
            <a:gd name="adj2" fmla="val 102564"/>
            <a:gd name="adj3" fmla="val -35752"/>
            <a:gd name="adj4" fmla="val 107344"/>
            <a:gd name="adj5" fmla="val -114827"/>
            <a:gd name="adj6" fmla="val 108386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バージョン差異によるエラー検出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44174</xdr:colOff>
      <xdr:row>20</xdr:row>
      <xdr:rowOff>88348</xdr:rowOff>
    </xdr:from>
    <xdr:to>
      <xdr:col>25</xdr:col>
      <xdr:colOff>33131</xdr:colOff>
      <xdr:row>20</xdr:row>
      <xdr:rowOff>93869</xdr:rowOff>
    </xdr:to>
    <xdr:cxnSp macro="">
      <xdr:nvCxnSpPr>
        <xdr:cNvPr id="71" name="直線矢印コネクタ 70"/>
        <xdr:cNvCxnSpPr>
          <a:endCxn id="67" idx="4"/>
        </xdr:cNvCxnSpPr>
      </xdr:nvCxnSpPr>
      <xdr:spPr>
        <a:xfrm flipH="1" flipV="1">
          <a:off x="4417391" y="4472609"/>
          <a:ext cx="585305" cy="5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93870</xdr:colOff>
      <xdr:row>18</xdr:row>
      <xdr:rowOff>5522</xdr:rowOff>
    </xdr:from>
    <xdr:to>
      <xdr:col>27</xdr:col>
      <xdr:colOff>66261</xdr:colOff>
      <xdr:row>20</xdr:row>
      <xdr:rowOff>66262</xdr:rowOff>
    </xdr:to>
    <xdr:sp macro="" textlink="">
      <xdr:nvSpPr>
        <xdr:cNvPr id="72" name="Text Box 9"/>
        <xdr:cNvSpPr txBox="1">
          <a:spLocks noChangeArrowheads="1"/>
        </xdr:cNvSpPr>
      </xdr:nvSpPr>
      <xdr:spPr bwMode="auto">
        <a:xfrm>
          <a:off x="4467087" y="4003261"/>
          <a:ext cx="966304" cy="447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別セッションが更新</a:t>
          </a:r>
        </a:p>
      </xdr:txBody>
    </xdr:sp>
    <xdr:clientData/>
  </xdr:twoCellAnchor>
  <xdr:twoCellAnchor>
    <xdr:from>
      <xdr:col>19</xdr:col>
      <xdr:colOff>115956</xdr:colOff>
      <xdr:row>17</xdr:row>
      <xdr:rowOff>132521</xdr:rowOff>
    </xdr:from>
    <xdr:to>
      <xdr:col>22</xdr:col>
      <xdr:colOff>66262</xdr:colOff>
      <xdr:row>18</xdr:row>
      <xdr:rowOff>121478</xdr:rowOff>
    </xdr:to>
    <xdr:sp macro="" textlink="">
      <xdr:nvSpPr>
        <xdr:cNvPr id="73" name="Text Box 9"/>
        <xdr:cNvSpPr txBox="1">
          <a:spLocks noChangeArrowheads="1"/>
        </xdr:cNvSpPr>
      </xdr:nvSpPr>
      <xdr:spPr bwMode="auto">
        <a:xfrm>
          <a:off x="3892826" y="3936999"/>
          <a:ext cx="546653" cy="182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Ver1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115956</xdr:colOff>
      <xdr:row>20</xdr:row>
      <xdr:rowOff>16564</xdr:rowOff>
    </xdr:from>
    <xdr:to>
      <xdr:col>22</xdr:col>
      <xdr:colOff>66262</xdr:colOff>
      <xdr:row>21</xdr:row>
      <xdr:rowOff>5521</xdr:rowOff>
    </xdr:to>
    <xdr:sp macro="" textlink="">
      <xdr:nvSpPr>
        <xdr:cNvPr id="77" name="Text Box 9"/>
        <xdr:cNvSpPr txBox="1">
          <a:spLocks noChangeArrowheads="1"/>
        </xdr:cNvSpPr>
      </xdr:nvSpPr>
      <xdr:spPr bwMode="auto">
        <a:xfrm>
          <a:off x="3892826" y="4400825"/>
          <a:ext cx="546653" cy="182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Ver2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115956</xdr:colOff>
      <xdr:row>22</xdr:row>
      <xdr:rowOff>138042</xdr:rowOff>
    </xdr:from>
    <xdr:to>
      <xdr:col>22</xdr:col>
      <xdr:colOff>66262</xdr:colOff>
      <xdr:row>23</xdr:row>
      <xdr:rowOff>127000</xdr:rowOff>
    </xdr:to>
    <xdr:sp macro="" textlink="">
      <xdr:nvSpPr>
        <xdr:cNvPr id="78" name="Text Box 9"/>
        <xdr:cNvSpPr txBox="1">
          <a:spLocks noChangeArrowheads="1"/>
        </xdr:cNvSpPr>
      </xdr:nvSpPr>
      <xdr:spPr bwMode="auto">
        <a:xfrm>
          <a:off x="3892826" y="4908825"/>
          <a:ext cx="546653" cy="182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Ver2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 editAs="oneCell">
    <xdr:from>
      <xdr:col>18</xdr:col>
      <xdr:colOff>88347</xdr:colOff>
      <xdr:row>22</xdr:row>
      <xdr:rowOff>134178</xdr:rowOff>
    </xdr:from>
    <xdr:to>
      <xdr:col>19</xdr:col>
      <xdr:colOff>55216</xdr:colOff>
      <xdr:row>23</xdr:row>
      <xdr:rowOff>106569</xdr:rowOff>
    </xdr:to>
    <xdr:pic>
      <xdr:nvPicPr>
        <xdr:cNvPr id="79" name="Picture 18" descr="MCj04325370000[1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6434" y="4904961"/>
          <a:ext cx="165652" cy="165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88350</xdr:colOff>
      <xdr:row>41</xdr:row>
      <xdr:rowOff>66260</xdr:rowOff>
    </xdr:from>
    <xdr:to>
      <xdr:col>23</xdr:col>
      <xdr:colOff>33131</xdr:colOff>
      <xdr:row>56</xdr:row>
      <xdr:rowOff>71782</xdr:rowOff>
    </xdr:to>
    <xdr:sp macro="" textlink="">
      <xdr:nvSpPr>
        <xdr:cNvPr id="117" name="正方形/長方形 116"/>
        <xdr:cNvSpPr/>
      </xdr:nvSpPr>
      <xdr:spPr>
        <a:xfrm>
          <a:off x="485915" y="7929217"/>
          <a:ext cx="4119216" cy="29044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3</xdr:col>
      <xdr:colOff>27607</xdr:colOff>
      <xdr:row>42</xdr:row>
      <xdr:rowOff>127000</xdr:rowOff>
    </xdr:from>
    <xdr:to>
      <xdr:col>22</xdr:col>
      <xdr:colOff>66261</xdr:colOff>
      <xdr:row>55</xdr:row>
      <xdr:rowOff>138043</xdr:rowOff>
    </xdr:to>
    <xdr:sp macro="" textlink="">
      <xdr:nvSpPr>
        <xdr:cNvPr id="120" name="正方形/長方形 119"/>
        <xdr:cNvSpPr/>
      </xdr:nvSpPr>
      <xdr:spPr>
        <a:xfrm>
          <a:off x="639928" y="7692571"/>
          <a:ext cx="3916690" cy="24875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public class XXXXService {</a:t>
          </a: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@Autowired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private XXXXService xxxService;</a:t>
          </a: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}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3</xdr:col>
      <xdr:colOff>126999</xdr:colOff>
      <xdr:row>46</xdr:row>
      <xdr:rowOff>33130</xdr:rowOff>
    </xdr:from>
    <xdr:to>
      <xdr:col>21</xdr:col>
      <xdr:colOff>121479</xdr:colOff>
      <xdr:row>52</xdr:row>
      <xdr:rowOff>13608</xdr:rowOff>
    </xdr:to>
    <xdr:sp macro="" textlink="">
      <xdr:nvSpPr>
        <xdr:cNvPr id="121" name="正方形/長方形 120"/>
        <xdr:cNvSpPr/>
      </xdr:nvSpPr>
      <xdr:spPr>
        <a:xfrm>
          <a:off x="739320" y="8360701"/>
          <a:ext cx="3668409" cy="11234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@Transactional(...)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public void 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親メソッド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(...) {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for (...) {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   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repository.save(XXXEntity); 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}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}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16</xdr:col>
      <xdr:colOff>141593</xdr:colOff>
      <xdr:row>43</xdr:row>
      <xdr:rowOff>180244</xdr:rowOff>
    </xdr:from>
    <xdr:to>
      <xdr:col>28</xdr:col>
      <xdr:colOff>54429</xdr:colOff>
      <xdr:row>47</xdr:row>
      <xdr:rowOff>89647</xdr:rowOff>
    </xdr:to>
    <xdr:sp macro="" textlink="">
      <xdr:nvSpPr>
        <xdr:cNvPr id="123" name="線吹き出し 2 (枠付き) 122"/>
        <xdr:cNvSpPr/>
      </xdr:nvSpPr>
      <xdr:spPr>
        <a:xfrm>
          <a:off x="3368887" y="7923509"/>
          <a:ext cx="2333307" cy="671403"/>
        </a:xfrm>
        <a:prstGeom prst="borderCallout2">
          <a:avLst>
            <a:gd name="adj1" fmla="val 40891"/>
            <a:gd name="adj2" fmla="val -3318"/>
            <a:gd name="adj3" fmla="val 129651"/>
            <a:gd name="adj4" fmla="val -12535"/>
            <a:gd name="adj5" fmla="val 137973"/>
            <a:gd name="adj6" fmla="val -28302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メソッドにアノテーション記載、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メソッドでループ、</a:t>
          </a:r>
          <a:r>
            <a:rPr kumimoji="1" lang="en-US" altLang="ja-JP" sz="1100">
              <a:solidFill>
                <a:sysClr val="windowText" lastClr="000000"/>
              </a:solidFill>
            </a:rPr>
            <a:t>UPDATE</a:t>
          </a:r>
          <a:r>
            <a:rPr kumimoji="1" lang="ja-JP" altLang="en-US" sz="1100">
              <a:solidFill>
                <a:sysClr val="windowText" lastClr="000000"/>
              </a:solidFill>
            </a:rPr>
            <a:t>処理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88350</xdr:colOff>
      <xdr:row>41</xdr:row>
      <xdr:rowOff>66260</xdr:rowOff>
    </xdr:from>
    <xdr:to>
      <xdr:col>50</xdr:col>
      <xdr:colOff>33131</xdr:colOff>
      <xdr:row>56</xdr:row>
      <xdr:rowOff>71782</xdr:rowOff>
    </xdr:to>
    <xdr:sp macro="" textlink="">
      <xdr:nvSpPr>
        <xdr:cNvPr id="46" name="正方形/長方形 45"/>
        <xdr:cNvSpPr/>
      </xdr:nvSpPr>
      <xdr:spPr>
        <a:xfrm>
          <a:off x="496564" y="7441331"/>
          <a:ext cx="4231031" cy="2863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30</xdr:col>
      <xdr:colOff>27607</xdr:colOff>
      <xdr:row>42</xdr:row>
      <xdr:rowOff>127000</xdr:rowOff>
    </xdr:from>
    <xdr:to>
      <xdr:col>49</xdr:col>
      <xdr:colOff>66261</xdr:colOff>
      <xdr:row>55</xdr:row>
      <xdr:rowOff>138043</xdr:rowOff>
    </xdr:to>
    <xdr:sp macro="" textlink="">
      <xdr:nvSpPr>
        <xdr:cNvPr id="47" name="正方形/長方形 46"/>
        <xdr:cNvSpPr/>
      </xdr:nvSpPr>
      <xdr:spPr>
        <a:xfrm>
          <a:off x="639928" y="7692571"/>
          <a:ext cx="3916690" cy="24875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public class XXXXService {</a:t>
          </a: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@Autowired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private XXXXService xxxService;</a:t>
          </a: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}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30</xdr:col>
      <xdr:colOff>126999</xdr:colOff>
      <xdr:row>46</xdr:row>
      <xdr:rowOff>33130</xdr:rowOff>
    </xdr:from>
    <xdr:to>
      <xdr:col>48</xdr:col>
      <xdr:colOff>121479</xdr:colOff>
      <xdr:row>50</xdr:row>
      <xdr:rowOff>71782</xdr:rowOff>
    </xdr:to>
    <xdr:sp macro="" textlink="">
      <xdr:nvSpPr>
        <xdr:cNvPr id="48" name="正方形/長方形 47"/>
        <xdr:cNvSpPr/>
      </xdr:nvSpPr>
      <xdr:spPr>
        <a:xfrm>
          <a:off x="739320" y="8360701"/>
          <a:ext cx="3668409" cy="800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public void 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親メソッド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(...) {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for (...) {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   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xxxService.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子メソッド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(..)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}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}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30</xdr:col>
      <xdr:colOff>126999</xdr:colOff>
      <xdr:row>50</xdr:row>
      <xdr:rowOff>110435</xdr:rowOff>
    </xdr:from>
    <xdr:to>
      <xdr:col>48</xdr:col>
      <xdr:colOff>121480</xdr:colOff>
      <xdr:row>54</xdr:row>
      <xdr:rowOff>55217</xdr:rowOff>
    </xdr:to>
    <xdr:sp macro="" textlink="">
      <xdr:nvSpPr>
        <xdr:cNvPr id="57" name="正方形/長方形 56"/>
        <xdr:cNvSpPr/>
      </xdr:nvSpPr>
      <xdr:spPr>
        <a:xfrm>
          <a:off x="739320" y="9200006"/>
          <a:ext cx="3668410" cy="7067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@Transactional(...)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public &lt;T&gt; void 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子メソッド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(...) throws CustomizeException {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    repository.save(XXXEntity); 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}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43</xdr:col>
      <xdr:colOff>164005</xdr:colOff>
      <xdr:row>43</xdr:row>
      <xdr:rowOff>180244</xdr:rowOff>
    </xdr:from>
    <xdr:to>
      <xdr:col>55</xdr:col>
      <xdr:colOff>76841</xdr:colOff>
      <xdr:row>47</xdr:row>
      <xdr:rowOff>27215</xdr:rowOff>
    </xdr:to>
    <xdr:sp macro="" textlink="">
      <xdr:nvSpPr>
        <xdr:cNvPr id="58" name="線吹き出し 2 (枠付き) 57"/>
        <xdr:cNvSpPr/>
      </xdr:nvSpPr>
      <xdr:spPr>
        <a:xfrm>
          <a:off x="8837358" y="7923509"/>
          <a:ext cx="2333307" cy="608971"/>
        </a:xfrm>
        <a:prstGeom prst="borderCallout2">
          <a:avLst>
            <a:gd name="adj1" fmla="val 40891"/>
            <a:gd name="adj2" fmla="val -3318"/>
            <a:gd name="adj3" fmla="val 129651"/>
            <a:gd name="adj4" fmla="val -12535"/>
            <a:gd name="adj5" fmla="val 137973"/>
            <a:gd name="adj6" fmla="val -28302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親メソッドでループ、子メソッド呼び出し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109577</xdr:colOff>
      <xdr:row>52</xdr:row>
      <xdr:rowOff>189909</xdr:rowOff>
    </xdr:from>
    <xdr:to>
      <xdr:col>55</xdr:col>
      <xdr:colOff>195595</xdr:colOff>
      <xdr:row>56</xdr:row>
      <xdr:rowOff>149679</xdr:rowOff>
    </xdr:to>
    <xdr:sp macro="" textlink="">
      <xdr:nvSpPr>
        <xdr:cNvPr id="60" name="線吹き出し 2 (枠付き) 59"/>
        <xdr:cNvSpPr/>
      </xdr:nvSpPr>
      <xdr:spPr>
        <a:xfrm>
          <a:off x="8682077" y="9660480"/>
          <a:ext cx="2739411" cy="721770"/>
        </a:xfrm>
        <a:prstGeom prst="borderCallout2">
          <a:avLst>
            <a:gd name="adj1" fmla="val 40891"/>
            <a:gd name="adj2" fmla="val -3318"/>
            <a:gd name="adj3" fmla="val 28001"/>
            <a:gd name="adj4" fmla="val -14321"/>
            <a:gd name="adj5" fmla="val -7737"/>
            <a:gd name="adj6" fmla="val -15836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子メソッドにアノテーション記載、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子メソッド単位で</a:t>
          </a:r>
          <a:r>
            <a:rPr kumimoji="1" lang="en-US" altLang="ja-JP" sz="1100">
              <a:solidFill>
                <a:sysClr val="windowText" lastClr="000000"/>
              </a:solidFill>
            </a:rPr>
            <a:t>UPDATE</a:t>
          </a:r>
          <a:r>
            <a:rPr kumimoji="1" lang="ja-JP" altLang="en-US" sz="1100">
              <a:solidFill>
                <a:sysClr val="windowText" lastClr="000000"/>
              </a:solidFill>
            </a:rPr>
            <a:t>処理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4"/>
    <col min="56" max="56" width="4.25" style="4" bestFit="1" customWidth="1"/>
    <col min="57" max="58" width="2.75" style="4"/>
    <col min="59" max="59" width="4.25" style="4" bestFit="1" customWidth="1"/>
    <col min="60" max="16384" width="2.75" style="4"/>
  </cols>
  <sheetData>
    <row r="3" spans="1:49" ht="14.25" thickBot="1" x14ac:dyDescent="0.45"/>
    <row r="4" spans="1:49" x14ac:dyDescent="0.4">
      <c r="A4" s="64" t="s">
        <v>44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6"/>
    </row>
    <row r="5" spans="1:49" x14ac:dyDescent="0.4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9"/>
    </row>
    <row r="6" spans="1:49" x14ac:dyDescent="0.4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9"/>
    </row>
    <row r="7" spans="1:49" x14ac:dyDescent="0.4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9"/>
    </row>
    <row r="8" spans="1:49" x14ac:dyDescent="0.4">
      <c r="A8" s="67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9"/>
    </row>
    <row r="9" spans="1:49" x14ac:dyDescent="0.4">
      <c r="A9" s="67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9"/>
    </row>
    <row r="10" spans="1:49" x14ac:dyDescent="0.4">
      <c r="A10" s="6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9"/>
    </row>
    <row r="11" spans="1:49" ht="14.25" thickBot="1" x14ac:dyDescent="0.45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2"/>
    </row>
    <row r="13" spans="1:49" ht="14.25" thickBot="1" x14ac:dyDescent="0.45"/>
    <row r="14" spans="1:49" ht="26.25" customHeight="1" x14ac:dyDescent="0.4">
      <c r="A14" s="73" t="s">
        <v>18</v>
      </c>
      <c r="B14" s="74"/>
      <c r="C14" s="74"/>
      <c r="D14" s="74"/>
      <c r="E14" s="74"/>
      <c r="F14" s="74"/>
      <c r="G14" s="75"/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8"/>
      <c r="X14" s="73" t="s">
        <v>7</v>
      </c>
      <c r="Y14" s="74"/>
      <c r="Z14" s="74"/>
      <c r="AA14" s="74"/>
      <c r="AB14" s="74"/>
      <c r="AC14" s="75"/>
      <c r="AD14" s="76" t="s">
        <v>15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  <row r="15" spans="1:49" ht="26.25" customHeight="1" x14ac:dyDescent="0.4">
      <c r="A15" s="54" t="s">
        <v>19</v>
      </c>
      <c r="B15" s="55"/>
      <c r="C15" s="55"/>
      <c r="D15" s="55"/>
      <c r="E15" s="55"/>
      <c r="F15" s="55"/>
      <c r="G15" s="56"/>
      <c r="H15" s="57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9"/>
      <c r="X15" s="54" t="s">
        <v>4</v>
      </c>
      <c r="Y15" s="55"/>
      <c r="Z15" s="55"/>
      <c r="AA15" s="55"/>
      <c r="AB15" s="55"/>
      <c r="AC15" s="56"/>
      <c r="AD15" s="57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9"/>
    </row>
    <row r="16" spans="1:49" ht="26.25" customHeight="1" x14ac:dyDescent="0.4">
      <c r="A16" s="54" t="s">
        <v>16</v>
      </c>
      <c r="B16" s="55"/>
      <c r="C16" s="55"/>
      <c r="D16" s="55"/>
      <c r="E16" s="55"/>
      <c r="F16" s="55"/>
      <c r="G16" s="56"/>
      <c r="H16" s="57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9"/>
      <c r="X16" s="54" t="s">
        <v>17</v>
      </c>
      <c r="Y16" s="55"/>
      <c r="Z16" s="55"/>
      <c r="AA16" s="55"/>
      <c r="AB16" s="55"/>
      <c r="AC16" s="56"/>
      <c r="AD16" s="57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9"/>
    </row>
    <row r="17" spans="1:49" ht="26.25" customHeight="1" x14ac:dyDescent="0.4">
      <c r="A17" s="54" t="s">
        <v>8</v>
      </c>
      <c r="B17" s="55"/>
      <c r="C17" s="55"/>
      <c r="D17" s="55"/>
      <c r="E17" s="55"/>
      <c r="F17" s="55"/>
      <c r="G17" s="56"/>
      <c r="H17" s="60" t="s">
        <v>40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2"/>
      <c r="X17" s="54" t="s">
        <v>9</v>
      </c>
      <c r="Y17" s="55"/>
      <c r="Z17" s="55"/>
      <c r="AA17" s="55"/>
      <c r="AB17" s="55"/>
      <c r="AC17" s="56"/>
      <c r="AD17" s="63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9"/>
    </row>
    <row r="18" spans="1:49" ht="26.25" customHeight="1" thickBot="1" x14ac:dyDescent="0.45">
      <c r="A18" s="44" t="s">
        <v>10</v>
      </c>
      <c r="B18" s="45"/>
      <c r="C18" s="45"/>
      <c r="D18" s="45"/>
      <c r="E18" s="45"/>
      <c r="F18" s="45"/>
      <c r="G18" s="46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9"/>
      <c r="X18" s="44" t="s">
        <v>11</v>
      </c>
      <c r="Y18" s="45"/>
      <c r="Z18" s="45"/>
      <c r="AA18" s="45"/>
      <c r="AB18" s="45"/>
      <c r="AC18" s="46"/>
      <c r="AD18" s="50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2"/>
    </row>
    <row r="19" spans="1:49" ht="26.25" customHeight="1" x14ac:dyDescent="0.4">
      <c r="A19" s="53"/>
      <c r="B19" s="53"/>
      <c r="C19" s="53"/>
      <c r="D19" s="53"/>
      <c r="E19" s="53"/>
      <c r="F19" s="53"/>
      <c r="G19" s="5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3"/>
      <c r="Y19" s="53"/>
      <c r="Z19" s="53"/>
      <c r="AA19" s="53"/>
      <c r="AB19" s="53"/>
      <c r="AC19" s="53"/>
      <c r="AD19" s="5"/>
      <c r="AE19" s="5"/>
      <c r="AF19" s="5"/>
      <c r="AG19" s="5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</row>
    <row r="21" spans="1:49" ht="15" thickBot="1" x14ac:dyDescent="0.45">
      <c r="L21" s="7" t="s">
        <v>12</v>
      </c>
    </row>
    <row r="22" spans="1:49" ht="27" customHeight="1" x14ac:dyDescent="0.4">
      <c r="E22" s="11"/>
      <c r="F22" s="11"/>
      <c r="G22" s="11"/>
      <c r="H22" s="11"/>
      <c r="I22" s="11"/>
      <c r="J22" s="11"/>
      <c r="K22" s="11"/>
      <c r="L22" s="38"/>
      <c r="M22" s="39"/>
      <c r="N22" s="39"/>
      <c r="O22" s="39"/>
      <c r="P22" s="40"/>
      <c r="Q22" s="39"/>
      <c r="R22" s="39"/>
      <c r="S22" s="39"/>
      <c r="T22" s="39"/>
      <c r="U22" s="40"/>
      <c r="V22" s="38"/>
      <c r="W22" s="39"/>
      <c r="X22" s="39"/>
      <c r="Y22" s="39"/>
      <c r="Z22" s="40"/>
      <c r="AA22" s="38"/>
      <c r="AB22" s="39"/>
      <c r="AC22" s="39"/>
      <c r="AD22" s="39"/>
      <c r="AE22" s="40"/>
      <c r="AF22" s="38"/>
      <c r="AG22" s="39"/>
      <c r="AH22" s="39"/>
      <c r="AI22" s="39"/>
      <c r="AJ22" s="40"/>
    </row>
    <row r="23" spans="1:49" ht="27" customHeight="1" x14ac:dyDescent="0.4">
      <c r="E23" s="10"/>
      <c r="F23" s="10"/>
      <c r="G23" s="10"/>
      <c r="H23" s="10"/>
      <c r="I23" s="10"/>
      <c r="J23" s="10"/>
      <c r="K23" s="10"/>
      <c r="L23" s="41"/>
      <c r="M23" s="42"/>
      <c r="N23" s="42"/>
      <c r="O23" s="42"/>
      <c r="P23" s="43"/>
      <c r="Q23" s="42"/>
      <c r="R23" s="42"/>
      <c r="S23" s="42"/>
      <c r="T23" s="42"/>
      <c r="U23" s="43"/>
      <c r="V23" s="41"/>
      <c r="W23" s="42"/>
      <c r="X23" s="42"/>
      <c r="Y23" s="42"/>
      <c r="Z23" s="43"/>
      <c r="AA23" s="41"/>
      <c r="AB23" s="42"/>
      <c r="AC23" s="42"/>
      <c r="AD23" s="42"/>
      <c r="AE23" s="43"/>
      <c r="AF23" s="41"/>
      <c r="AG23" s="42"/>
      <c r="AH23" s="42"/>
      <c r="AI23" s="42"/>
      <c r="AJ23" s="43"/>
    </row>
    <row r="24" spans="1:49" ht="78" customHeight="1" thickBot="1" x14ac:dyDescent="0.45">
      <c r="E24" s="8"/>
      <c r="F24" s="8"/>
      <c r="G24" s="8"/>
      <c r="H24" s="9"/>
      <c r="I24" s="8"/>
      <c r="J24" s="8"/>
      <c r="K24" s="8"/>
      <c r="L24" s="35" t="s">
        <v>13</v>
      </c>
      <c r="M24" s="36"/>
      <c r="N24" s="36"/>
      <c r="O24" s="36"/>
      <c r="P24" s="37"/>
      <c r="Q24" s="35" t="s">
        <v>13</v>
      </c>
      <c r="R24" s="36"/>
      <c r="S24" s="36"/>
      <c r="T24" s="36"/>
      <c r="U24" s="37"/>
      <c r="V24" s="35" t="s">
        <v>13</v>
      </c>
      <c r="W24" s="36"/>
      <c r="X24" s="36"/>
      <c r="Y24" s="36"/>
      <c r="Z24" s="37"/>
      <c r="AA24" s="35" t="s">
        <v>13</v>
      </c>
      <c r="AB24" s="36"/>
      <c r="AC24" s="36"/>
      <c r="AD24" s="36"/>
      <c r="AE24" s="37"/>
      <c r="AF24" s="35" t="s">
        <v>13</v>
      </c>
      <c r="AG24" s="36"/>
      <c r="AH24" s="36"/>
      <c r="AI24" s="36"/>
      <c r="AJ24" s="37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B7" sqref="AB7:AY7"/>
    </sheetView>
  </sheetViews>
  <sheetFormatPr defaultColWidth="2.375" defaultRowHeight="15" customHeight="1" x14ac:dyDescent="0.4"/>
  <cols>
    <col min="1" max="2" width="2.375" style="13" customWidth="1"/>
    <col min="3" max="3" width="2.375" style="14" customWidth="1"/>
    <col min="4" max="7" width="2.375" style="12" customWidth="1"/>
    <col min="8" max="16384" width="2.375" style="12"/>
  </cols>
  <sheetData>
    <row r="1" spans="1:157" ht="15" customHeight="1" x14ac:dyDescent="0.4">
      <c r="A1" s="87" t="s">
        <v>20</v>
      </c>
      <c r="B1" s="88"/>
      <c r="C1" s="88"/>
      <c r="D1" s="88"/>
      <c r="E1" s="88"/>
      <c r="F1" s="88"/>
      <c r="G1" s="88"/>
      <c r="H1" s="88"/>
      <c r="I1" s="89"/>
      <c r="J1" s="93" t="s">
        <v>21</v>
      </c>
      <c r="K1" s="93"/>
      <c r="L1" s="93"/>
      <c r="M1" s="93"/>
      <c r="N1" s="93"/>
      <c r="O1" s="93"/>
      <c r="P1" s="93" t="s">
        <v>22</v>
      </c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 t="s">
        <v>23</v>
      </c>
      <c r="AC1" s="93"/>
      <c r="AD1" s="93"/>
      <c r="AE1" s="93"/>
      <c r="AF1" s="93"/>
      <c r="AG1" s="93"/>
      <c r="AH1" s="93" t="s">
        <v>24</v>
      </c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</row>
    <row r="2" spans="1:157" ht="15" customHeight="1" x14ac:dyDescent="0.4">
      <c r="A2" s="90"/>
      <c r="B2" s="91"/>
      <c r="C2" s="91"/>
      <c r="D2" s="91"/>
      <c r="E2" s="91"/>
      <c r="F2" s="91"/>
      <c r="G2" s="91"/>
      <c r="H2" s="91"/>
      <c r="I2" s="92"/>
      <c r="J2" s="94">
        <f>表紙!H15</f>
        <v>0</v>
      </c>
      <c r="K2" s="95"/>
      <c r="L2" s="95"/>
      <c r="M2" s="95"/>
      <c r="N2" s="95"/>
      <c r="O2" s="95"/>
      <c r="P2" s="94">
        <f>表紙!AD15</f>
        <v>0</v>
      </c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6">
        <f>表紙!H16</f>
        <v>0</v>
      </c>
      <c r="AC2" s="97"/>
      <c r="AD2" s="97"/>
      <c r="AE2" s="97"/>
      <c r="AF2" s="97"/>
      <c r="AG2" s="97"/>
      <c r="AH2" s="94">
        <f>表紙!AD16</f>
        <v>0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</row>
    <row r="3" spans="1:157" ht="5.0999999999999996" customHeight="1" x14ac:dyDescent="0.4"/>
    <row r="4" spans="1:157" ht="15" customHeight="1" x14ac:dyDescent="0.4">
      <c r="A4" s="85" t="s">
        <v>25</v>
      </c>
      <c r="B4" s="85"/>
      <c r="C4" s="85" t="s">
        <v>26</v>
      </c>
      <c r="D4" s="85"/>
      <c r="E4" s="86" t="s">
        <v>27</v>
      </c>
      <c r="F4" s="86"/>
      <c r="G4" s="86"/>
      <c r="H4" s="86"/>
      <c r="I4" s="86"/>
      <c r="J4" s="85" t="s">
        <v>28</v>
      </c>
      <c r="K4" s="85"/>
      <c r="L4" s="85"/>
      <c r="M4" s="85"/>
      <c r="N4" s="85"/>
      <c r="O4" s="85"/>
      <c r="P4" s="85" t="s">
        <v>29</v>
      </c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 t="s">
        <v>30</v>
      </c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 t="s">
        <v>14</v>
      </c>
      <c r="BA4" s="85"/>
      <c r="BB4" s="85"/>
      <c r="BC4" s="8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</row>
    <row r="5" spans="1:157" ht="12" x14ac:dyDescent="0.4">
      <c r="A5" s="80">
        <f>ROW()-4</f>
        <v>1</v>
      </c>
      <c r="B5" s="81"/>
      <c r="C5" s="82">
        <v>1</v>
      </c>
      <c r="D5" s="82"/>
      <c r="E5" s="83"/>
      <c r="F5" s="83"/>
      <c r="G5" s="83"/>
      <c r="H5" s="83"/>
      <c r="I5" s="83"/>
      <c r="J5" s="79" t="s">
        <v>33</v>
      </c>
      <c r="K5" s="79"/>
      <c r="L5" s="79"/>
      <c r="M5" s="79"/>
      <c r="N5" s="79"/>
      <c r="O5" s="79"/>
      <c r="P5" s="84" t="s">
        <v>31</v>
      </c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 t="s">
        <v>32</v>
      </c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79"/>
      <c r="BA5" s="79"/>
      <c r="BB5" s="79"/>
      <c r="BC5" s="79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</row>
    <row r="6" spans="1:157" ht="12" x14ac:dyDescent="0.4">
      <c r="A6" s="80">
        <f t="shared" ref="A6:A48" si="0">ROW()-4</f>
        <v>2</v>
      </c>
      <c r="B6" s="81"/>
      <c r="C6" s="82">
        <v>1.01</v>
      </c>
      <c r="D6" s="82"/>
      <c r="E6" s="83">
        <v>43986</v>
      </c>
      <c r="F6" s="83"/>
      <c r="G6" s="83"/>
      <c r="H6" s="83"/>
      <c r="I6" s="83"/>
      <c r="J6" s="79" t="s">
        <v>33</v>
      </c>
      <c r="K6" s="79"/>
      <c r="L6" s="79"/>
      <c r="M6" s="79"/>
      <c r="N6" s="79"/>
      <c r="O6" s="79"/>
      <c r="P6" s="84" t="s">
        <v>48</v>
      </c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 t="s">
        <v>49</v>
      </c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79"/>
      <c r="BA6" s="79"/>
      <c r="BB6" s="79"/>
      <c r="BC6" s="79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</row>
    <row r="7" spans="1:157" ht="12" x14ac:dyDescent="0.4">
      <c r="A7" s="80">
        <f t="shared" si="0"/>
        <v>3</v>
      </c>
      <c r="B7" s="81"/>
      <c r="C7" s="82"/>
      <c r="D7" s="82"/>
      <c r="E7" s="83"/>
      <c r="F7" s="83"/>
      <c r="G7" s="83"/>
      <c r="H7" s="83"/>
      <c r="I7" s="83"/>
      <c r="J7" s="79"/>
      <c r="K7" s="79"/>
      <c r="L7" s="79"/>
      <c r="M7" s="79"/>
      <c r="N7" s="79"/>
      <c r="O7" s="79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79"/>
      <c r="BA7" s="79"/>
      <c r="BB7" s="79"/>
      <c r="BC7" s="79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</row>
    <row r="8" spans="1:157" ht="12" x14ac:dyDescent="0.4">
      <c r="A8" s="80">
        <f t="shared" si="0"/>
        <v>4</v>
      </c>
      <c r="B8" s="81"/>
      <c r="C8" s="82"/>
      <c r="D8" s="82"/>
      <c r="E8" s="83"/>
      <c r="F8" s="83"/>
      <c r="G8" s="83"/>
      <c r="H8" s="83"/>
      <c r="I8" s="83"/>
      <c r="J8" s="79"/>
      <c r="K8" s="79"/>
      <c r="L8" s="79"/>
      <c r="M8" s="79"/>
      <c r="N8" s="79"/>
      <c r="O8" s="79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79"/>
      <c r="BA8" s="79"/>
      <c r="BB8" s="79"/>
      <c r="BC8" s="79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</row>
    <row r="9" spans="1:157" ht="12" x14ac:dyDescent="0.4">
      <c r="A9" s="80">
        <f t="shared" si="0"/>
        <v>5</v>
      </c>
      <c r="B9" s="81"/>
      <c r="C9" s="82"/>
      <c r="D9" s="82"/>
      <c r="E9" s="83"/>
      <c r="F9" s="83"/>
      <c r="G9" s="83"/>
      <c r="H9" s="83"/>
      <c r="I9" s="83"/>
      <c r="J9" s="79"/>
      <c r="K9" s="79"/>
      <c r="L9" s="79"/>
      <c r="M9" s="79"/>
      <c r="N9" s="79"/>
      <c r="O9" s="79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79"/>
      <c r="BA9" s="79"/>
      <c r="BB9" s="79"/>
      <c r="BC9" s="79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</row>
    <row r="10" spans="1:157" ht="12" x14ac:dyDescent="0.4">
      <c r="A10" s="80">
        <f t="shared" si="0"/>
        <v>6</v>
      </c>
      <c r="B10" s="81"/>
      <c r="C10" s="82"/>
      <c r="D10" s="82"/>
      <c r="E10" s="83"/>
      <c r="F10" s="83"/>
      <c r="G10" s="83"/>
      <c r="H10" s="83"/>
      <c r="I10" s="83"/>
      <c r="J10" s="79"/>
      <c r="K10" s="79"/>
      <c r="L10" s="79"/>
      <c r="M10" s="79"/>
      <c r="N10" s="79"/>
      <c r="O10" s="79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79"/>
      <c r="BA10" s="79"/>
      <c r="BB10" s="79"/>
      <c r="BC10" s="79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</row>
    <row r="11" spans="1:157" ht="12" x14ac:dyDescent="0.4">
      <c r="A11" s="80">
        <f t="shared" si="0"/>
        <v>7</v>
      </c>
      <c r="B11" s="81"/>
      <c r="C11" s="82"/>
      <c r="D11" s="82"/>
      <c r="E11" s="83"/>
      <c r="F11" s="83"/>
      <c r="G11" s="83"/>
      <c r="H11" s="83"/>
      <c r="I11" s="83"/>
      <c r="J11" s="79"/>
      <c r="K11" s="79"/>
      <c r="L11" s="79"/>
      <c r="M11" s="79"/>
      <c r="N11" s="79"/>
      <c r="O11" s="79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79"/>
      <c r="BA11" s="79"/>
      <c r="BB11" s="79"/>
      <c r="BC11" s="79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</row>
    <row r="12" spans="1:157" ht="12" x14ac:dyDescent="0.4">
      <c r="A12" s="80">
        <f t="shared" si="0"/>
        <v>8</v>
      </c>
      <c r="B12" s="81"/>
      <c r="C12" s="82"/>
      <c r="D12" s="82"/>
      <c r="E12" s="83"/>
      <c r="F12" s="83"/>
      <c r="G12" s="83"/>
      <c r="H12" s="83"/>
      <c r="I12" s="83"/>
      <c r="J12" s="79"/>
      <c r="K12" s="79"/>
      <c r="L12" s="79"/>
      <c r="M12" s="79"/>
      <c r="N12" s="79"/>
      <c r="O12" s="79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79"/>
      <c r="BA12" s="79"/>
      <c r="BB12" s="79"/>
      <c r="BC12" s="79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</row>
    <row r="13" spans="1:157" ht="12" x14ac:dyDescent="0.4">
      <c r="A13" s="80">
        <f t="shared" si="0"/>
        <v>9</v>
      </c>
      <c r="B13" s="81"/>
      <c r="C13" s="82"/>
      <c r="D13" s="82"/>
      <c r="E13" s="83"/>
      <c r="F13" s="83"/>
      <c r="G13" s="83"/>
      <c r="H13" s="83"/>
      <c r="I13" s="83"/>
      <c r="J13" s="79"/>
      <c r="K13" s="79"/>
      <c r="L13" s="79"/>
      <c r="M13" s="79"/>
      <c r="N13" s="79"/>
      <c r="O13" s="79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79"/>
      <c r="BA13" s="79"/>
      <c r="BB13" s="79"/>
      <c r="BC13" s="79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</row>
    <row r="14" spans="1:157" ht="12" x14ac:dyDescent="0.4">
      <c r="A14" s="80">
        <f t="shared" si="0"/>
        <v>10</v>
      </c>
      <c r="B14" s="81"/>
      <c r="C14" s="82"/>
      <c r="D14" s="82"/>
      <c r="E14" s="83"/>
      <c r="F14" s="83"/>
      <c r="G14" s="83"/>
      <c r="H14" s="83"/>
      <c r="I14" s="83"/>
      <c r="J14" s="79"/>
      <c r="K14" s="79"/>
      <c r="L14" s="79"/>
      <c r="M14" s="79"/>
      <c r="N14" s="79"/>
      <c r="O14" s="79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79"/>
      <c r="BA14" s="79"/>
      <c r="BB14" s="79"/>
      <c r="BC14" s="79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</row>
    <row r="15" spans="1:157" ht="12" x14ac:dyDescent="0.4">
      <c r="A15" s="80">
        <f t="shared" si="0"/>
        <v>11</v>
      </c>
      <c r="B15" s="81"/>
      <c r="C15" s="82"/>
      <c r="D15" s="82"/>
      <c r="E15" s="83"/>
      <c r="F15" s="83"/>
      <c r="G15" s="83"/>
      <c r="H15" s="83"/>
      <c r="I15" s="83"/>
      <c r="J15" s="79"/>
      <c r="K15" s="79"/>
      <c r="L15" s="79"/>
      <c r="M15" s="79"/>
      <c r="N15" s="79"/>
      <c r="O15" s="79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79"/>
      <c r="BA15" s="79"/>
      <c r="BB15" s="79"/>
      <c r="BC15" s="79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</row>
    <row r="16" spans="1:157" ht="12" x14ac:dyDescent="0.4">
      <c r="A16" s="80">
        <f t="shared" si="0"/>
        <v>12</v>
      </c>
      <c r="B16" s="81"/>
      <c r="C16" s="82"/>
      <c r="D16" s="82"/>
      <c r="E16" s="83"/>
      <c r="F16" s="83"/>
      <c r="G16" s="83"/>
      <c r="H16" s="83"/>
      <c r="I16" s="83"/>
      <c r="J16" s="79"/>
      <c r="K16" s="79"/>
      <c r="L16" s="79"/>
      <c r="M16" s="79"/>
      <c r="N16" s="79"/>
      <c r="O16" s="79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79"/>
      <c r="BA16" s="79"/>
      <c r="BB16" s="79"/>
      <c r="BC16" s="79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</row>
    <row r="17" spans="1:157" ht="12" x14ac:dyDescent="0.4">
      <c r="A17" s="80">
        <f t="shared" si="0"/>
        <v>13</v>
      </c>
      <c r="B17" s="81"/>
      <c r="C17" s="82"/>
      <c r="D17" s="82"/>
      <c r="E17" s="83"/>
      <c r="F17" s="83"/>
      <c r="G17" s="83"/>
      <c r="H17" s="83"/>
      <c r="I17" s="83"/>
      <c r="J17" s="79"/>
      <c r="K17" s="79"/>
      <c r="L17" s="79"/>
      <c r="M17" s="79"/>
      <c r="N17" s="79"/>
      <c r="O17" s="79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79"/>
      <c r="BA17" s="79"/>
      <c r="BB17" s="79"/>
      <c r="BC17" s="79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</row>
    <row r="18" spans="1:157" ht="12" x14ac:dyDescent="0.4">
      <c r="A18" s="80">
        <f t="shared" si="0"/>
        <v>14</v>
      </c>
      <c r="B18" s="81"/>
      <c r="C18" s="82"/>
      <c r="D18" s="82"/>
      <c r="E18" s="83"/>
      <c r="F18" s="83"/>
      <c r="G18" s="83"/>
      <c r="H18" s="83"/>
      <c r="I18" s="83"/>
      <c r="J18" s="79"/>
      <c r="K18" s="79"/>
      <c r="L18" s="79"/>
      <c r="M18" s="79"/>
      <c r="N18" s="79"/>
      <c r="O18" s="79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79"/>
      <c r="BA18" s="79"/>
      <c r="BB18" s="79"/>
      <c r="BC18" s="79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</row>
    <row r="19" spans="1:157" ht="12" x14ac:dyDescent="0.4">
      <c r="A19" s="80">
        <f t="shared" si="0"/>
        <v>15</v>
      </c>
      <c r="B19" s="81"/>
      <c r="C19" s="82"/>
      <c r="D19" s="82"/>
      <c r="E19" s="83"/>
      <c r="F19" s="83"/>
      <c r="G19" s="83"/>
      <c r="H19" s="83"/>
      <c r="I19" s="83"/>
      <c r="J19" s="79"/>
      <c r="K19" s="79"/>
      <c r="L19" s="79"/>
      <c r="M19" s="79"/>
      <c r="N19" s="79"/>
      <c r="O19" s="79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79"/>
      <c r="BA19" s="79"/>
      <c r="BB19" s="79"/>
      <c r="BC19" s="79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</row>
    <row r="20" spans="1:157" ht="12" x14ac:dyDescent="0.4">
      <c r="A20" s="80">
        <f t="shared" si="0"/>
        <v>16</v>
      </c>
      <c r="B20" s="81"/>
      <c r="C20" s="82"/>
      <c r="D20" s="82"/>
      <c r="E20" s="83"/>
      <c r="F20" s="83"/>
      <c r="G20" s="83"/>
      <c r="H20" s="83"/>
      <c r="I20" s="83"/>
      <c r="J20" s="79"/>
      <c r="K20" s="79"/>
      <c r="L20" s="79"/>
      <c r="M20" s="79"/>
      <c r="N20" s="79"/>
      <c r="O20" s="79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79"/>
      <c r="BA20" s="79"/>
      <c r="BB20" s="79"/>
      <c r="BC20" s="79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</row>
    <row r="21" spans="1:157" ht="12" x14ac:dyDescent="0.4">
      <c r="A21" s="80">
        <f t="shared" si="0"/>
        <v>17</v>
      </c>
      <c r="B21" s="81"/>
      <c r="C21" s="82"/>
      <c r="D21" s="82"/>
      <c r="E21" s="83"/>
      <c r="F21" s="83"/>
      <c r="G21" s="83"/>
      <c r="H21" s="83"/>
      <c r="I21" s="83"/>
      <c r="J21" s="79"/>
      <c r="K21" s="79"/>
      <c r="L21" s="79"/>
      <c r="M21" s="79"/>
      <c r="N21" s="79"/>
      <c r="O21" s="79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79"/>
      <c r="BA21" s="79"/>
      <c r="BB21" s="79"/>
      <c r="BC21" s="79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</row>
    <row r="22" spans="1:157" ht="12" x14ac:dyDescent="0.4">
      <c r="A22" s="80">
        <f t="shared" si="0"/>
        <v>18</v>
      </c>
      <c r="B22" s="81"/>
      <c r="C22" s="82"/>
      <c r="D22" s="82"/>
      <c r="E22" s="83"/>
      <c r="F22" s="83"/>
      <c r="G22" s="83"/>
      <c r="H22" s="83"/>
      <c r="I22" s="83"/>
      <c r="J22" s="79"/>
      <c r="K22" s="79"/>
      <c r="L22" s="79"/>
      <c r="M22" s="79"/>
      <c r="N22" s="79"/>
      <c r="O22" s="79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79"/>
      <c r="BA22" s="79"/>
      <c r="BB22" s="79"/>
      <c r="BC22" s="79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</row>
    <row r="23" spans="1:157" ht="12" x14ac:dyDescent="0.4">
      <c r="A23" s="80">
        <f t="shared" si="0"/>
        <v>19</v>
      </c>
      <c r="B23" s="81"/>
      <c r="C23" s="82"/>
      <c r="D23" s="82"/>
      <c r="E23" s="83"/>
      <c r="F23" s="83"/>
      <c r="G23" s="83"/>
      <c r="H23" s="83"/>
      <c r="I23" s="83"/>
      <c r="J23" s="79"/>
      <c r="K23" s="79"/>
      <c r="L23" s="79"/>
      <c r="M23" s="79"/>
      <c r="N23" s="79"/>
      <c r="O23" s="79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79"/>
      <c r="BA23" s="79"/>
      <c r="BB23" s="79"/>
      <c r="BC23" s="79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</row>
    <row r="24" spans="1:157" ht="12" x14ac:dyDescent="0.4">
      <c r="A24" s="80">
        <f t="shared" si="0"/>
        <v>20</v>
      </c>
      <c r="B24" s="81"/>
      <c r="C24" s="82"/>
      <c r="D24" s="82"/>
      <c r="E24" s="83"/>
      <c r="F24" s="83"/>
      <c r="G24" s="83"/>
      <c r="H24" s="83"/>
      <c r="I24" s="83"/>
      <c r="J24" s="79"/>
      <c r="K24" s="79"/>
      <c r="L24" s="79"/>
      <c r="M24" s="79"/>
      <c r="N24" s="79"/>
      <c r="O24" s="79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79"/>
      <c r="BA24" s="79"/>
      <c r="BB24" s="79"/>
      <c r="BC24" s="79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</row>
    <row r="25" spans="1:157" ht="12" x14ac:dyDescent="0.4">
      <c r="A25" s="80">
        <f t="shared" si="0"/>
        <v>21</v>
      </c>
      <c r="B25" s="81"/>
      <c r="C25" s="82"/>
      <c r="D25" s="82"/>
      <c r="E25" s="83"/>
      <c r="F25" s="83"/>
      <c r="G25" s="83"/>
      <c r="H25" s="83"/>
      <c r="I25" s="83"/>
      <c r="J25" s="79"/>
      <c r="K25" s="79"/>
      <c r="L25" s="79"/>
      <c r="M25" s="79"/>
      <c r="N25" s="79"/>
      <c r="O25" s="79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79"/>
      <c r="BA25" s="79"/>
      <c r="BB25" s="79"/>
      <c r="BC25" s="79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</row>
    <row r="26" spans="1:157" ht="12" x14ac:dyDescent="0.4">
      <c r="A26" s="80">
        <f t="shared" si="0"/>
        <v>22</v>
      </c>
      <c r="B26" s="81"/>
      <c r="C26" s="82"/>
      <c r="D26" s="82"/>
      <c r="E26" s="83"/>
      <c r="F26" s="83"/>
      <c r="G26" s="83"/>
      <c r="H26" s="83"/>
      <c r="I26" s="83"/>
      <c r="J26" s="79"/>
      <c r="K26" s="79"/>
      <c r="L26" s="79"/>
      <c r="M26" s="79"/>
      <c r="N26" s="79"/>
      <c r="O26" s="79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79"/>
      <c r="BA26" s="79"/>
      <c r="BB26" s="79"/>
      <c r="BC26" s="79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</row>
    <row r="27" spans="1:157" ht="12" x14ac:dyDescent="0.4">
      <c r="A27" s="80">
        <f t="shared" si="0"/>
        <v>23</v>
      </c>
      <c r="B27" s="81"/>
      <c r="C27" s="82"/>
      <c r="D27" s="82"/>
      <c r="E27" s="83"/>
      <c r="F27" s="83"/>
      <c r="G27" s="83"/>
      <c r="H27" s="83"/>
      <c r="I27" s="83"/>
      <c r="J27" s="79"/>
      <c r="K27" s="79"/>
      <c r="L27" s="79"/>
      <c r="M27" s="79"/>
      <c r="N27" s="79"/>
      <c r="O27" s="79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79"/>
      <c r="BA27" s="79"/>
      <c r="BB27" s="79"/>
      <c r="BC27" s="79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</row>
    <row r="28" spans="1:157" ht="12" x14ac:dyDescent="0.4">
      <c r="A28" s="80">
        <f t="shared" si="0"/>
        <v>24</v>
      </c>
      <c r="B28" s="81"/>
      <c r="C28" s="82"/>
      <c r="D28" s="82"/>
      <c r="E28" s="83"/>
      <c r="F28" s="83"/>
      <c r="G28" s="83"/>
      <c r="H28" s="83"/>
      <c r="I28" s="83"/>
      <c r="J28" s="79"/>
      <c r="K28" s="79"/>
      <c r="L28" s="79"/>
      <c r="M28" s="79"/>
      <c r="N28" s="79"/>
      <c r="O28" s="79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79"/>
      <c r="BA28" s="79"/>
      <c r="BB28" s="79"/>
      <c r="BC28" s="79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</row>
    <row r="29" spans="1:157" ht="12" x14ac:dyDescent="0.4">
      <c r="A29" s="80">
        <f t="shared" si="0"/>
        <v>25</v>
      </c>
      <c r="B29" s="81"/>
      <c r="C29" s="82"/>
      <c r="D29" s="82"/>
      <c r="E29" s="83"/>
      <c r="F29" s="83"/>
      <c r="G29" s="83"/>
      <c r="H29" s="83"/>
      <c r="I29" s="83"/>
      <c r="J29" s="79"/>
      <c r="K29" s="79"/>
      <c r="L29" s="79"/>
      <c r="M29" s="79"/>
      <c r="N29" s="79"/>
      <c r="O29" s="79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79"/>
      <c r="BA29" s="79"/>
      <c r="BB29" s="79"/>
      <c r="BC29" s="79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</row>
    <row r="30" spans="1:157" ht="12" x14ac:dyDescent="0.4">
      <c r="A30" s="80">
        <f t="shared" si="0"/>
        <v>26</v>
      </c>
      <c r="B30" s="81"/>
      <c r="C30" s="82"/>
      <c r="D30" s="82"/>
      <c r="E30" s="83"/>
      <c r="F30" s="83"/>
      <c r="G30" s="83"/>
      <c r="H30" s="83"/>
      <c r="I30" s="83"/>
      <c r="J30" s="79"/>
      <c r="K30" s="79"/>
      <c r="L30" s="79"/>
      <c r="M30" s="79"/>
      <c r="N30" s="79"/>
      <c r="O30" s="79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79"/>
      <c r="BA30" s="79"/>
      <c r="BB30" s="79"/>
      <c r="BC30" s="79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</row>
    <row r="31" spans="1:157" ht="12" x14ac:dyDescent="0.4">
      <c r="A31" s="80">
        <f t="shared" si="0"/>
        <v>27</v>
      </c>
      <c r="B31" s="81"/>
      <c r="C31" s="82"/>
      <c r="D31" s="82"/>
      <c r="E31" s="83"/>
      <c r="F31" s="83"/>
      <c r="G31" s="83"/>
      <c r="H31" s="83"/>
      <c r="I31" s="83"/>
      <c r="J31" s="79"/>
      <c r="K31" s="79"/>
      <c r="L31" s="79"/>
      <c r="M31" s="79"/>
      <c r="N31" s="79"/>
      <c r="O31" s="79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79"/>
      <c r="BA31" s="79"/>
      <c r="BB31" s="79"/>
      <c r="BC31" s="79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</row>
    <row r="32" spans="1:157" ht="12" x14ac:dyDescent="0.4">
      <c r="A32" s="80">
        <f t="shared" si="0"/>
        <v>28</v>
      </c>
      <c r="B32" s="81"/>
      <c r="C32" s="82"/>
      <c r="D32" s="82"/>
      <c r="E32" s="83"/>
      <c r="F32" s="83"/>
      <c r="G32" s="83"/>
      <c r="H32" s="83"/>
      <c r="I32" s="83"/>
      <c r="J32" s="79"/>
      <c r="K32" s="79"/>
      <c r="L32" s="79"/>
      <c r="M32" s="79"/>
      <c r="N32" s="79"/>
      <c r="O32" s="79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79"/>
      <c r="BA32" s="79"/>
      <c r="BB32" s="79"/>
      <c r="BC32" s="79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</row>
    <row r="33" spans="1:157" ht="12" x14ac:dyDescent="0.4">
      <c r="A33" s="80">
        <f t="shared" si="0"/>
        <v>29</v>
      </c>
      <c r="B33" s="81"/>
      <c r="C33" s="82"/>
      <c r="D33" s="82"/>
      <c r="E33" s="83"/>
      <c r="F33" s="83"/>
      <c r="G33" s="83"/>
      <c r="H33" s="83"/>
      <c r="I33" s="83"/>
      <c r="J33" s="79"/>
      <c r="K33" s="79"/>
      <c r="L33" s="79"/>
      <c r="M33" s="79"/>
      <c r="N33" s="79"/>
      <c r="O33" s="79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79"/>
      <c r="BA33" s="79"/>
      <c r="BB33" s="79"/>
      <c r="BC33" s="79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</row>
    <row r="34" spans="1:157" ht="12" x14ac:dyDescent="0.4">
      <c r="A34" s="80">
        <f t="shared" si="0"/>
        <v>30</v>
      </c>
      <c r="B34" s="81"/>
      <c r="C34" s="82"/>
      <c r="D34" s="82"/>
      <c r="E34" s="83"/>
      <c r="F34" s="83"/>
      <c r="G34" s="83"/>
      <c r="H34" s="83"/>
      <c r="I34" s="83"/>
      <c r="J34" s="79"/>
      <c r="K34" s="79"/>
      <c r="L34" s="79"/>
      <c r="M34" s="79"/>
      <c r="N34" s="79"/>
      <c r="O34" s="79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79"/>
      <c r="BA34" s="79"/>
      <c r="BB34" s="79"/>
      <c r="BC34" s="79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</row>
    <row r="35" spans="1:157" ht="12" x14ac:dyDescent="0.4">
      <c r="A35" s="80">
        <f t="shared" si="0"/>
        <v>31</v>
      </c>
      <c r="B35" s="81"/>
      <c r="C35" s="82"/>
      <c r="D35" s="82"/>
      <c r="E35" s="83"/>
      <c r="F35" s="83"/>
      <c r="G35" s="83"/>
      <c r="H35" s="83"/>
      <c r="I35" s="83"/>
      <c r="J35" s="79"/>
      <c r="K35" s="79"/>
      <c r="L35" s="79"/>
      <c r="M35" s="79"/>
      <c r="N35" s="79"/>
      <c r="O35" s="79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79"/>
      <c r="BA35" s="79"/>
      <c r="BB35" s="79"/>
      <c r="BC35" s="79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</row>
    <row r="36" spans="1:157" ht="12" x14ac:dyDescent="0.4">
      <c r="A36" s="80">
        <f t="shared" si="0"/>
        <v>32</v>
      </c>
      <c r="B36" s="81"/>
      <c r="C36" s="82"/>
      <c r="D36" s="82"/>
      <c r="E36" s="83"/>
      <c r="F36" s="83"/>
      <c r="G36" s="83"/>
      <c r="H36" s="83"/>
      <c r="I36" s="83"/>
      <c r="J36" s="79"/>
      <c r="K36" s="79"/>
      <c r="L36" s="79"/>
      <c r="M36" s="79"/>
      <c r="N36" s="79"/>
      <c r="O36" s="79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79"/>
      <c r="BA36" s="79"/>
      <c r="BB36" s="79"/>
      <c r="BC36" s="79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</row>
    <row r="37" spans="1:157" ht="12" x14ac:dyDescent="0.4">
      <c r="A37" s="80">
        <f t="shared" si="0"/>
        <v>33</v>
      </c>
      <c r="B37" s="81"/>
      <c r="C37" s="82"/>
      <c r="D37" s="82"/>
      <c r="E37" s="83"/>
      <c r="F37" s="83"/>
      <c r="G37" s="83"/>
      <c r="H37" s="83"/>
      <c r="I37" s="83"/>
      <c r="J37" s="79"/>
      <c r="K37" s="79"/>
      <c r="L37" s="79"/>
      <c r="M37" s="79"/>
      <c r="N37" s="79"/>
      <c r="O37" s="79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79"/>
      <c r="BA37" s="79"/>
      <c r="BB37" s="79"/>
      <c r="BC37" s="79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</row>
    <row r="38" spans="1:157" ht="12" x14ac:dyDescent="0.4">
      <c r="A38" s="80">
        <f t="shared" si="0"/>
        <v>34</v>
      </c>
      <c r="B38" s="81"/>
      <c r="C38" s="82"/>
      <c r="D38" s="82"/>
      <c r="E38" s="83"/>
      <c r="F38" s="83"/>
      <c r="G38" s="83"/>
      <c r="H38" s="83"/>
      <c r="I38" s="83"/>
      <c r="J38" s="79"/>
      <c r="K38" s="79"/>
      <c r="L38" s="79"/>
      <c r="M38" s="79"/>
      <c r="N38" s="79"/>
      <c r="O38" s="79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79"/>
      <c r="BA38" s="79"/>
      <c r="BB38" s="79"/>
      <c r="BC38" s="79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</row>
    <row r="39" spans="1:157" ht="12" x14ac:dyDescent="0.4">
      <c r="A39" s="80">
        <f t="shared" si="0"/>
        <v>35</v>
      </c>
      <c r="B39" s="81"/>
      <c r="C39" s="82"/>
      <c r="D39" s="82"/>
      <c r="E39" s="83"/>
      <c r="F39" s="83"/>
      <c r="G39" s="83"/>
      <c r="H39" s="83"/>
      <c r="I39" s="83"/>
      <c r="J39" s="79"/>
      <c r="K39" s="79"/>
      <c r="L39" s="79"/>
      <c r="M39" s="79"/>
      <c r="N39" s="79"/>
      <c r="O39" s="79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79"/>
      <c r="BA39" s="79"/>
      <c r="BB39" s="79"/>
      <c r="BC39" s="79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</row>
    <row r="40" spans="1:157" ht="12" x14ac:dyDescent="0.4">
      <c r="A40" s="80">
        <f t="shared" si="0"/>
        <v>36</v>
      </c>
      <c r="B40" s="81"/>
      <c r="C40" s="82"/>
      <c r="D40" s="82"/>
      <c r="E40" s="83"/>
      <c r="F40" s="83"/>
      <c r="G40" s="83"/>
      <c r="H40" s="83"/>
      <c r="I40" s="83"/>
      <c r="J40" s="79"/>
      <c r="K40" s="79"/>
      <c r="L40" s="79"/>
      <c r="M40" s="79"/>
      <c r="N40" s="79"/>
      <c r="O40" s="79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79"/>
      <c r="BA40" s="79"/>
      <c r="BB40" s="79"/>
      <c r="BC40" s="79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</row>
    <row r="41" spans="1:157" ht="12" x14ac:dyDescent="0.4">
      <c r="A41" s="80">
        <f t="shared" si="0"/>
        <v>37</v>
      </c>
      <c r="B41" s="81"/>
      <c r="C41" s="82"/>
      <c r="D41" s="82"/>
      <c r="E41" s="83"/>
      <c r="F41" s="83"/>
      <c r="G41" s="83"/>
      <c r="H41" s="83"/>
      <c r="I41" s="83"/>
      <c r="J41" s="79"/>
      <c r="K41" s="79"/>
      <c r="L41" s="79"/>
      <c r="M41" s="79"/>
      <c r="N41" s="79"/>
      <c r="O41" s="79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79"/>
      <c r="BA41" s="79"/>
      <c r="BB41" s="79"/>
      <c r="BC41" s="79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</row>
    <row r="42" spans="1:157" ht="12" x14ac:dyDescent="0.4">
      <c r="A42" s="80">
        <f t="shared" si="0"/>
        <v>38</v>
      </c>
      <c r="B42" s="81"/>
      <c r="C42" s="82"/>
      <c r="D42" s="82"/>
      <c r="E42" s="83"/>
      <c r="F42" s="83"/>
      <c r="G42" s="83"/>
      <c r="H42" s="83"/>
      <c r="I42" s="83"/>
      <c r="J42" s="79"/>
      <c r="K42" s="79"/>
      <c r="L42" s="79"/>
      <c r="M42" s="79"/>
      <c r="N42" s="79"/>
      <c r="O42" s="79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79"/>
      <c r="BA42" s="79"/>
      <c r="BB42" s="79"/>
      <c r="BC42" s="79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</row>
    <row r="43" spans="1:157" ht="12" x14ac:dyDescent="0.4">
      <c r="A43" s="80">
        <f t="shared" si="0"/>
        <v>39</v>
      </c>
      <c r="B43" s="81"/>
      <c r="C43" s="82"/>
      <c r="D43" s="82"/>
      <c r="E43" s="83"/>
      <c r="F43" s="83"/>
      <c r="G43" s="83"/>
      <c r="H43" s="83"/>
      <c r="I43" s="83"/>
      <c r="J43" s="79"/>
      <c r="K43" s="79"/>
      <c r="L43" s="79"/>
      <c r="M43" s="79"/>
      <c r="N43" s="79"/>
      <c r="O43" s="79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79"/>
      <c r="BA43" s="79"/>
      <c r="BB43" s="79"/>
      <c r="BC43" s="79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</row>
    <row r="44" spans="1:157" ht="12" x14ac:dyDescent="0.4">
      <c r="A44" s="80">
        <f t="shared" si="0"/>
        <v>40</v>
      </c>
      <c r="B44" s="81"/>
      <c r="C44" s="82"/>
      <c r="D44" s="82"/>
      <c r="E44" s="83"/>
      <c r="F44" s="83"/>
      <c r="G44" s="83"/>
      <c r="H44" s="83"/>
      <c r="I44" s="83"/>
      <c r="J44" s="79"/>
      <c r="K44" s="79"/>
      <c r="L44" s="79"/>
      <c r="M44" s="79"/>
      <c r="N44" s="79"/>
      <c r="O44" s="79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79"/>
      <c r="BA44" s="79"/>
      <c r="BB44" s="79"/>
      <c r="BC44" s="79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</row>
    <row r="45" spans="1:157" ht="12" x14ac:dyDescent="0.4">
      <c r="A45" s="80">
        <f t="shared" si="0"/>
        <v>41</v>
      </c>
      <c r="B45" s="81"/>
      <c r="C45" s="82"/>
      <c r="D45" s="82"/>
      <c r="E45" s="83"/>
      <c r="F45" s="83"/>
      <c r="G45" s="83"/>
      <c r="H45" s="83"/>
      <c r="I45" s="83"/>
      <c r="J45" s="79"/>
      <c r="K45" s="79"/>
      <c r="L45" s="79"/>
      <c r="M45" s="79"/>
      <c r="N45" s="79"/>
      <c r="O45" s="79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79"/>
      <c r="BA45" s="79"/>
      <c r="BB45" s="79"/>
      <c r="BC45" s="79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</row>
    <row r="46" spans="1:157" ht="12" x14ac:dyDescent="0.4">
      <c r="A46" s="80">
        <f t="shared" si="0"/>
        <v>42</v>
      </c>
      <c r="B46" s="81"/>
      <c r="C46" s="82"/>
      <c r="D46" s="82"/>
      <c r="E46" s="83"/>
      <c r="F46" s="83"/>
      <c r="G46" s="83"/>
      <c r="H46" s="83"/>
      <c r="I46" s="83"/>
      <c r="J46" s="79"/>
      <c r="K46" s="79"/>
      <c r="L46" s="79"/>
      <c r="M46" s="79"/>
      <c r="N46" s="79"/>
      <c r="O46" s="79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79"/>
      <c r="BA46" s="79"/>
      <c r="BB46" s="79"/>
      <c r="BC46" s="79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</row>
    <row r="47" spans="1:157" ht="12" x14ac:dyDescent="0.4">
      <c r="A47" s="80">
        <f t="shared" si="0"/>
        <v>43</v>
      </c>
      <c r="B47" s="81"/>
      <c r="C47" s="82"/>
      <c r="D47" s="82"/>
      <c r="E47" s="83"/>
      <c r="F47" s="83"/>
      <c r="G47" s="83"/>
      <c r="H47" s="83"/>
      <c r="I47" s="83"/>
      <c r="J47" s="79"/>
      <c r="K47" s="79"/>
      <c r="L47" s="79"/>
      <c r="M47" s="79"/>
      <c r="N47" s="79"/>
      <c r="O47" s="79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79"/>
      <c r="BA47" s="79"/>
      <c r="BB47" s="79"/>
      <c r="BC47" s="79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</row>
    <row r="48" spans="1:157" ht="15" customHeight="1" x14ac:dyDescent="0.4">
      <c r="A48" s="80">
        <f t="shared" si="0"/>
        <v>44</v>
      </c>
      <c r="B48" s="81"/>
      <c r="C48" s="82"/>
      <c r="D48" s="82"/>
      <c r="E48" s="83"/>
      <c r="F48" s="83"/>
      <c r="G48" s="83"/>
      <c r="H48" s="83"/>
      <c r="I48" s="83"/>
      <c r="J48" s="79"/>
      <c r="K48" s="79"/>
      <c r="L48" s="79"/>
      <c r="M48" s="79"/>
      <c r="N48" s="79"/>
      <c r="O48" s="79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79"/>
      <c r="BA48" s="79"/>
      <c r="BB48" s="79"/>
      <c r="BC48" s="79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</row>
    <row r="49" spans="1:157" ht="15" customHeight="1" x14ac:dyDescent="0.4">
      <c r="A49" s="16"/>
      <c r="B49" s="16"/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</row>
    <row r="50" spans="1:157" ht="15" customHeight="1" x14ac:dyDescent="0.4">
      <c r="A50" s="16"/>
      <c r="B50" s="16"/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</row>
    <row r="51" spans="1:157" ht="15" customHeight="1" x14ac:dyDescent="0.4">
      <c r="A51" s="16"/>
      <c r="B51" s="16"/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</row>
    <row r="52" spans="1:157" ht="15" customHeight="1" x14ac:dyDescent="0.4">
      <c r="A52" s="16"/>
      <c r="B52" s="16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</row>
    <row r="53" spans="1:157" ht="15" customHeight="1" x14ac:dyDescent="0.4">
      <c r="A53" s="16"/>
      <c r="B53" s="16"/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</row>
    <row r="54" spans="1:157" ht="15" customHeight="1" x14ac:dyDescent="0.4">
      <c r="A54" s="16"/>
      <c r="B54" s="16"/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</row>
    <row r="55" spans="1:157" ht="15" customHeight="1" x14ac:dyDescent="0.4">
      <c r="A55" s="16"/>
      <c r="B55" s="16"/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</row>
    <row r="56" spans="1:157" ht="15" customHeight="1" x14ac:dyDescent="0.4">
      <c r="A56" s="16"/>
      <c r="B56" s="16"/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</row>
    <row r="57" spans="1:157" ht="15" customHeight="1" x14ac:dyDescent="0.4">
      <c r="A57" s="16"/>
      <c r="B57" s="16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</row>
    <row r="58" spans="1:157" ht="15" customHeight="1" x14ac:dyDescent="0.4">
      <c r="A58" s="16"/>
      <c r="B58" s="16"/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C58"/>
  <sheetViews>
    <sheetView showGridLines="0" tabSelected="1" zoomScale="85" zoomScaleNormal="85" zoomScaleSheetLayoutView="85" workbookViewId="0">
      <pane ySplit="3" topLeftCell="A28" activePane="bottomLeft" state="frozen"/>
      <selection activeCell="I21" sqref="I21"/>
      <selection pane="bottomLeft" activeCell="L29" sqref="L29"/>
    </sheetView>
  </sheetViews>
  <sheetFormatPr defaultColWidth="2.625" defaultRowHeight="15" customHeight="1" x14ac:dyDescent="0.4"/>
  <cols>
    <col min="1" max="1" width="2.625" style="18" customWidth="1"/>
    <col min="2" max="55" width="2.625" style="34"/>
    <col min="56" max="16384" width="2.625" style="18"/>
  </cols>
  <sheetData>
    <row r="1" spans="1:55" ht="18" customHeight="1" x14ac:dyDescent="0.4">
      <c r="A1" s="106" t="s">
        <v>6</v>
      </c>
      <c r="B1" s="107"/>
      <c r="C1" s="107"/>
      <c r="D1" s="107"/>
      <c r="E1" s="107"/>
      <c r="F1" s="107"/>
      <c r="G1" s="107"/>
      <c r="H1" s="107"/>
      <c r="I1" s="108"/>
      <c r="J1" s="112" t="s">
        <v>5</v>
      </c>
      <c r="K1" s="113"/>
      <c r="L1" s="113"/>
      <c r="M1" s="113"/>
      <c r="N1" s="113"/>
      <c r="O1" s="114"/>
      <c r="P1" s="112" t="s">
        <v>4</v>
      </c>
      <c r="Q1" s="113"/>
      <c r="R1" s="113"/>
      <c r="S1" s="113"/>
      <c r="T1" s="113"/>
      <c r="U1" s="113"/>
      <c r="V1" s="113"/>
      <c r="W1" s="114"/>
      <c r="X1" s="115" t="s">
        <v>3</v>
      </c>
      <c r="Y1" s="115"/>
      <c r="Z1" s="115"/>
      <c r="AA1" s="115"/>
      <c r="AB1" s="115"/>
      <c r="AC1" s="115"/>
      <c r="AD1" s="115" t="s">
        <v>2</v>
      </c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04" t="s">
        <v>1</v>
      </c>
      <c r="AR1" s="105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</row>
    <row r="2" spans="1:55" ht="18" customHeight="1" x14ac:dyDescent="0.4">
      <c r="A2" s="109"/>
      <c r="B2" s="110"/>
      <c r="C2" s="110"/>
      <c r="D2" s="110"/>
      <c r="E2" s="110"/>
      <c r="F2" s="110"/>
      <c r="G2" s="110"/>
      <c r="H2" s="110"/>
      <c r="I2" s="111"/>
      <c r="J2" s="99"/>
      <c r="K2" s="100"/>
      <c r="L2" s="100"/>
      <c r="M2" s="100"/>
      <c r="N2" s="100"/>
      <c r="O2" s="101"/>
      <c r="P2" s="99"/>
      <c r="Q2" s="100"/>
      <c r="R2" s="100"/>
      <c r="S2" s="100"/>
      <c r="T2" s="100"/>
      <c r="U2" s="100"/>
      <c r="V2" s="100"/>
      <c r="W2" s="101"/>
      <c r="X2" s="102"/>
      <c r="Y2" s="102"/>
      <c r="Z2" s="102"/>
      <c r="AA2" s="102"/>
      <c r="AB2" s="102"/>
      <c r="AC2" s="102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4" t="s">
        <v>0</v>
      </c>
      <c r="AR2" s="105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</row>
    <row r="3" spans="1:55" ht="5.0999999999999996" customHeight="1" x14ac:dyDescent="0.4">
      <c r="A3" s="19"/>
      <c r="B3" s="19"/>
      <c r="C3" s="19"/>
      <c r="D3" s="19"/>
      <c r="E3" s="19"/>
      <c r="F3" s="19"/>
      <c r="G3" s="19"/>
      <c r="H3" s="19"/>
      <c r="I3" s="1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2"/>
      <c r="AC3" s="2"/>
      <c r="AD3" s="2"/>
      <c r="AE3" s="2"/>
      <c r="AF3" s="2"/>
      <c r="AG3" s="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" customHeight="1" x14ac:dyDescent="0.4">
      <c r="A4" s="20"/>
      <c r="B4" s="21"/>
      <c r="C4" s="21"/>
      <c r="D4" s="21"/>
      <c r="E4" s="21" t="s">
        <v>34</v>
      </c>
      <c r="F4" s="21"/>
      <c r="G4" s="21"/>
      <c r="H4" s="21"/>
      <c r="I4" s="22"/>
      <c r="J4" s="23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5"/>
    </row>
    <row r="5" spans="1:55" ht="15" customHeight="1" x14ac:dyDescent="0.4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8"/>
    </row>
    <row r="6" spans="1:55" ht="15" customHeight="1" x14ac:dyDescent="0.4">
      <c r="A6" s="26"/>
      <c r="B6" s="27" t="s">
        <v>35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8"/>
    </row>
    <row r="7" spans="1:55" ht="15" customHeight="1" x14ac:dyDescent="0.4">
      <c r="A7" s="26"/>
      <c r="B7" s="27"/>
      <c r="C7" s="27" t="s">
        <v>39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8"/>
    </row>
    <row r="8" spans="1:55" ht="15" customHeight="1" x14ac:dyDescent="0.4">
      <c r="A8" s="26"/>
      <c r="B8" s="27"/>
      <c r="C8" s="27" t="s">
        <v>47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8"/>
    </row>
    <row r="9" spans="1:55" ht="15" customHeight="1" x14ac:dyDescent="0.4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8"/>
    </row>
    <row r="10" spans="1:55" ht="15" customHeight="1" x14ac:dyDescent="0.4">
      <c r="A10" s="26"/>
      <c r="B10" s="27"/>
      <c r="C10" s="27" t="s">
        <v>46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8"/>
    </row>
    <row r="11" spans="1:55" ht="15" customHeight="1" x14ac:dyDescent="0.4">
      <c r="A11" s="26"/>
      <c r="B11" s="27"/>
      <c r="C11" s="18"/>
      <c r="D11" s="18" t="s">
        <v>42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8"/>
    </row>
    <row r="12" spans="1:55" ht="15" customHeight="1" x14ac:dyDescent="0.4">
      <c r="A12" s="26"/>
      <c r="B12" s="27"/>
      <c r="C12" s="27"/>
      <c r="D12" s="27" t="s">
        <v>50</v>
      </c>
      <c r="E12" s="27"/>
      <c r="F12" s="27"/>
      <c r="G12" s="27"/>
      <c r="H12" s="27"/>
      <c r="I12" s="27"/>
      <c r="J12" s="18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8"/>
    </row>
    <row r="13" spans="1:55" ht="15" customHeight="1" x14ac:dyDescent="0.4">
      <c r="A13" s="26"/>
      <c r="B13" s="27"/>
      <c r="C13" s="27"/>
      <c r="D13" s="27" t="s">
        <v>51</v>
      </c>
      <c r="E13" s="27"/>
      <c r="F13" s="27"/>
      <c r="G13" s="27"/>
      <c r="H13" s="27"/>
      <c r="I13" s="27"/>
      <c r="J13" s="1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8"/>
    </row>
    <row r="14" spans="1:55" ht="15" customHeight="1" x14ac:dyDescent="0.4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8"/>
    </row>
    <row r="15" spans="1:55" ht="15" customHeight="1" x14ac:dyDescent="0.4">
      <c r="A15" s="26"/>
      <c r="B15" s="27"/>
      <c r="C15" s="27"/>
      <c r="D15" s="18" t="s">
        <v>43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8"/>
    </row>
    <row r="16" spans="1:55" ht="15" customHeight="1" x14ac:dyDescent="0.4">
      <c r="A16" s="26"/>
      <c r="B16" s="27"/>
      <c r="C16" s="27"/>
      <c r="E16" s="18"/>
      <c r="F16" s="18"/>
      <c r="G16" s="18"/>
      <c r="H16" s="18"/>
      <c r="I16" s="1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X16" s="27"/>
      <c r="Y16" s="27"/>
      <c r="Z16" s="27"/>
      <c r="AA16" s="27"/>
      <c r="AB16" s="27"/>
      <c r="AD16" s="27"/>
      <c r="AE16" s="27"/>
      <c r="AF16" s="27"/>
      <c r="AG16" s="27"/>
      <c r="AH16" s="27"/>
      <c r="AI16" s="27"/>
      <c r="AJ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8"/>
    </row>
    <row r="17" spans="1:55" ht="15" customHeight="1" x14ac:dyDescent="0.4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8"/>
    </row>
    <row r="18" spans="1:55" ht="15" customHeight="1" x14ac:dyDescent="0.4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8"/>
    </row>
    <row r="19" spans="1:55" ht="15" customHeight="1" x14ac:dyDescent="0.4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8"/>
    </row>
    <row r="20" spans="1:55" ht="15" customHeight="1" x14ac:dyDescent="0.4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8"/>
    </row>
    <row r="21" spans="1:55" ht="15" customHeight="1" x14ac:dyDescent="0.4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8"/>
    </row>
    <row r="22" spans="1:55" ht="15" customHeight="1" x14ac:dyDescent="0.4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8"/>
    </row>
    <row r="23" spans="1:55" ht="15" customHeight="1" x14ac:dyDescent="0.4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8"/>
    </row>
    <row r="24" spans="1:55" ht="15" customHeight="1" x14ac:dyDescent="0.4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8"/>
    </row>
    <row r="25" spans="1:55" ht="15" customHeight="1" x14ac:dyDescent="0.4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8"/>
    </row>
    <row r="26" spans="1:55" ht="15" customHeight="1" x14ac:dyDescent="0.4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8"/>
    </row>
    <row r="27" spans="1:55" ht="15" customHeight="1" x14ac:dyDescent="0.4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8"/>
    </row>
    <row r="28" spans="1:55" ht="15" customHeight="1" x14ac:dyDescent="0.4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8"/>
    </row>
    <row r="29" spans="1:55" ht="15" customHeight="1" x14ac:dyDescent="0.4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8"/>
    </row>
    <row r="30" spans="1:55" ht="15" customHeight="1" x14ac:dyDescent="0.4">
      <c r="A30" s="26"/>
      <c r="B30" s="27"/>
      <c r="C30" s="27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8"/>
    </row>
    <row r="31" spans="1:55" ht="15" customHeight="1" x14ac:dyDescent="0.4">
      <c r="A31" s="26"/>
      <c r="B31" s="27"/>
      <c r="C31" s="18"/>
      <c r="D31" s="18" t="s">
        <v>41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8"/>
    </row>
    <row r="32" spans="1:55" ht="15" customHeight="1" x14ac:dyDescent="0.4">
      <c r="A32" s="26"/>
      <c r="B32" s="27"/>
      <c r="C32" s="18"/>
      <c r="D32" s="18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8"/>
    </row>
    <row r="33" spans="1:55" ht="15" customHeight="1" x14ac:dyDescent="0.4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8"/>
    </row>
    <row r="34" spans="1:55" ht="15" customHeight="1" x14ac:dyDescent="0.4">
      <c r="A34" s="26"/>
      <c r="B34" s="27" t="s">
        <v>36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8"/>
    </row>
    <row r="35" spans="1:55" ht="15" customHeight="1" x14ac:dyDescent="0.4">
      <c r="A35" s="26"/>
      <c r="B35" s="27"/>
      <c r="C35" s="27" t="s">
        <v>37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8"/>
    </row>
    <row r="36" spans="1:55" ht="15" customHeight="1" x14ac:dyDescent="0.4">
      <c r="A36" s="26"/>
      <c r="B36" s="27"/>
      <c r="C36" s="27" t="s">
        <v>38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8"/>
    </row>
    <row r="37" spans="1:55" ht="15" customHeight="1" x14ac:dyDescent="0.4">
      <c r="A37" s="26"/>
      <c r="B37" s="27"/>
      <c r="C37" s="27" t="s">
        <v>56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8"/>
    </row>
    <row r="38" spans="1:55" ht="15" customHeight="1" x14ac:dyDescent="0.4">
      <c r="A38" s="26"/>
      <c r="B38" s="27"/>
      <c r="C38" s="27" t="s">
        <v>55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8"/>
    </row>
    <row r="39" spans="1:55" ht="15" customHeight="1" x14ac:dyDescent="0.4">
      <c r="A39" s="26"/>
      <c r="B39" s="27"/>
      <c r="C39" s="27" t="s">
        <v>53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8"/>
    </row>
    <row r="40" spans="1:55" ht="15" customHeight="1" x14ac:dyDescent="0.4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8"/>
    </row>
    <row r="41" spans="1:55" ht="15" customHeight="1" x14ac:dyDescent="0.4">
      <c r="A41" s="26"/>
      <c r="B41" s="27"/>
      <c r="C41" s="27" t="s">
        <v>52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 t="s">
        <v>54</v>
      </c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8"/>
    </row>
    <row r="42" spans="1:55" ht="15" customHeight="1" x14ac:dyDescent="0.4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8"/>
    </row>
    <row r="43" spans="1:55" ht="15" customHeight="1" x14ac:dyDescent="0.4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8"/>
    </row>
    <row r="44" spans="1:55" ht="15" customHeight="1" x14ac:dyDescent="0.4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8"/>
    </row>
    <row r="45" spans="1:55" ht="15" customHeight="1" x14ac:dyDescent="0.4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8"/>
    </row>
    <row r="46" spans="1:55" ht="15" customHeight="1" x14ac:dyDescent="0.4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8"/>
    </row>
    <row r="47" spans="1:55" ht="15" customHeight="1" x14ac:dyDescent="0.4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8"/>
    </row>
    <row r="48" spans="1:55" ht="15" customHeight="1" x14ac:dyDescent="0.4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8"/>
    </row>
    <row r="49" spans="1:55" ht="15" customHeight="1" x14ac:dyDescent="0.4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8"/>
    </row>
    <row r="50" spans="1:55" ht="15" customHeight="1" x14ac:dyDescent="0.4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8"/>
    </row>
    <row r="51" spans="1:55" ht="15" customHeight="1" x14ac:dyDescent="0.4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8"/>
    </row>
    <row r="52" spans="1:55" ht="15" customHeight="1" x14ac:dyDescent="0.4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8"/>
    </row>
    <row r="53" spans="1:55" ht="15" customHeight="1" x14ac:dyDescent="0.4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8"/>
    </row>
    <row r="54" spans="1:55" ht="15" customHeight="1" x14ac:dyDescent="0.4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8"/>
    </row>
    <row r="55" spans="1:55" ht="15" customHeight="1" x14ac:dyDescent="0.4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8"/>
    </row>
    <row r="56" spans="1:55" ht="15" customHeight="1" x14ac:dyDescent="0.4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8"/>
    </row>
    <row r="57" spans="1:55" ht="15" customHeight="1" x14ac:dyDescent="0.4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8"/>
    </row>
    <row r="58" spans="1:55" ht="15" customHeight="1" x14ac:dyDescent="0.4">
      <c r="A58" s="29"/>
      <c r="B58" s="31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2"/>
      <c r="X58" s="32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2"/>
      <c r="AU58" s="32"/>
      <c r="AV58" s="32"/>
      <c r="AW58" s="32"/>
      <c r="AX58" s="32"/>
      <c r="AY58" s="32"/>
      <c r="AZ58" s="32"/>
      <c r="BA58" s="32"/>
      <c r="BB58" s="32"/>
      <c r="BC58" s="3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トランザクション制御</vt:lpstr>
      <vt:lpstr>トランザクション制御!Print_Area</vt:lpstr>
      <vt:lpstr>改訂履歴!Print_Area</vt:lpstr>
      <vt:lpstr>表紙!Print_Area</vt:lpstr>
      <vt:lpstr>トランザクション制御!Print_Titles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scsk-oomori</dc:creator>
  <cp:lastModifiedBy>SCSK</cp:lastModifiedBy>
  <dcterms:created xsi:type="dcterms:W3CDTF">2015-06-05T18:19:34Z</dcterms:created>
  <dcterms:modified xsi:type="dcterms:W3CDTF">2020-06-04T12:54:14Z</dcterms:modified>
</cp:coreProperties>
</file>