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D42897\Downloads\RFP\"/>
    </mc:Choice>
  </mc:AlternateContent>
  <xr:revisionPtr revIDLastSave="0" documentId="13_ncr:1_{9A397CC4-A857-4268-B01C-87AFC3FFBACA}" xr6:coauthVersionLast="47" xr6:coauthVersionMax="47" xr10:uidLastSave="{00000000-0000-0000-0000-000000000000}"/>
  <bookViews>
    <workbookView xWindow="-120" yWindow="-120" windowWidth="29040" windowHeight="15720" tabRatio="757" xr2:uid="{00000000-000D-0000-FFFF-FFFF00000000}"/>
  </bookViews>
  <sheets>
    <sheet name="ネットワーク・サーバ構成_本番環境" sheetId="28" r:id="rId1"/>
    <sheet name="ネットワーク・サーバ構成_検証環境" sheetId="32" r:id="rId2"/>
    <sheet name="本番環境サーバ一覧" sheetId="19" r:id="rId3"/>
    <sheet name="検証環境サーバ一覧" sheetId="30" r:id="rId4"/>
    <sheet name="ドメイン一覧" sheetId="21" r:id="rId5"/>
    <sheet name="連携処理" sheetId="22" r:id="rId6"/>
    <sheet name="WAS定義" sheetId="23" r:id="rId7"/>
    <sheet name="バッチ定義" sheetId="24" r:id="rId8"/>
  </sheets>
  <definedNames>
    <definedName name="_Regression_X" localSheetId="1" hidden="1">#REF!</definedName>
    <definedName name="_Regression_X" localSheetId="0" hidden="1">#REF!</definedName>
    <definedName name="_Regression_X" hidden="1">#REF!</definedName>
    <definedName name="a" localSheetId="1" hidden="1">#REF!</definedName>
    <definedName name="a" localSheetId="0" hidden="1">#REF!</definedName>
    <definedName name="a" hidden="1">#REF!</definedName>
    <definedName name="ＧＷメッセージ一覧" localSheetId="1" hidden="1">#REF!</definedName>
    <definedName name="ＧＷメッセージ一覧" localSheetId="0" hidden="1">#REF!</definedName>
    <definedName name="ＧＷメッセージ一覧" hidden="1">#REF!</definedName>
    <definedName name="ｐ" localSheetId="1" hidden="1">#REF!</definedName>
    <definedName name="ｐ" localSheetId="0" hidden="1">#REF!</definedName>
    <definedName name="ｐ" hidden="1">#REF!</definedName>
    <definedName name="あああ" localSheetId="1" hidden="1">#REF!</definedName>
    <definedName name="あああ" localSheetId="0" hidden="1">#REF!</definedName>
    <definedName name="あああ" hidden="1">#REF!</definedName>
    <definedName name="タスクドキュメント１" localSheetId="1" hidden="1">#REF!</definedName>
    <definedName name="タスクドキュメント１" localSheetId="0" hidden="1">#REF!</definedName>
    <definedName name="タスクドキュメント１" hidden="1">#REF!</definedName>
    <definedName name="関連表" localSheetId="1" hidden="1">#REF!</definedName>
    <definedName name="関連表" localSheetId="0" hidden="1">#REF!</definedName>
    <definedName name="関連表" hidden="1">#REF!</definedName>
    <definedName name="導入時期う" localSheetId="1" hidden="1">#REF!</definedName>
    <definedName name="導入時期う" localSheetId="0" hidden="1">#REF!</definedName>
    <definedName name="導入時期う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0" l="1"/>
  <c r="A32" i="30"/>
  <c r="A31" i="30"/>
  <c r="A30" i="30"/>
  <c r="A29" i="30"/>
  <c r="A28" i="30"/>
  <c r="A27" i="30"/>
  <c r="A26" i="30"/>
  <c r="A25" i="30"/>
  <c r="A36" i="30"/>
  <c r="A35" i="30"/>
  <c r="A34" i="30"/>
  <c r="A33" i="30"/>
  <c r="A24" i="30"/>
  <c r="A23" i="30"/>
  <c r="A22" i="30"/>
  <c r="A21" i="30"/>
  <c r="A20" i="30"/>
  <c r="A19" i="30"/>
  <c r="A18" i="30"/>
  <c r="A17" i="30"/>
  <c r="A16" i="30"/>
  <c r="A15" i="30"/>
  <c r="A14" i="30"/>
  <c r="A12" i="30"/>
  <c r="A11" i="30"/>
  <c r="A10" i="30"/>
  <c r="A9" i="30"/>
  <c r="A8" i="30"/>
  <c r="A7" i="30"/>
  <c r="A6" i="30"/>
  <c r="A5" i="30"/>
  <c r="A4" i="30"/>
  <c r="A34" i="19"/>
  <c r="A33" i="19"/>
  <c r="A32" i="19"/>
  <c r="A31" i="19"/>
  <c r="A30" i="19"/>
  <c r="A29" i="19"/>
  <c r="A28" i="19"/>
  <c r="A6" i="19"/>
  <c r="A35" i="19" l="1"/>
  <c r="A36" i="19"/>
  <c r="A37" i="19"/>
  <c r="A38" i="19"/>
  <c r="A39" i="19"/>
  <c r="A40" i="19"/>
  <c r="B10" i="24"/>
  <c r="B9" i="24"/>
  <c r="A9" i="19" l="1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3" i="19"/>
  <c r="A25" i="19"/>
  <c r="A27" i="19"/>
  <c r="A24" i="19"/>
  <c r="A5" i="19"/>
  <c r="A7" i="19"/>
  <c r="A8" i="19"/>
  <c r="A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sakurai</author>
  </authors>
  <commentList>
    <comment ref="H7" authorId="0" shapeId="0" xr:uid="{00000000-0006-0000-05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複数ホストで同一スクリプトの同時実行が必要な場合は、併記して
ください。</t>
        </r>
      </text>
    </comment>
    <comment ref="J7" authorId="0" shapeId="0" xr:uid="{00000000-0006-0000-05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・PaaS/IaaSサービス利用者の場合、提供されるアプリケーション実行ユーザを指定してください。
・PaaS/IaaS以外のサービス利用の場合、「-」を入れてください。</t>
        </r>
      </text>
    </comment>
    <comment ref="L7" authorId="0" shapeId="0" xr:uid="{00000000-0006-0000-05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「その他」の場合は、仕様を備考欄に記載ください。</t>
        </r>
      </text>
    </comment>
    <comment ref="M7" authorId="0" shapeId="0" xr:uid="{00000000-0006-0000-0500-000005000000}">
      <text>
        <r>
          <rPr>
            <sz val="9"/>
            <color indexed="81"/>
            <rFont val="ＭＳ Ｐゴシック"/>
            <family val="3"/>
            <charset val="128"/>
          </rPr>
          <t>日次の場合：「毎日」
週次の場合：曜日を指定
月次の場合：起動日、若しくは、月末、第2月曜日等を記載する。</t>
        </r>
      </text>
    </comment>
    <comment ref="O7" authorId="0" shapeId="0" xr:uid="{00000000-0006-0000-05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先行ジョブ（終わっていないと開始しないジョブ）のNo.を指定する。
起動日時も指定すると、下記①②が満たされてから開始する。
①起動時間を経過
②先行ジョブの完了</t>
        </r>
      </text>
    </comment>
    <comment ref="P7" authorId="0" shapeId="0" xr:uid="{00000000-0006-0000-05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起動条件とする「先行ジョブの終了状態」を指定。</t>
        </r>
      </text>
    </comment>
    <comment ref="H19" authorId="0" shapeId="0" xr:uid="{00000000-0006-0000-05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複数ホストで同一スクリプトの同時実行が必要な場合は、併記して
ください。</t>
        </r>
      </text>
    </comment>
  </commentList>
</comments>
</file>

<file path=xl/sharedStrings.xml><?xml version="1.0" encoding="utf-8"?>
<sst xmlns="http://schemas.openxmlformats.org/spreadsheetml/2006/main" count="623" uniqueCount="323">
  <si>
    <t>＃</t>
    <phoneticPr fontId="90"/>
  </si>
  <si>
    <t>ホスト名</t>
    <rPh sb="3" eb="4">
      <t>メイ</t>
    </rPh>
    <phoneticPr fontId="90"/>
  </si>
  <si>
    <t>FQDN</t>
    <phoneticPr fontId="90"/>
  </si>
  <si>
    <t>用途</t>
    <rPh sb="0" eb="2">
      <t>ヨウト</t>
    </rPh>
    <phoneticPr fontId="90"/>
  </si>
  <si>
    <t>ターミナルサーバー</t>
    <phoneticPr fontId="90"/>
  </si>
  <si>
    <t>ドメイン</t>
    <phoneticPr fontId="90"/>
  </si>
  <si>
    <t>グループ共通認証（アドオン画面）</t>
    <rPh sb="4" eb="6">
      <t>キョウツウ</t>
    </rPh>
    <rPh sb="6" eb="8">
      <t>ニンショウ</t>
    </rPh>
    <rPh sb="13" eb="15">
      <t>ガメン</t>
    </rPh>
    <phoneticPr fontId="17"/>
  </si>
  <si>
    <t>melco.upload.akamai.com</t>
    <phoneticPr fontId="17"/>
  </si>
  <si>
    <t>-</t>
    <phoneticPr fontId="17"/>
  </si>
  <si>
    <t>-</t>
    <phoneticPr fontId="17"/>
  </si>
  <si>
    <t>-</t>
    <phoneticPr fontId="17"/>
  </si>
  <si>
    <t>メールサーバ</t>
    <phoneticPr fontId="17"/>
  </si>
  <si>
    <t>連携元</t>
    <rPh sb="0" eb="2">
      <t>レンケイ</t>
    </rPh>
    <rPh sb="2" eb="3">
      <t>モト</t>
    </rPh>
    <phoneticPr fontId="17"/>
  </si>
  <si>
    <t>連携先</t>
    <rPh sb="0" eb="2">
      <t>レンケイ</t>
    </rPh>
    <rPh sb="2" eb="3">
      <t>サキ</t>
    </rPh>
    <phoneticPr fontId="17"/>
  </si>
  <si>
    <t>mountファイル連携</t>
    <rPh sb="9" eb="11">
      <t>レンケイ</t>
    </rPh>
    <phoneticPr fontId="17"/>
  </si>
  <si>
    <t>連携内容</t>
    <rPh sb="0" eb="2">
      <t>レンケイ</t>
    </rPh>
    <rPh sb="2" eb="4">
      <t>ナイヨウ</t>
    </rPh>
    <phoneticPr fontId="17"/>
  </si>
  <si>
    <t>備考</t>
    <rPh sb="0" eb="2">
      <t>ビコウ</t>
    </rPh>
    <phoneticPr fontId="17"/>
  </si>
  <si>
    <t>rsyncファイル配信</t>
    <rPh sb="9" eb="11">
      <t>ハイシン</t>
    </rPh>
    <phoneticPr fontId="17"/>
  </si>
  <si>
    <t>Akamai</t>
    <phoneticPr fontId="17"/>
  </si>
  <si>
    <t>クライアント</t>
    <phoneticPr fontId="17"/>
  </si>
  <si>
    <t>ブラウザアクセス</t>
    <phoneticPr fontId="17"/>
  </si>
  <si>
    <t>共通認証</t>
    <rPh sb="0" eb="2">
      <t>キョウツウ</t>
    </rPh>
    <rPh sb="2" eb="4">
      <t>ニンショウ</t>
    </rPh>
    <phoneticPr fontId="17"/>
  </si>
  <si>
    <t>認証・ユーザー情報連携</t>
    <rPh sb="0" eb="2">
      <t>ニンショウ</t>
    </rPh>
    <rPh sb="7" eb="9">
      <t>ジョウホウ</t>
    </rPh>
    <rPh sb="9" eb="11">
      <t>レンケイ</t>
    </rPh>
    <phoneticPr fontId="17"/>
  </si>
  <si>
    <t>メールサーバ</t>
    <phoneticPr fontId="17"/>
  </si>
  <si>
    <t>メール配信</t>
    <rPh sb="3" eb="5">
      <t>ハイシン</t>
    </rPh>
    <phoneticPr fontId="17"/>
  </si>
  <si>
    <t>CMSサーバ（TeamSite）</t>
    <phoneticPr fontId="17"/>
  </si>
  <si>
    <t>DCRファイル配信</t>
    <rPh sb="7" eb="9">
      <t>ハイシン</t>
    </rPh>
    <phoneticPr fontId="17"/>
  </si>
  <si>
    <t>DBサーバ</t>
    <phoneticPr fontId="17"/>
  </si>
  <si>
    <t>DB接続</t>
    <rPh sb="2" eb="4">
      <t>セツゾク</t>
    </rPh>
    <phoneticPr fontId="17"/>
  </si>
  <si>
    <t>CMSサーバ（TeamSite）</t>
    <phoneticPr fontId="17"/>
  </si>
  <si>
    <t>ページ配信</t>
    <rPh sb="3" eb="5">
      <t>ハイシン</t>
    </rPh>
    <phoneticPr fontId="17"/>
  </si>
  <si>
    <t>ページ振り分け</t>
    <rPh sb="3" eb="4">
      <t>フ</t>
    </rPh>
    <rPh sb="5" eb="6">
      <t>ワ</t>
    </rPh>
    <phoneticPr fontId="17"/>
  </si>
  <si>
    <t>No</t>
    <phoneticPr fontId="17"/>
  </si>
  <si>
    <t>リンク機能振分け</t>
    <rPh sb="3" eb="5">
      <t>キノウ</t>
    </rPh>
    <rPh sb="5" eb="7">
      <t>フリワ</t>
    </rPh>
    <phoneticPr fontId="17"/>
  </si>
  <si>
    <t>PIMサーバ</t>
    <phoneticPr fontId="17"/>
  </si>
  <si>
    <t>CMSサーバ（TeamSite）</t>
    <phoneticPr fontId="17"/>
  </si>
  <si>
    <t>https://www-it2.web.melco.co.jp</t>
    <phoneticPr fontId="90"/>
  </si>
  <si>
    <t>https://testgaserv.caa.idc-t.melco.co.jp</t>
    <phoneticPr fontId="17"/>
  </si>
  <si>
    <t>CMSサーバ（TeamSite）UI</t>
    <phoneticPr fontId="17"/>
  </si>
  <si>
    <t>Akamai（検証と同HOST）</t>
    <rPh sb="7" eb="9">
      <t>ケンショウ</t>
    </rPh>
    <rPh sb="10" eb="11">
      <t>ドウ</t>
    </rPh>
    <phoneticPr fontId="17"/>
  </si>
  <si>
    <t>社外本番Java#2</t>
  </si>
  <si>
    <t>社内本番Java#1</t>
    <rPh sb="0" eb="2">
      <t>シャナイ</t>
    </rPh>
    <phoneticPr fontId="90"/>
  </si>
  <si>
    <t>社内本番Java#2</t>
    <rPh sb="0" eb="2">
      <t>シャナイ</t>
    </rPh>
    <phoneticPr fontId="90"/>
  </si>
  <si>
    <t>社内本番LiveSite</t>
    <rPh sb="0" eb="2">
      <t>シャナイ</t>
    </rPh>
    <phoneticPr fontId="90"/>
  </si>
  <si>
    <t>社外本番Web#1</t>
  </si>
  <si>
    <t>社外本番Web#2</t>
  </si>
  <si>
    <t>社内本番Web#1</t>
    <rPh sb="0" eb="2">
      <t>シャナイ</t>
    </rPh>
    <phoneticPr fontId="90"/>
  </si>
  <si>
    <t>社内本番Web#2</t>
    <rPh sb="0" eb="2">
      <t>シャナイ</t>
    </rPh>
    <phoneticPr fontId="90"/>
  </si>
  <si>
    <t>社外本番Java#3</t>
  </si>
  <si>
    <t>社外本番Java#4</t>
  </si>
  <si>
    <t>社外本番Web#3</t>
  </si>
  <si>
    <t>社外本番Web#4</t>
  </si>
  <si>
    <t>COWN0001</t>
    <phoneticPr fontId="17"/>
  </si>
  <si>
    <t>COWN0002</t>
  </si>
  <si>
    <t>COWN0003</t>
  </si>
  <si>
    <t>COWN0004</t>
  </si>
  <si>
    <t>COWN0101</t>
    <phoneticPr fontId="17"/>
  </si>
  <si>
    <t>COWN0102</t>
    <phoneticPr fontId="17"/>
  </si>
  <si>
    <t>社外本番LiveSite#1</t>
    <rPh sb="0" eb="2">
      <t>シャガイ</t>
    </rPh>
    <phoneticPr fontId="90"/>
  </si>
  <si>
    <t>社外本番LiveSite#2</t>
    <rPh sb="0" eb="2">
      <t>シャガイ</t>
    </rPh>
    <phoneticPr fontId="90"/>
  </si>
  <si>
    <t>FSAL0001</t>
    <phoneticPr fontId="90"/>
  </si>
  <si>
    <t>FSAL0002</t>
    <phoneticPr fontId="17"/>
  </si>
  <si>
    <t>FSAL0001s.web.melco.co.jp</t>
    <phoneticPr fontId="90"/>
  </si>
  <si>
    <t>FSAL0002s.web.melco.co.jp</t>
    <phoneticPr fontId="17"/>
  </si>
  <si>
    <t>FSAL0101</t>
    <phoneticPr fontId="17"/>
  </si>
  <si>
    <t>■本番環境サーバ一覧</t>
    <rPh sb="1" eb="3">
      <t>ホンバン</t>
    </rPh>
    <rPh sb="3" eb="5">
      <t>カンキョウ</t>
    </rPh>
    <rPh sb="8" eb="10">
      <t>イチラン</t>
    </rPh>
    <phoneticPr fontId="17"/>
  </si>
  <si>
    <t>社外本番Java#1</t>
    <phoneticPr fontId="17"/>
  </si>
  <si>
    <t>疎通確認項目</t>
    <rPh sb="0" eb="2">
      <t>ソツウ</t>
    </rPh>
    <rPh sb="2" eb="4">
      <t>カクニン</t>
    </rPh>
    <rPh sb="4" eb="6">
      <t>コウモク</t>
    </rPh>
    <phoneticPr fontId="17"/>
  </si>
  <si>
    <t>社内本番Java</t>
    <rPh sb="0" eb="2">
      <t>シャナイ</t>
    </rPh>
    <phoneticPr fontId="17"/>
  </si>
  <si>
    <t>社外本番Java</t>
    <rPh sb="0" eb="2">
      <t>シャガイ</t>
    </rPh>
    <phoneticPr fontId="17"/>
  </si>
  <si>
    <t>社内本番Java（WAS）</t>
    <rPh sb="0" eb="2">
      <t>シャナイ</t>
    </rPh>
    <phoneticPr fontId="17"/>
  </si>
  <si>
    <t>社内本番Webサーバ</t>
    <rPh sb="0" eb="2">
      <t>シャナイ</t>
    </rPh>
    <phoneticPr fontId="17"/>
  </si>
  <si>
    <t>社外本番Java（WAS）</t>
    <rPh sb="0" eb="2">
      <t>シャガイ</t>
    </rPh>
    <phoneticPr fontId="17"/>
  </si>
  <si>
    <t>社外本番Webサーバ</t>
  </si>
  <si>
    <t>社外本番Webサーバ</t>
    <rPh sb="0" eb="2">
      <t>シャガイ</t>
    </rPh>
    <phoneticPr fontId="17"/>
  </si>
  <si>
    <t>社内本番LiveSite</t>
    <rPh sb="0" eb="2">
      <t>シャナイ</t>
    </rPh>
    <phoneticPr fontId="17"/>
  </si>
  <si>
    <t>社外本番LiveSite</t>
    <rPh sb="0" eb="2">
      <t>シャガイ</t>
    </rPh>
    <phoneticPr fontId="17"/>
  </si>
  <si>
    <t>COTT0102</t>
  </si>
  <si>
    <t>http://www-i.cms5.web.melco.co.jp</t>
    <phoneticPr fontId="17"/>
  </si>
  <si>
    <t>http://www-it.cms5.web.melco.co.jp</t>
    <phoneticPr fontId="17"/>
  </si>
  <si>
    <t>FSAL0101s.web.melco.co.jp</t>
    <phoneticPr fontId="17"/>
  </si>
  <si>
    <t>https://gaserv.caa.idc-t.melco.co.jp</t>
    <phoneticPr fontId="17"/>
  </si>
  <si>
    <t>json等配信</t>
    <rPh sb="4" eb="5">
      <t>ナド</t>
    </rPh>
    <rPh sb="5" eb="7">
      <t>ハイシン</t>
    </rPh>
    <phoneticPr fontId="17"/>
  </si>
  <si>
    <t>初期移行時未使用</t>
    <rPh sb="0" eb="2">
      <t>ショキ</t>
    </rPh>
    <rPh sb="2" eb="4">
      <t>イコウ</t>
    </rPh>
    <rPh sb="4" eb="5">
      <t>ジ</t>
    </rPh>
    <rPh sb="5" eb="8">
      <t>ミシヨウ</t>
    </rPh>
    <phoneticPr fontId="17"/>
  </si>
  <si>
    <t>global、国内</t>
    <rPh sb="7" eb="9">
      <t>コクナイ</t>
    </rPh>
    <phoneticPr fontId="17"/>
  </si>
  <si>
    <t>DSSAPI連携含む</t>
    <rPh sb="6" eb="8">
      <t>レンケイ</t>
    </rPh>
    <rPh sb="8" eb="9">
      <t>フク</t>
    </rPh>
    <phoneticPr fontId="17"/>
  </si>
  <si>
    <t>●WAS</t>
    <phoneticPr fontId="17"/>
  </si>
  <si>
    <t>アプリケーション</t>
    <phoneticPr fontId="17"/>
  </si>
  <si>
    <t>データソース</t>
    <phoneticPr fontId="17"/>
  </si>
  <si>
    <t>共有ライブラリ</t>
    <phoneticPr fontId="17"/>
  </si>
  <si>
    <t>アプリケーション名</t>
    <rPh sb="8" eb="9">
      <t>メイ</t>
    </rPh>
    <phoneticPr fontId="17"/>
  </si>
  <si>
    <t>コンテキストルート</t>
    <phoneticPr fontId="17"/>
  </si>
  <si>
    <t>データソース名</t>
    <rPh sb="6" eb="7">
      <t>メイ</t>
    </rPh>
    <phoneticPr fontId="17"/>
  </si>
  <si>
    <t>ユーザー</t>
    <phoneticPr fontId="17"/>
  </si>
  <si>
    <t>データベース</t>
    <phoneticPr fontId="17"/>
  </si>
  <si>
    <t>参照共有ライブラリ</t>
    <rPh sb="0" eb="2">
      <t>サンショウ</t>
    </rPh>
    <rPh sb="2" eb="4">
      <t>キョウユウ</t>
    </rPh>
    <phoneticPr fontId="17"/>
  </si>
  <si>
    <t>ライブラリ名</t>
    <rPh sb="5" eb="6">
      <t>メイ</t>
    </rPh>
    <phoneticPr fontId="17"/>
  </si>
  <si>
    <t>linkinfo</t>
    <phoneticPr fontId="17"/>
  </si>
  <si>
    <t>cms-customize</t>
    <phoneticPr fontId="17"/>
  </si>
  <si>
    <t>fa/linkinfo</t>
    <phoneticPr fontId="17"/>
  </si>
  <si>
    <t>fa/cms-customize</t>
    <phoneticPr fontId="17"/>
  </si>
  <si>
    <t>CMS_CUSTOMIZSE</t>
    <phoneticPr fontId="17"/>
  </si>
  <si>
    <t xml:space="preserve">CMS_LINKINFO </t>
    <phoneticPr fontId="17"/>
  </si>
  <si>
    <t>/u01/fa/app_modules_fdm04/batch/dssapi.jar
/u01/fa/app_modules_fdm04/batch/CAAAgentJava.jar
/u01/fa/app_modules_fdm04/batch/log4j-1.2.8.jar
/u01/fa/app_modules_fdm04/gweb_addon/conf</t>
    <phoneticPr fontId="17"/>
  </si>
  <si>
    <t>/u01/fa/app_modules_fdm04/gweb_addon/conf</t>
    <phoneticPr fontId="17"/>
  </si>
  <si>
    <t>クラスパス</t>
    <phoneticPr fontId="17"/>
  </si>
  <si>
    <t>customizeDB-koukai</t>
    <phoneticPr fontId="17"/>
  </si>
  <si>
    <t>customizeDB-kakunin</t>
    <phoneticPr fontId="17"/>
  </si>
  <si>
    <t>FA_PROD_DISP_EXP</t>
    <phoneticPr fontId="17"/>
  </si>
  <si>
    <t>ポート</t>
    <phoneticPr fontId="17"/>
  </si>
  <si>
    <t>FA_PROD_DISP_PUB</t>
    <phoneticPr fontId="17"/>
  </si>
  <si>
    <t>FA_PROD_DISP_PUB</t>
    <phoneticPr fontId="17"/>
  </si>
  <si>
    <t>稼働サーバ</t>
    <rPh sb="0" eb="2">
      <t>カドウ</t>
    </rPh>
    <phoneticPr fontId="17"/>
  </si>
  <si>
    <t>社内Java</t>
    <rPh sb="0" eb="2">
      <t>シャナイ</t>
    </rPh>
    <phoneticPr fontId="17"/>
  </si>
  <si>
    <t>社内・社外Java</t>
    <rPh sb="0" eb="2">
      <t>シャナイ</t>
    </rPh>
    <rPh sb="3" eb="5">
      <t>シャガイ</t>
    </rPh>
    <phoneticPr fontId="17"/>
  </si>
  <si>
    <t>No.</t>
    <phoneticPr fontId="94"/>
  </si>
  <si>
    <t>ジョブ名</t>
    <rPh sb="3" eb="4">
      <t>メイ</t>
    </rPh>
    <phoneticPr fontId="94"/>
  </si>
  <si>
    <t>起動スクリプト情報</t>
    <rPh sb="0" eb="2">
      <t>キドウ</t>
    </rPh>
    <rPh sb="7" eb="9">
      <t>ジョウホウ</t>
    </rPh>
    <phoneticPr fontId="94"/>
  </si>
  <si>
    <t>起動条件</t>
    <rPh sb="0" eb="2">
      <t>キドウ</t>
    </rPh>
    <rPh sb="2" eb="4">
      <t>ジョウケン</t>
    </rPh>
    <phoneticPr fontId="94"/>
  </si>
  <si>
    <t>異常終了時対応</t>
    <rPh sb="0" eb="2">
      <t>イジョウ</t>
    </rPh>
    <rPh sb="2" eb="5">
      <t>シュウリョウジ</t>
    </rPh>
    <rPh sb="5" eb="7">
      <t>タイオウ</t>
    </rPh>
    <phoneticPr fontId="94"/>
  </si>
  <si>
    <t>備考</t>
    <rPh sb="0" eb="2">
      <t>ビコウ</t>
    </rPh>
    <phoneticPr fontId="94"/>
  </si>
  <si>
    <t>初回開始日</t>
    <rPh sb="0" eb="2">
      <t>ショカイ</t>
    </rPh>
    <rPh sb="2" eb="5">
      <t>カイシビ</t>
    </rPh>
    <phoneticPr fontId="94"/>
  </si>
  <si>
    <t>繰返し日時指定</t>
    <rPh sb="0" eb="2">
      <t>クリカエ</t>
    </rPh>
    <rPh sb="3" eb="5">
      <t>ニチジ</t>
    </rPh>
    <rPh sb="5" eb="7">
      <t>シテイ</t>
    </rPh>
    <phoneticPr fontId="94"/>
  </si>
  <si>
    <t>先行ジョブ指定</t>
    <rPh sb="0" eb="2">
      <t>センコウ</t>
    </rPh>
    <rPh sb="5" eb="7">
      <t>シテイ</t>
    </rPh>
    <phoneticPr fontId="94"/>
  </si>
  <si>
    <t>スキップ</t>
    <phoneticPr fontId="94"/>
  </si>
  <si>
    <t>入力規制リスト</t>
    <rPh sb="0" eb="2">
      <t>ニュウリョク</t>
    </rPh>
    <rPh sb="2" eb="4">
      <t>キセイ</t>
    </rPh>
    <phoneticPr fontId="94"/>
  </si>
  <si>
    <t>第一階層</t>
    <rPh sb="0" eb="2">
      <t>ダイイチ</t>
    </rPh>
    <rPh sb="2" eb="4">
      <t>カイソウ</t>
    </rPh>
    <phoneticPr fontId="94"/>
  </si>
  <si>
    <t>第2階層</t>
    <rPh sb="0" eb="1">
      <t>ダイ</t>
    </rPh>
    <rPh sb="2" eb="4">
      <t>カイソウ</t>
    </rPh>
    <phoneticPr fontId="94"/>
  </si>
  <si>
    <t>第3階層</t>
    <rPh sb="0" eb="1">
      <t>ダイ</t>
    </rPh>
    <rPh sb="2" eb="4">
      <t>カイソウ</t>
    </rPh>
    <phoneticPr fontId="94"/>
  </si>
  <si>
    <t>第4階層</t>
    <rPh sb="0" eb="1">
      <t>ダイ</t>
    </rPh>
    <rPh sb="2" eb="4">
      <t>カイソウ</t>
    </rPh>
    <phoneticPr fontId="94"/>
  </si>
  <si>
    <t>実行ホスト</t>
    <rPh sb="0" eb="2">
      <t>ジッコウ</t>
    </rPh>
    <phoneticPr fontId="94"/>
  </si>
  <si>
    <t>スクリプトのパス</t>
    <phoneticPr fontId="94"/>
  </si>
  <si>
    <t>実行ユーザー</t>
    <rPh sb="0" eb="2">
      <t>ジッコウ</t>
    </rPh>
    <phoneticPr fontId="94"/>
  </si>
  <si>
    <t>頻度</t>
    <rPh sb="0" eb="2">
      <t>ヒンド</t>
    </rPh>
    <phoneticPr fontId="94"/>
  </si>
  <si>
    <t>日</t>
    <rPh sb="0" eb="1">
      <t>ヒ</t>
    </rPh>
    <phoneticPr fontId="94"/>
  </si>
  <si>
    <t>時間</t>
    <rPh sb="0" eb="2">
      <t>ジカン</t>
    </rPh>
    <phoneticPr fontId="94"/>
  </si>
  <si>
    <t>ジョブNo.</t>
    <phoneticPr fontId="94"/>
  </si>
  <si>
    <t>終了状態</t>
    <rPh sb="0" eb="2">
      <t>シュウリョウ</t>
    </rPh>
    <rPh sb="2" eb="4">
      <t>ジョウタイ</t>
    </rPh>
    <phoneticPr fontId="94"/>
  </si>
  <si>
    <t>遅延</t>
    <rPh sb="0" eb="2">
      <t>チエン</t>
    </rPh>
    <phoneticPr fontId="94"/>
  </si>
  <si>
    <t>警告終了</t>
    <rPh sb="0" eb="2">
      <t>ケイコク</t>
    </rPh>
    <rPh sb="2" eb="4">
      <t>シュウリョウ</t>
    </rPh>
    <phoneticPr fontId="94"/>
  </si>
  <si>
    <t>異常終了</t>
    <rPh sb="0" eb="2">
      <t>イジョウ</t>
    </rPh>
    <rPh sb="2" eb="4">
      <t>シュウリョウ</t>
    </rPh>
    <phoneticPr fontId="94"/>
  </si>
  <si>
    <t>異常時対応</t>
    <rPh sb="0" eb="2">
      <t>イジョウ</t>
    </rPh>
    <rPh sb="2" eb="3">
      <t>ジ</t>
    </rPh>
    <rPh sb="3" eb="5">
      <t>タイオウ</t>
    </rPh>
    <phoneticPr fontId="94"/>
  </si>
  <si>
    <t>先行ジョブ終了状態</t>
    <rPh sb="0" eb="2">
      <t>センコウ</t>
    </rPh>
    <rPh sb="5" eb="7">
      <t>シュウリョウ</t>
    </rPh>
    <rPh sb="7" eb="9">
      <t>ジョウタイ</t>
    </rPh>
    <phoneticPr fontId="94"/>
  </si>
  <si>
    <t>xx</t>
    <phoneticPr fontId="94"/>
  </si>
  <si>
    <t>ステータスチェック</t>
  </si>
  <si>
    <t>SOAP0002</t>
  </si>
  <si>
    <t>/usr/local/scripts/check-shoene.sh</t>
  </si>
  <si>
    <t>ownuser</t>
    <phoneticPr fontId="94"/>
  </si>
  <si>
    <t>日次</t>
    <rPh sb="0" eb="2">
      <t>ニチジ</t>
    </rPh>
    <phoneticPr fontId="94"/>
  </si>
  <si>
    <t>毎日</t>
    <rPh sb="0" eb="2">
      <t>マイニチ</t>
    </rPh>
    <phoneticPr fontId="94"/>
  </si>
  <si>
    <t>無し</t>
    <rPh sb="0" eb="1">
      <t>ナ</t>
    </rPh>
    <phoneticPr fontId="94"/>
  </si>
  <si>
    <t>対応無し</t>
    <rPh sb="0" eb="2">
      <t>タイオウ</t>
    </rPh>
    <rPh sb="2" eb="3">
      <t>ナ</t>
    </rPh>
    <phoneticPr fontId="94"/>
  </si>
  <si>
    <t>メール連絡</t>
    <rPh sb="3" eb="5">
      <t>レンラク</t>
    </rPh>
    <phoneticPr fontId="94"/>
  </si>
  <si>
    <t>※記載例</t>
    <rPh sb="1" eb="3">
      <t>キサイ</t>
    </rPh>
    <rPh sb="3" eb="4">
      <t>レイ</t>
    </rPh>
    <phoneticPr fontId="94"/>
  </si>
  <si>
    <t>日次</t>
    <phoneticPr fontId="94"/>
  </si>
  <si>
    <t>正常終了</t>
    <phoneticPr fontId="94"/>
  </si>
  <si>
    <t>PIM-WEB連携</t>
  </si>
  <si>
    <t>/u01/fa/app_modules_fdm04/batch/gweb_batch/bin/pimweb.sh</t>
    <phoneticPr fontId="94"/>
  </si>
  <si>
    <t>root</t>
    <phoneticPr fontId="94"/>
  </si>
  <si>
    <t>その他</t>
  </si>
  <si>
    <t>毎日</t>
  </si>
  <si>
    <t>15分毎</t>
  </si>
  <si>
    <t>無し</t>
  </si>
  <si>
    <t>対応無し</t>
  </si>
  <si>
    <t>メール連絡</t>
  </si>
  <si>
    <t xml:space="preserve">15分毎に実行（0:00、0:15、0:30、、、、23:45）
</t>
    <rPh sb="2" eb="3">
      <t>フン</t>
    </rPh>
    <rPh sb="3" eb="4">
      <t>ゴト</t>
    </rPh>
    <rPh sb="5" eb="7">
      <t>ジッコウ</t>
    </rPh>
    <phoneticPr fontId="94"/>
  </si>
  <si>
    <t>週次</t>
    <phoneticPr fontId="94"/>
  </si>
  <si>
    <t>警告終了</t>
    <phoneticPr fontId="94"/>
  </si>
  <si>
    <t>PIM連携データ削除</t>
  </si>
  <si>
    <t>/u01/fa/app_modules_fdm04/batch/gweb_batch/bin/pimwebrefresh.sh</t>
    <phoneticPr fontId="94"/>
  </si>
  <si>
    <t>日次</t>
  </si>
  <si>
    <t xml:space="preserve">1日1回実行
</t>
    <rPh sb="0" eb="2">
      <t>イチニチ</t>
    </rPh>
    <rPh sb="3" eb="4">
      <t>カイ</t>
    </rPh>
    <rPh sb="4" eb="6">
      <t>ジッコウ</t>
    </rPh>
    <phoneticPr fontId="94"/>
  </si>
  <si>
    <t>月次</t>
    <phoneticPr fontId="94"/>
  </si>
  <si>
    <t>手順実行</t>
    <rPh sb="0" eb="2">
      <t>テジュン</t>
    </rPh>
    <rPh sb="2" eb="4">
      <t>ジッコウ</t>
    </rPh>
    <phoneticPr fontId="94"/>
  </si>
  <si>
    <t>異常終了</t>
    <phoneticPr fontId="94"/>
  </si>
  <si>
    <t>年次</t>
    <phoneticPr fontId="94"/>
  </si>
  <si>
    <t>正常終了 or 警告終了</t>
    <rPh sb="8" eb="10">
      <t>ケイコク</t>
    </rPh>
    <rPh sb="10" eb="12">
      <t>シュウリョウ</t>
    </rPh>
    <phoneticPr fontId="94"/>
  </si>
  <si>
    <t>●バッチ</t>
    <phoneticPr fontId="94"/>
  </si>
  <si>
    <t>●アドオン機能バッチ</t>
    <rPh sb="5" eb="7">
      <t>キノウ</t>
    </rPh>
    <phoneticPr fontId="94"/>
  </si>
  <si>
    <t>社外本番Java（WAS）</t>
    <rPh sb="0" eb="2">
      <t>シャガイ</t>
    </rPh>
    <rPh sb="2" eb="4">
      <t>ホンバン</t>
    </rPh>
    <phoneticPr fontId="17"/>
  </si>
  <si>
    <t>現行FAサイト表示情報コピー</t>
  </si>
  <si>
    <t>/u01/fa/app_modules_fdm04/batch/local_copy/upsert.sh</t>
    <phoneticPr fontId="94"/>
  </si>
  <si>
    <t xml:space="preserve">2/3(水)13:00より開始を希望
15分毎に実行（0:00、0:15、0:30、、、、23:45）
</t>
    <rPh sb="4" eb="5">
      <t>スイ</t>
    </rPh>
    <rPh sb="13" eb="15">
      <t>カイシ</t>
    </rPh>
    <rPh sb="16" eb="18">
      <t>キボウ</t>
    </rPh>
    <rPh sb="21" eb="22">
      <t>フン</t>
    </rPh>
    <rPh sb="22" eb="23">
      <t>ゴト</t>
    </rPh>
    <rPh sb="24" eb="26">
      <t>ジッコウ</t>
    </rPh>
    <phoneticPr fontId="94"/>
  </si>
  <si>
    <t>バッチ名</t>
    <rPh sb="3" eb="4">
      <t>メイ</t>
    </rPh>
    <phoneticPr fontId="94"/>
  </si>
  <si>
    <t>アプリケーション名</t>
    <rPh sb="8" eb="9">
      <t>メイ</t>
    </rPh>
    <phoneticPr fontId="94"/>
  </si>
  <si>
    <t>cms-customize</t>
    <phoneticPr fontId="94"/>
  </si>
  <si>
    <t>公開処理</t>
    <rPh sb="0" eb="2">
      <t>コウカイ</t>
    </rPh>
    <rPh sb="2" eb="4">
      <t>ショリ</t>
    </rPh>
    <phoneticPr fontId="17"/>
  </si>
  <si>
    <t>起動条件</t>
    <rPh sb="0" eb="2">
      <t>キドウ</t>
    </rPh>
    <rPh sb="2" eb="4">
      <t>ジョウケン</t>
    </rPh>
    <phoneticPr fontId="17"/>
  </si>
  <si>
    <t>実行ユーザー</t>
    <phoneticPr fontId="17"/>
  </si>
  <si>
    <t>①毎時0分（0:00、1:00、2:00、、、）
②オンラインから即時公開申請が承認されたタイミング</t>
    <rPh sb="1" eb="3">
      <t>マイジ</t>
    </rPh>
    <rPh sb="4" eb="5">
      <t>フン</t>
    </rPh>
    <rPh sb="33" eb="35">
      <t>ソクジ</t>
    </rPh>
    <rPh sb="35" eb="37">
      <t>コウカイ</t>
    </rPh>
    <rPh sb="37" eb="39">
      <t>シンセイ</t>
    </rPh>
    <rPh sb="40" eb="42">
      <t>ショウニン</t>
    </rPh>
    <phoneticPr fontId="17"/>
  </si>
  <si>
    <t>FSAJ0103</t>
    <phoneticPr fontId="94"/>
  </si>
  <si>
    <t>FSAJ0103</t>
    <phoneticPr fontId="17"/>
  </si>
  <si>
    <t>FSAJ0103</t>
  </si>
  <si>
    <t>FSAJ0006⇒Akamai</t>
    <phoneticPr fontId="17"/>
  </si>
  <si>
    <t>FSAJ0005</t>
  </si>
  <si>
    <t>FSAJ0006</t>
  </si>
  <si>
    <t>FSAJ0007</t>
  </si>
  <si>
    <t>FSAJ0005s.web.melco.co.jp</t>
  </si>
  <si>
    <t>FSAJ0006s.web.melco.co.jp</t>
  </si>
  <si>
    <t>FSAJ0007s.web.melco.co.jp</t>
  </si>
  <si>
    <t>FSAJ0008</t>
  </si>
  <si>
    <t>FSAJ0008s.web.melco.co.jp</t>
  </si>
  <si>
    <t>FSAJ0103⇒FSAJ0008</t>
  </si>
  <si>
    <t>ADAP0001</t>
    <phoneticPr fontId="17"/>
  </si>
  <si>
    <t>ADAP0002</t>
    <phoneticPr fontId="17"/>
  </si>
  <si>
    <t>本番社外PHP#1</t>
    <rPh sb="0" eb="2">
      <t>ホンバン</t>
    </rPh>
    <rPh sb="2" eb="4">
      <t>シャガイ</t>
    </rPh>
    <phoneticPr fontId="17"/>
  </si>
  <si>
    <t>本番社外PHP#2</t>
    <phoneticPr fontId="17"/>
  </si>
  <si>
    <t>ADAP0101</t>
    <phoneticPr fontId="17"/>
  </si>
  <si>
    <t>ADAP0102</t>
    <phoneticPr fontId="17"/>
  </si>
  <si>
    <t>本番社内PHP#1</t>
    <rPh sb="0" eb="2">
      <t>ホンバン</t>
    </rPh>
    <rPh sb="2" eb="4">
      <t>シャナイ</t>
    </rPh>
    <phoneticPr fontId="17"/>
  </si>
  <si>
    <t>本番社内PHP#2</t>
    <rPh sb="2" eb="4">
      <t>シャナイ</t>
    </rPh>
    <phoneticPr fontId="17"/>
  </si>
  <si>
    <t>社内</t>
    <rPh sb="0" eb="2">
      <t>シャナイ</t>
    </rPh>
    <phoneticPr fontId="17"/>
  </si>
  <si>
    <t>社外</t>
    <rPh sb="0" eb="2">
      <t>シャガイ</t>
    </rPh>
    <phoneticPr fontId="17"/>
  </si>
  <si>
    <t>●</t>
  </si>
  <si>
    <t>●</t>
    <phoneticPr fontId="17"/>
  </si>
  <si>
    <t>FSAJ0103s.web.melco.co.jp</t>
  </si>
  <si>
    <t>FSAJ0104</t>
  </si>
  <si>
    <t>FSAJ0104s.web.melco.co.jp</t>
  </si>
  <si>
    <t>HFSHDB01</t>
    <phoneticPr fontId="17"/>
  </si>
  <si>
    <t>CORT0103</t>
    <phoneticPr fontId="90"/>
  </si>
  <si>
    <t>CORT0104</t>
    <phoneticPr fontId="90"/>
  </si>
  <si>
    <t>CORT0105</t>
    <phoneticPr fontId="90"/>
  </si>
  <si>
    <t>cort0103.GWI.local</t>
    <phoneticPr fontId="90"/>
  </si>
  <si>
    <t>cort0104.GWI.local</t>
    <phoneticPr fontId="90"/>
  </si>
  <si>
    <t>cort0105.GWI.local</t>
    <phoneticPr fontId="90"/>
  </si>
  <si>
    <t>COMS0101</t>
    <phoneticPr fontId="17"/>
  </si>
  <si>
    <t>※2025/3/11JobDes登録一覧より抜粋</t>
    <rPh sb="16" eb="18">
      <t>トウロク</t>
    </rPh>
    <rPh sb="18" eb="20">
      <t>イチラン</t>
    </rPh>
    <rPh sb="22" eb="24">
      <t>バッスイ</t>
    </rPh>
    <phoneticPr fontId="17"/>
  </si>
  <si>
    <t>■本番環境 ネットワーク・サーバ構成</t>
    <rPh sb="1" eb="5">
      <t>ホンバンカンキョウ</t>
    </rPh>
    <rPh sb="16" eb="18">
      <t>コウセイ</t>
    </rPh>
    <phoneticPr fontId="90"/>
  </si>
  <si>
    <t>DSSサーバ　未確認</t>
    <rPh sb="7" eb="10">
      <t>ミカクニン</t>
    </rPh>
    <phoneticPr fontId="17"/>
  </si>
  <si>
    <t>PIM 未確認</t>
    <rPh sb="4" eb="7">
      <t>ミカクニン</t>
    </rPh>
    <phoneticPr fontId="17"/>
  </si>
  <si>
    <t>国内・確認サイト</t>
    <rPh sb="0" eb="2">
      <t>コクナイ</t>
    </rPh>
    <rPh sb="3" eb="5">
      <t>カクニン</t>
    </rPh>
    <phoneticPr fontId="90"/>
  </si>
  <si>
    <t>https://wwwi-facojp.web.melco.co.jp</t>
    <phoneticPr fontId="90"/>
  </si>
  <si>
    <t>https://www.mitsubishielectric.co.jp</t>
    <phoneticPr fontId="90"/>
  </si>
  <si>
    <t>https://www-i.web.melco.co.jp</t>
    <phoneticPr fontId="90"/>
  </si>
  <si>
    <t>グローバル・確認サイト</t>
    <rPh sb="6" eb="8">
      <t>カクニン</t>
    </rPh>
    <phoneticPr fontId="90"/>
  </si>
  <si>
    <t>運営システム・Webコンテンツ管理システム用</t>
    <rPh sb="0" eb="2">
      <t>ウンエイ</t>
    </rPh>
    <rPh sb="21" eb="22">
      <t>ヨウ</t>
    </rPh>
    <phoneticPr fontId="90"/>
  </si>
  <si>
    <t>https://www.mitsubishielectric.com</t>
    <phoneticPr fontId="90"/>
  </si>
  <si>
    <t>https://www-i.facom.web.melco.co.jp</t>
    <phoneticPr fontId="90"/>
  </si>
  <si>
    <t>https://www-t2.facojp.web.melco.co.jp</t>
    <phoneticPr fontId="90"/>
  </si>
  <si>
    <t>https://www-t2.facom.web.melco.co.jp</t>
    <phoneticPr fontId="90"/>
  </si>
  <si>
    <t>https://www-it2.facom.web.melco.co.jp</t>
    <phoneticPr fontId="90"/>
  </si>
  <si>
    <t>http://www-it2.facojp.web.melco.co.jp</t>
    <phoneticPr fontId="90"/>
  </si>
  <si>
    <t>https://test-www.mitsubishielectric.co.jp</t>
    <phoneticPr fontId="17"/>
  </si>
  <si>
    <t>国内・インターネット向け検証環境</t>
    <rPh sb="0" eb="2">
      <t>コクナイ</t>
    </rPh>
    <phoneticPr fontId="17"/>
  </si>
  <si>
    <t>グローバル・インターネット向け検証環境</t>
    <phoneticPr fontId="17"/>
  </si>
  <si>
    <t>https://test-www.mitsubishielectric.com</t>
    <phoneticPr fontId="90"/>
  </si>
  <si>
    <t>国内・公開サイト(AKAMAI経由)</t>
    <rPh sb="0" eb="2">
      <t>コクナイ</t>
    </rPh>
    <rPh sb="3" eb="5">
      <t>コウカイ</t>
    </rPh>
    <phoneticPr fontId="90"/>
  </si>
  <si>
    <t>グローバル・公開サイト(AKAMAI経由)</t>
    <rPh sb="6" eb="8">
      <t>コウカイ</t>
    </rPh>
    <phoneticPr fontId="90"/>
  </si>
  <si>
    <t>管理部門</t>
    <rPh sb="0" eb="4">
      <t>カンリブモン</t>
    </rPh>
    <phoneticPr fontId="17"/>
  </si>
  <si>
    <t>宣伝部</t>
    <rPh sb="0" eb="3">
      <t>センデンブ</t>
    </rPh>
    <phoneticPr fontId="17"/>
  </si>
  <si>
    <t>デジ推</t>
    <rPh sb="2" eb="3">
      <t>スイ</t>
    </rPh>
    <phoneticPr fontId="17"/>
  </si>
  <si>
    <t>デジ推二</t>
    <rPh sb="2" eb="3">
      <t>スイ</t>
    </rPh>
    <rPh sb="3" eb="4">
      <t>ニ</t>
    </rPh>
    <phoneticPr fontId="17"/>
  </si>
  <si>
    <t>HFSTDB01</t>
    <phoneticPr fontId="17"/>
  </si>
  <si>
    <t>CLSM0105</t>
    <phoneticPr fontId="17"/>
  </si>
  <si>
    <t>CLSM0104</t>
    <phoneticPr fontId="17"/>
  </si>
  <si>
    <t>CLSM0106</t>
    <phoneticPr fontId="17"/>
  </si>
  <si>
    <t>FA本用MySQLサーバPrimaryノード(RW)</t>
    <phoneticPr fontId="17"/>
  </si>
  <si>
    <t>FA本用MySQLサーバSecondaryノード(R)</t>
    <phoneticPr fontId="17"/>
  </si>
  <si>
    <t>HADHBB01</t>
    <phoneticPr fontId="17"/>
  </si>
  <si>
    <t>HADTBB01</t>
    <phoneticPr fontId="17"/>
  </si>
  <si>
    <t>CLSM0608</t>
    <phoneticPr fontId="17"/>
  </si>
  <si>
    <t>FA本用MySQLサーバSecondaryノード(n/a)</t>
    <phoneticPr fontId="17"/>
  </si>
  <si>
    <t>CLSM0101</t>
    <phoneticPr fontId="17"/>
  </si>
  <si>
    <t>CLSM0102</t>
    <phoneticPr fontId="17"/>
  </si>
  <si>
    <t>CLSM0103</t>
    <phoneticPr fontId="17"/>
  </si>
  <si>
    <t>共通基盤用MySQLサーバPrimaryノード(RW)</t>
    <phoneticPr fontId="17"/>
  </si>
  <si>
    <t>共通基盤用MySQLサーバSecondaryノード(R)</t>
    <phoneticPr fontId="17"/>
  </si>
  <si>
    <t>共通基盤用MySQLサーバSecondaryノード(n/a)</t>
    <phoneticPr fontId="17"/>
  </si>
  <si>
    <t>CLSM0601</t>
    <phoneticPr fontId="17"/>
  </si>
  <si>
    <t>CLSM0603</t>
    <phoneticPr fontId="17"/>
  </si>
  <si>
    <t>CLSM0602</t>
    <phoneticPr fontId="17"/>
  </si>
  <si>
    <t>CLSM0607</t>
    <phoneticPr fontId="17"/>
  </si>
  <si>
    <t>CLSM0609</t>
    <phoneticPr fontId="17"/>
  </si>
  <si>
    <t>共通基盤用MySQLインスタンス</t>
    <rPh sb="0" eb="4">
      <t>キョウツウキバン</t>
    </rPh>
    <rPh sb="4" eb="5">
      <t>ヨウ</t>
    </rPh>
    <phoneticPr fontId="17"/>
  </si>
  <si>
    <t>FA本用MySQLインスタンス</t>
    <rPh sb="2" eb="3">
      <t>ホン</t>
    </rPh>
    <rPh sb="3" eb="4">
      <t>ヨウ</t>
    </rPh>
    <phoneticPr fontId="17"/>
  </si>
  <si>
    <t>■ドメイン一覧</t>
    <rPh sb="5" eb="7">
      <t>イチラン</t>
    </rPh>
    <phoneticPr fontId="17"/>
  </si>
  <si>
    <t>検証</t>
    <rPh sb="0" eb="2">
      <t>ケンショウ</t>
    </rPh>
    <phoneticPr fontId="17"/>
  </si>
  <si>
    <t>本番</t>
    <rPh sb="0" eb="2">
      <t>ホンバン</t>
    </rPh>
    <phoneticPr fontId="17"/>
  </si>
  <si>
    <t>tCMSサーバ（TeamSite）UI</t>
    <phoneticPr fontId="17"/>
  </si>
  <si>
    <t>共通基盤用MySQLサーバPrimaryノード(RW)</t>
    <rPh sb="0" eb="4">
      <t>キョウツウキバン</t>
    </rPh>
    <rPh sb="4" eb="5">
      <t>ヨウ</t>
    </rPh>
    <phoneticPr fontId="17"/>
  </si>
  <si>
    <t>共通基盤用MySQLインスタンス</t>
    <rPh sb="0" eb="2">
      <t>キョウツウ</t>
    </rPh>
    <rPh sb="2" eb="4">
      <t>キバン</t>
    </rPh>
    <rPh sb="4" eb="5">
      <t>ヨウ</t>
    </rPh>
    <phoneticPr fontId="17"/>
  </si>
  <si>
    <t>FA本用MySQLサーバPrimaryノード(RW)</t>
    <rPh sb="2" eb="3">
      <t>ホン</t>
    </rPh>
    <rPh sb="3" eb="4">
      <t>ヨウ</t>
    </rPh>
    <rPh sb="4" eb="5">
      <t>キョウヨウ</t>
    </rPh>
    <phoneticPr fontId="17"/>
  </si>
  <si>
    <t>FA本用MySQLインスタンス</t>
    <rPh sb="2" eb="4">
      <t>ホンヨウ</t>
    </rPh>
    <phoneticPr fontId="17"/>
  </si>
  <si>
    <t>■検証環境サーバ一覧</t>
    <rPh sb="3" eb="5">
      <t>カンキョウ</t>
    </rPh>
    <rPh sb="8" eb="10">
      <t>イチラン</t>
    </rPh>
    <phoneticPr fontId="17"/>
  </si>
  <si>
    <t>社内検証Java#1</t>
    <rPh sb="0" eb="2">
      <t>シャナイ</t>
    </rPh>
    <phoneticPr fontId="90"/>
  </si>
  <si>
    <t>社内検証Java#2</t>
    <rPh sb="0" eb="2">
      <t>シャナイ</t>
    </rPh>
    <phoneticPr fontId="90"/>
  </si>
  <si>
    <t>社内検証LiveSite</t>
    <rPh sb="0" eb="2">
      <t>シャナイ</t>
    </rPh>
    <phoneticPr fontId="90"/>
  </si>
  <si>
    <t>検証社外PHP#1</t>
    <rPh sb="2" eb="4">
      <t>シャガイ</t>
    </rPh>
    <phoneticPr fontId="17"/>
  </si>
  <si>
    <t>検証社内PHP#1</t>
    <rPh sb="2" eb="4">
      <t>シャナイ</t>
    </rPh>
    <phoneticPr fontId="17"/>
  </si>
  <si>
    <t>COWN0501</t>
    <phoneticPr fontId="17"/>
  </si>
  <si>
    <t>COWN0603</t>
  </si>
  <si>
    <t>COWN0601</t>
    <phoneticPr fontId="17"/>
  </si>
  <si>
    <t>COWN0602</t>
  </si>
  <si>
    <t>COWN0604</t>
  </si>
  <si>
    <t>COWN0605</t>
  </si>
  <si>
    <t>COWN0606</t>
  </si>
  <si>
    <t>インターネット向け検証Webサーバ</t>
    <rPh sb="7" eb="8">
      <t>ム</t>
    </rPh>
    <rPh sb="9" eb="11">
      <t>ケンショウ</t>
    </rPh>
    <phoneticPr fontId="17"/>
  </si>
  <si>
    <t>社内検証Web#1</t>
    <rPh sb="0" eb="2">
      <t>シャナイ</t>
    </rPh>
    <phoneticPr fontId="17"/>
  </si>
  <si>
    <t>社内検証Web#2</t>
    <rPh sb="0" eb="2">
      <t>シャナイ</t>
    </rPh>
    <phoneticPr fontId="17"/>
  </si>
  <si>
    <t>社外検証Web2</t>
    <rPh sb="0" eb="2">
      <t>シャガイ</t>
    </rPh>
    <rPh sb="2" eb="4">
      <t>ケンショウ</t>
    </rPh>
    <phoneticPr fontId="90"/>
  </si>
  <si>
    <t>社内検証Web2</t>
    <rPh sb="0" eb="2">
      <t>シャナイ</t>
    </rPh>
    <phoneticPr fontId="90"/>
  </si>
  <si>
    <t>FSAJ0506</t>
  </si>
  <si>
    <t>FSAJ0606</t>
  </si>
  <si>
    <t>FSAJ0505</t>
    <phoneticPr fontId="17"/>
  </si>
  <si>
    <t>FSAJ0505s.web.melco.co.jp</t>
    <phoneticPr fontId="17"/>
  </si>
  <si>
    <t>FSAJ0506s.web.melco.co.jp</t>
    <phoneticPr fontId="17"/>
  </si>
  <si>
    <t>FSAJ0605</t>
    <phoneticPr fontId="17"/>
  </si>
  <si>
    <t>FSAJ0605s.web.melco.co.jp</t>
    <phoneticPr fontId="17"/>
  </si>
  <si>
    <t>FSAJ0606s.web.melco.co.jp</t>
    <phoneticPr fontId="17"/>
  </si>
  <si>
    <t>FSAL0501</t>
    <phoneticPr fontId="17"/>
  </si>
  <si>
    <t>FSAL0501s.web.melco.co.jp</t>
    <phoneticPr fontId="90"/>
  </si>
  <si>
    <t>FSAL0601</t>
    <phoneticPr fontId="17"/>
  </si>
  <si>
    <t>FSAL0601s.web.melco.co.jp</t>
    <phoneticPr fontId="17"/>
  </si>
  <si>
    <t>COTT0604</t>
    <phoneticPr fontId="17"/>
  </si>
  <si>
    <t>ADAP0501</t>
    <phoneticPr fontId="17"/>
  </si>
  <si>
    <t>ADAP0601</t>
    <phoneticPr fontId="17"/>
  </si>
  <si>
    <t>社外検証Java#1</t>
    <phoneticPr fontId="17"/>
  </si>
  <si>
    <t>社外検証Java#2</t>
    <phoneticPr fontId="17"/>
  </si>
  <si>
    <t>社外検証Web#1</t>
    <phoneticPr fontId="17"/>
  </si>
  <si>
    <t>社外検証Web#2</t>
    <phoneticPr fontId="17"/>
  </si>
  <si>
    <t>■検証環境 ネットワーク・サーバ構成</t>
    <rPh sb="16" eb="18">
      <t>コウセイ</t>
    </rPh>
    <phoneticPr fontId="90"/>
  </si>
  <si>
    <t>COMS0601</t>
    <phoneticPr fontId="17"/>
  </si>
  <si>
    <t>社外検証LiveSite</t>
    <rPh sb="0" eb="2">
      <t>シャガイ</t>
    </rPh>
    <phoneticPr fontId="9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</si>
</sst>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&quot;$&quot;#,##0.00;[Red]&quot;$&quot;\-#,##0.00"/>
    <numFmt numFmtId="177" formatCode="0.0%"/>
    <numFmt numFmtId="178" formatCode="#,##0;\-#,##0;&quot;-&quot;"/>
    <numFmt numFmtId="179" formatCode="#,##0.0_);\(#,##0.0\)"/>
    <numFmt numFmtId="180" formatCode="_-&quot;$&quot;* #,##0_-;\-&quot;$&quot;* #,##0_-;_-&quot;$&quot;* &quot;-&quot;_-;_-@_-"/>
    <numFmt numFmtId="181" formatCode="&quot;$&quot;#,##0_);\(&quot;$&quot;#,##0\)"/>
    <numFmt numFmtId="182" formatCode="&quot;$&quot;#,##0.00_);\(&quot;$&quot;#,##0.00\)"/>
    <numFmt numFmtId="183" formatCode="_-&quot;$&quot;* #,##0.00_-;\-&quot;$&quot;* #,##0.00_-;_-&quot;$&quot;* &quot;-&quot;??_-;_-@_-"/>
    <numFmt numFmtId="184" formatCode="#,##0.0_);[Red]\(#,##0.0\)"/>
    <numFmt numFmtId="185" formatCode="&quot;$&quot;#,##0.00_);[Red]\(&quot;$&quot;#,##0.00\)"/>
    <numFmt numFmtId="186" formatCode="0.00&quot;  &quot;"/>
    <numFmt numFmtId="187" formatCode="0.0_ ;[Red]\-0.0\ "/>
    <numFmt numFmtId="188" formatCode="yyyy\-mm\-dd;@"/>
    <numFmt numFmtId="189" formatCode="hh:mm;@"/>
  </numFmts>
  <fonts count="108">
    <font>
      <sz val="11"/>
      <color theme="1"/>
      <name val="ＭＳ 明朝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明朝"/>
      <family val="2"/>
      <charset val="128"/>
    </font>
    <font>
      <sz val="11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明朝"/>
      <family val="2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0"/>
      <name val="Arial"/>
      <family val="2"/>
    </font>
    <font>
      <sz val="9"/>
      <name val="?? ?????"/>
      <family val="3"/>
    </font>
    <font>
      <sz val="10"/>
      <name val="Helv"/>
      <family val="2"/>
    </font>
    <font>
      <sz val="12"/>
      <name val="Times New Roman"/>
      <family val="1"/>
    </font>
    <font>
      <sz val="11"/>
      <name val="明朝"/>
      <family val="1"/>
      <charset val="128"/>
    </font>
    <font>
      <sz val="13"/>
      <name val="Tms Rm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0"/>
      <color indexed="0"/>
      <name val="MS Sans Serif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Tms Rmn"/>
      <family val="1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b/>
      <sz val="11"/>
      <name val="Helv"/>
      <family val="2"/>
    </font>
    <font>
      <sz val="10"/>
      <name val="MS Sans Serif"/>
      <family val="2"/>
    </font>
    <font>
      <sz val="7"/>
      <name val="Small Fonts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2"/>
      <color indexed="8"/>
      <name val="Tms Rm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ＭＳ 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HGｺﾞｼｯｸM"/>
      <family val="3"/>
      <charset val="128"/>
    </font>
    <font>
      <sz val="11"/>
      <color theme="1"/>
      <name val="ＭＳ Ｐゴシック"/>
      <family val="2"/>
      <charset val="128"/>
    </font>
    <font>
      <u/>
      <sz val="11"/>
      <color indexed="20"/>
      <name val="ＭＳ Ｐゴシック"/>
      <family val="3"/>
      <charset val="128"/>
    </font>
    <font>
      <sz val="11"/>
      <color indexed="1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9"/>
      <color rgb="FFFF0000"/>
      <name val="メイリオ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メイリオ"/>
      <family val="3"/>
      <charset val="128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name val="ＭＳ 明朝"/>
      <family val="1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3"/>
      </patternFill>
    </fill>
    <fill>
      <patternFill patternType="gray0625"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9">
    <xf numFmtId="0" fontId="0" fillId="0" borderId="0">
      <alignment vertical="center"/>
    </xf>
    <xf numFmtId="0" fontId="20" fillId="0" borderId="0">
      <alignment vertical="center"/>
    </xf>
    <xf numFmtId="9" fontId="21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5" fillId="0" borderId="0" applyNumberFormat="0" applyFill="0" applyBorder="0" applyAlignment="0" applyProtection="0"/>
    <xf numFmtId="0" fontId="26" fillId="0" borderId="0"/>
    <xf numFmtId="176" fontId="15" fillId="0" borderId="0" applyFont="0" applyFill="0" applyBorder="0" applyAlignment="0" applyProtection="0"/>
    <xf numFmtId="0" fontId="25" fillId="0" borderId="0"/>
    <xf numFmtId="177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178" fontId="31" fillId="0" borderId="0" applyFill="0" applyBorder="0" applyAlignment="0"/>
    <xf numFmtId="0" fontId="32" fillId="0" borderId="0"/>
    <xf numFmtId="0" fontId="33" fillId="0" borderId="2" applyNumberFormat="0" applyFill="0" applyProtection="0">
      <alignment horizontal="center"/>
    </xf>
    <xf numFmtId="41" fontId="22" fillId="0" borderId="0" applyFont="0" applyFill="0" applyBorder="0" applyAlignment="0" applyProtection="0"/>
    <xf numFmtId="37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80" fontId="35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84" fontId="21" fillId="16" borderId="0" applyFont="0" applyBorder="0"/>
    <xf numFmtId="17" fontId="24" fillId="0" borderId="0" applyNumberFormat="0" applyFont="0" applyFill="0" applyBorder="0" applyAlignment="0" applyProtection="0">
      <alignment horizontal="right"/>
    </xf>
    <xf numFmtId="49" fontId="36" fillId="0" borderId="0">
      <alignment horizontal="centerContinuous"/>
    </xf>
    <xf numFmtId="0" fontId="36" fillId="0" borderId="0">
      <alignment horizontal="centerContinuous"/>
    </xf>
    <xf numFmtId="0" fontId="37" fillId="17" borderId="4">
      <alignment horizontal="center" vertical="center" wrapText="1"/>
    </xf>
    <xf numFmtId="0" fontId="38" fillId="0" borderId="0">
      <alignment horizontal="centerContinuous"/>
    </xf>
    <xf numFmtId="0" fontId="39" fillId="17" borderId="4">
      <alignment horizontal="center" vertical="center" wrapText="1"/>
    </xf>
    <xf numFmtId="15" fontId="22" fillId="0" borderId="1">
      <alignment wrapText="1"/>
    </xf>
    <xf numFmtId="0" fontId="22" fillId="0" borderId="1">
      <alignment wrapText="1"/>
    </xf>
    <xf numFmtId="0" fontId="40" fillId="18" borderId="1">
      <alignment horizontal="center" wrapText="1"/>
    </xf>
    <xf numFmtId="0" fontId="22" fillId="0" borderId="1">
      <alignment wrapText="1"/>
    </xf>
    <xf numFmtId="0" fontId="41" fillId="17" borderId="4">
      <alignment horizontal="centerContinuous"/>
    </xf>
    <xf numFmtId="0" fontId="42" fillId="0" borderId="0">
      <alignment horizontal="left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>
      <alignment vertical="center"/>
    </xf>
    <xf numFmtId="38" fontId="45" fillId="16" borderId="0" applyNumberFormat="0" applyBorder="0" applyAlignment="0" applyProtection="0"/>
    <xf numFmtId="0" fontId="46" fillId="19" borderId="0"/>
    <xf numFmtId="0" fontId="47" fillId="0" borderId="0"/>
    <xf numFmtId="0" fontId="48" fillId="1" borderId="0">
      <alignment horizontal="left" vertical="center"/>
    </xf>
    <xf numFmtId="0" fontId="48" fillId="0" borderId="5" applyNumberFormat="0" applyAlignment="0" applyProtection="0">
      <alignment horizontal="left" vertical="center"/>
    </xf>
    <xf numFmtId="0" fontId="48" fillId="0" borderId="3">
      <alignment horizontal="left"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Border="0"/>
    <xf numFmtId="10" fontId="45" fillId="20" borderId="1" applyNumberFormat="0" applyBorder="0" applyAlignment="0" applyProtection="0"/>
    <xf numFmtId="0" fontId="50" fillId="0" borderId="0"/>
    <xf numFmtId="0" fontId="26" fillId="0" borderId="0"/>
    <xf numFmtId="0" fontId="51" fillId="0" borderId="6"/>
    <xf numFmtId="185" fontId="52" fillId="0" borderId="0" applyFont="0" applyFill="0" applyBorder="0" applyAlignment="0" applyProtection="0"/>
    <xf numFmtId="37" fontId="53" fillId="0" borderId="0"/>
    <xf numFmtId="186" fontId="15" fillId="0" borderId="0"/>
    <xf numFmtId="0" fontId="22" fillId="0" borderId="0"/>
    <xf numFmtId="1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" fontId="42" fillId="0" borderId="0">
      <alignment horizontal="right"/>
    </xf>
    <xf numFmtId="181" fontId="24" fillId="0" borderId="0">
      <alignment horizontal="right"/>
    </xf>
    <xf numFmtId="0" fontId="52" fillId="0" borderId="0" applyNumberFormat="0" applyFont="0" applyFill="0" applyBorder="0" applyAlignment="0" applyProtection="0">
      <alignment horizontal="left"/>
    </xf>
    <xf numFmtId="0" fontId="54" fillId="0" borderId="6">
      <alignment horizontal="center"/>
    </xf>
    <xf numFmtId="4" fontId="55" fillId="0" borderId="0">
      <alignment horizontal="right"/>
    </xf>
    <xf numFmtId="0" fontId="56" fillId="0" borderId="0">
      <alignment horizontal="left"/>
    </xf>
    <xf numFmtId="1" fontId="44" fillId="0" borderId="0" applyBorder="0">
      <alignment horizontal="left" vertical="top" wrapText="1"/>
    </xf>
    <xf numFmtId="0" fontId="51" fillId="0" borderId="0"/>
    <xf numFmtId="0" fontId="57" fillId="0" borderId="0">
      <alignment horizontal="center"/>
    </xf>
    <xf numFmtId="0" fontId="58" fillId="0" borderId="7"/>
    <xf numFmtId="0" fontId="30" fillId="0" borderId="0"/>
    <xf numFmtId="0" fontId="34" fillId="0" borderId="0" applyNumberFormat="0" applyFill="0" applyBorder="0" applyAlignment="0" applyProtection="0"/>
    <xf numFmtId="0" fontId="19" fillId="0" borderId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/>
    <xf numFmtId="0" fontId="28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/>
    <xf numFmtId="0" fontId="28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0" fontId="24" fillId="0" borderId="0"/>
    <xf numFmtId="0" fontId="59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33" borderId="8" applyNumberFormat="0" applyAlignment="0" applyProtection="0">
      <alignment vertical="center"/>
    </xf>
    <xf numFmtId="0" fontId="61" fillId="33" borderId="8" applyNumberFormat="0" applyAlignment="0" applyProtection="0">
      <alignment vertical="center"/>
    </xf>
    <xf numFmtId="0" fontId="61" fillId="33" borderId="8" applyNumberFormat="0" applyAlignment="0" applyProtection="0">
      <alignment vertical="center"/>
    </xf>
    <xf numFmtId="0" fontId="61" fillId="33" borderId="8" applyNumberForma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15" fillId="35" borderId="9" applyNumberFormat="0" applyFont="0" applyAlignment="0" applyProtection="0">
      <alignment vertical="center"/>
    </xf>
    <xf numFmtId="0" fontId="15" fillId="35" borderId="9" applyNumberFormat="0" applyFont="0" applyAlignment="0" applyProtection="0">
      <alignment vertical="center"/>
    </xf>
    <xf numFmtId="0" fontId="15" fillId="35" borderId="9" applyNumberFormat="0" applyFont="0" applyAlignment="0" applyProtection="0">
      <alignment vertical="center"/>
    </xf>
    <xf numFmtId="0" fontId="15" fillId="35" borderId="9" applyNumberFormat="0" applyFont="0" applyAlignment="0" applyProtection="0">
      <alignment vertical="center"/>
    </xf>
    <xf numFmtId="49" fontId="15" fillId="36" borderId="10">
      <alignment horizontal="center" vertical="center" wrapText="1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18" fillId="0" borderId="0"/>
    <xf numFmtId="0" fontId="15" fillId="0" borderId="0"/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5" fillId="0" borderId="12">
      <alignment vertical="center"/>
    </xf>
    <xf numFmtId="0" fontId="65" fillId="0" borderId="13" applyAlignment="0">
      <alignment vertical="center"/>
    </xf>
    <xf numFmtId="0" fontId="65" fillId="0" borderId="14" applyFill="0">
      <alignment vertical="center"/>
    </xf>
    <xf numFmtId="0" fontId="65" fillId="0" borderId="15">
      <alignment vertical="center"/>
    </xf>
    <xf numFmtId="0" fontId="65" fillId="0" borderId="16">
      <alignment vertical="center"/>
    </xf>
    <xf numFmtId="0" fontId="65" fillId="0" borderId="17">
      <alignment vertical="center"/>
    </xf>
    <xf numFmtId="0" fontId="65" fillId="0" borderId="18">
      <alignment vertical="center"/>
    </xf>
    <xf numFmtId="0" fontId="66" fillId="37" borderId="0" applyNumberFormat="0" applyBorder="0" applyAlignment="0" applyProtection="0"/>
    <xf numFmtId="0" fontId="66" fillId="38" borderId="0" applyNumberFormat="0" applyBorder="0" applyAlignment="0" applyProtection="0"/>
    <xf numFmtId="0" fontId="66" fillId="39" borderId="0" applyNumberFormat="0" applyBorder="0" applyAlignment="0" applyProtection="0"/>
    <xf numFmtId="0" fontId="67" fillId="40" borderId="19" applyNumberFormat="0" applyAlignment="0" applyProtection="0">
      <alignment vertical="center"/>
    </xf>
    <xf numFmtId="0" fontId="67" fillId="40" borderId="19" applyNumberFormat="0" applyAlignment="0" applyProtection="0">
      <alignment vertical="center"/>
    </xf>
    <xf numFmtId="0" fontId="67" fillId="40" borderId="19" applyNumberFormat="0" applyAlignment="0" applyProtection="0">
      <alignment vertical="center"/>
    </xf>
    <xf numFmtId="0" fontId="67" fillId="40" borderId="19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0" fontId="15" fillId="0" borderId="0" applyFont="0" applyFill="0" applyBorder="0" applyAlignment="0" applyProtection="0"/>
    <xf numFmtId="38" fontId="69" fillId="0" borderId="0" applyFont="0" applyFill="0" applyBorder="0" applyProtection="0">
      <alignment vertical="center"/>
    </xf>
    <xf numFmtId="40" fontId="50" fillId="0" borderId="0" applyNumberFormat="0" applyFont="0" applyFill="0" applyBorder="0"/>
    <xf numFmtId="38" fontId="15" fillId="0" borderId="0" applyFont="0" applyFill="0" applyBorder="0" applyAlignment="0" applyProtection="0"/>
    <xf numFmtId="0" fontId="70" fillId="0" borderId="20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2" fillId="0" borderId="22" applyNumberFormat="0" applyFill="0" applyAlignment="0" applyProtection="0">
      <alignment vertical="center"/>
    </xf>
    <xf numFmtId="0" fontId="72" fillId="0" borderId="22" applyNumberFormat="0" applyFill="0" applyAlignment="0" applyProtection="0">
      <alignment vertical="center"/>
    </xf>
    <xf numFmtId="0" fontId="72" fillId="0" borderId="22" applyNumberFormat="0" applyFill="0" applyAlignment="0" applyProtection="0">
      <alignment vertical="center"/>
    </xf>
    <xf numFmtId="0" fontId="72" fillId="0" borderId="22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3" fontId="26" fillId="0" borderId="23"/>
    <xf numFmtId="0" fontId="16" fillId="0" borderId="0"/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73" fillId="40" borderId="25" applyNumberFormat="0" applyAlignment="0" applyProtection="0">
      <alignment vertical="center"/>
    </xf>
    <xf numFmtId="0" fontId="73" fillId="40" borderId="25" applyNumberFormat="0" applyAlignment="0" applyProtection="0">
      <alignment vertical="center"/>
    </xf>
    <xf numFmtId="0" fontId="73" fillId="40" borderId="25" applyNumberFormat="0" applyAlignment="0" applyProtection="0">
      <alignment vertical="center"/>
    </xf>
    <xf numFmtId="0" fontId="73" fillId="40" borderId="25" applyNumberFormat="0" applyAlignment="0" applyProtection="0">
      <alignment vertical="center"/>
    </xf>
    <xf numFmtId="187" fontId="15" fillId="0" borderId="0" applyFont="0" applyFill="0" applyBorder="0" applyAlignment="0" applyProtection="0"/>
    <xf numFmtId="0" fontId="65" fillId="0" borderId="26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8" fontId="15" fillId="0" borderId="0" applyFont="0" applyFill="0" applyBorder="0" applyAlignment="0" applyProtection="0"/>
    <xf numFmtId="6" fontId="75" fillId="0" borderId="0" applyFont="0" applyFill="0" applyBorder="0" applyAlignment="0" applyProtection="0"/>
    <xf numFmtId="0" fontId="76" fillId="0" borderId="0">
      <alignment horizontal="center" vertical="center"/>
    </xf>
    <xf numFmtId="8" fontId="50" fillId="0" borderId="0" applyFont="0" applyFill="0" applyBorder="0" applyAlignment="0" applyProtection="0"/>
    <xf numFmtId="0" fontId="77" fillId="7" borderId="19" applyNumberFormat="0" applyAlignment="0" applyProtection="0">
      <alignment vertical="center"/>
    </xf>
    <xf numFmtId="0" fontId="77" fillId="7" borderId="19" applyNumberFormat="0" applyAlignment="0" applyProtection="0">
      <alignment vertical="center"/>
    </xf>
    <xf numFmtId="0" fontId="77" fillId="7" borderId="19" applyNumberFormat="0" applyAlignment="0" applyProtection="0">
      <alignment vertical="center"/>
    </xf>
    <xf numFmtId="0" fontId="77" fillId="7" borderId="19" applyNumberFormat="0" applyAlignment="0" applyProtection="0">
      <alignment vertical="center"/>
    </xf>
    <xf numFmtId="0" fontId="28" fillId="0" borderId="0">
      <alignment vertical="center"/>
    </xf>
    <xf numFmtId="0" fontId="78" fillId="0" borderId="0"/>
    <xf numFmtId="0" fontId="50" fillId="0" borderId="0">
      <alignment vertical="center"/>
    </xf>
    <xf numFmtId="0" fontId="7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0" fontId="1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15" fillId="0" borderId="0">
      <alignment vertical="center"/>
    </xf>
    <xf numFmtId="0" fontId="20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5" fillId="0" borderId="0"/>
    <xf numFmtId="0" fontId="78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8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/>
    <xf numFmtId="0" fontId="18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83" fillId="41" borderId="0" applyNumberFormat="0" applyBorder="0" applyAlignment="0" applyProtection="0"/>
    <xf numFmtId="0" fontId="62" fillId="42" borderId="0" applyNumberFormat="0" applyBorder="0" applyAlignment="0" applyProtection="0"/>
    <xf numFmtId="0" fontId="84" fillId="0" borderId="0"/>
    <xf numFmtId="0" fontId="85" fillId="28" borderId="0" applyNumberFormat="0" applyBorder="0" applyAlignment="0" applyProtection="0"/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79" fillId="0" borderId="0"/>
    <xf numFmtId="0" fontId="12" fillId="0" borderId="0">
      <alignment vertical="center"/>
    </xf>
    <xf numFmtId="49" fontId="87" fillId="43" borderId="0">
      <alignment horizontal="center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2" fillId="0" borderId="0" applyFont="0" applyFill="0" applyBorder="0" applyAlignment="0" applyProtection="0"/>
    <xf numFmtId="15" fontId="22" fillId="0" borderId="30">
      <alignment wrapText="1"/>
    </xf>
    <xf numFmtId="0" fontId="22" fillId="0" borderId="30">
      <alignment wrapText="1"/>
    </xf>
    <xf numFmtId="0" fontId="40" fillId="18" borderId="30">
      <alignment horizontal="center" wrapText="1"/>
    </xf>
    <xf numFmtId="0" fontId="48" fillId="0" borderId="73">
      <alignment horizontal="left" vertical="center"/>
    </xf>
    <xf numFmtId="10" fontId="45" fillId="20" borderId="30" applyNumberFormat="0" applyBorder="0" applyAlignment="0" applyProtection="0"/>
    <xf numFmtId="8" fontId="15" fillId="0" borderId="0" applyFont="0" applyFill="0" applyBorder="0" applyAlignment="0" applyProtection="0"/>
    <xf numFmtId="8" fontId="5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</cellStyleXfs>
  <cellXfs count="186">
    <xf numFmtId="0" fontId="0" fillId="0" borderId="0" xfId="0">
      <alignment vertical="center"/>
    </xf>
    <xf numFmtId="0" fontId="89" fillId="44" borderId="1" xfId="0" applyFont="1" applyFill="1" applyBorder="1" applyAlignment="1">
      <alignment horizontal="left" vertical="top"/>
    </xf>
    <xf numFmtId="0" fontId="89" fillId="0" borderId="1" xfId="0" applyFont="1" applyBorder="1" applyAlignment="1">
      <alignment horizontal="left" vertical="top"/>
    </xf>
    <xf numFmtId="0" fontId="89" fillId="0" borderId="27" xfId="0" applyFont="1" applyBorder="1" applyAlignment="1">
      <alignment horizontal="left" vertical="top"/>
    </xf>
    <xf numFmtId="0" fontId="89" fillId="0" borderId="0" xfId="0" applyFont="1">
      <alignment vertical="center"/>
    </xf>
    <xf numFmtId="0" fontId="89" fillId="0" borderId="1" xfId="0" applyFont="1" applyBorder="1" applyAlignment="1">
      <alignment horizontal="left" vertical="top" wrapText="1"/>
    </xf>
    <xf numFmtId="0" fontId="91" fillId="0" borderId="1" xfId="0" quotePrefix="1" applyFont="1" applyFill="1" applyBorder="1" applyAlignment="1">
      <alignment horizontal="left" vertical="top"/>
    </xf>
    <xf numFmtId="0" fontId="91" fillId="0" borderId="1" xfId="0" applyFont="1" applyFill="1" applyBorder="1" applyAlignment="1">
      <alignment horizontal="left" vertical="top"/>
    </xf>
    <xf numFmtId="0" fontId="89" fillId="0" borderId="1" xfId="0" applyFont="1" applyFill="1" applyBorder="1" applyAlignment="1">
      <alignment horizontal="left" vertical="top" wrapText="1"/>
    </xf>
    <xf numFmtId="0" fontId="89" fillId="0" borderId="1" xfId="0" applyFont="1" applyFill="1" applyBorder="1" applyAlignment="1">
      <alignment horizontal="left" vertical="top"/>
    </xf>
    <xf numFmtId="0" fontId="89" fillId="0" borderId="28" xfId="0" applyFont="1" applyBorder="1">
      <alignment vertical="center"/>
    </xf>
    <xf numFmtId="0" fontId="89" fillId="45" borderId="28" xfId="0" applyFont="1" applyFill="1" applyBorder="1">
      <alignment vertical="center"/>
    </xf>
    <xf numFmtId="0" fontId="89" fillId="45" borderId="0" xfId="0" applyFont="1" applyFill="1" applyBorder="1">
      <alignment vertical="center"/>
    </xf>
    <xf numFmtId="0" fontId="89" fillId="45" borderId="0" xfId="0" applyFont="1" applyFill="1">
      <alignment vertical="center"/>
    </xf>
    <xf numFmtId="0" fontId="89" fillId="0" borderId="0" xfId="0" applyFont="1" applyBorder="1">
      <alignment vertical="center"/>
    </xf>
    <xf numFmtId="0" fontId="89" fillId="0" borderId="28" xfId="0" applyFont="1" applyFill="1" applyBorder="1">
      <alignment vertical="center"/>
    </xf>
    <xf numFmtId="0" fontId="89" fillId="0" borderId="0" xfId="0" applyFont="1" applyFill="1" applyBorder="1">
      <alignment vertical="center"/>
    </xf>
    <xf numFmtId="0" fontId="89" fillId="0" borderId="0" xfId="0" applyFont="1" applyFill="1">
      <alignment vertical="center"/>
    </xf>
    <xf numFmtId="0" fontId="89" fillId="44" borderId="30" xfId="0" applyFont="1" applyFill="1" applyBorder="1">
      <alignment vertical="center"/>
    </xf>
    <xf numFmtId="0" fontId="89" fillId="0" borderId="30" xfId="0" applyFont="1" applyBorder="1">
      <alignment vertical="center"/>
    </xf>
    <xf numFmtId="0" fontId="89" fillId="0" borderId="30" xfId="0" applyFont="1" applyBorder="1" applyAlignment="1">
      <alignment vertical="top"/>
    </xf>
    <xf numFmtId="0" fontId="93" fillId="0" borderId="0" xfId="0" applyFont="1" applyAlignment="1">
      <alignment horizontal="left" vertical="center"/>
    </xf>
    <xf numFmtId="0" fontId="95" fillId="0" borderId="0" xfId="0" applyFont="1">
      <alignment vertical="center"/>
    </xf>
    <xf numFmtId="0" fontId="95" fillId="0" borderId="0" xfId="0" applyFont="1" applyAlignment="1">
      <alignment vertical="center" wrapText="1"/>
    </xf>
    <xf numFmtId="0" fontId="96" fillId="0" borderId="0" xfId="0" applyFont="1" applyAlignment="1">
      <alignment horizontal="right"/>
    </xf>
    <xf numFmtId="188" fontId="96" fillId="0" borderId="0" xfId="0" applyNumberFormat="1" applyFont="1" applyAlignment="1">
      <alignment horizontal="left"/>
    </xf>
    <xf numFmtId="0" fontId="95" fillId="0" borderId="0" xfId="0" applyFont="1" applyAlignment="1">
      <alignment horizontal="center" vertical="center"/>
    </xf>
    <xf numFmtId="14" fontId="95" fillId="0" borderId="0" xfId="0" applyNumberFormat="1" applyFont="1">
      <alignment vertical="center"/>
    </xf>
    <xf numFmtId="0" fontId="95" fillId="0" borderId="0" xfId="0" applyFont="1" applyBorder="1">
      <alignment vertical="center"/>
    </xf>
    <xf numFmtId="0" fontId="95" fillId="47" borderId="38" xfId="0" applyFont="1" applyFill="1" applyBorder="1" applyAlignment="1">
      <alignment horizontal="center" vertical="center"/>
    </xf>
    <xf numFmtId="0" fontId="21" fillId="47" borderId="28" xfId="0" applyFont="1" applyFill="1" applyBorder="1" applyAlignment="1">
      <alignment horizontal="center" vertical="center"/>
    </xf>
    <xf numFmtId="0" fontId="95" fillId="0" borderId="47" xfId="0" applyFont="1" applyBorder="1">
      <alignment vertical="center"/>
    </xf>
    <xf numFmtId="0" fontId="95" fillId="0" borderId="48" xfId="0" applyFont="1" applyBorder="1">
      <alignment vertical="center"/>
    </xf>
    <xf numFmtId="0" fontId="95" fillId="0" borderId="49" xfId="0" applyFont="1" applyBorder="1">
      <alignment vertical="center"/>
    </xf>
    <xf numFmtId="0" fontId="95" fillId="0" borderId="51" xfId="0" applyFont="1" applyBorder="1" applyAlignment="1">
      <alignment horizontal="center" vertical="center"/>
    </xf>
    <xf numFmtId="0" fontId="95" fillId="0" borderId="52" xfId="0" applyFont="1" applyBorder="1" applyAlignment="1">
      <alignment horizontal="center" vertical="center"/>
    </xf>
    <xf numFmtId="0" fontId="95" fillId="0" borderId="54" xfId="0" applyFont="1" applyBorder="1" applyAlignment="1">
      <alignment horizontal="center" vertical="center" wrapText="1"/>
    </xf>
    <xf numFmtId="0" fontId="95" fillId="0" borderId="54" xfId="0" applyFont="1" applyBorder="1" applyAlignment="1">
      <alignment horizontal="center" vertical="center"/>
    </xf>
    <xf numFmtId="0" fontId="95" fillId="0" borderId="28" xfId="0" applyFont="1" applyBorder="1" applyAlignment="1">
      <alignment horizontal="center" vertical="center" wrapText="1"/>
    </xf>
    <xf numFmtId="0" fontId="95" fillId="0" borderId="29" xfId="0" applyFont="1" applyBorder="1" applyAlignment="1">
      <alignment horizontal="center" vertical="center" wrapText="1"/>
    </xf>
    <xf numFmtId="0" fontId="95" fillId="47" borderId="53" xfId="0" applyFont="1" applyFill="1" applyBorder="1" applyAlignment="1">
      <alignment horizontal="center" vertical="center"/>
    </xf>
    <xf numFmtId="0" fontId="95" fillId="47" borderId="54" xfId="0" applyFont="1" applyFill="1" applyBorder="1" applyAlignment="1">
      <alignment horizontal="center" vertical="center"/>
    </xf>
    <xf numFmtId="0" fontId="95" fillId="47" borderId="55" xfId="0" applyFont="1" applyFill="1" applyBorder="1" applyAlignment="1">
      <alignment horizontal="center" vertical="center"/>
    </xf>
    <xf numFmtId="0" fontId="97" fillId="47" borderId="56" xfId="0" applyFont="1" applyFill="1" applyBorder="1" applyAlignment="1">
      <alignment horizontal="center" vertical="center"/>
    </xf>
    <xf numFmtId="0" fontId="95" fillId="47" borderId="30" xfId="0" applyFont="1" applyFill="1" applyBorder="1" applyAlignment="1">
      <alignment horizontal="center" vertical="center"/>
    </xf>
    <xf numFmtId="0" fontId="95" fillId="46" borderId="58" xfId="0" applyFont="1" applyFill="1" applyBorder="1" applyAlignment="1">
      <alignment horizontal="center" vertical="center"/>
    </xf>
    <xf numFmtId="0" fontId="95" fillId="46" borderId="32" xfId="0" applyFont="1" applyFill="1" applyBorder="1">
      <alignment vertical="center"/>
    </xf>
    <xf numFmtId="0" fontId="95" fillId="46" borderId="60" xfId="0" applyFont="1" applyFill="1" applyBorder="1">
      <alignment vertical="center"/>
    </xf>
    <xf numFmtId="14" fontId="95" fillId="46" borderId="61" xfId="0" applyNumberFormat="1" applyFont="1" applyFill="1" applyBorder="1" applyAlignment="1">
      <alignment horizontal="center" vertical="center"/>
    </xf>
    <xf numFmtId="0" fontId="95" fillId="46" borderId="62" xfId="0" applyFont="1" applyFill="1" applyBorder="1" applyAlignment="1">
      <alignment horizontal="center" vertical="center"/>
    </xf>
    <xf numFmtId="20" fontId="95" fillId="46" borderId="62" xfId="0" applyNumberFormat="1" applyFont="1" applyFill="1" applyBorder="1" applyAlignment="1">
      <alignment horizontal="center" vertical="center"/>
    </xf>
    <xf numFmtId="0" fontId="95" fillId="46" borderId="63" xfId="0" applyFont="1" applyFill="1" applyBorder="1" applyAlignment="1">
      <alignment horizontal="center" vertical="center"/>
    </xf>
    <xf numFmtId="0" fontId="95" fillId="46" borderId="61" xfId="0" applyFont="1" applyFill="1" applyBorder="1">
      <alignment vertical="center"/>
    </xf>
    <xf numFmtId="0" fontId="95" fillId="46" borderId="62" xfId="0" applyFont="1" applyFill="1" applyBorder="1">
      <alignment vertical="center"/>
    </xf>
    <xf numFmtId="0" fontId="95" fillId="46" borderId="64" xfId="0" applyFont="1" applyFill="1" applyBorder="1">
      <alignment vertical="center"/>
    </xf>
    <xf numFmtId="0" fontId="92" fillId="46" borderId="28" xfId="0" applyFont="1" applyFill="1" applyBorder="1">
      <alignment vertical="center"/>
    </xf>
    <xf numFmtId="0" fontId="95" fillId="46" borderId="42" xfId="0" applyFont="1" applyFill="1" applyBorder="1">
      <alignment vertical="center"/>
    </xf>
    <xf numFmtId="0" fontId="98" fillId="0" borderId="0" xfId="0" applyFont="1">
      <alignment vertical="center"/>
    </xf>
    <xf numFmtId="0" fontId="99" fillId="0" borderId="30" xfId="0" applyFont="1" applyBorder="1" applyAlignment="1">
      <alignment horizontal="center" vertical="center"/>
    </xf>
    <xf numFmtId="0" fontId="100" fillId="0" borderId="30" xfId="0" applyFont="1" applyBorder="1" applyAlignment="1">
      <alignment horizontal="center" vertical="center"/>
    </xf>
    <xf numFmtId="0" fontId="101" fillId="0" borderId="30" xfId="0" applyFont="1" applyFill="1" applyBorder="1" applyAlignment="1">
      <alignment horizontal="center" vertical="center"/>
    </xf>
    <xf numFmtId="0" fontId="95" fillId="48" borderId="44" xfId="0" applyFont="1" applyFill="1" applyBorder="1" applyAlignment="1">
      <alignment vertical="center" wrapText="1"/>
    </xf>
    <xf numFmtId="0" fontId="95" fillId="48" borderId="65" xfId="0" applyFont="1" applyFill="1" applyBorder="1" applyAlignment="1">
      <alignment vertical="center" wrapText="1"/>
    </xf>
    <xf numFmtId="0" fontId="95" fillId="48" borderId="66" xfId="0" applyFont="1" applyFill="1" applyBorder="1">
      <alignment vertical="center"/>
    </xf>
    <xf numFmtId="14" fontId="95" fillId="0" borderId="43" xfId="0" applyNumberFormat="1" applyFont="1" applyBorder="1" applyAlignment="1">
      <alignment horizontal="center" vertical="center"/>
    </xf>
    <xf numFmtId="0" fontId="95" fillId="0" borderId="30" xfId="0" applyFont="1" applyBorder="1" applyAlignment="1">
      <alignment horizontal="center" vertical="center"/>
    </xf>
    <xf numFmtId="189" fontId="95" fillId="0" borderId="30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center" vertical="center"/>
    </xf>
    <xf numFmtId="0" fontId="95" fillId="0" borderId="43" xfId="0" applyFont="1" applyBorder="1">
      <alignment vertical="center"/>
    </xf>
    <xf numFmtId="0" fontId="95" fillId="0" borderId="30" xfId="0" applyFont="1" applyFill="1" applyBorder="1">
      <alignment vertical="center"/>
    </xf>
    <xf numFmtId="0" fontId="95" fillId="0" borderId="66" xfId="0" applyFont="1" applyFill="1" applyBorder="1">
      <alignment vertical="center"/>
    </xf>
    <xf numFmtId="0" fontId="21" fillId="49" borderId="30" xfId="0" applyFont="1" applyFill="1" applyBorder="1" applyAlignment="1">
      <alignment horizontal="center" vertical="center" wrapText="1"/>
    </xf>
    <xf numFmtId="0" fontId="95" fillId="0" borderId="66" xfId="0" applyFont="1" applyBorder="1" applyAlignment="1">
      <alignment vertical="center" wrapText="1"/>
    </xf>
    <xf numFmtId="0" fontId="95" fillId="0" borderId="0" xfId="0" applyFont="1" applyBorder="1" applyAlignment="1">
      <alignment horizontal="center" vertical="center"/>
    </xf>
    <xf numFmtId="0" fontId="95" fillId="0" borderId="74" xfId="0" applyFont="1" applyBorder="1" applyAlignment="1">
      <alignment horizontal="center" vertical="center"/>
    </xf>
    <xf numFmtId="0" fontId="95" fillId="0" borderId="6" xfId="0" applyFont="1" applyBorder="1" applyAlignment="1">
      <alignment horizontal="center" vertical="center"/>
    </xf>
    <xf numFmtId="0" fontId="95" fillId="0" borderId="75" xfId="0" applyFont="1" applyBorder="1" applyAlignment="1">
      <alignment horizontal="center" vertical="center"/>
    </xf>
    <xf numFmtId="0" fontId="95" fillId="0" borderId="32" xfId="0" applyFont="1" applyFill="1" applyBorder="1" applyAlignment="1">
      <alignment vertical="center" wrapText="1"/>
    </xf>
    <xf numFmtId="0" fontId="95" fillId="0" borderId="31" xfId="0" applyFont="1" applyFill="1" applyBorder="1">
      <alignment vertical="center"/>
    </xf>
    <xf numFmtId="0" fontId="95" fillId="0" borderId="10" xfId="0" applyFont="1" applyBorder="1" applyAlignment="1">
      <alignment horizontal="center" vertical="center"/>
    </xf>
    <xf numFmtId="0" fontId="95" fillId="0" borderId="76" xfId="0" applyFont="1" applyBorder="1">
      <alignment vertical="center"/>
    </xf>
    <xf numFmtId="0" fontId="95" fillId="0" borderId="77" xfId="0" applyFont="1" applyBorder="1" applyAlignment="1">
      <alignment horizontal="center" vertical="center" wrapText="1"/>
    </xf>
    <xf numFmtId="0" fontId="95" fillId="0" borderId="78" xfId="0" applyFont="1" applyBorder="1" applyAlignment="1">
      <alignment horizontal="center" vertical="center"/>
    </xf>
    <xf numFmtId="0" fontId="95" fillId="0" borderId="79" xfId="0" applyFont="1" applyBorder="1" applyAlignment="1">
      <alignment vertical="center"/>
    </xf>
    <xf numFmtId="0" fontId="95" fillId="0" borderId="30" xfId="0" applyFont="1" applyBorder="1">
      <alignment vertical="center"/>
    </xf>
    <xf numFmtId="0" fontId="95" fillId="0" borderId="67" xfId="0" applyFont="1" applyBorder="1">
      <alignment vertical="center"/>
    </xf>
    <xf numFmtId="0" fontId="95" fillId="0" borderId="70" xfId="0" applyFont="1" applyBorder="1" applyAlignment="1">
      <alignment vertical="center" wrapText="1"/>
    </xf>
    <xf numFmtId="0" fontId="95" fillId="0" borderId="71" xfId="0" applyFont="1" applyBorder="1">
      <alignment vertical="center"/>
    </xf>
    <xf numFmtId="14" fontId="95" fillId="0" borderId="67" xfId="0" applyNumberFormat="1" applyFont="1" applyBorder="1" applyAlignment="1">
      <alignment horizontal="center" vertical="center"/>
    </xf>
    <xf numFmtId="0" fontId="95" fillId="0" borderId="68" xfId="0" applyFont="1" applyBorder="1" applyAlignment="1">
      <alignment horizontal="center" vertical="center"/>
    </xf>
    <xf numFmtId="189" fontId="19" fillId="0" borderId="68" xfId="377" applyNumberFormat="1" applyFont="1" applyBorder="1" applyAlignment="1">
      <alignment horizontal="center" vertical="center"/>
    </xf>
    <xf numFmtId="0" fontId="95" fillId="0" borderId="69" xfId="0" applyFont="1" applyBorder="1" applyAlignment="1">
      <alignment horizontal="center" vertical="center"/>
    </xf>
    <xf numFmtId="0" fontId="95" fillId="0" borderId="68" xfId="0" applyFont="1" applyBorder="1">
      <alignment vertical="center"/>
    </xf>
    <xf numFmtId="0" fontId="102" fillId="49" borderId="68" xfId="0" applyFont="1" applyFill="1" applyBorder="1" applyAlignment="1">
      <alignment horizontal="center" vertical="center"/>
    </xf>
    <xf numFmtId="0" fontId="95" fillId="0" borderId="72" xfId="0" applyFont="1" applyBorder="1">
      <alignment vertical="center"/>
    </xf>
    <xf numFmtId="0" fontId="95" fillId="50" borderId="58" xfId="0" applyFont="1" applyFill="1" applyBorder="1" applyAlignment="1">
      <alignment horizontal="center" vertical="center"/>
    </xf>
    <xf numFmtId="0" fontId="95" fillId="50" borderId="59" xfId="0" applyFont="1" applyFill="1" applyBorder="1">
      <alignment vertical="center"/>
    </xf>
    <xf numFmtId="0" fontId="95" fillId="50" borderId="30" xfId="0" applyFont="1" applyFill="1" applyBorder="1">
      <alignment vertical="center"/>
    </xf>
    <xf numFmtId="0" fontId="95" fillId="50" borderId="44" xfId="0" applyFont="1" applyFill="1" applyBorder="1" applyAlignment="1">
      <alignment vertical="center" wrapText="1"/>
    </xf>
    <xf numFmtId="0" fontId="95" fillId="50" borderId="66" xfId="0" applyFont="1" applyFill="1" applyBorder="1">
      <alignment vertical="center"/>
    </xf>
    <xf numFmtId="14" fontId="95" fillId="50" borderId="43" xfId="0" applyNumberFormat="1" applyFont="1" applyFill="1" applyBorder="1" applyAlignment="1">
      <alignment horizontal="center" vertical="center"/>
    </xf>
    <xf numFmtId="0" fontId="95" fillId="50" borderId="30" xfId="0" applyFont="1" applyFill="1" applyBorder="1" applyAlignment="1">
      <alignment horizontal="center" vertical="center"/>
    </xf>
    <xf numFmtId="189" fontId="95" fillId="50" borderId="30" xfId="0" applyNumberFormat="1" applyFont="1" applyFill="1" applyBorder="1" applyAlignment="1">
      <alignment horizontal="center" vertical="center"/>
    </xf>
    <xf numFmtId="0" fontId="95" fillId="50" borderId="44" xfId="0" applyFont="1" applyFill="1" applyBorder="1" applyAlignment="1">
      <alignment horizontal="center" vertical="center"/>
    </xf>
    <xf numFmtId="0" fontId="95" fillId="50" borderId="43" xfId="0" applyFont="1" applyFill="1" applyBorder="1">
      <alignment vertical="center"/>
    </xf>
    <xf numFmtId="0" fontId="21" fillId="50" borderId="30" xfId="0" applyFont="1" applyFill="1" applyBorder="1" applyAlignment="1">
      <alignment horizontal="center" vertical="center" wrapText="1"/>
    </xf>
    <xf numFmtId="0" fontId="95" fillId="50" borderId="66" xfId="0" applyFont="1" applyFill="1" applyBorder="1" applyAlignment="1">
      <alignment vertical="center" wrapText="1"/>
    </xf>
    <xf numFmtId="0" fontId="95" fillId="0" borderId="58" xfId="0" applyFont="1" applyFill="1" applyBorder="1">
      <alignment vertical="center"/>
    </xf>
    <xf numFmtId="0" fontId="95" fillId="0" borderId="31" xfId="0" applyFont="1" applyFill="1" applyBorder="1" applyAlignment="1">
      <alignment vertical="center" wrapText="1"/>
    </xf>
    <xf numFmtId="0" fontId="95" fillId="0" borderId="0" xfId="0" applyFont="1" applyAlignment="1">
      <alignment vertical="center" wrapText="1"/>
    </xf>
    <xf numFmtId="0" fontId="95" fillId="0" borderId="59" xfId="0" applyFont="1" applyBorder="1">
      <alignment vertical="center"/>
    </xf>
    <xf numFmtId="0" fontId="95" fillId="0" borderId="58" xfId="0" applyFont="1" applyBorder="1" applyAlignment="1">
      <alignment horizontal="center" vertical="center"/>
    </xf>
    <xf numFmtId="0" fontId="95" fillId="48" borderId="65" xfId="0" applyFont="1" applyFill="1" applyBorder="1" applyAlignment="1">
      <alignment vertical="center" wrapText="1"/>
    </xf>
    <xf numFmtId="0" fontId="95" fillId="48" borderId="66" xfId="0" applyFont="1" applyFill="1" applyBorder="1">
      <alignment vertical="center"/>
    </xf>
    <xf numFmtId="14" fontId="95" fillId="0" borderId="43" xfId="0" applyNumberFormat="1" applyFont="1" applyBorder="1" applyAlignment="1">
      <alignment horizontal="center" vertical="center"/>
    </xf>
    <xf numFmtId="0" fontId="95" fillId="0" borderId="30" xfId="0" applyFont="1" applyBorder="1" applyAlignment="1">
      <alignment horizontal="center" vertical="center"/>
    </xf>
    <xf numFmtId="189" fontId="95" fillId="0" borderId="30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center" vertical="center"/>
    </xf>
    <xf numFmtId="0" fontId="95" fillId="0" borderId="43" xfId="0" applyFont="1" applyBorder="1">
      <alignment vertical="center"/>
    </xf>
    <xf numFmtId="0" fontId="95" fillId="0" borderId="30" xfId="0" applyFont="1" applyFill="1" applyBorder="1">
      <alignment vertical="center"/>
    </xf>
    <xf numFmtId="0" fontId="95" fillId="0" borderId="66" xfId="0" applyFont="1" applyFill="1" applyBorder="1">
      <alignment vertical="center"/>
    </xf>
    <xf numFmtId="0" fontId="21" fillId="49" borderId="30" xfId="0" applyFont="1" applyFill="1" applyBorder="1" applyAlignment="1">
      <alignment horizontal="center" vertical="center" wrapText="1"/>
    </xf>
    <xf numFmtId="0" fontId="95" fillId="0" borderId="66" xfId="0" applyFont="1" applyBorder="1" applyAlignment="1">
      <alignment vertical="center" wrapText="1"/>
    </xf>
    <xf numFmtId="0" fontId="95" fillId="0" borderId="67" xfId="0" applyFont="1" applyFill="1" applyBorder="1" applyAlignment="1">
      <alignment horizontal="center" vertical="center"/>
    </xf>
    <xf numFmtId="0" fontId="95" fillId="0" borderId="68" xfId="0" applyFont="1" applyFill="1" applyBorder="1">
      <alignment vertical="center"/>
    </xf>
    <xf numFmtId="0" fontId="95" fillId="0" borderId="69" xfId="0" applyFont="1" applyFill="1" applyBorder="1" applyAlignment="1">
      <alignment vertical="center" wrapText="1"/>
    </xf>
    <xf numFmtId="0" fontId="95" fillId="0" borderId="67" xfId="0" applyFont="1" applyBorder="1">
      <alignment vertical="center"/>
    </xf>
    <xf numFmtId="0" fontId="95" fillId="0" borderId="70" xfId="0" applyFont="1" applyBorder="1" applyAlignment="1">
      <alignment vertical="center" wrapText="1"/>
    </xf>
    <xf numFmtId="0" fontId="95" fillId="0" borderId="71" xfId="0" applyFont="1" applyBorder="1">
      <alignment vertical="center"/>
    </xf>
    <xf numFmtId="0" fontId="95" fillId="0" borderId="0" xfId="0" applyFont="1" applyBorder="1" applyAlignment="1">
      <alignment horizontal="center" vertical="center"/>
    </xf>
    <xf numFmtId="0" fontId="95" fillId="48" borderId="65" xfId="0" applyFont="1" applyFill="1" applyBorder="1">
      <alignment vertical="center"/>
    </xf>
    <xf numFmtId="0" fontId="95" fillId="48" borderId="73" xfId="0" applyFont="1" applyFill="1" applyBorder="1" applyAlignment="1">
      <alignment vertical="center" wrapText="1"/>
    </xf>
    <xf numFmtId="0" fontId="95" fillId="50" borderId="73" xfId="0" applyFont="1" applyFill="1" applyBorder="1" applyAlignment="1">
      <alignment vertical="center" wrapText="1"/>
    </xf>
    <xf numFmtId="0" fontId="95" fillId="0" borderId="70" xfId="0" applyFont="1" applyBorder="1">
      <alignment vertical="center"/>
    </xf>
    <xf numFmtId="0" fontId="95" fillId="0" borderId="36" xfId="0" applyFont="1" applyBorder="1">
      <alignment vertical="center"/>
    </xf>
    <xf numFmtId="0" fontId="95" fillId="46" borderId="60" xfId="0" applyFont="1" applyFill="1" applyBorder="1" applyAlignment="1">
      <alignment vertical="center" wrapText="1"/>
    </xf>
    <xf numFmtId="0" fontId="95" fillId="48" borderId="66" xfId="0" applyFont="1" applyFill="1" applyBorder="1" applyAlignment="1">
      <alignment vertical="center" wrapText="1"/>
    </xf>
    <xf numFmtId="0" fontId="95" fillId="0" borderId="71" xfId="0" applyFont="1" applyFill="1" applyBorder="1" applyAlignment="1">
      <alignment vertical="center" wrapText="1"/>
    </xf>
    <xf numFmtId="0" fontId="89" fillId="0" borderId="1" xfId="0" applyFont="1" applyBorder="1" applyAlignment="1">
      <alignment horizontal="center" vertical="center"/>
    </xf>
    <xf numFmtId="0" fontId="89" fillId="0" borderId="1" xfId="0" applyFont="1" applyBorder="1" applyAlignment="1">
      <alignment horizontal="center" vertical="center" wrapText="1"/>
    </xf>
    <xf numFmtId="0" fontId="105" fillId="49" borderId="0" xfId="317" applyFont="1" applyFill="1"/>
    <xf numFmtId="0" fontId="18" fillId="49" borderId="0" xfId="317" applyFont="1" applyFill="1"/>
    <xf numFmtId="0" fontId="106" fillId="0" borderId="30" xfId="0" applyFont="1" applyBorder="1" applyAlignment="1">
      <alignment vertical="center" wrapText="1"/>
    </xf>
    <xf numFmtId="0" fontId="107" fillId="0" borderId="30" xfId="0" applyFont="1" applyBorder="1" applyAlignment="1">
      <alignment vertical="center" wrapText="1"/>
    </xf>
    <xf numFmtId="0" fontId="106" fillId="0" borderId="30" xfId="0" quotePrefix="1" applyFont="1" applyBorder="1" applyAlignment="1">
      <alignment vertical="center" wrapText="1"/>
    </xf>
    <xf numFmtId="0" fontId="89" fillId="44" borderId="30" xfId="0" applyFont="1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89" fillId="0" borderId="30" xfId="0" applyFont="1" applyBorder="1" applyAlignment="1">
      <alignment horizontal="center" vertical="center"/>
    </xf>
    <xf numFmtId="0" fontId="89" fillId="47" borderId="1" xfId="0" applyFont="1" applyFill="1" applyBorder="1" applyAlignment="1">
      <alignment horizontal="left" vertical="top"/>
    </xf>
    <xf numFmtId="0" fontId="91" fillId="47" borderId="1" xfId="0" applyFont="1" applyFill="1" applyBorder="1" applyAlignment="1">
      <alignment horizontal="left" vertical="top"/>
    </xf>
    <xf numFmtId="0" fontId="89" fillId="47" borderId="1" xfId="0" applyFont="1" applyFill="1" applyBorder="1" applyAlignment="1">
      <alignment horizontal="center" vertical="center"/>
    </xf>
    <xf numFmtId="0" fontId="89" fillId="47" borderId="30" xfId="0" applyFont="1" applyFill="1" applyBorder="1" applyAlignment="1">
      <alignment horizontal="center" vertical="center"/>
    </xf>
    <xf numFmtId="0" fontId="106" fillId="0" borderId="30" xfId="0" applyFont="1" applyBorder="1" applyAlignment="1">
      <alignment horizontal="center" vertical="center" wrapText="1"/>
    </xf>
    <xf numFmtId="0" fontId="89" fillId="44" borderId="1" xfId="0" applyFont="1" applyFill="1" applyBorder="1" applyAlignment="1">
      <alignment horizontal="center" vertical="center"/>
    </xf>
    <xf numFmtId="0" fontId="89" fillId="0" borderId="30" xfId="0" applyFont="1" applyBorder="1" applyAlignment="1">
      <alignment horizontal="left" vertical="center" wrapText="1"/>
    </xf>
    <xf numFmtId="0" fontId="89" fillId="44" borderId="30" xfId="0" applyFont="1" applyFill="1" applyBorder="1" applyAlignment="1">
      <alignment horizontal="left" vertical="center" wrapText="1"/>
    </xf>
    <xf numFmtId="0" fontId="95" fillId="0" borderId="31" xfId="0" applyFont="1" applyBorder="1" applyAlignment="1">
      <alignment horizontal="left" vertical="center" wrapText="1"/>
    </xf>
    <xf numFmtId="0" fontId="95" fillId="0" borderId="2" xfId="0" applyFont="1" applyBorder="1" applyAlignment="1">
      <alignment horizontal="left" vertical="center" wrapText="1"/>
    </xf>
    <xf numFmtId="0" fontId="95" fillId="0" borderId="32" xfId="0" applyFont="1" applyBorder="1" applyAlignment="1">
      <alignment horizontal="left" vertical="center" wrapText="1"/>
    </xf>
    <xf numFmtId="0" fontId="95" fillId="0" borderId="80" xfId="0" applyFont="1" applyBorder="1" applyAlignment="1">
      <alignment horizontal="center" vertical="center"/>
    </xf>
    <xf numFmtId="0" fontId="95" fillId="0" borderId="76" xfId="0" applyFont="1" applyBorder="1" applyAlignment="1">
      <alignment horizontal="center" vertical="center"/>
    </xf>
    <xf numFmtId="0" fontId="95" fillId="0" borderId="79" xfId="0" applyFont="1" applyBorder="1" applyAlignment="1">
      <alignment horizontal="center" vertical="center"/>
    </xf>
    <xf numFmtId="0" fontId="95" fillId="0" borderId="33" xfId="0" applyFont="1" applyBorder="1" applyAlignment="1">
      <alignment horizontal="center" vertical="center"/>
    </xf>
    <xf numFmtId="0" fontId="95" fillId="0" borderId="39" xfId="0" applyFont="1" applyBorder="1" applyAlignment="1">
      <alignment horizontal="center" vertical="center"/>
    </xf>
    <xf numFmtId="0" fontId="95" fillId="0" borderId="46" xfId="0" applyFont="1" applyBorder="1" applyAlignment="1">
      <alignment horizontal="center" vertical="center"/>
    </xf>
    <xf numFmtId="0" fontId="95" fillId="0" borderId="34" xfId="0" applyFont="1" applyBorder="1" applyAlignment="1">
      <alignment horizontal="center" vertical="center" wrapText="1"/>
    </xf>
    <xf numFmtId="0" fontId="95" fillId="0" borderId="40" xfId="0" applyFont="1" applyBorder="1" applyAlignment="1">
      <alignment horizontal="center" vertical="center" wrapText="1"/>
    </xf>
    <xf numFmtId="0" fontId="95" fillId="0" borderId="50" xfId="0" applyFont="1" applyBorder="1" applyAlignment="1">
      <alignment horizontal="center" vertical="center" wrapText="1"/>
    </xf>
    <xf numFmtId="0" fontId="95" fillId="0" borderId="36" xfId="0" applyFont="1" applyBorder="1" applyAlignment="1">
      <alignment horizontal="center" vertical="center"/>
    </xf>
    <xf numFmtId="0" fontId="95" fillId="0" borderId="37" xfId="0" applyFont="1" applyBorder="1" applyAlignment="1">
      <alignment horizontal="center" vertical="center"/>
    </xf>
    <xf numFmtId="0" fontId="95" fillId="0" borderId="2" xfId="0" applyFont="1" applyBorder="1" applyAlignment="1">
      <alignment horizontal="center" vertical="center"/>
    </xf>
    <xf numFmtId="0" fontId="95" fillId="0" borderId="42" xfId="0" applyFont="1" applyBorder="1" applyAlignment="1">
      <alignment horizontal="center" vertical="center"/>
    </xf>
    <xf numFmtId="0" fontId="95" fillId="0" borderId="35" xfId="0" applyFont="1" applyBorder="1" applyAlignment="1">
      <alignment horizontal="center" vertical="center"/>
    </xf>
    <xf numFmtId="0" fontId="95" fillId="47" borderId="30" xfId="0" applyFont="1" applyFill="1" applyBorder="1" applyAlignment="1">
      <alignment horizontal="center" vertical="center"/>
    </xf>
    <xf numFmtId="0" fontId="95" fillId="47" borderId="35" xfId="0" applyFont="1" applyFill="1" applyBorder="1" applyAlignment="1">
      <alignment horizontal="center" vertical="center"/>
    </xf>
    <xf numFmtId="0" fontId="95" fillId="47" borderId="36" xfId="0" applyFont="1" applyFill="1" applyBorder="1" applyAlignment="1">
      <alignment horizontal="center" vertical="center"/>
    </xf>
    <xf numFmtId="0" fontId="95" fillId="47" borderId="41" xfId="0" applyFont="1" applyFill="1" applyBorder="1" applyAlignment="1">
      <alignment horizontal="center" vertical="center"/>
    </xf>
    <xf numFmtId="0" fontId="95" fillId="47" borderId="2" xfId="0" applyFont="1" applyFill="1" applyBorder="1" applyAlignment="1">
      <alignment horizontal="center" vertical="center"/>
    </xf>
    <xf numFmtId="0" fontId="95" fillId="47" borderId="37" xfId="0" applyFont="1" applyFill="1" applyBorder="1" applyAlignment="1">
      <alignment horizontal="center" vertical="center"/>
    </xf>
    <xf numFmtId="0" fontId="95" fillId="47" borderId="42" xfId="0" applyFont="1" applyFill="1" applyBorder="1" applyAlignment="1">
      <alignment horizontal="center" vertical="center"/>
    </xf>
    <xf numFmtId="0" fontId="95" fillId="0" borderId="45" xfId="0" applyFont="1" applyBorder="1" applyAlignment="1">
      <alignment horizontal="center" vertical="center"/>
    </xf>
    <xf numFmtId="0" fontId="95" fillId="0" borderId="57" xfId="0" applyFont="1" applyBorder="1" applyAlignment="1">
      <alignment horizontal="center" vertical="center"/>
    </xf>
    <xf numFmtId="0" fontId="95" fillId="0" borderId="43" xfId="0" applyFont="1" applyBorder="1" applyAlignment="1">
      <alignment horizontal="center" vertical="center"/>
    </xf>
    <xf numFmtId="0" fontId="95" fillId="0" borderId="53" xfId="0" applyFont="1" applyBorder="1" applyAlignment="1">
      <alignment horizontal="center" vertical="center"/>
    </xf>
    <xf numFmtId="0" fontId="95" fillId="0" borderId="30" xfId="0" applyFont="1" applyBorder="1" applyAlignment="1">
      <alignment horizontal="center" vertical="center"/>
    </xf>
    <xf numFmtId="0" fontId="95" fillId="0" borderId="44" xfId="0" applyFont="1" applyBorder="1" applyAlignment="1">
      <alignment horizontal="center" vertical="center"/>
    </xf>
  </cellXfs>
  <cellStyles count="439">
    <cellStyle name="_x000c_ーセン_x000c_" xfId="2" xr:uid="{00000000-0005-0000-0000-000000000000}"/>
    <cellStyle name="､@ｯ・laroux" xfId="3" xr:uid="{00000000-0005-0000-0000-000001000000}"/>
    <cellStyle name="､d､ﾀｦ・0]_laroux" xfId="4" xr:uid="{00000000-0005-0000-0000-000002000000}"/>
    <cellStyle name="､d､ﾀｦ・laroux" xfId="5" xr:uid="{00000000-0005-0000-0000-000003000000}"/>
    <cellStyle name="､d､ﾀｦ・laroux 2" xfId="380" xr:uid="{00000000-0005-0000-0000-000004000000}"/>
    <cellStyle name="??_Check" xfId="6" xr:uid="{00000000-0005-0000-0000-000005000000}"/>
    <cellStyle name="_【みずほ信託】加須_SAN環境設計書_Ver00-01_20050920" xfId="7" xr:uid="{00000000-0005-0000-0000-000006000000}"/>
    <cellStyle name="_3.2.4_論理ボリューム(LU)割り当て設計" xfId="8" xr:uid="{00000000-0005-0000-0000-000007000000}"/>
    <cellStyle name="_Book1" xfId="9" xr:uid="{00000000-0005-0000-0000-000008000000}"/>
    <cellStyle name="_設定作業ワークシート(050917)_r1-4" xfId="10" xr:uid="{00000000-0005-0000-0000-000009000000}"/>
    <cellStyle name="=C:\WINNT\SYSTEM32\COMMAND.COM" xfId="11" xr:uid="{00000000-0005-0000-0000-00000A000000}"/>
    <cellStyle name="・_1_8.5.27～8.6.2_1_XX月XX日 木曜日 _12月26日 金曜日 " xfId="12" xr:uid="{00000000-0005-0000-0000-00000B000000}"/>
    <cellStyle name="0%" xfId="13" xr:uid="{00000000-0005-0000-0000-00000C000000}"/>
    <cellStyle name="0,0_x000d__x000a_NA_x000d__x000a_" xfId="14" xr:uid="{00000000-0005-0000-0000-00000D000000}"/>
    <cellStyle name="0.0%" xfId="15" xr:uid="{00000000-0005-0000-0000-00000E000000}"/>
    <cellStyle name="0.00%" xfId="16" xr:uid="{00000000-0005-0000-0000-00000F000000}"/>
    <cellStyle name="100" xfId="339" xr:uid="{00000000-0005-0000-0000-000010000000}"/>
    <cellStyle name="20% - アクセント 1 2" xfId="17" xr:uid="{00000000-0005-0000-0000-000011000000}"/>
    <cellStyle name="20% - アクセント 1 3" xfId="18" xr:uid="{00000000-0005-0000-0000-000012000000}"/>
    <cellStyle name="20% - アクセント 1 4" xfId="19" xr:uid="{00000000-0005-0000-0000-000013000000}"/>
    <cellStyle name="20% - アクセント 1 5" xfId="20" xr:uid="{00000000-0005-0000-0000-000014000000}"/>
    <cellStyle name="20% - アクセント 2 2" xfId="21" xr:uid="{00000000-0005-0000-0000-000015000000}"/>
    <cellStyle name="20% - アクセント 2 3" xfId="22" xr:uid="{00000000-0005-0000-0000-000016000000}"/>
    <cellStyle name="20% - アクセント 2 4" xfId="23" xr:uid="{00000000-0005-0000-0000-000017000000}"/>
    <cellStyle name="20% - アクセント 2 5" xfId="24" xr:uid="{00000000-0005-0000-0000-000018000000}"/>
    <cellStyle name="20% - アクセント 3 2" xfId="25" xr:uid="{00000000-0005-0000-0000-000019000000}"/>
    <cellStyle name="20% - アクセント 3 3" xfId="26" xr:uid="{00000000-0005-0000-0000-00001A000000}"/>
    <cellStyle name="20% - アクセント 3 4" xfId="27" xr:uid="{00000000-0005-0000-0000-00001B000000}"/>
    <cellStyle name="20% - アクセント 3 5" xfId="28" xr:uid="{00000000-0005-0000-0000-00001C000000}"/>
    <cellStyle name="20% - アクセント 4 2" xfId="29" xr:uid="{00000000-0005-0000-0000-00001D000000}"/>
    <cellStyle name="20% - アクセント 4 3" xfId="30" xr:uid="{00000000-0005-0000-0000-00001E000000}"/>
    <cellStyle name="20% - アクセント 4 4" xfId="31" xr:uid="{00000000-0005-0000-0000-00001F000000}"/>
    <cellStyle name="20% - アクセント 4 5" xfId="32" xr:uid="{00000000-0005-0000-0000-000020000000}"/>
    <cellStyle name="20% - アクセント 5 2" xfId="33" xr:uid="{00000000-0005-0000-0000-000021000000}"/>
    <cellStyle name="20% - アクセント 5 3" xfId="34" xr:uid="{00000000-0005-0000-0000-000022000000}"/>
    <cellStyle name="20% - アクセント 5 4" xfId="35" xr:uid="{00000000-0005-0000-0000-000023000000}"/>
    <cellStyle name="20% - アクセント 5 5" xfId="36" xr:uid="{00000000-0005-0000-0000-000024000000}"/>
    <cellStyle name="20% - アクセント 6 2" xfId="37" xr:uid="{00000000-0005-0000-0000-000025000000}"/>
    <cellStyle name="20% - アクセント 6 3" xfId="38" xr:uid="{00000000-0005-0000-0000-000026000000}"/>
    <cellStyle name="20% - アクセント 6 4" xfId="39" xr:uid="{00000000-0005-0000-0000-000027000000}"/>
    <cellStyle name="20% - アクセント 6 5" xfId="40" xr:uid="{00000000-0005-0000-0000-000028000000}"/>
    <cellStyle name="40% - アクセント 1 2" xfId="41" xr:uid="{00000000-0005-0000-0000-000029000000}"/>
    <cellStyle name="40% - アクセント 1 3" xfId="42" xr:uid="{00000000-0005-0000-0000-00002A000000}"/>
    <cellStyle name="40% - アクセント 1 4" xfId="43" xr:uid="{00000000-0005-0000-0000-00002B000000}"/>
    <cellStyle name="40% - アクセント 1 5" xfId="44" xr:uid="{00000000-0005-0000-0000-00002C000000}"/>
    <cellStyle name="40% - アクセント 2 2" xfId="45" xr:uid="{00000000-0005-0000-0000-00002D000000}"/>
    <cellStyle name="40% - アクセント 2 3" xfId="46" xr:uid="{00000000-0005-0000-0000-00002E000000}"/>
    <cellStyle name="40% - アクセント 2 4" xfId="47" xr:uid="{00000000-0005-0000-0000-00002F000000}"/>
    <cellStyle name="40% - アクセント 2 5" xfId="48" xr:uid="{00000000-0005-0000-0000-000030000000}"/>
    <cellStyle name="40% - アクセント 3 2" xfId="49" xr:uid="{00000000-0005-0000-0000-000031000000}"/>
    <cellStyle name="40% - アクセント 3 3" xfId="50" xr:uid="{00000000-0005-0000-0000-000032000000}"/>
    <cellStyle name="40% - アクセント 3 4" xfId="51" xr:uid="{00000000-0005-0000-0000-000033000000}"/>
    <cellStyle name="40% - アクセント 3 5" xfId="52" xr:uid="{00000000-0005-0000-0000-000034000000}"/>
    <cellStyle name="40% - アクセント 4 2" xfId="53" xr:uid="{00000000-0005-0000-0000-000035000000}"/>
    <cellStyle name="40% - アクセント 4 3" xfId="54" xr:uid="{00000000-0005-0000-0000-000036000000}"/>
    <cellStyle name="40% - アクセント 4 4" xfId="55" xr:uid="{00000000-0005-0000-0000-000037000000}"/>
    <cellStyle name="40% - アクセント 4 5" xfId="56" xr:uid="{00000000-0005-0000-0000-000038000000}"/>
    <cellStyle name="40% - アクセント 5 2" xfId="57" xr:uid="{00000000-0005-0000-0000-000039000000}"/>
    <cellStyle name="40% - アクセント 5 3" xfId="58" xr:uid="{00000000-0005-0000-0000-00003A000000}"/>
    <cellStyle name="40% - アクセント 5 4" xfId="59" xr:uid="{00000000-0005-0000-0000-00003B000000}"/>
    <cellStyle name="40% - アクセント 5 5" xfId="60" xr:uid="{00000000-0005-0000-0000-00003C000000}"/>
    <cellStyle name="40% - アクセント 6 2" xfId="61" xr:uid="{00000000-0005-0000-0000-00003D000000}"/>
    <cellStyle name="40% - アクセント 6 3" xfId="62" xr:uid="{00000000-0005-0000-0000-00003E000000}"/>
    <cellStyle name="40% - アクセント 6 4" xfId="63" xr:uid="{00000000-0005-0000-0000-00003F000000}"/>
    <cellStyle name="40% - アクセント 6 5" xfId="64" xr:uid="{00000000-0005-0000-0000-000040000000}"/>
    <cellStyle name="60% - アクセント 1 2" xfId="65" xr:uid="{00000000-0005-0000-0000-000041000000}"/>
    <cellStyle name="60% - アクセント 1 3" xfId="66" xr:uid="{00000000-0005-0000-0000-000042000000}"/>
    <cellStyle name="60% - アクセント 1 4" xfId="67" xr:uid="{00000000-0005-0000-0000-000043000000}"/>
    <cellStyle name="60% - アクセント 1 5" xfId="68" xr:uid="{00000000-0005-0000-0000-000044000000}"/>
    <cellStyle name="60% - アクセント 2 2" xfId="69" xr:uid="{00000000-0005-0000-0000-000045000000}"/>
    <cellStyle name="60% - アクセント 2 3" xfId="70" xr:uid="{00000000-0005-0000-0000-000046000000}"/>
    <cellStyle name="60% - アクセント 2 4" xfId="71" xr:uid="{00000000-0005-0000-0000-000047000000}"/>
    <cellStyle name="60% - アクセント 2 5" xfId="72" xr:uid="{00000000-0005-0000-0000-000048000000}"/>
    <cellStyle name="60% - アクセント 3 2" xfId="73" xr:uid="{00000000-0005-0000-0000-000049000000}"/>
    <cellStyle name="60% - アクセント 3 3" xfId="74" xr:uid="{00000000-0005-0000-0000-00004A000000}"/>
    <cellStyle name="60% - アクセント 3 4" xfId="75" xr:uid="{00000000-0005-0000-0000-00004B000000}"/>
    <cellStyle name="60% - アクセント 3 5" xfId="76" xr:uid="{00000000-0005-0000-0000-00004C000000}"/>
    <cellStyle name="60% - アクセント 4 2" xfId="77" xr:uid="{00000000-0005-0000-0000-00004D000000}"/>
    <cellStyle name="60% - アクセント 4 3" xfId="78" xr:uid="{00000000-0005-0000-0000-00004E000000}"/>
    <cellStyle name="60% - アクセント 4 4" xfId="79" xr:uid="{00000000-0005-0000-0000-00004F000000}"/>
    <cellStyle name="60% - アクセント 4 5" xfId="80" xr:uid="{00000000-0005-0000-0000-000050000000}"/>
    <cellStyle name="60% - アクセント 5 2" xfId="81" xr:uid="{00000000-0005-0000-0000-000051000000}"/>
    <cellStyle name="60% - アクセント 5 3" xfId="82" xr:uid="{00000000-0005-0000-0000-000052000000}"/>
    <cellStyle name="60% - アクセント 5 4" xfId="83" xr:uid="{00000000-0005-0000-0000-000053000000}"/>
    <cellStyle name="60% - アクセント 5 5" xfId="84" xr:uid="{00000000-0005-0000-0000-000054000000}"/>
    <cellStyle name="60% - アクセント 6 2" xfId="85" xr:uid="{00000000-0005-0000-0000-000055000000}"/>
    <cellStyle name="60% - アクセント 6 3" xfId="86" xr:uid="{00000000-0005-0000-0000-000056000000}"/>
    <cellStyle name="60% - アクセント 6 4" xfId="87" xr:uid="{00000000-0005-0000-0000-000057000000}"/>
    <cellStyle name="60% - アクセント 6 5" xfId="88" xr:uid="{00000000-0005-0000-0000-000058000000}"/>
    <cellStyle name="Body" xfId="89" xr:uid="{00000000-0005-0000-0000-000059000000}"/>
    <cellStyle name="Calc Currency (0)" xfId="90" xr:uid="{00000000-0005-0000-0000-00005A000000}"/>
    <cellStyle name="category" xfId="91" xr:uid="{00000000-0005-0000-0000-00005B000000}"/>
    <cellStyle name="Col Heads" xfId="92" xr:uid="{00000000-0005-0000-0000-00005C000000}"/>
    <cellStyle name="Comma [0]_0f83mZYL42nIq4bfOaJW5g9Ts" xfId="93" xr:uid="{00000000-0005-0000-0000-00005D000000}"/>
    <cellStyle name="Comma,0" xfId="94" xr:uid="{00000000-0005-0000-0000-00005E000000}"/>
    <cellStyle name="Comma,1" xfId="95" xr:uid="{00000000-0005-0000-0000-00005F000000}"/>
    <cellStyle name="Comma,2" xfId="96" xr:uid="{00000000-0005-0000-0000-000060000000}"/>
    <cellStyle name="Comma_0f83mZYL42nIq4bfOaJW5g9Ts" xfId="97" xr:uid="{00000000-0005-0000-0000-000061000000}"/>
    <cellStyle name="Comma0" xfId="98" xr:uid="{00000000-0005-0000-0000-000062000000}"/>
    <cellStyle name="Currency [0]_0f83mZYL42nIq4bfOaJW5g9Ts" xfId="99" xr:uid="{00000000-0005-0000-0000-000063000000}"/>
    <cellStyle name="Currency,0" xfId="100" xr:uid="{00000000-0005-0000-0000-000064000000}"/>
    <cellStyle name="Currency,2" xfId="101" xr:uid="{00000000-0005-0000-0000-000065000000}"/>
    <cellStyle name="Currency_0f83mZYL42nIq4bfOaJW5g9Ts" xfId="102" xr:uid="{00000000-0005-0000-0000-000066000000}"/>
    <cellStyle name="Currency0" xfId="103" xr:uid="{00000000-0005-0000-0000-000067000000}"/>
    <cellStyle name="custom" xfId="104" xr:uid="{00000000-0005-0000-0000-000068000000}"/>
    <cellStyle name="discount" xfId="105" xr:uid="{00000000-0005-0000-0000-000069000000}"/>
    <cellStyle name="EMC Auto/Manual Column Header" xfId="106" xr:uid="{00000000-0005-0000-0000-00006A000000}"/>
    <cellStyle name="EMC Automatic Calc Column Header" xfId="107" xr:uid="{00000000-0005-0000-0000-00006B000000}"/>
    <cellStyle name="EMC Column Header" xfId="108" xr:uid="{00000000-0005-0000-0000-00006C000000}"/>
    <cellStyle name="EMC Manual Input Column Header" xfId="109" xr:uid="{00000000-0005-0000-0000-00006D000000}"/>
    <cellStyle name="EMC ROW Header" xfId="110" xr:uid="{00000000-0005-0000-0000-00006E000000}"/>
    <cellStyle name="EMC Table Date" xfId="111" xr:uid="{00000000-0005-0000-0000-00006F000000}"/>
    <cellStyle name="EMC Table Date 2" xfId="381" xr:uid="{00000000-0005-0000-0000-000070000000}"/>
    <cellStyle name="EMC Table Text" xfId="112" xr:uid="{00000000-0005-0000-0000-000071000000}"/>
    <cellStyle name="EMC Table Text 2" xfId="382" xr:uid="{00000000-0005-0000-0000-000072000000}"/>
    <cellStyle name="EMC Table Text Example" xfId="113" xr:uid="{00000000-0005-0000-0000-000073000000}"/>
    <cellStyle name="EMC Table Text Example 2" xfId="383" xr:uid="{00000000-0005-0000-0000-000074000000}"/>
    <cellStyle name="EMC Table Text_2-1.設定シート（サーバ）" xfId="114" xr:uid="{00000000-0005-0000-0000-000075000000}"/>
    <cellStyle name="EMC Title" xfId="115" xr:uid="{00000000-0005-0000-0000-000076000000}"/>
    <cellStyle name="entry" xfId="116" xr:uid="{00000000-0005-0000-0000-000077000000}"/>
    <cellStyle name="Followed Hyperlink" xfId="117" xr:uid="{00000000-0005-0000-0000-000078000000}"/>
    <cellStyle name="GBS Files" xfId="118" xr:uid="{00000000-0005-0000-0000-000079000000}"/>
    <cellStyle name="Grey" xfId="119" xr:uid="{00000000-0005-0000-0000-00007A000000}"/>
    <cellStyle name="Head 1" xfId="120" xr:uid="{00000000-0005-0000-0000-00007B000000}"/>
    <cellStyle name="Head 2" xfId="121" xr:uid="{00000000-0005-0000-0000-00007C000000}"/>
    <cellStyle name="Header" xfId="122" xr:uid="{00000000-0005-0000-0000-00007D000000}"/>
    <cellStyle name="Header1" xfId="123" xr:uid="{00000000-0005-0000-0000-00007E000000}"/>
    <cellStyle name="Header2" xfId="124" xr:uid="{00000000-0005-0000-0000-00007F000000}"/>
    <cellStyle name="Header2 2" xfId="384" xr:uid="{00000000-0005-0000-0000-000080000000}"/>
    <cellStyle name="Heading 1" xfId="125" xr:uid="{00000000-0005-0000-0000-000081000000}"/>
    <cellStyle name="Heading 2" xfId="126" xr:uid="{00000000-0005-0000-0000-000082000000}"/>
    <cellStyle name="Hyperlink" xfId="127" xr:uid="{00000000-0005-0000-0000-000083000000}"/>
    <cellStyle name="IBM(401K)" xfId="128" xr:uid="{00000000-0005-0000-0000-000084000000}"/>
    <cellStyle name="Input [yellow]" xfId="129" xr:uid="{00000000-0005-0000-0000-000085000000}"/>
    <cellStyle name="Input [yellow] 2" xfId="385" xr:uid="{00000000-0005-0000-0000-000086000000}"/>
    <cellStyle name="J401K" xfId="130" xr:uid="{00000000-0005-0000-0000-000087000000}"/>
    <cellStyle name="JT帳票" xfId="131" xr:uid="{00000000-0005-0000-0000-000088000000}"/>
    <cellStyle name="Model" xfId="132" xr:uid="{00000000-0005-0000-0000-000089000000}"/>
    <cellStyle name="Mon騁aire_AR1194" xfId="133" xr:uid="{00000000-0005-0000-0000-00008A000000}"/>
    <cellStyle name="no dec" xfId="134" xr:uid="{00000000-0005-0000-0000-00008B000000}"/>
    <cellStyle name="Normal - Style1" xfId="135" xr:uid="{00000000-0005-0000-0000-00008C000000}"/>
    <cellStyle name="Normal_#18-Internet" xfId="136" xr:uid="{00000000-0005-0000-0000-00008D000000}"/>
    <cellStyle name="Percent [2]" xfId="137" xr:uid="{00000000-0005-0000-0000-00008E000000}"/>
    <cellStyle name="Percent_laroux" xfId="138" xr:uid="{00000000-0005-0000-0000-00008F000000}"/>
    <cellStyle name="price" xfId="139" xr:uid="{00000000-0005-0000-0000-000090000000}"/>
    <cellStyle name="Prices" xfId="140" xr:uid="{00000000-0005-0000-0000-000091000000}"/>
    <cellStyle name="PSChar" xfId="141" xr:uid="{00000000-0005-0000-0000-000092000000}"/>
    <cellStyle name="PSHeading" xfId="142" xr:uid="{00000000-0005-0000-0000-000093000000}"/>
    <cellStyle name="revised" xfId="143" xr:uid="{00000000-0005-0000-0000-000094000000}"/>
    <cellStyle name="section" xfId="144" xr:uid="{00000000-0005-0000-0000-000095000000}"/>
    <cellStyle name="SPOl" xfId="145" xr:uid="{00000000-0005-0000-0000-000096000000}"/>
    <cellStyle name="subhead" xfId="146" xr:uid="{00000000-0005-0000-0000-000097000000}"/>
    <cellStyle name="title" xfId="147" xr:uid="{00000000-0005-0000-0000-000098000000}"/>
    <cellStyle name="TofC Level 1" xfId="148" xr:uid="{00000000-0005-0000-0000-000099000000}"/>
    <cellStyle name="TofC Level 2" xfId="149" xr:uid="{00000000-0005-0000-0000-00009A000000}"/>
    <cellStyle name="Total" xfId="150" xr:uid="{00000000-0005-0000-0000-00009B000000}"/>
    <cellStyle name="umeda" xfId="151" xr:uid="{00000000-0005-0000-0000-00009C000000}"/>
    <cellStyle name="アクセント 1 - 20%" xfId="152" xr:uid="{00000000-0005-0000-0000-00009D000000}"/>
    <cellStyle name="アクセント 1 - 40%" xfId="153" xr:uid="{00000000-0005-0000-0000-00009E000000}"/>
    <cellStyle name="アクセント 1 - 60%" xfId="154" xr:uid="{00000000-0005-0000-0000-00009F000000}"/>
    <cellStyle name="アクセント 1 2" xfId="155" xr:uid="{00000000-0005-0000-0000-0000A0000000}"/>
    <cellStyle name="アクセント 1 3" xfId="156" xr:uid="{00000000-0005-0000-0000-0000A1000000}"/>
    <cellStyle name="アクセント 1 4" xfId="157" xr:uid="{00000000-0005-0000-0000-0000A2000000}"/>
    <cellStyle name="アクセント 1 5" xfId="158" xr:uid="{00000000-0005-0000-0000-0000A3000000}"/>
    <cellStyle name="アクセント 2 - 20%" xfId="159" xr:uid="{00000000-0005-0000-0000-0000A4000000}"/>
    <cellStyle name="アクセント 2 - 40%" xfId="160" xr:uid="{00000000-0005-0000-0000-0000A5000000}"/>
    <cellStyle name="アクセント 2 - 60%" xfId="161" xr:uid="{00000000-0005-0000-0000-0000A6000000}"/>
    <cellStyle name="アクセント 2 2" xfId="162" xr:uid="{00000000-0005-0000-0000-0000A7000000}"/>
    <cellStyle name="アクセント 2 3" xfId="163" xr:uid="{00000000-0005-0000-0000-0000A8000000}"/>
    <cellStyle name="アクセント 2 4" xfId="164" xr:uid="{00000000-0005-0000-0000-0000A9000000}"/>
    <cellStyle name="アクセント 2 5" xfId="165" xr:uid="{00000000-0005-0000-0000-0000AA000000}"/>
    <cellStyle name="アクセント 3 - 20%" xfId="166" xr:uid="{00000000-0005-0000-0000-0000AB000000}"/>
    <cellStyle name="アクセント 3 - 40%" xfId="167" xr:uid="{00000000-0005-0000-0000-0000AC000000}"/>
    <cellStyle name="アクセント 3 - 60%" xfId="168" xr:uid="{00000000-0005-0000-0000-0000AD000000}"/>
    <cellStyle name="アクセント 3 2" xfId="169" xr:uid="{00000000-0005-0000-0000-0000AE000000}"/>
    <cellStyle name="アクセント 3 3" xfId="170" xr:uid="{00000000-0005-0000-0000-0000AF000000}"/>
    <cellStyle name="アクセント 3 4" xfId="171" xr:uid="{00000000-0005-0000-0000-0000B0000000}"/>
    <cellStyle name="アクセント 3 5" xfId="172" xr:uid="{00000000-0005-0000-0000-0000B1000000}"/>
    <cellStyle name="アクセント 4 - 20%" xfId="173" xr:uid="{00000000-0005-0000-0000-0000B2000000}"/>
    <cellStyle name="アクセント 4 - 40%" xfId="174" xr:uid="{00000000-0005-0000-0000-0000B3000000}"/>
    <cellStyle name="アクセント 4 - 60%" xfId="175" xr:uid="{00000000-0005-0000-0000-0000B4000000}"/>
    <cellStyle name="アクセント 4 2" xfId="176" xr:uid="{00000000-0005-0000-0000-0000B5000000}"/>
    <cellStyle name="アクセント 4 3" xfId="177" xr:uid="{00000000-0005-0000-0000-0000B6000000}"/>
    <cellStyle name="アクセント 4 4" xfId="178" xr:uid="{00000000-0005-0000-0000-0000B7000000}"/>
    <cellStyle name="アクセント 4 5" xfId="179" xr:uid="{00000000-0005-0000-0000-0000B8000000}"/>
    <cellStyle name="アクセント 5 - 20%" xfId="180" xr:uid="{00000000-0005-0000-0000-0000B9000000}"/>
    <cellStyle name="アクセント 5 - 40%" xfId="181" xr:uid="{00000000-0005-0000-0000-0000BA000000}"/>
    <cellStyle name="アクセント 5 - 60%" xfId="182" xr:uid="{00000000-0005-0000-0000-0000BB000000}"/>
    <cellStyle name="アクセント 5 2" xfId="183" xr:uid="{00000000-0005-0000-0000-0000BC000000}"/>
    <cellStyle name="アクセント 5 3" xfId="184" xr:uid="{00000000-0005-0000-0000-0000BD000000}"/>
    <cellStyle name="アクセント 5 4" xfId="185" xr:uid="{00000000-0005-0000-0000-0000BE000000}"/>
    <cellStyle name="アクセント 5 5" xfId="186" xr:uid="{00000000-0005-0000-0000-0000BF000000}"/>
    <cellStyle name="アクセント 6 - 20%" xfId="187" xr:uid="{00000000-0005-0000-0000-0000C0000000}"/>
    <cellStyle name="アクセント 6 - 40%" xfId="188" xr:uid="{00000000-0005-0000-0000-0000C1000000}"/>
    <cellStyle name="アクセント 6 - 60%" xfId="189" xr:uid="{00000000-0005-0000-0000-0000C2000000}"/>
    <cellStyle name="アクセント 6 2" xfId="190" xr:uid="{00000000-0005-0000-0000-0000C3000000}"/>
    <cellStyle name="アクセント 6 3" xfId="191" xr:uid="{00000000-0005-0000-0000-0000C4000000}"/>
    <cellStyle name="アクセント 6 4" xfId="192" xr:uid="{00000000-0005-0000-0000-0000C5000000}"/>
    <cellStyle name="アクセント 6 5" xfId="193" xr:uid="{00000000-0005-0000-0000-0000C6000000}"/>
    <cellStyle name="ｳfｹ・[0]_laroux" xfId="194" xr:uid="{00000000-0005-0000-0000-0000C7000000}"/>
    <cellStyle name="ｳfｹlaroux" xfId="195" xr:uid="{00000000-0005-0000-0000-0000C8000000}"/>
    <cellStyle name="スタイル 1" xfId="196" xr:uid="{00000000-0005-0000-0000-0000C9000000}"/>
    <cellStyle name="センター" xfId="197" xr:uid="{00000000-0005-0000-0000-0000CA000000}"/>
    <cellStyle name="タイトル 2" xfId="198" xr:uid="{00000000-0005-0000-0000-0000CB000000}"/>
    <cellStyle name="タイトル 3" xfId="199" xr:uid="{00000000-0005-0000-0000-0000CC000000}"/>
    <cellStyle name="タイトル 4" xfId="200" xr:uid="{00000000-0005-0000-0000-0000CD000000}"/>
    <cellStyle name="タイトル 5" xfId="201" xr:uid="{00000000-0005-0000-0000-0000CE000000}"/>
    <cellStyle name="チェック セル 2" xfId="202" xr:uid="{00000000-0005-0000-0000-0000CF000000}"/>
    <cellStyle name="チェック セル 3" xfId="203" xr:uid="{00000000-0005-0000-0000-0000D0000000}"/>
    <cellStyle name="チェック セル 4" xfId="204" xr:uid="{00000000-0005-0000-0000-0000D1000000}"/>
    <cellStyle name="チェック セル 5" xfId="205" xr:uid="{00000000-0005-0000-0000-0000D2000000}"/>
    <cellStyle name="どちらでもない 2" xfId="206" xr:uid="{00000000-0005-0000-0000-0000D3000000}"/>
    <cellStyle name="どちらでもない 3" xfId="207" xr:uid="{00000000-0005-0000-0000-0000D4000000}"/>
    <cellStyle name="どちらでもない 4" xfId="208" xr:uid="{00000000-0005-0000-0000-0000D5000000}"/>
    <cellStyle name="どちらでもない 5" xfId="209" xr:uid="{00000000-0005-0000-0000-0000D6000000}"/>
    <cellStyle name="ハイパーリンク 2" xfId="210" xr:uid="{00000000-0005-0000-0000-0000D7000000}"/>
    <cellStyle name="ハイパーリンク 3" xfId="335" xr:uid="{00000000-0005-0000-0000-0000D8000000}"/>
    <cellStyle name="メモ 2" xfId="211" xr:uid="{00000000-0005-0000-0000-0000D9000000}"/>
    <cellStyle name="メモ 3" xfId="212" xr:uid="{00000000-0005-0000-0000-0000DA000000}"/>
    <cellStyle name="メモ 4" xfId="213" xr:uid="{00000000-0005-0000-0000-0000DB000000}"/>
    <cellStyle name="メモ 5" xfId="214" xr:uid="{00000000-0005-0000-0000-0000DC000000}"/>
    <cellStyle name="リソース表" xfId="215" xr:uid="{00000000-0005-0000-0000-0000DD000000}"/>
    <cellStyle name="リンク セル 2" xfId="216" xr:uid="{00000000-0005-0000-0000-0000DE000000}"/>
    <cellStyle name="リンク セル 3" xfId="217" xr:uid="{00000000-0005-0000-0000-0000DF000000}"/>
    <cellStyle name="リンク セル 4" xfId="218" xr:uid="{00000000-0005-0000-0000-0000E0000000}"/>
    <cellStyle name="リンク セル 5" xfId="219" xr:uid="{00000000-0005-0000-0000-0000E1000000}"/>
    <cellStyle name="・'_x000c_・・・V_x0001_ｳ_x0018_ﾘ0_x0007__x0001__x0001_" xfId="220" xr:uid="{00000000-0005-0000-0000-0000E2000000}"/>
    <cellStyle name="_x001d_・_x000c_ﾏ・_x000d_ﾂ・_x0001__x0016__x0011_F5_x0007__x0001__x0001_" xfId="221" xr:uid="{00000000-0005-0000-0000-0000E3000000}"/>
    <cellStyle name="悪い 2" xfId="222" xr:uid="{00000000-0005-0000-0000-0000E4000000}"/>
    <cellStyle name="悪い 3" xfId="223" xr:uid="{00000000-0005-0000-0000-0000E5000000}"/>
    <cellStyle name="悪い 4" xfId="224" xr:uid="{00000000-0005-0000-0000-0000E6000000}"/>
    <cellStyle name="悪い 5" xfId="225" xr:uid="{00000000-0005-0000-0000-0000E7000000}"/>
    <cellStyle name="右太" xfId="226" xr:uid="{00000000-0005-0000-0000-0000E8000000}"/>
    <cellStyle name="下細" xfId="227" xr:uid="{00000000-0005-0000-0000-0000E9000000}"/>
    <cellStyle name="下細右細" xfId="228" xr:uid="{00000000-0005-0000-0000-0000EA000000}"/>
    <cellStyle name="下細右太" xfId="229" xr:uid="{00000000-0005-0000-0000-0000EB000000}"/>
    <cellStyle name="下太" xfId="230" xr:uid="{00000000-0005-0000-0000-0000EC000000}"/>
    <cellStyle name="下太右細" xfId="231" xr:uid="{00000000-0005-0000-0000-0000ED000000}"/>
    <cellStyle name="下太右太" xfId="232" xr:uid="{00000000-0005-0000-0000-0000EE000000}"/>
    <cellStyle name="強調 1" xfId="233" xr:uid="{00000000-0005-0000-0000-0000EF000000}"/>
    <cellStyle name="強調 2" xfId="234" xr:uid="{00000000-0005-0000-0000-0000F0000000}"/>
    <cellStyle name="強調 3" xfId="235" xr:uid="{00000000-0005-0000-0000-0000F1000000}"/>
    <cellStyle name="計算 2" xfId="236" xr:uid="{00000000-0005-0000-0000-0000F2000000}"/>
    <cellStyle name="計算 3" xfId="237" xr:uid="{00000000-0005-0000-0000-0000F3000000}"/>
    <cellStyle name="計算 4" xfId="238" xr:uid="{00000000-0005-0000-0000-0000F4000000}"/>
    <cellStyle name="計算 5" xfId="239" xr:uid="{00000000-0005-0000-0000-0000F5000000}"/>
    <cellStyle name="警告文 2" xfId="240" xr:uid="{00000000-0005-0000-0000-0000F6000000}"/>
    <cellStyle name="警告文 3" xfId="241" xr:uid="{00000000-0005-0000-0000-0000F7000000}"/>
    <cellStyle name="警告文 4" xfId="242" xr:uid="{00000000-0005-0000-0000-0000F8000000}"/>
    <cellStyle name="警告文 5" xfId="243" xr:uid="{00000000-0005-0000-0000-0000F9000000}"/>
    <cellStyle name="桁蟻唇Ｆ [0.00]" xfId="244" xr:uid="{00000000-0005-0000-0000-0000FA000000}"/>
    <cellStyle name="桁蟻唇Ｆ_3346" xfId="245" xr:uid="{00000000-0005-0000-0000-0000FB000000}"/>
    <cellStyle name="桁区切り [0.0]" xfId="246" xr:uid="{00000000-0005-0000-0000-0000FC000000}"/>
    <cellStyle name="桁区切り 2" xfId="247" xr:uid="{00000000-0005-0000-0000-0000FD000000}"/>
    <cellStyle name="見出し 1 2" xfId="248" xr:uid="{00000000-0005-0000-0000-0000FE000000}"/>
    <cellStyle name="見出し 1 3" xfId="249" xr:uid="{00000000-0005-0000-0000-0000FF000000}"/>
    <cellStyle name="見出し 1 4" xfId="250" xr:uid="{00000000-0005-0000-0000-000000010000}"/>
    <cellStyle name="見出し 1 5" xfId="251" xr:uid="{00000000-0005-0000-0000-000001010000}"/>
    <cellStyle name="見出し 2 2" xfId="252" xr:uid="{00000000-0005-0000-0000-000002010000}"/>
    <cellStyle name="見出し 2 3" xfId="253" xr:uid="{00000000-0005-0000-0000-000003010000}"/>
    <cellStyle name="見出し 2 4" xfId="254" xr:uid="{00000000-0005-0000-0000-000004010000}"/>
    <cellStyle name="見出し 2 5" xfId="255" xr:uid="{00000000-0005-0000-0000-000005010000}"/>
    <cellStyle name="見出し 3 2" xfId="256" xr:uid="{00000000-0005-0000-0000-000006010000}"/>
    <cellStyle name="見出し 3 3" xfId="257" xr:uid="{00000000-0005-0000-0000-000007010000}"/>
    <cellStyle name="見出し 3 4" xfId="258" xr:uid="{00000000-0005-0000-0000-000008010000}"/>
    <cellStyle name="見出し 3 5" xfId="259" xr:uid="{00000000-0005-0000-0000-000009010000}"/>
    <cellStyle name="見出し 4 2" xfId="260" xr:uid="{00000000-0005-0000-0000-00000A010000}"/>
    <cellStyle name="見出し 4 3" xfId="261" xr:uid="{00000000-0005-0000-0000-00000B010000}"/>
    <cellStyle name="見出し 4 4" xfId="262" xr:uid="{00000000-0005-0000-0000-00000C010000}"/>
    <cellStyle name="見出し 4 5" xfId="263" xr:uid="{00000000-0005-0000-0000-00000D010000}"/>
    <cellStyle name="見積" xfId="264" xr:uid="{00000000-0005-0000-0000-00000E010000}"/>
    <cellStyle name="構成図作成用" xfId="265" xr:uid="{00000000-0005-0000-0000-00000F010000}"/>
    <cellStyle name="集計 2" xfId="266" xr:uid="{00000000-0005-0000-0000-000010010000}"/>
    <cellStyle name="集計 3" xfId="267" xr:uid="{00000000-0005-0000-0000-000011010000}"/>
    <cellStyle name="集計 4" xfId="268" xr:uid="{00000000-0005-0000-0000-000012010000}"/>
    <cellStyle name="集計 5" xfId="269" xr:uid="{00000000-0005-0000-0000-000013010000}"/>
    <cellStyle name="出力 2" xfId="270" xr:uid="{00000000-0005-0000-0000-000014010000}"/>
    <cellStyle name="出力 3" xfId="271" xr:uid="{00000000-0005-0000-0000-000015010000}"/>
    <cellStyle name="出力 4" xfId="272" xr:uid="{00000000-0005-0000-0000-000016010000}"/>
    <cellStyle name="出力 5" xfId="273" xr:uid="{00000000-0005-0000-0000-000017010000}"/>
    <cellStyle name="小数点" xfId="274" xr:uid="{00000000-0005-0000-0000-000018010000}"/>
    <cellStyle name="上太下太右細" xfId="275" xr:uid="{00000000-0005-0000-0000-000019010000}"/>
    <cellStyle name="説明文 2" xfId="276" xr:uid="{00000000-0005-0000-0000-00001A010000}"/>
    <cellStyle name="説明文 3" xfId="277" xr:uid="{00000000-0005-0000-0000-00001B010000}"/>
    <cellStyle name="説明文 4" xfId="278" xr:uid="{00000000-0005-0000-0000-00001C010000}"/>
    <cellStyle name="説明文 5" xfId="279" xr:uid="{00000000-0005-0000-0000-00001D010000}"/>
    <cellStyle name="脱浦 [0.00]" xfId="280" xr:uid="{00000000-0005-0000-0000-00001E010000}"/>
    <cellStyle name="脱浦 [0.00] 2" xfId="386" xr:uid="{00000000-0005-0000-0000-00001F010000}"/>
    <cellStyle name="脱浦_・注資・(ITYA￢°OY，)" xfId="281" xr:uid="{00000000-0005-0000-0000-000020010000}"/>
    <cellStyle name="追加スタイル（梅田）" xfId="282" xr:uid="{00000000-0005-0000-0000-000021010000}"/>
    <cellStyle name="通貨 [0.00" xfId="283" xr:uid="{00000000-0005-0000-0000-000022010000}"/>
    <cellStyle name="通貨 [0.00 2" xfId="387" xr:uid="{00000000-0005-0000-0000-000023010000}"/>
    <cellStyle name="入力 2" xfId="284" xr:uid="{00000000-0005-0000-0000-000024010000}"/>
    <cellStyle name="入力 3" xfId="285" xr:uid="{00000000-0005-0000-0000-000025010000}"/>
    <cellStyle name="入力 4" xfId="286" xr:uid="{00000000-0005-0000-0000-000026010000}"/>
    <cellStyle name="入力 5" xfId="287" xr:uid="{00000000-0005-0000-0000-000027010000}"/>
    <cellStyle name="標準" xfId="0" builtinId="0"/>
    <cellStyle name="標準 10" xfId="288" xr:uid="{00000000-0005-0000-0000-000029010000}"/>
    <cellStyle name="標準 11" xfId="289" xr:uid="{00000000-0005-0000-0000-00002A010000}"/>
    <cellStyle name="標準 12" xfId="377" xr:uid="{00000000-0005-0000-0000-00002B010000}"/>
    <cellStyle name="標準 13" xfId="378" xr:uid="{00000000-0005-0000-0000-00002C010000}"/>
    <cellStyle name="標準 13 2" xfId="436" xr:uid="{00000000-0005-0000-0000-00002D010000}"/>
    <cellStyle name="標準 2" xfId="290" xr:uid="{00000000-0005-0000-0000-00002E010000}"/>
    <cellStyle name="標準 2 2" xfId="291" xr:uid="{00000000-0005-0000-0000-00002F010000}"/>
    <cellStyle name="標準 2 2 2" xfId="292" xr:uid="{00000000-0005-0000-0000-000030010000}"/>
    <cellStyle name="標準 2 2 3" xfId="293" xr:uid="{00000000-0005-0000-0000-000031010000}"/>
    <cellStyle name="標準 2 2 4" xfId="294" xr:uid="{00000000-0005-0000-0000-000032010000}"/>
    <cellStyle name="標準 2 2 5" xfId="295" xr:uid="{00000000-0005-0000-0000-000033010000}"/>
    <cellStyle name="標準 2 2_【JPNE】環境設定書（開発検証環境）_20101026" xfId="296" xr:uid="{00000000-0005-0000-0000-000034010000}"/>
    <cellStyle name="標準 2 3" xfId="297" xr:uid="{00000000-0005-0000-0000-000035010000}"/>
    <cellStyle name="標準 2 4" xfId="298" xr:uid="{00000000-0005-0000-0000-000036010000}"/>
    <cellStyle name="標準 2 5" xfId="299" xr:uid="{00000000-0005-0000-0000-000037010000}"/>
    <cellStyle name="標準 2_2-1.設定シート（サーバ）" xfId="300" xr:uid="{00000000-0005-0000-0000-000038010000}"/>
    <cellStyle name="標準 3" xfId="301" xr:uid="{00000000-0005-0000-0000-000039010000}"/>
    <cellStyle name="標準 3 2" xfId="302" xr:uid="{00000000-0005-0000-0000-00003A010000}"/>
    <cellStyle name="標準 3 2 2" xfId="303" xr:uid="{00000000-0005-0000-0000-00003B010000}"/>
    <cellStyle name="標準 3 2 3" xfId="304" xr:uid="{00000000-0005-0000-0000-00003C010000}"/>
    <cellStyle name="標準 3 2 4" xfId="305" xr:uid="{00000000-0005-0000-0000-00003D010000}"/>
    <cellStyle name="標準 3 2 5" xfId="306" xr:uid="{00000000-0005-0000-0000-00003E010000}"/>
    <cellStyle name="標準 3 2 6" xfId="307" xr:uid="{00000000-0005-0000-0000-00003F010000}"/>
    <cellStyle name="標準 3 2 7" xfId="388" xr:uid="{00000000-0005-0000-0000-000040010000}"/>
    <cellStyle name="標準 3 2_07_1-3・08_利用・変更・破棄申請書 兼 基盤構築依頼申請書_20110909" xfId="308" xr:uid="{00000000-0005-0000-0000-000041010000}"/>
    <cellStyle name="標準 3 3" xfId="309" xr:uid="{00000000-0005-0000-0000-000042010000}"/>
    <cellStyle name="標準 3 4" xfId="438" xr:uid="{7A0B597E-8FDA-46E3-BCF2-DD272B08B8CE}"/>
    <cellStyle name="標準 3_2-1.設定シート（サーバ）" xfId="310" xr:uid="{00000000-0005-0000-0000-000043010000}"/>
    <cellStyle name="標準 4" xfId="311" xr:uid="{00000000-0005-0000-0000-000044010000}"/>
    <cellStyle name="標準 4 10" xfId="367" xr:uid="{00000000-0005-0000-0000-000045010000}"/>
    <cellStyle name="標準 4 10 2" xfId="426" xr:uid="{00000000-0005-0000-0000-000046010000}"/>
    <cellStyle name="標準 4 11" xfId="375" xr:uid="{00000000-0005-0000-0000-000047010000}"/>
    <cellStyle name="標準 4 11 2" xfId="434" xr:uid="{00000000-0005-0000-0000-000048010000}"/>
    <cellStyle name="標準 4 12" xfId="389" xr:uid="{00000000-0005-0000-0000-000049010000}"/>
    <cellStyle name="標準 4 2" xfId="312" xr:uid="{00000000-0005-0000-0000-00004A010000}"/>
    <cellStyle name="標準 4 2 2" xfId="313" xr:uid="{00000000-0005-0000-0000-00004B010000}"/>
    <cellStyle name="標準 4 2 2 2" xfId="333" xr:uid="{00000000-0005-0000-0000-00004C010000}"/>
    <cellStyle name="標準 4 2 2 2 2" xfId="344" xr:uid="{00000000-0005-0000-0000-00004D010000}"/>
    <cellStyle name="標準 4 2 2 2 2 2" xfId="351" xr:uid="{00000000-0005-0000-0000-00004E010000}"/>
    <cellStyle name="標準 4 2 2 2 2 2 2" xfId="358" xr:uid="{00000000-0005-0000-0000-00004F010000}"/>
    <cellStyle name="標準 4 2 2 2 2 2 2 2" xfId="366" xr:uid="{00000000-0005-0000-0000-000050010000}"/>
    <cellStyle name="標準 4 2 2 2 2 2 2 2 2" xfId="425" xr:uid="{00000000-0005-0000-0000-000051010000}"/>
    <cellStyle name="標準 4 2 2 2 2 2 2 3" xfId="417" xr:uid="{00000000-0005-0000-0000-000052010000}"/>
    <cellStyle name="標準 4 2 2 2 2 2 3" xfId="410" xr:uid="{00000000-0005-0000-0000-000053010000}"/>
    <cellStyle name="標準 4 2 2 2 2 3" xfId="403" xr:uid="{00000000-0005-0000-0000-000054010000}"/>
    <cellStyle name="標準 4 2 2 2 2 4" xfId="437" xr:uid="{0726DEA5-3B3E-4DFE-B88C-EE3781497699}"/>
    <cellStyle name="標準 4 2 2 2 3" xfId="395" xr:uid="{00000000-0005-0000-0000-000055010000}"/>
    <cellStyle name="標準 4 2 2 3" xfId="338" xr:uid="{00000000-0005-0000-0000-000056010000}"/>
    <cellStyle name="標準 4 2 2 3 2" xfId="345" xr:uid="{00000000-0005-0000-0000-000057010000}"/>
    <cellStyle name="標準 4 2 2 3 2 2" xfId="353" xr:uid="{00000000-0005-0000-0000-000058010000}"/>
    <cellStyle name="標準 4 2 2 3 2 2 2" xfId="359" xr:uid="{00000000-0005-0000-0000-000059010000}"/>
    <cellStyle name="標準 4 2 2 3 2 2 2 2" xfId="368" xr:uid="{00000000-0005-0000-0000-00005A010000}"/>
    <cellStyle name="標準 4 2 2 3 2 2 2 2 2" xfId="427" xr:uid="{00000000-0005-0000-0000-00005B010000}"/>
    <cellStyle name="標準 4 2 2 3 2 2 2 3" xfId="418" xr:uid="{00000000-0005-0000-0000-00005C010000}"/>
    <cellStyle name="標準 4 2 2 3 2 2 3" xfId="412" xr:uid="{00000000-0005-0000-0000-00005D010000}"/>
    <cellStyle name="標準 4 2 2 3 2 3" xfId="404" xr:uid="{00000000-0005-0000-0000-00005E010000}"/>
    <cellStyle name="標準 4 2 2 3 3" xfId="361" xr:uid="{00000000-0005-0000-0000-00005F010000}"/>
    <cellStyle name="標準 4 2 2 3 3 2" xfId="420" xr:uid="{00000000-0005-0000-0000-000060010000}"/>
    <cellStyle name="標準 4 2 2 3 4" xfId="376" xr:uid="{00000000-0005-0000-0000-000061010000}"/>
    <cellStyle name="標準 4 2 2 3 4 2" xfId="435" xr:uid="{00000000-0005-0000-0000-000062010000}"/>
    <cellStyle name="標準 4 2 2 3 5" xfId="398" xr:uid="{00000000-0005-0000-0000-000063010000}"/>
    <cellStyle name="標準 4 2 2 4" xfId="347" xr:uid="{00000000-0005-0000-0000-000064010000}"/>
    <cellStyle name="標準 4 2 2 4 2" xfId="406" xr:uid="{00000000-0005-0000-0000-000065010000}"/>
    <cellStyle name="標準 4 2 2 5" xfId="391" xr:uid="{00000000-0005-0000-0000-000066010000}"/>
    <cellStyle name="標準 4 2 3" xfId="390" xr:uid="{00000000-0005-0000-0000-000067010000}"/>
    <cellStyle name="標準 4 3" xfId="314" xr:uid="{00000000-0005-0000-0000-000068010000}"/>
    <cellStyle name="標準 4 4" xfId="315" xr:uid="{00000000-0005-0000-0000-000069010000}"/>
    <cellStyle name="標準 4 4 2" xfId="336" xr:uid="{00000000-0005-0000-0000-00006A010000}"/>
    <cellStyle name="標準 4 4 2 2" xfId="342" xr:uid="{00000000-0005-0000-0000-00006B010000}"/>
    <cellStyle name="標準 4 4 2 2 2" xfId="350" xr:uid="{00000000-0005-0000-0000-00006C010000}"/>
    <cellStyle name="標準 4 4 2 2 2 2" xfId="356" xr:uid="{00000000-0005-0000-0000-00006D010000}"/>
    <cellStyle name="標準 4 4 2 2 2 2 2" xfId="415" xr:uid="{00000000-0005-0000-0000-00006E010000}"/>
    <cellStyle name="標準 4 4 2 2 2 3" xfId="363" xr:uid="{00000000-0005-0000-0000-00006F010000}"/>
    <cellStyle name="標準 4 4 2 2 2 3 2" xfId="374" xr:uid="{00000000-0005-0000-0000-000070010000}"/>
    <cellStyle name="標準 4 4 2 2 2 3 2 2" xfId="433" xr:uid="{00000000-0005-0000-0000-000071010000}"/>
    <cellStyle name="標準 4 4 2 2 2 3 3" xfId="422" xr:uid="{00000000-0005-0000-0000-000072010000}"/>
    <cellStyle name="標準 4 4 2 2 2 4" xfId="409" xr:uid="{00000000-0005-0000-0000-000073010000}"/>
    <cellStyle name="標準 4 4 2 2 3" xfId="401" xr:uid="{00000000-0005-0000-0000-000074010000}"/>
    <cellStyle name="標準 4 4 2 3" xfId="397" xr:uid="{00000000-0005-0000-0000-000075010000}"/>
    <cellStyle name="標準 4 4 3" xfId="392" xr:uid="{00000000-0005-0000-0000-000076010000}"/>
    <cellStyle name="標準 4 5" xfId="316" xr:uid="{00000000-0005-0000-0000-000077010000}"/>
    <cellStyle name="標準 4 5 2" xfId="332" xr:uid="{00000000-0005-0000-0000-000078010000}"/>
    <cellStyle name="標準 4 5 2 2" xfId="343" xr:uid="{00000000-0005-0000-0000-000079010000}"/>
    <cellStyle name="標準 4 5 2 2 2" xfId="352" xr:uid="{00000000-0005-0000-0000-00007A010000}"/>
    <cellStyle name="標準 4 5 2 2 2 2" xfId="357" xr:uid="{00000000-0005-0000-0000-00007B010000}"/>
    <cellStyle name="標準 4 5 2 2 2 2 2" xfId="365" xr:uid="{00000000-0005-0000-0000-00007C010000}"/>
    <cellStyle name="標準 4 5 2 2 2 2 2 2" xfId="424" xr:uid="{00000000-0005-0000-0000-00007D010000}"/>
    <cellStyle name="標準 4 5 2 2 2 2 3" xfId="416" xr:uid="{00000000-0005-0000-0000-00007E010000}"/>
    <cellStyle name="標準 4 5 2 2 2 3" xfId="411" xr:uid="{00000000-0005-0000-0000-00007F010000}"/>
    <cellStyle name="標準 4 5 2 2 3" xfId="402" xr:uid="{00000000-0005-0000-0000-000080010000}"/>
    <cellStyle name="標準 4 5 2 3" xfId="394" xr:uid="{00000000-0005-0000-0000-000081010000}"/>
    <cellStyle name="標準 4 5 3" xfId="393" xr:uid="{00000000-0005-0000-0000-000082010000}"/>
    <cellStyle name="標準 4 6" xfId="334" xr:uid="{00000000-0005-0000-0000-000083010000}"/>
    <cellStyle name="標準 4 6 2" xfId="341" xr:uid="{00000000-0005-0000-0000-000084010000}"/>
    <cellStyle name="標準 4 6 2 2" xfId="349" xr:uid="{00000000-0005-0000-0000-000085010000}"/>
    <cellStyle name="標準 4 6 2 2 2" xfId="355" xr:uid="{00000000-0005-0000-0000-000086010000}"/>
    <cellStyle name="標準 4 6 2 2 2 2" xfId="364" xr:uid="{00000000-0005-0000-0000-000087010000}"/>
    <cellStyle name="標準 4 6 2 2 2 2 2" xfId="423" xr:uid="{00000000-0005-0000-0000-000088010000}"/>
    <cellStyle name="標準 4 6 2 2 2 3" xfId="372" xr:uid="{00000000-0005-0000-0000-000089010000}"/>
    <cellStyle name="標準 4 6 2 2 2 3 2" xfId="431" xr:uid="{00000000-0005-0000-0000-00008A010000}"/>
    <cellStyle name="標準 4 6 2 2 2 4" xfId="414" xr:uid="{00000000-0005-0000-0000-00008B010000}"/>
    <cellStyle name="標準 4 6 2 2 3" xfId="362" xr:uid="{00000000-0005-0000-0000-00008C010000}"/>
    <cellStyle name="標準 4 6 2 2 3 2" xfId="373" xr:uid="{00000000-0005-0000-0000-00008D010000}"/>
    <cellStyle name="標準 4 6 2 2 3 2 2" xfId="432" xr:uid="{00000000-0005-0000-0000-00008E010000}"/>
    <cellStyle name="標準 4 6 2 2 3 3" xfId="421" xr:uid="{00000000-0005-0000-0000-00008F010000}"/>
    <cellStyle name="標準 4 6 2 2 4" xfId="408" xr:uid="{00000000-0005-0000-0000-000090010000}"/>
    <cellStyle name="標準 4 6 2 3" xfId="400" xr:uid="{00000000-0005-0000-0000-000091010000}"/>
    <cellStyle name="標準 4 6 3" xfId="396" xr:uid="{00000000-0005-0000-0000-000092010000}"/>
    <cellStyle name="標準 4 7" xfId="340" xr:uid="{00000000-0005-0000-0000-000093010000}"/>
    <cellStyle name="標準 4 7 2" xfId="348" xr:uid="{00000000-0005-0000-0000-000094010000}"/>
    <cellStyle name="標準 4 7 2 2" xfId="354" xr:uid="{00000000-0005-0000-0000-000095010000}"/>
    <cellStyle name="標準 4 7 2 2 2" xfId="371" xr:uid="{00000000-0005-0000-0000-000096010000}"/>
    <cellStyle name="標準 4 7 2 2 2 2" xfId="430" xr:uid="{00000000-0005-0000-0000-000097010000}"/>
    <cellStyle name="標準 4 7 2 2 3" xfId="413" xr:uid="{00000000-0005-0000-0000-000098010000}"/>
    <cellStyle name="標準 4 7 2 3" xfId="407" xr:uid="{00000000-0005-0000-0000-000099010000}"/>
    <cellStyle name="標準 4 7 3" xfId="399" xr:uid="{00000000-0005-0000-0000-00009A010000}"/>
    <cellStyle name="標準 4 8" xfId="346" xr:uid="{00000000-0005-0000-0000-00009B010000}"/>
    <cellStyle name="標準 4 8 2" xfId="369" xr:uid="{00000000-0005-0000-0000-00009C010000}"/>
    <cellStyle name="標準 4 8 2 2" xfId="428" xr:uid="{00000000-0005-0000-0000-00009D010000}"/>
    <cellStyle name="標準 4 8 3" xfId="370" xr:uid="{00000000-0005-0000-0000-00009E010000}"/>
    <cellStyle name="標準 4 8 3 2" xfId="429" xr:uid="{00000000-0005-0000-0000-00009F010000}"/>
    <cellStyle name="標準 4 8 4" xfId="405" xr:uid="{00000000-0005-0000-0000-0000A0010000}"/>
    <cellStyle name="標準 4 9" xfId="360" xr:uid="{00000000-0005-0000-0000-0000A1010000}"/>
    <cellStyle name="標準 4 9 2" xfId="419" xr:uid="{00000000-0005-0000-0000-0000A2010000}"/>
    <cellStyle name="標準 5" xfId="317" xr:uid="{00000000-0005-0000-0000-0000A3010000}"/>
    <cellStyle name="標準 5 2" xfId="337" xr:uid="{00000000-0005-0000-0000-0000A4010000}"/>
    <cellStyle name="標準 6" xfId="1" xr:uid="{00000000-0005-0000-0000-0000A5010000}"/>
    <cellStyle name="標準 6 2" xfId="379" xr:uid="{00000000-0005-0000-0000-0000A6010000}"/>
    <cellStyle name="標準 7" xfId="318" xr:uid="{00000000-0005-0000-0000-0000A7010000}"/>
    <cellStyle name="標準 8" xfId="319" xr:uid="{00000000-0005-0000-0000-0000A8010000}"/>
    <cellStyle name="標準 8 2" xfId="320" xr:uid="{00000000-0005-0000-0000-0000A9010000}"/>
    <cellStyle name="標準 9" xfId="321" xr:uid="{00000000-0005-0000-0000-0000AA010000}"/>
    <cellStyle name="標準１" xfId="322" xr:uid="{00000000-0005-0000-0000-0000AB010000}"/>
    <cellStyle name="表旨巧・・ハイパーリンク" xfId="323" xr:uid="{00000000-0005-0000-0000-0000AC010000}"/>
    <cellStyle name="不良" xfId="324" xr:uid="{00000000-0005-0000-0000-0000AD010000}"/>
    <cellStyle name="普通" xfId="325" xr:uid="{00000000-0005-0000-0000-0000AE010000}"/>
    <cellStyle name="未定義" xfId="326" xr:uid="{00000000-0005-0000-0000-0000AF010000}"/>
    <cellStyle name="良" xfId="327" xr:uid="{00000000-0005-0000-0000-0000B0010000}"/>
    <cellStyle name="良い 2" xfId="328" xr:uid="{00000000-0005-0000-0000-0000B1010000}"/>
    <cellStyle name="良い 3" xfId="329" xr:uid="{00000000-0005-0000-0000-0000B2010000}"/>
    <cellStyle name="良い 4" xfId="330" xr:uid="{00000000-0005-0000-0000-0000B3010000}"/>
    <cellStyle name="良い 5" xfId="331" xr:uid="{00000000-0005-0000-0000-0000B4010000}"/>
  </cellStyles>
  <dxfs count="0"/>
  <tableStyles count="0" defaultTableStyle="TableStyleMedium2" defaultPivotStyle="PivotStyleLight16"/>
  <colors>
    <mruColors>
      <color rgb="FFCCFFFF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298118</xdr:colOff>
      <xdr:row>6</xdr:row>
      <xdr:rowOff>107166</xdr:rowOff>
    </xdr:from>
    <xdr:to>
      <xdr:col>46</xdr:col>
      <xdr:colOff>0</xdr:colOff>
      <xdr:row>24</xdr:row>
      <xdr:rowOff>0</xdr:rowOff>
    </xdr:to>
    <xdr:sp macro="" textlink="">
      <xdr:nvSpPr>
        <xdr:cNvPr id="13" name="Rectangle 23">
          <a:extLst>
            <a:ext uri="{FF2B5EF4-FFF2-40B4-BE49-F238E27FC236}">
              <a16:creationId xmlns:a16="http://schemas.microsoft.com/office/drawing/2014/main" id="{621C29C6-A918-4D23-A31C-F4EF6C009FB5}"/>
            </a:ext>
          </a:extLst>
        </xdr:cNvPr>
        <xdr:cNvSpPr>
          <a:spLocks noChangeArrowheads="1"/>
        </xdr:cNvSpPr>
      </xdr:nvSpPr>
      <xdr:spPr bwMode="auto">
        <a:xfrm>
          <a:off x="4690824" y="1104490"/>
          <a:ext cx="9742352" cy="2716716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72000" rIns="95782" bIns="47891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外部システム</a:t>
          </a:r>
        </a:p>
        <a:p>
          <a:pPr algn="l" rtl="0">
            <a:lnSpc>
              <a:spcPts val="15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289330</xdr:colOff>
      <xdr:row>25</xdr:row>
      <xdr:rowOff>90433</xdr:rowOff>
    </xdr:from>
    <xdr:to>
      <xdr:col>19</xdr:col>
      <xdr:colOff>123704</xdr:colOff>
      <xdr:row>27</xdr:row>
      <xdr:rowOff>34571</xdr:rowOff>
    </xdr:to>
    <xdr:sp macro="" textlink="">
      <xdr:nvSpPr>
        <xdr:cNvPr id="35" name="Text Box 241">
          <a:extLst>
            <a:ext uri="{FF2B5EF4-FFF2-40B4-BE49-F238E27FC236}">
              <a16:creationId xmlns:a16="http://schemas.microsoft.com/office/drawing/2014/main" id="{CE75CC53-AEFE-4EA5-B2B0-4394881FAFC4}"/>
            </a:ext>
          </a:extLst>
        </xdr:cNvPr>
        <xdr:cNvSpPr txBox="1">
          <a:spLocks noChangeArrowheads="1"/>
        </xdr:cNvSpPr>
      </xdr:nvSpPr>
      <xdr:spPr bwMode="auto">
        <a:xfrm>
          <a:off x="4653512" y="8870751"/>
          <a:ext cx="1393010" cy="255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MELIT網</a:t>
          </a:r>
        </a:p>
      </xdr:txBody>
    </xdr:sp>
    <xdr:clientData/>
  </xdr:twoCellAnchor>
  <xdr:twoCellAnchor>
    <xdr:from>
      <xdr:col>12</xdr:col>
      <xdr:colOff>307689</xdr:colOff>
      <xdr:row>27</xdr:row>
      <xdr:rowOff>20958</xdr:rowOff>
    </xdr:from>
    <xdr:to>
      <xdr:col>16</xdr:col>
      <xdr:colOff>179605</xdr:colOff>
      <xdr:row>30</xdr:row>
      <xdr:rowOff>57460</xdr:rowOff>
    </xdr:to>
    <xdr:sp macro="" textlink="">
      <xdr:nvSpPr>
        <xdr:cNvPr id="99" name="AutoShape 8">
          <a:extLst>
            <a:ext uri="{FF2B5EF4-FFF2-40B4-BE49-F238E27FC236}">
              <a16:creationId xmlns:a16="http://schemas.microsoft.com/office/drawing/2014/main" id="{AD49CF5C-D49C-4A90-82B9-BC5B310CC746}"/>
            </a:ext>
          </a:extLst>
        </xdr:cNvPr>
        <xdr:cNvSpPr>
          <a:spLocks noChangeArrowheads="1"/>
        </xdr:cNvSpPr>
      </xdr:nvSpPr>
      <xdr:spPr bwMode="auto">
        <a:xfrm>
          <a:off x="4048416" y="9113003"/>
          <a:ext cx="1118825" cy="504093"/>
        </a:xfrm>
        <a:prstGeom prst="flowChartSummingJunc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242629</xdr:colOff>
      <xdr:row>30</xdr:row>
      <xdr:rowOff>57460</xdr:rowOff>
    </xdr:from>
    <xdr:to>
      <xdr:col>14</xdr:col>
      <xdr:colOff>242629</xdr:colOff>
      <xdr:row>41</xdr:row>
      <xdr:rowOff>29424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2CBF3868-A08E-49A3-AC16-98AE2A7382D6}"/>
            </a:ext>
          </a:extLst>
        </xdr:cNvPr>
        <xdr:cNvCxnSpPr>
          <a:stCxn id="99" idx="4"/>
        </xdr:cNvCxnSpPr>
      </xdr:nvCxnSpPr>
      <xdr:spPr>
        <a:xfrm>
          <a:off x="4606811" y="9617096"/>
          <a:ext cx="0" cy="16864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28</xdr:row>
      <xdr:rowOff>95250</xdr:rowOff>
    </xdr:from>
    <xdr:to>
      <xdr:col>21</xdr:col>
      <xdr:colOff>276774</xdr:colOff>
      <xdr:row>32</xdr:row>
      <xdr:rowOff>102041</xdr:rowOff>
    </xdr:to>
    <xdr:cxnSp macro="">
      <xdr:nvCxnSpPr>
        <xdr:cNvPr id="110" name="カギ線コネクタ 127">
          <a:extLst>
            <a:ext uri="{FF2B5EF4-FFF2-40B4-BE49-F238E27FC236}">
              <a16:creationId xmlns:a16="http://schemas.microsoft.com/office/drawing/2014/main" id="{7A391031-F478-4910-B55F-22BD5F128E48}"/>
            </a:ext>
          </a:extLst>
        </xdr:cNvPr>
        <xdr:cNvCxnSpPr>
          <a:stCxn id="164" idx="0"/>
        </xdr:cNvCxnSpPr>
      </xdr:nvCxnSpPr>
      <xdr:spPr>
        <a:xfrm rot="16200000" flipV="1">
          <a:off x="5730929" y="4184596"/>
          <a:ext cx="654491" cy="1638849"/>
        </a:xfrm>
        <a:prstGeom prst="bentConnector2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285547</xdr:colOff>
      <xdr:row>29</xdr:row>
      <xdr:rowOff>2518</xdr:rowOff>
    </xdr:from>
    <xdr:to>
      <xdr:col>26</xdr:col>
      <xdr:colOff>38535</xdr:colOff>
      <xdr:row>33</xdr:row>
      <xdr:rowOff>8176</xdr:rowOff>
    </xdr:to>
    <xdr:sp macro="" textlink="">
      <xdr:nvSpPr>
        <xdr:cNvPr id="115" name="Text Box 260">
          <a:extLst>
            <a:ext uri="{FF2B5EF4-FFF2-40B4-BE49-F238E27FC236}">
              <a16:creationId xmlns:a16="http://schemas.microsoft.com/office/drawing/2014/main" id="{AF5CDC18-16D3-4EA0-9682-EA492A12DC37}"/>
            </a:ext>
          </a:extLst>
        </xdr:cNvPr>
        <xdr:cNvSpPr txBox="1">
          <a:spLocks noChangeArrowheads="1"/>
        </xdr:cNvSpPr>
      </xdr:nvSpPr>
      <xdr:spPr bwMode="auto">
        <a:xfrm>
          <a:off x="6886372" y="4745968"/>
          <a:ext cx="1324613" cy="653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↓ダウンロード</a:t>
          </a:r>
          <a:endParaRPr lang="en-US" altLang="ja-JP" sz="11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情報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(FTP)</a:t>
          </a:r>
          <a:endParaRPr lang="ja-JP" altLang="en-US" sz="11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93856</xdr:colOff>
      <xdr:row>32</xdr:row>
      <xdr:rowOff>105216</xdr:rowOff>
    </xdr:from>
    <xdr:to>
      <xdr:col>24</xdr:col>
      <xdr:colOff>132667</xdr:colOff>
      <xdr:row>36</xdr:row>
      <xdr:rowOff>86962</xdr:rowOff>
    </xdr:to>
    <xdr:sp macro="" textlink="">
      <xdr:nvSpPr>
        <xdr:cNvPr id="164" name="Rectangle 24">
          <a:extLst>
            <a:ext uri="{FF2B5EF4-FFF2-40B4-BE49-F238E27FC236}">
              <a16:creationId xmlns:a16="http://schemas.microsoft.com/office/drawing/2014/main" id="{F9812F7D-0C0C-4A7A-A4DF-DF9CA2AEAF44}"/>
            </a:ext>
          </a:extLst>
        </xdr:cNvPr>
        <xdr:cNvSpPr>
          <a:spLocks noChangeArrowheads="1"/>
        </xdr:cNvSpPr>
      </xdr:nvSpPr>
      <xdr:spPr bwMode="auto">
        <a:xfrm>
          <a:off x="6066031" y="5334441"/>
          <a:ext cx="1610436" cy="629446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FA</a:t>
          </a:r>
          <a:r>
            <a:rPr lang="ja-JP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サイト公開資料</a:t>
          </a:r>
          <a:endParaRPr lang="en-US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algn="ctr" rtl="0"/>
          <a:r>
            <a:rPr lang="ja-JP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連携システム</a:t>
          </a:r>
          <a:endParaRPr lang="en-US" altLang="ja-JP" sz="11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</xdr:txBody>
    </xdr:sp>
    <xdr:clientData/>
  </xdr:twoCellAnchor>
  <xdr:twoCellAnchor>
    <xdr:from>
      <xdr:col>5</xdr:col>
      <xdr:colOff>125549</xdr:colOff>
      <xdr:row>3</xdr:row>
      <xdr:rowOff>104663</xdr:rowOff>
    </xdr:from>
    <xdr:to>
      <xdr:col>9</xdr:col>
      <xdr:colOff>2407</xdr:colOff>
      <xdr:row>6</xdr:row>
      <xdr:rowOff>143164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0C6D145B-3963-415D-9432-142D833880EA}"/>
            </a:ext>
          </a:extLst>
        </xdr:cNvPr>
        <xdr:cNvSpPr>
          <a:spLocks noChangeArrowheads="1"/>
        </xdr:cNvSpPr>
      </xdr:nvSpPr>
      <xdr:spPr bwMode="auto">
        <a:xfrm>
          <a:off x="1684185" y="5455981"/>
          <a:ext cx="1123767" cy="506092"/>
        </a:xfrm>
        <a:prstGeom prst="flowChartSummingJunc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252674</xdr:colOff>
      <xdr:row>2</xdr:row>
      <xdr:rowOff>46266</xdr:rowOff>
    </xdr:from>
    <xdr:to>
      <xdr:col>10</xdr:col>
      <xdr:colOff>299094</xdr:colOff>
      <xdr:row>3</xdr:row>
      <xdr:rowOff>125668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817B9FA2-4C2B-412C-A30B-EFED7C2C4D25}"/>
            </a:ext>
          </a:extLst>
        </xdr:cNvPr>
        <xdr:cNvSpPr txBox="1">
          <a:spLocks noChangeArrowheads="1"/>
        </xdr:cNvSpPr>
      </xdr:nvSpPr>
      <xdr:spPr bwMode="auto">
        <a:xfrm>
          <a:off x="2135262" y="416060"/>
          <a:ext cx="1301479" cy="236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5782" tIns="47891" rIns="95782" bIns="47891" anchor="t" upright="1"/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インターネット</a:t>
          </a: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202269</xdr:colOff>
      <xdr:row>8</xdr:row>
      <xdr:rowOff>105686</xdr:rowOff>
    </xdr:from>
    <xdr:to>
      <xdr:col>20</xdr:col>
      <xdr:colOff>244559</xdr:colOff>
      <xdr:row>12</xdr:row>
      <xdr:rowOff>65281</xdr:rowOff>
    </xdr:to>
    <xdr:sp macro="" textlink="">
      <xdr:nvSpPr>
        <xdr:cNvPr id="14" name="Rectangle 24">
          <a:extLst>
            <a:ext uri="{FF2B5EF4-FFF2-40B4-BE49-F238E27FC236}">
              <a16:creationId xmlns:a16="http://schemas.microsoft.com/office/drawing/2014/main" id="{F81F3F7D-D599-4B39-B1FA-69B497159CC6}"/>
            </a:ext>
          </a:extLst>
        </xdr:cNvPr>
        <xdr:cNvSpPr>
          <a:spLocks noChangeArrowheads="1"/>
        </xdr:cNvSpPr>
      </xdr:nvSpPr>
      <xdr:spPr bwMode="auto">
        <a:xfrm>
          <a:off x="4908740" y="1416774"/>
          <a:ext cx="1611113" cy="58712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Google Analytics 4</a:t>
          </a:r>
          <a:endParaRPr lang="ja-JP" altLang="ja-JP" sz="105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1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(Google)</a:t>
          </a:r>
          <a:endParaRPr lang="ja-JP" altLang="ja-JP" sz="105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2407</xdr:colOff>
      <xdr:row>5</xdr:row>
      <xdr:rowOff>49301</xdr:rowOff>
    </xdr:from>
    <xdr:to>
      <xdr:col>30</xdr:col>
      <xdr:colOff>142709</xdr:colOff>
      <xdr:row>6</xdr:row>
      <xdr:rowOff>107166</xdr:rowOff>
    </xdr:to>
    <xdr:cxnSp macro="">
      <xdr:nvCxnSpPr>
        <xdr:cNvPr id="25" name="AutoShape 205">
          <a:extLst>
            <a:ext uri="{FF2B5EF4-FFF2-40B4-BE49-F238E27FC236}">
              <a16:creationId xmlns:a16="http://schemas.microsoft.com/office/drawing/2014/main" id="{04DD9E03-6D26-4044-93BE-A04188D233ED}"/>
            </a:ext>
          </a:extLst>
        </xdr:cNvPr>
        <xdr:cNvCxnSpPr>
          <a:cxnSpLocks noChangeShapeType="1"/>
          <a:stCxn id="4" idx="6"/>
          <a:endCxn id="13" idx="0"/>
        </xdr:cNvCxnSpPr>
      </xdr:nvCxnSpPr>
      <xdr:spPr bwMode="auto">
        <a:xfrm>
          <a:off x="2831332" y="5919876"/>
          <a:ext cx="6747477" cy="22614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0</xdr:colOff>
      <xdr:row>8</xdr:row>
      <xdr:rowOff>105686</xdr:rowOff>
    </xdr:from>
    <xdr:to>
      <xdr:col>27</xdr:col>
      <xdr:colOff>26372</xdr:colOff>
      <xdr:row>12</xdr:row>
      <xdr:rowOff>65281</xdr:rowOff>
    </xdr:to>
    <xdr:sp macro="" textlink="">
      <xdr:nvSpPr>
        <xdr:cNvPr id="37" name="Rectangle 416">
          <a:extLst>
            <a:ext uri="{FF2B5EF4-FFF2-40B4-BE49-F238E27FC236}">
              <a16:creationId xmlns:a16="http://schemas.microsoft.com/office/drawing/2014/main" id="{8E2E7C43-9967-44AA-B48A-893C5D58F495}"/>
            </a:ext>
          </a:extLst>
        </xdr:cNvPr>
        <xdr:cNvSpPr>
          <a:spLocks noChangeArrowheads="1"/>
        </xdr:cNvSpPr>
      </xdr:nvSpPr>
      <xdr:spPr bwMode="auto">
        <a:xfrm>
          <a:off x="6902824" y="1416774"/>
          <a:ext cx="1595195" cy="58712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サイト内検索</a:t>
          </a:r>
        </a:p>
        <a:p>
          <a:pPr algn="ctr" rtl="0">
            <a:lnSpc>
              <a:spcPts val="1300"/>
            </a:lnSpc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マーズフラッグ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28</xdr:col>
      <xdr:colOff>78441</xdr:colOff>
      <xdr:row>8</xdr:row>
      <xdr:rowOff>96161</xdr:rowOff>
    </xdr:from>
    <xdr:to>
      <xdr:col>33</xdr:col>
      <xdr:colOff>126506</xdr:colOff>
      <xdr:row>12</xdr:row>
      <xdr:rowOff>68456</xdr:rowOff>
    </xdr:to>
    <xdr:sp macro="" textlink="">
      <xdr:nvSpPr>
        <xdr:cNvPr id="39" name="Rectangle 419">
          <a:extLst>
            <a:ext uri="{FF2B5EF4-FFF2-40B4-BE49-F238E27FC236}">
              <a16:creationId xmlns:a16="http://schemas.microsoft.com/office/drawing/2014/main" id="{8E72C4B3-5D10-4EAE-AA47-66974627E253}"/>
            </a:ext>
          </a:extLst>
        </xdr:cNvPr>
        <xdr:cNvSpPr>
          <a:spLocks noChangeArrowheads="1"/>
        </xdr:cNvSpPr>
      </xdr:nvSpPr>
      <xdr:spPr bwMode="auto">
        <a:xfrm>
          <a:off x="8863853" y="1407249"/>
          <a:ext cx="1616888" cy="59982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FAQ</a:t>
          </a:r>
          <a:endParaRPr lang="en-US" altLang="ja-JP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(OK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AVE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34</xdr:col>
      <xdr:colOff>78441</xdr:colOff>
      <xdr:row>8</xdr:row>
      <xdr:rowOff>93175</xdr:rowOff>
    </xdr:from>
    <xdr:to>
      <xdr:col>39</xdr:col>
      <xdr:colOff>115822</xdr:colOff>
      <xdr:row>12</xdr:row>
      <xdr:rowOff>68267</xdr:rowOff>
    </xdr:to>
    <xdr:sp macro="" textlink="">
      <xdr:nvSpPr>
        <xdr:cNvPr id="40" name="Rectangle 419">
          <a:extLst>
            <a:ext uri="{FF2B5EF4-FFF2-40B4-BE49-F238E27FC236}">
              <a16:creationId xmlns:a16="http://schemas.microsoft.com/office/drawing/2014/main" id="{535C65FA-F67F-44B8-93EF-6FFD366B78FA}"/>
            </a:ext>
          </a:extLst>
        </xdr:cNvPr>
        <xdr:cNvSpPr>
          <a:spLocks noChangeArrowheads="1"/>
        </xdr:cNvSpPr>
      </xdr:nvSpPr>
      <xdr:spPr bwMode="auto">
        <a:xfrm>
          <a:off x="10746441" y="1404263"/>
          <a:ext cx="1606205" cy="602622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CDN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(Akamai)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240136</xdr:colOff>
      <xdr:row>16</xdr:row>
      <xdr:rowOff>77433</xdr:rowOff>
    </xdr:from>
    <xdr:to>
      <xdr:col>20</xdr:col>
      <xdr:colOff>268259</xdr:colOff>
      <xdr:row>20</xdr:row>
      <xdr:rowOff>38737</xdr:rowOff>
    </xdr:to>
    <xdr:sp macro="" textlink="">
      <xdr:nvSpPr>
        <xdr:cNvPr id="264" name="Rectangle 419">
          <a:extLst>
            <a:ext uri="{FF2B5EF4-FFF2-40B4-BE49-F238E27FC236}">
              <a16:creationId xmlns:a16="http://schemas.microsoft.com/office/drawing/2014/main" id="{3F9D8E2E-1A6A-422F-B87A-DA389E9EADE3}"/>
            </a:ext>
          </a:extLst>
        </xdr:cNvPr>
        <xdr:cNvSpPr>
          <a:spLocks noChangeArrowheads="1"/>
        </xdr:cNvSpPr>
      </xdr:nvSpPr>
      <xdr:spPr bwMode="auto">
        <a:xfrm>
          <a:off x="4946607" y="2643580"/>
          <a:ext cx="1596946" cy="58883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DataSpider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143574</xdr:colOff>
      <xdr:row>16</xdr:row>
      <xdr:rowOff>77237</xdr:rowOff>
    </xdr:from>
    <xdr:to>
      <xdr:col>29</xdr:col>
      <xdr:colOff>0</xdr:colOff>
      <xdr:row>20</xdr:row>
      <xdr:rowOff>38933</xdr:rowOff>
    </xdr:to>
    <xdr:sp macro="" textlink="">
      <xdr:nvSpPr>
        <xdr:cNvPr id="265" name="Rectangle 419">
          <a:extLst>
            <a:ext uri="{FF2B5EF4-FFF2-40B4-BE49-F238E27FC236}">
              <a16:creationId xmlns:a16="http://schemas.microsoft.com/office/drawing/2014/main" id="{7370E435-5596-4201-8ECB-D0BDE669BD34}"/>
            </a:ext>
          </a:extLst>
        </xdr:cNvPr>
        <xdr:cNvSpPr>
          <a:spLocks noChangeArrowheads="1"/>
        </xdr:cNvSpPr>
      </xdr:nvSpPr>
      <xdr:spPr bwMode="auto">
        <a:xfrm>
          <a:off x="6732633" y="2643384"/>
          <a:ext cx="2366543" cy="589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G-CRM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(Salesforce/Pardot)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180622</xdr:colOff>
      <xdr:row>16</xdr:row>
      <xdr:rowOff>67807</xdr:rowOff>
    </xdr:from>
    <xdr:to>
      <xdr:col>45</xdr:col>
      <xdr:colOff>0</xdr:colOff>
      <xdr:row>20</xdr:row>
      <xdr:rowOff>48364</xdr:rowOff>
    </xdr:to>
    <xdr:sp macro="" textlink="">
      <xdr:nvSpPr>
        <xdr:cNvPr id="266" name="Rectangle 419">
          <a:extLst>
            <a:ext uri="{FF2B5EF4-FFF2-40B4-BE49-F238E27FC236}">
              <a16:creationId xmlns:a16="http://schemas.microsoft.com/office/drawing/2014/main" id="{0E26DE90-3FDA-46E9-850E-DDF0DB3969C5}"/>
            </a:ext>
          </a:extLst>
        </xdr:cNvPr>
        <xdr:cNvSpPr>
          <a:spLocks noChangeArrowheads="1"/>
        </xdr:cNvSpPr>
      </xdr:nvSpPr>
      <xdr:spPr bwMode="auto">
        <a:xfrm>
          <a:off x="11476151" y="2633954"/>
          <a:ext cx="2643261" cy="60808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EC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サイト</a:t>
          </a:r>
        </a:p>
      </xdr:txBody>
    </xdr:sp>
    <xdr:clientData/>
  </xdr:twoCellAnchor>
  <xdr:twoCellAnchor>
    <xdr:from>
      <xdr:col>30</xdr:col>
      <xdr:colOff>274474</xdr:colOff>
      <xdr:row>16</xdr:row>
      <xdr:rowOff>83194</xdr:rowOff>
    </xdr:from>
    <xdr:to>
      <xdr:col>36</xdr:col>
      <xdr:colOff>2990</xdr:colOff>
      <xdr:row>20</xdr:row>
      <xdr:rowOff>36151</xdr:rowOff>
    </xdr:to>
    <xdr:sp macro="" textlink="">
      <xdr:nvSpPr>
        <xdr:cNvPr id="267" name="Rectangle 419">
          <a:extLst>
            <a:ext uri="{FF2B5EF4-FFF2-40B4-BE49-F238E27FC236}">
              <a16:creationId xmlns:a16="http://schemas.microsoft.com/office/drawing/2014/main" id="{0277353F-A7B5-4A47-9D98-A11CDA24FD6C}"/>
            </a:ext>
          </a:extLst>
        </xdr:cNvPr>
        <xdr:cNvSpPr>
          <a:spLocks noChangeArrowheads="1"/>
        </xdr:cNvSpPr>
      </xdr:nvSpPr>
      <xdr:spPr bwMode="auto">
        <a:xfrm>
          <a:off x="9687415" y="2649341"/>
          <a:ext cx="1611104" cy="58048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Azure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Blob Strage</a:t>
          </a:r>
        </a:p>
      </xdr:txBody>
    </xdr:sp>
    <xdr:clientData/>
  </xdr:twoCellAnchor>
  <xdr:twoCellAnchor>
    <xdr:from>
      <xdr:col>20</xdr:col>
      <xdr:colOff>268259</xdr:colOff>
      <xdr:row>18</xdr:row>
      <xdr:rowOff>58085</xdr:rowOff>
    </xdr:from>
    <xdr:to>
      <xdr:col>21</xdr:col>
      <xdr:colOff>140399</xdr:colOff>
      <xdr:row>18</xdr:row>
      <xdr:rowOff>58085</xdr:rowOff>
    </xdr:to>
    <xdr:cxnSp macro="">
      <xdr:nvCxnSpPr>
        <xdr:cNvPr id="268" name="直線コネクタ 267">
          <a:extLst>
            <a:ext uri="{FF2B5EF4-FFF2-40B4-BE49-F238E27FC236}">
              <a16:creationId xmlns:a16="http://schemas.microsoft.com/office/drawing/2014/main" id="{9E2B86DC-A62D-4E32-B63B-3E1E4D719401}"/>
            </a:ext>
          </a:extLst>
        </xdr:cNvPr>
        <xdr:cNvCxnSpPr>
          <a:stCxn id="264" idx="3"/>
          <a:endCxn id="265" idx="1"/>
        </xdr:cNvCxnSpPr>
      </xdr:nvCxnSpPr>
      <xdr:spPr>
        <a:xfrm>
          <a:off x="6543553" y="2937997"/>
          <a:ext cx="1859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2429</xdr:colOff>
      <xdr:row>18</xdr:row>
      <xdr:rowOff>58086</xdr:rowOff>
    </xdr:from>
    <xdr:to>
      <xdr:col>36</xdr:col>
      <xdr:colOff>183797</xdr:colOff>
      <xdr:row>18</xdr:row>
      <xdr:rowOff>59673</xdr:rowOff>
    </xdr:to>
    <xdr:cxnSp macro="">
      <xdr:nvCxnSpPr>
        <xdr:cNvPr id="269" name="直線コネクタ 268">
          <a:extLst>
            <a:ext uri="{FF2B5EF4-FFF2-40B4-BE49-F238E27FC236}">
              <a16:creationId xmlns:a16="http://schemas.microsoft.com/office/drawing/2014/main" id="{DA26A5AA-6B1D-4DFF-8822-7BFFE17E84C8}"/>
            </a:ext>
          </a:extLst>
        </xdr:cNvPr>
        <xdr:cNvCxnSpPr>
          <a:stCxn id="267" idx="3"/>
          <a:endCxn id="266" idx="1"/>
        </xdr:cNvCxnSpPr>
      </xdr:nvCxnSpPr>
      <xdr:spPr>
        <a:xfrm flipV="1">
          <a:off x="11297958" y="2937998"/>
          <a:ext cx="181368" cy="15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62390</xdr:colOff>
      <xdr:row>6</xdr:row>
      <xdr:rowOff>139989</xdr:rowOff>
    </xdr:from>
    <xdr:to>
      <xdr:col>7</xdr:col>
      <xdr:colOff>65488</xdr:colOff>
      <xdr:row>42</xdr:row>
      <xdr:rowOff>0</xdr:rowOff>
    </xdr:to>
    <xdr:cxnSp macro="">
      <xdr:nvCxnSpPr>
        <xdr:cNvPr id="363" name="直線コネクタ 362">
          <a:extLst>
            <a:ext uri="{FF2B5EF4-FFF2-40B4-BE49-F238E27FC236}">
              <a16:creationId xmlns:a16="http://schemas.microsoft.com/office/drawing/2014/main" id="{B729612C-68BA-4333-843A-44283782D833}"/>
            </a:ext>
          </a:extLst>
        </xdr:cNvPr>
        <xdr:cNvCxnSpPr>
          <a:stCxn id="4" idx="4"/>
        </xdr:cNvCxnSpPr>
      </xdr:nvCxnSpPr>
      <xdr:spPr>
        <a:xfrm>
          <a:off x="2244481" y="5958898"/>
          <a:ext cx="3098" cy="54711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44452</xdr:colOff>
      <xdr:row>41</xdr:row>
      <xdr:rowOff>58200</xdr:rowOff>
    </xdr:from>
    <xdr:to>
      <xdr:col>102</xdr:col>
      <xdr:colOff>114757</xdr:colOff>
      <xdr:row>43</xdr:row>
      <xdr:rowOff>132370</xdr:rowOff>
    </xdr:to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0FA8D78E-551D-45F3-B64B-5A2E0E4829D5}"/>
            </a:ext>
          </a:extLst>
        </xdr:cNvPr>
        <xdr:cNvSpPr>
          <a:spLocks noChangeArrowheads="1"/>
        </xdr:cNvSpPr>
      </xdr:nvSpPr>
      <xdr:spPr bwMode="auto">
        <a:xfrm>
          <a:off x="1618148" y="6891352"/>
          <a:ext cx="30600000" cy="40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F/W</a:t>
          </a:r>
        </a:p>
      </xdr:txBody>
    </xdr:sp>
    <xdr:clientData/>
  </xdr:twoCellAnchor>
  <xdr:twoCellAnchor>
    <xdr:from>
      <xdr:col>3</xdr:col>
      <xdr:colOff>57235</xdr:colOff>
      <xdr:row>86</xdr:row>
      <xdr:rowOff>87154</xdr:rowOff>
    </xdr:from>
    <xdr:to>
      <xdr:col>3</xdr:col>
      <xdr:colOff>247628</xdr:colOff>
      <xdr:row>87</xdr:row>
      <xdr:rowOff>87028</xdr:rowOff>
    </xdr:to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987DCA26-ACF6-40EA-B4B9-2959B8FF8436}"/>
            </a:ext>
          </a:extLst>
        </xdr:cNvPr>
        <xdr:cNvSpPr>
          <a:spLocks noChangeArrowheads="1"/>
        </xdr:cNvSpPr>
      </xdr:nvSpPr>
      <xdr:spPr bwMode="auto">
        <a:xfrm>
          <a:off x="985923" y="14469904"/>
          <a:ext cx="190393" cy="166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85774</xdr:colOff>
      <xdr:row>52</xdr:row>
      <xdr:rowOff>26545</xdr:rowOff>
    </xdr:from>
    <xdr:to>
      <xdr:col>3</xdr:col>
      <xdr:colOff>247629</xdr:colOff>
      <xdr:row>53</xdr:row>
      <xdr:rowOff>5929</xdr:rowOff>
    </xdr:to>
    <xdr:sp macro="" textlink="">
      <xdr:nvSpPr>
        <xdr:cNvPr id="7" name="Rectangle 11">
          <a:extLst>
            <a:ext uri="{FF2B5EF4-FFF2-40B4-BE49-F238E27FC236}">
              <a16:creationId xmlns:a16="http://schemas.microsoft.com/office/drawing/2014/main" id="{5D16B222-A9AF-414B-BB2E-45ECB70308A8}"/>
            </a:ext>
          </a:extLst>
        </xdr:cNvPr>
        <xdr:cNvSpPr>
          <a:spLocks noChangeArrowheads="1"/>
        </xdr:cNvSpPr>
      </xdr:nvSpPr>
      <xdr:spPr bwMode="auto">
        <a:xfrm>
          <a:off x="1014462" y="8741920"/>
          <a:ext cx="161855" cy="1460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57235</xdr:colOff>
      <xdr:row>84</xdr:row>
      <xdr:rowOff>157748</xdr:rowOff>
    </xdr:from>
    <xdr:to>
      <xdr:col>3</xdr:col>
      <xdr:colOff>247628</xdr:colOff>
      <xdr:row>85</xdr:row>
      <xdr:rowOff>157623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A2FFE8A3-CF02-4E79-8A22-4CC875FA9343}"/>
            </a:ext>
          </a:extLst>
        </xdr:cNvPr>
        <xdr:cNvSpPr>
          <a:spLocks noChangeArrowheads="1"/>
        </xdr:cNvSpPr>
      </xdr:nvSpPr>
      <xdr:spPr bwMode="auto">
        <a:xfrm>
          <a:off x="985923" y="14207123"/>
          <a:ext cx="190393" cy="166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295278</xdr:colOff>
      <xdr:row>39</xdr:row>
      <xdr:rowOff>35536</xdr:rowOff>
    </xdr:from>
    <xdr:to>
      <xdr:col>103</xdr:col>
      <xdr:colOff>238124</xdr:colOff>
      <xdr:row>99</xdr:row>
      <xdr:rowOff>135371</xdr:rowOff>
    </xdr:to>
    <xdr:sp macro="" textlink="">
      <xdr:nvSpPr>
        <xdr:cNvPr id="12" name="Rectangle 21">
          <a:extLst>
            <a:ext uri="{FF2B5EF4-FFF2-40B4-BE49-F238E27FC236}">
              <a16:creationId xmlns:a16="http://schemas.microsoft.com/office/drawing/2014/main" id="{1ADD92CB-CBA1-41FC-A755-01C6726CE0B0}"/>
            </a:ext>
          </a:extLst>
        </xdr:cNvPr>
        <xdr:cNvSpPr>
          <a:spLocks noChangeArrowheads="1"/>
        </xdr:cNvSpPr>
      </xdr:nvSpPr>
      <xdr:spPr bwMode="auto">
        <a:xfrm>
          <a:off x="914403" y="6583974"/>
          <a:ext cx="31208659" cy="10101085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r>
            <a:rPr lang="en-US" altLang="ja-JP"/>
            <a:t>FA</a:t>
          </a:r>
          <a:r>
            <a:rPr lang="ja-JP" altLang="en-US"/>
            <a:t>サイトサーバ群</a:t>
          </a:r>
        </a:p>
      </xdr:txBody>
    </xdr:sp>
    <xdr:clientData/>
  </xdr:twoCellAnchor>
  <xdr:twoCellAnchor>
    <xdr:from>
      <xdr:col>41</xdr:col>
      <xdr:colOff>118807</xdr:colOff>
      <xdr:row>43</xdr:row>
      <xdr:rowOff>141311</xdr:rowOff>
    </xdr:from>
    <xdr:to>
      <xdr:col>50</xdr:col>
      <xdr:colOff>58241</xdr:colOff>
      <xdr:row>52</xdr:row>
      <xdr:rowOff>79100</xdr:rowOff>
    </xdr:to>
    <xdr:sp macro="" textlink="">
      <xdr:nvSpPr>
        <xdr:cNvPr id="329" name="フリーフォーム: 図形 328">
          <a:extLst>
            <a:ext uri="{FF2B5EF4-FFF2-40B4-BE49-F238E27FC236}">
              <a16:creationId xmlns:a16="http://schemas.microsoft.com/office/drawing/2014/main" id="{B5FE389A-2C3E-EFCD-2A1A-AA578DBA4EE4}"/>
            </a:ext>
          </a:extLst>
        </xdr:cNvPr>
        <xdr:cNvSpPr/>
      </xdr:nvSpPr>
      <xdr:spPr>
        <a:xfrm>
          <a:off x="12810870" y="7356499"/>
          <a:ext cx="2725496" cy="1437976"/>
        </a:xfrm>
        <a:custGeom>
          <a:avLst/>
          <a:gdLst>
            <a:gd name="connsiteX0" fmla="*/ 2771775 w 2771775"/>
            <a:gd name="connsiteY0" fmla="*/ 1333500 h 1333500"/>
            <a:gd name="connsiteX1" fmla="*/ 2771775 w 2771775"/>
            <a:gd name="connsiteY1" fmla="*/ 1076325 h 1333500"/>
            <a:gd name="connsiteX2" fmla="*/ 0 w 2771775"/>
            <a:gd name="connsiteY2" fmla="*/ 1076325 h 1333500"/>
            <a:gd name="connsiteX3" fmla="*/ 0 w 2771775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71775" h="1333500">
              <a:moveTo>
                <a:pt x="2771775" y="1333500"/>
              </a:moveTo>
              <a:lnTo>
                <a:pt x="2771775" y="1076325"/>
              </a:lnTo>
              <a:lnTo>
                <a:pt x="0" y="1076325"/>
              </a:lnTo>
              <a:lnTo>
                <a:pt x="0" y="0"/>
              </a:lnTo>
            </a:path>
          </a:pathLst>
        </a:cu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232191</xdr:colOff>
      <xdr:row>43</xdr:row>
      <xdr:rowOff>142416</xdr:rowOff>
    </xdr:from>
    <xdr:to>
      <xdr:col>67</xdr:col>
      <xdr:colOff>232191</xdr:colOff>
      <xdr:row>51</xdr:row>
      <xdr:rowOff>130832</xdr:rowOff>
    </xdr:to>
    <xdr:cxnSp macro="">
      <xdr:nvCxnSpPr>
        <xdr:cNvPr id="345" name="直線コネクタ 344">
          <a:extLst>
            <a:ext uri="{FF2B5EF4-FFF2-40B4-BE49-F238E27FC236}">
              <a16:creationId xmlns:a16="http://schemas.microsoft.com/office/drawing/2014/main" id="{10D24528-E379-4665-8E66-CDDECBB48902}"/>
            </a:ext>
          </a:extLst>
        </xdr:cNvPr>
        <xdr:cNvCxnSpPr/>
      </xdr:nvCxnSpPr>
      <xdr:spPr>
        <a:xfrm>
          <a:off x="20972879" y="7357604"/>
          <a:ext cx="0" cy="1321916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268019</xdr:colOff>
      <xdr:row>43</xdr:row>
      <xdr:rowOff>136534</xdr:rowOff>
    </xdr:from>
    <xdr:to>
      <xdr:col>28</xdr:col>
      <xdr:colOff>268019</xdr:colOff>
      <xdr:row>51</xdr:row>
      <xdr:rowOff>145522</xdr:rowOff>
    </xdr:to>
    <xdr:cxnSp macro="">
      <xdr:nvCxnSpPr>
        <xdr:cNvPr id="351" name="直線コネクタ 350">
          <a:extLst>
            <a:ext uri="{FF2B5EF4-FFF2-40B4-BE49-F238E27FC236}">
              <a16:creationId xmlns:a16="http://schemas.microsoft.com/office/drawing/2014/main" id="{A54E0FB9-8C77-401D-991C-38CAD710B763}"/>
            </a:ext>
          </a:extLst>
        </xdr:cNvPr>
        <xdr:cNvCxnSpPr/>
      </xdr:nvCxnSpPr>
      <xdr:spPr>
        <a:xfrm>
          <a:off x="8935769" y="7351722"/>
          <a:ext cx="0" cy="1342488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127005</xdr:colOff>
      <xdr:row>43</xdr:row>
      <xdr:rowOff>141926</xdr:rowOff>
    </xdr:from>
    <xdr:to>
      <xdr:col>10</xdr:col>
      <xdr:colOff>127005</xdr:colOff>
      <xdr:row>51</xdr:row>
      <xdr:rowOff>149521</xdr:rowOff>
    </xdr:to>
    <xdr:cxnSp macro="">
      <xdr:nvCxnSpPr>
        <xdr:cNvPr id="354" name="直線コネクタ 353">
          <a:extLst>
            <a:ext uri="{FF2B5EF4-FFF2-40B4-BE49-F238E27FC236}">
              <a16:creationId xmlns:a16="http://schemas.microsoft.com/office/drawing/2014/main" id="{7000C904-2F4E-4DDA-8557-05A57A00F2A2}"/>
            </a:ext>
          </a:extLst>
        </xdr:cNvPr>
        <xdr:cNvCxnSpPr/>
      </xdr:nvCxnSpPr>
      <xdr:spPr>
        <a:xfrm>
          <a:off x="3222630" y="7357114"/>
          <a:ext cx="0" cy="1341095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163694</xdr:colOff>
      <xdr:row>32</xdr:row>
      <xdr:rowOff>16565</xdr:rowOff>
    </xdr:from>
    <xdr:to>
      <xdr:col>103</xdr:col>
      <xdr:colOff>180269</xdr:colOff>
      <xdr:row>38</xdr:row>
      <xdr:rowOff>16565</xdr:rowOff>
    </xdr:to>
    <xdr:grpSp>
      <xdr:nvGrpSpPr>
        <xdr:cNvPr id="389" name="グループ化 388">
          <a:extLst>
            <a:ext uri="{FF2B5EF4-FFF2-40B4-BE49-F238E27FC236}">
              <a16:creationId xmlns:a16="http://schemas.microsoft.com/office/drawing/2014/main" id="{4B113F28-5680-6A1E-108B-70D529A2E73D}"/>
            </a:ext>
          </a:extLst>
        </xdr:cNvPr>
        <xdr:cNvGrpSpPr/>
      </xdr:nvGrpSpPr>
      <xdr:grpSpPr>
        <a:xfrm>
          <a:off x="30897694" y="5652190"/>
          <a:ext cx="5255325" cy="1047750"/>
          <a:chOff x="20487555" y="9051383"/>
          <a:chExt cx="4751060" cy="964406"/>
        </a:xfrm>
      </xdr:grpSpPr>
      <xdr:sp macro="" textlink="">
        <xdr:nvSpPr>
          <xdr:cNvPr id="158" name="Text Box 270">
            <a:extLst>
              <a:ext uri="{FF2B5EF4-FFF2-40B4-BE49-F238E27FC236}">
                <a16:creationId xmlns:a16="http://schemas.microsoft.com/office/drawing/2014/main" id="{F4F07EA8-1D65-4DFE-9D21-D5774BE935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487555" y="9051383"/>
            <a:ext cx="4751060" cy="96440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72000" tIns="72000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凡例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     ・サーバ間のページ遷移                      ・保守運用対象範囲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endParaRPr lang="en-US" altLang="ja-JP" sz="4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　　・ネットワーク接続</a:t>
            </a:r>
          </a:p>
        </xdr:txBody>
      </xdr:sp>
      <xdr:sp macro="" textlink="">
        <xdr:nvSpPr>
          <xdr:cNvPr id="160" name="Rectangle 279">
            <a:extLst>
              <a:ext uri="{FF2B5EF4-FFF2-40B4-BE49-F238E27FC236}">
                <a16:creationId xmlns:a16="http://schemas.microsoft.com/office/drawing/2014/main" id="{F89A6646-8848-4447-9E4D-35005D444ADE}"/>
              </a:ext>
            </a:extLst>
          </xdr:cNvPr>
          <xdr:cNvSpPr>
            <a:spLocks noChangeArrowheads="1"/>
          </xdr:cNvSpPr>
        </xdr:nvSpPr>
        <xdr:spPr bwMode="auto">
          <a:xfrm>
            <a:off x="20931275" y="9135637"/>
            <a:ext cx="2003658" cy="2150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317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36000" rIns="95782" bIns="36000" anchor="ctr" upright="1"/>
          <a:lstStyle/>
          <a:p>
            <a:pPr algn="ctr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FA</a:t>
            </a: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管轄サーバ</a:t>
            </a:r>
          </a:p>
        </xdr:txBody>
      </xdr:sp>
      <xdr:sp macro="" textlink="">
        <xdr:nvSpPr>
          <xdr:cNvPr id="161" name="Rectangle 279">
            <a:extLst>
              <a:ext uri="{FF2B5EF4-FFF2-40B4-BE49-F238E27FC236}">
                <a16:creationId xmlns:a16="http://schemas.microsoft.com/office/drawing/2014/main" id="{8B2D3D6E-133F-49A9-9E60-7165A6AFBA44}"/>
              </a:ext>
            </a:extLst>
          </xdr:cNvPr>
          <xdr:cNvSpPr>
            <a:spLocks noChangeArrowheads="1"/>
          </xdr:cNvSpPr>
        </xdr:nvSpPr>
        <xdr:spPr bwMode="auto">
          <a:xfrm>
            <a:off x="23158651" y="9135637"/>
            <a:ext cx="2006768" cy="234582"/>
          </a:xfrm>
          <a:prstGeom prst="rect">
            <a:avLst/>
          </a:prstGeom>
          <a:solidFill>
            <a:schemeClr val="bg1"/>
          </a:solidFill>
          <a:ln w="317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36000" rIns="95782" bIns="3600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宣伝部管轄サーバ</a:t>
            </a:r>
          </a:p>
        </xdr:txBody>
      </xdr:sp>
      <xdr:cxnSp macro="">
        <xdr:nvCxnSpPr>
          <xdr:cNvPr id="384" name="カギ線コネクタ 162">
            <a:extLst>
              <a:ext uri="{FF2B5EF4-FFF2-40B4-BE49-F238E27FC236}">
                <a16:creationId xmlns:a16="http://schemas.microsoft.com/office/drawing/2014/main" id="{540F7ACC-093F-40F9-9B14-F9B837B8B076}"/>
              </a:ext>
            </a:extLst>
          </xdr:cNvPr>
          <xdr:cNvCxnSpPr/>
        </xdr:nvCxnSpPr>
        <xdr:spPr>
          <a:xfrm rot="10800000">
            <a:off x="22415739" y="9549353"/>
            <a:ext cx="983768" cy="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8" name="カギ線コネクタ 162">
            <a:extLst>
              <a:ext uri="{FF2B5EF4-FFF2-40B4-BE49-F238E27FC236}">
                <a16:creationId xmlns:a16="http://schemas.microsoft.com/office/drawing/2014/main" id="{32439D2B-0C00-413C-9034-04A7AFCFA854}"/>
              </a:ext>
            </a:extLst>
          </xdr:cNvPr>
          <xdr:cNvCxnSpPr/>
        </xdr:nvCxnSpPr>
        <xdr:spPr>
          <a:xfrm rot="10800000">
            <a:off x="22424396" y="9793974"/>
            <a:ext cx="983768" cy="0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141720</xdr:colOff>
      <xdr:row>25</xdr:row>
      <xdr:rowOff>107085</xdr:rowOff>
    </xdr:from>
    <xdr:to>
      <xdr:col>34</xdr:col>
      <xdr:colOff>85725</xdr:colOff>
      <xdr:row>37</xdr:row>
      <xdr:rowOff>135371</xdr:rowOff>
    </xdr:to>
    <xdr:sp macro="" textlink="">
      <xdr:nvSpPr>
        <xdr:cNvPr id="2" name="Rectangle 21">
          <a:extLst>
            <a:ext uri="{FF2B5EF4-FFF2-40B4-BE49-F238E27FC236}">
              <a16:creationId xmlns:a16="http://schemas.microsoft.com/office/drawing/2014/main" id="{72EB553E-CAB3-4E0D-9EAB-1272AB46AD82}"/>
            </a:ext>
          </a:extLst>
        </xdr:cNvPr>
        <xdr:cNvSpPr>
          <a:spLocks noChangeArrowheads="1"/>
        </xdr:cNvSpPr>
      </xdr:nvSpPr>
      <xdr:spPr bwMode="auto">
        <a:xfrm>
          <a:off x="5485245" y="4202835"/>
          <a:ext cx="5287530" cy="1971386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r>
            <a:rPr lang="en-US" altLang="ja-JP"/>
            <a:t>MELIT</a:t>
          </a:r>
          <a:r>
            <a:rPr lang="ja-JP" altLang="en-US"/>
            <a:t>網上システム・サーバ</a:t>
          </a:r>
        </a:p>
      </xdr:txBody>
    </xdr:sp>
    <xdr:clientData/>
  </xdr:twoCellAnchor>
  <xdr:twoCellAnchor>
    <xdr:from>
      <xdr:col>20</xdr:col>
      <xdr:colOff>154643</xdr:colOff>
      <xdr:row>28</xdr:row>
      <xdr:rowOff>97678</xdr:rowOff>
    </xdr:from>
    <xdr:to>
      <xdr:col>29</xdr:col>
      <xdr:colOff>59589</xdr:colOff>
      <xdr:row>32</xdr:row>
      <xdr:rowOff>106211</xdr:rowOff>
    </xdr:to>
    <xdr:cxnSp macro="">
      <xdr:nvCxnSpPr>
        <xdr:cNvPr id="34" name="カギ線コネクタ 127">
          <a:extLst>
            <a:ext uri="{FF2B5EF4-FFF2-40B4-BE49-F238E27FC236}">
              <a16:creationId xmlns:a16="http://schemas.microsoft.com/office/drawing/2014/main" id="{76573C3C-D73A-4BC9-87AA-9C0BAE982364}"/>
            </a:ext>
          </a:extLst>
        </xdr:cNvPr>
        <xdr:cNvCxnSpPr>
          <a:stCxn id="43" idx="0"/>
        </xdr:cNvCxnSpPr>
      </xdr:nvCxnSpPr>
      <xdr:spPr>
        <a:xfrm rot="16200000" flipV="1">
          <a:off x="7479962" y="3640384"/>
          <a:ext cx="656233" cy="2733871"/>
        </a:xfrm>
        <a:prstGeom prst="bentConnector2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192304</xdr:colOff>
      <xdr:row>32</xdr:row>
      <xdr:rowOff>103036</xdr:rowOff>
    </xdr:from>
    <xdr:to>
      <xdr:col>31</xdr:col>
      <xdr:colOff>228499</xdr:colOff>
      <xdr:row>36</xdr:row>
      <xdr:rowOff>84782</xdr:rowOff>
    </xdr:to>
    <xdr:sp macro="" textlink="">
      <xdr:nvSpPr>
        <xdr:cNvPr id="43" name="Rectangle 24">
          <a:extLst>
            <a:ext uri="{FF2B5EF4-FFF2-40B4-BE49-F238E27FC236}">
              <a16:creationId xmlns:a16="http://schemas.microsoft.com/office/drawing/2014/main" id="{C1B45CBC-0314-48BF-BB44-263E8F36D5E8}"/>
            </a:ext>
          </a:extLst>
        </xdr:cNvPr>
        <xdr:cNvSpPr>
          <a:spLocks noChangeArrowheads="1"/>
        </xdr:cNvSpPr>
      </xdr:nvSpPr>
      <xdr:spPr bwMode="auto">
        <a:xfrm>
          <a:off x="8364754" y="5332261"/>
          <a:ext cx="1607820" cy="629446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PIM</a:t>
          </a:r>
          <a:endParaRPr lang="en-US" altLang="ja-JP" sz="11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</xdr:txBody>
    </xdr:sp>
    <xdr:clientData/>
  </xdr:twoCellAnchor>
  <xdr:twoCellAnchor>
    <xdr:from>
      <xdr:col>90</xdr:col>
      <xdr:colOff>37273</xdr:colOff>
      <xdr:row>48</xdr:row>
      <xdr:rowOff>133040</xdr:rowOff>
    </xdr:from>
    <xdr:to>
      <xdr:col>95</xdr:col>
      <xdr:colOff>115389</xdr:colOff>
      <xdr:row>50</xdr:row>
      <xdr:rowOff>119416</xdr:rowOff>
    </xdr:to>
    <xdr:sp macro="" textlink="">
      <xdr:nvSpPr>
        <xdr:cNvPr id="21" name="Text Box 15">
          <a:extLst>
            <a:ext uri="{FF2B5EF4-FFF2-40B4-BE49-F238E27FC236}">
              <a16:creationId xmlns:a16="http://schemas.microsoft.com/office/drawing/2014/main" id="{32C78B6A-FAD3-42BE-9CB6-FEA110DF4170}"/>
            </a:ext>
          </a:extLst>
        </xdr:cNvPr>
        <xdr:cNvSpPr txBox="1">
          <a:spLocks noChangeArrowheads="1"/>
        </xdr:cNvSpPr>
      </xdr:nvSpPr>
      <xdr:spPr bwMode="auto">
        <a:xfrm>
          <a:off x="28276097" y="7719422"/>
          <a:ext cx="1646939" cy="300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5782" tIns="47891" rIns="95782" bIns="47891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DBセグメント</a:t>
          </a:r>
        </a:p>
        <a:p>
          <a:pPr algn="l" rtl="0"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76</xdr:col>
      <xdr:colOff>258763</xdr:colOff>
      <xdr:row>48</xdr:row>
      <xdr:rowOff>152676</xdr:rowOff>
    </xdr:from>
    <xdr:to>
      <xdr:col>101</xdr:col>
      <xdr:colOff>209993</xdr:colOff>
      <xdr:row>95</xdr:row>
      <xdr:rowOff>23812</xdr:rowOff>
    </xdr:to>
    <xdr:sp macro="" textlink="">
      <xdr:nvSpPr>
        <xdr:cNvPr id="38" name="Rectangle 233">
          <a:extLst>
            <a:ext uri="{FF2B5EF4-FFF2-40B4-BE49-F238E27FC236}">
              <a16:creationId xmlns:a16="http://schemas.microsoft.com/office/drawing/2014/main" id="{6174BBF6-F55E-4508-924E-2AA4C607F502}"/>
            </a:ext>
          </a:extLst>
        </xdr:cNvPr>
        <xdr:cNvSpPr>
          <a:spLocks noChangeArrowheads="1"/>
        </xdr:cNvSpPr>
      </xdr:nvSpPr>
      <xdr:spPr bwMode="auto">
        <a:xfrm>
          <a:off x="23785513" y="8201301"/>
          <a:ext cx="7690293" cy="7705449"/>
        </a:xfrm>
        <a:prstGeom prst="rect">
          <a:avLst/>
        </a:prstGeom>
        <a:noFill/>
        <a:ln w="31750">
          <a:solidFill>
            <a:srgbClr val="00B0F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90</xdr:col>
      <xdr:colOff>92852</xdr:colOff>
      <xdr:row>44</xdr:row>
      <xdr:rowOff>11207</xdr:rowOff>
    </xdr:from>
    <xdr:to>
      <xdr:col>90</xdr:col>
      <xdr:colOff>98183</xdr:colOff>
      <xdr:row>53</xdr:row>
      <xdr:rowOff>11804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D8376C8D-A1AC-47AE-8E1D-57024AE6DCF1}"/>
            </a:ext>
          </a:extLst>
        </xdr:cNvPr>
        <xdr:cNvCxnSpPr>
          <a:cxnSpLocks/>
        </xdr:cNvCxnSpPr>
      </xdr:nvCxnSpPr>
      <xdr:spPr>
        <a:xfrm>
          <a:off x="28331676" y="6970060"/>
          <a:ext cx="5331" cy="1412538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216115</xdr:colOff>
      <xdr:row>48</xdr:row>
      <xdr:rowOff>122282</xdr:rowOff>
    </xdr:from>
    <xdr:to>
      <xdr:col>83</xdr:col>
      <xdr:colOff>300690</xdr:colOff>
      <xdr:row>50</xdr:row>
      <xdr:rowOff>102027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836EC469-E77D-452B-B6DC-E64615B30211}"/>
            </a:ext>
          </a:extLst>
        </xdr:cNvPr>
        <xdr:cNvSpPr txBox="1">
          <a:spLocks noChangeArrowheads="1"/>
        </xdr:cNvSpPr>
      </xdr:nvSpPr>
      <xdr:spPr bwMode="auto">
        <a:xfrm>
          <a:off x="24689762" y="7708664"/>
          <a:ext cx="1653399" cy="293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5782" tIns="47891" rIns="95782" bIns="47891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DBセグメント</a:t>
          </a:r>
        </a:p>
        <a:p>
          <a:pPr algn="l" rtl="0"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307547</xdr:colOff>
      <xdr:row>48</xdr:row>
      <xdr:rowOff>125499</xdr:rowOff>
    </xdr:from>
    <xdr:to>
      <xdr:col>76</xdr:col>
      <xdr:colOff>211479</xdr:colOff>
      <xdr:row>95</xdr:row>
      <xdr:rowOff>49740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8B025CA7-3B09-89A6-FF17-CA619D03FF41}"/>
            </a:ext>
          </a:extLst>
        </xdr:cNvPr>
        <xdr:cNvGrpSpPr/>
      </xdr:nvGrpSpPr>
      <xdr:grpSpPr>
        <a:xfrm>
          <a:off x="12880547" y="8555124"/>
          <a:ext cx="13873932" cy="8131616"/>
          <a:chOff x="11603076" y="7711881"/>
          <a:chExt cx="12454521" cy="7297712"/>
        </a:xfrm>
      </xdr:grpSpPr>
      <xdr:sp macro="" textlink="">
        <xdr:nvSpPr>
          <xdr:cNvPr id="11" name="Text Box 18">
            <a:extLst>
              <a:ext uri="{FF2B5EF4-FFF2-40B4-BE49-F238E27FC236}">
                <a16:creationId xmlns:a16="http://schemas.microsoft.com/office/drawing/2014/main" id="{AA705480-9E00-45DC-9679-B756875BCE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922601" y="7711881"/>
            <a:ext cx="3590967" cy="3133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782" tIns="47891" rIns="95782" bIns="47891" anchor="t" upright="1"/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イントラ</a:t>
            </a:r>
            <a:r>
              <a:rPr lang="en-US" altLang="ja-JP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DMZ</a:t>
            </a: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静的セグメント</a:t>
            </a:r>
          </a:p>
          <a:p>
            <a:pPr algn="l" rtl="0">
              <a:defRPr sz="1000"/>
            </a:pPr>
            <a:endPara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33" name="Rectangle 233">
            <a:extLst>
              <a:ext uri="{FF2B5EF4-FFF2-40B4-BE49-F238E27FC236}">
                <a16:creationId xmlns:a16="http://schemas.microsoft.com/office/drawing/2014/main" id="{7597B45E-E25B-4DD1-BB76-8F1E6F0A4647}"/>
              </a:ext>
            </a:extLst>
          </xdr:cNvPr>
          <xdr:cNvSpPr>
            <a:spLocks noChangeArrowheads="1"/>
          </xdr:cNvSpPr>
        </xdr:nvSpPr>
        <xdr:spPr bwMode="auto">
          <a:xfrm>
            <a:off x="11603076" y="7754382"/>
            <a:ext cx="12322330" cy="7255211"/>
          </a:xfrm>
          <a:prstGeom prst="rect">
            <a:avLst/>
          </a:prstGeom>
          <a:noFill/>
          <a:ln w="31750">
            <a:solidFill>
              <a:schemeClr val="accent3">
                <a:lumMod val="75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grpSp>
        <xdr:nvGrpSpPr>
          <xdr:cNvPr id="307" name="グループ化 306">
            <a:extLst>
              <a:ext uri="{FF2B5EF4-FFF2-40B4-BE49-F238E27FC236}">
                <a16:creationId xmlns:a16="http://schemas.microsoft.com/office/drawing/2014/main" id="{592B65E6-40D5-8909-7452-08D6E39C4752}"/>
              </a:ext>
            </a:extLst>
          </xdr:cNvPr>
          <xdr:cNvGrpSpPr/>
        </xdr:nvGrpSpPr>
        <xdr:grpSpPr>
          <a:xfrm>
            <a:off x="11979365" y="8799853"/>
            <a:ext cx="1942259" cy="1047998"/>
            <a:chOff x="29848404" y="8240548"/>
            <a:chExt cx="1961937" cy="1084427"/>
          </a:xfrm>
        </xdr:grpSpPr>
        <xdr:sp macro="" textlink="">
          <xdr:nvSpPr>
            <xdr:cNvPr id="75" name="Text Box 42">
              <a:extLst>
                <a:ext uri="{FF2B5EF4-FFF2-40B4-BE49-F238E27FC236}">
                  <a16:creationId xmlns:a16="http://schemas.microsoft.com/office/drawing/2014/main" id="{89561366-107C-43BC-B1CA-8DDC7689404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848404" y="8240548"/>
              <a:ext cx="1961937" cy="1084427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90000" tIns="72000" rIns="90000" bIns="46800" anchor="t" upright="1"/>
            <a:lstStyle/>
            <a:p>
              <a:pPr algn="ctr" rtl="0">
                <a:lnSpc>
                  <a:spcPts val="15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本番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CMS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900"/>
                </a:lnSpc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76" name="Text Box 40">
              <a:extLst>
                <a:ext uri="{FF2B5EF4-FFF2-40B4-BE49-F238E27FC236}">
                  <a16:creationId xmlns:a16="http://schemas.microsoft.com/office/drawing/2014/main" id="{DBE11328-ED8B-4179-B034-C98555D5E73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0082617" y="8495940"/>
              <a:ext cx="1493506" cy="22754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COTT0102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］</a:t>
              </a:r>
            </a:p>
          </xdr:txBody>
        </xdr:sp>
        <xdr:sp macro="" textlink="">
          <xdr:nvSpPr>
            <xdr:cNvPr id="77" name="Rectangle 44">
              <a:extLst>
                <a:ext uri="{FF2B5EF4-FFF2-40B4-BE49-F238E27FC236}">
                  <a16:creationId xmlns:a16="http://schemas.microsoft.com/office/drawing/2014/main" id="{E413AE80-B244-407B-8B0F-24551E1085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949248" y="8822154"/>
              <a:ext cx="1779315" cy="34101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90000" tIns="46800" rIns="90000" bIns="46800" anchor="ctr" upright="1"/>
            <a:lstStyle/>
            <a:p>
              <a:pPr algn="ctr" rtl="0">
                <a:defRPr sz="1000"/>
              </a:pP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TeamSite</a:t>
              </a: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cxnSp macro="">
        <xdr:nvCxnSpPr>
          <xdr:cNvPr id="157" name="カギ線コネクタ 162">
            <a:extLst>
              <a:ext uri="{FF2B5EF4-FFF2-40B4-BE49-F238E27FC236}">
                <a16:creationId xmlns:a16="http://schemas.microsoft.com/office/drawing/2014/main" id="{5B8C078F-7116-4E9B-8758-8B364E4F928F}"/>
              </a:ext>
            </a:extLst>
          </xdr:cNvPr>
          <xdr:cNvCxnSpPr>
            <a:stCxn id="154" idx="1"/>
            <a:endCxn id="139" idx="3"/>
          </xdr:cNvCxnSpPr>
        </xdr:nvCxnSpPr>
        <xdr:spPr>
          <a:xfrm rot="10800000">
            <a:off x="17103432" y="9671378"/>
            <a:ext cx="988854" cy="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Rectangle 13">
            <a:extLst>
              <a:ext uri="{FF2B5EF4-FFF2-40B4-BE49-F238E27FC236}">
                <a16:creationId xmlns:a16="http://schemas.microsoft.com/office/drawing/2014/main" id="{9BFAE190-4B9C-451A-9385-7C1499221C9A}"/>
              </a:ext>
            </a:extLst>
          </xdr:cNvPr>
          <xdr:cNvSpPr>
            <a:spLocks noChangeArrowheads="1"/>
          </xdr:cNvSpPr>
        </xdr:nvSpPr>
        <xdr:spPr bwMode="auto">
          <a:xfrm>
            <a:off x="14702759" y="8299036"/>
            <a:ext cx="2100298" cy="26506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  <a:endPara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1" name="Rectangle 13">
            <a:extLst>
              <a:ext uri="{FF2B5EF4-FFF2-40B4-BE49-F238E27FC236}">
                <a16:creationId xmlns:a16="http://schemas.microsoft.com/office/drawing/2014/main" id="{29CFF06E-932D-489A-B6FC-A096E87AA9AB}"/>
              </a:ext>
            </a:extLst>
          </xdr:cNvPr>
          <xdr:cNvSpPr>
            <a:spLocks noChangeArrowheads="1"/>
          </xdr:cNvSpPr>
        </xdr:nvSpPr>
        <xdr:spPr bwMode="auto">
          <a:xfrm>
            <a:off x="19784259" y="8176337"/>
            <a:ext cx="2943171" cy="27895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  <a:endPara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0" name="Text Box 18">
            <a:extLst>
              <a:ext uri="{FF2B5EF4-FFF2-40B4-BE49-F238E27FC236}">
                <a16:creationId xmlns:a16="http://schemas.microsoft.com/office/drawing/2014/main" id="{4A120059-64A1-4C5A-B171-AB5CB3F1D76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229232" y="7791704"/>
            <a:ext cx="2828365" cy="313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782" tIns="47891" rIns="95782" bIns="47891" anchor="t" upright="1"/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イントラ</a:t>
            </a:r>
            <a:r>
              <a:rPr lang="en-US" altLang="ja-JP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DMZ</a:t>
            </a: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動的セグメント</a:t>
            </a:r>
          </a:p>
          <a:p>
            <a:pPr algn="l" rtl="0">
              <a:defRPr sz="1000"/>
            </a:pPr>
            <a:endPara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45" name="Rectangle 279">
            <a:extLst>
              <a:ext uri="{FF2B5EF4-FFF2-40B4-BE49-F238E27FC236}">
                <a16:creationId xmlns:a16="http://schemas.microsoft.com/office/drawing/2014/main" id="{B6A8C4A7-E33E-A05F-DF78-62156D7783E5}"/>
              </a:ext>
            </a:extLst>
          </xdr:cNvPr>
          <xdr:cNvSpPr>
            <a:spLocks noChangeArrowheads="1"/>
          </xdr:cNvSpPr>
        </xdr:nvSpPr>
        <xdr:spPr bwMode="auto">
          <a:xfrm>
            <a:off x="18110071" y="11195364"/>
            <a:ext cx="2720757" cy="37148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317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108000" rIns="95782" bIns="47891" anchor="t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社内本番</a:t>
            </a: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Java</a:t>
            </a: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サーバ </a:t>
            </a: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2</a:t>
            </a: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台</a:t>
            </a:r>
          </a:p>
          <a:p>
            <a:pPr algn="l" rtl="0">
              <a:defRPr sz="1000"/>
            </a:pPr>
            <a:endPara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46" name="Rectangle 280">
            <a:extLst>
              <a:ext uri="{FF2B5EF4-FFF2-40B4-BE49-F238E27FC236}">
                <a16:creationId xmlns:a16="http://schemas.microsoft.com/office/drawing/2014/main" id="{D30B7E1D-9BDB-466E-60A1-A7172ACBF1DD}"/>
              </a:ext>
            </a:extLst>
          </xdr:cNvPr>
          <xdr:cNvSpPr>
            <a:spLocks noChangeArrowheads="1"/>
          </xdr:cNvSpPr>
        </xdr:nvSpPr>
        <xdr:spPr bwMode="auto">
          <a:xfrm>
            <a:off x="18257866" y="12332406"/>
            <a:ext cx="2434694" cy="5896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47891" rIns="95782" bIns="47891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アプリケーション 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FA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アプリケーション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(Java)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47" name="Rectangle 281">
            <a:extLst>
              <a:ext uri="{FF2B5EF4-FFF2-40B4-BE49-F238E27FC236}">
                <a16:creationId xmlns:a16="http://schemas.microsoft.com/office/drawing/2014/main" id="{A55D0744-CDBD-0C95-9A8C-32D4788A531C}"/>
              </a:ext>
            </a:extLst>
          </xdr:cNvPr>
          <xdr:cNvSpPr>
            <a:spLocks noChangeArrowheads="1"/>
          </xdr:cNvSpPr>
        </xdr:nvSpPr>
        <xdr:spPr bwMode="auto">
          <a:xfrm>
            <a:off x="18257866" y="11715903"/>
            <a:ext cx="2431563" cy="5771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47891" rIns="95782" bIns="47891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静的コンテンツ 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FA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サイトコンテンツ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ダウンロードコンテンツ</a:t>
            </a:r>
          </a:p>
        </xdr:txBody>
      </xdr:sp>
      <xdr:sp macro="" textlink="">
        <xdr:nvSpPr>
          <xdr:cNvPr id="148" name="Rectangle 280">
            <a:extLst>
              <a:ext uri="{FF2B5EF4-FFF2-40B4-BE49-F238E27FC236}">
                <a16:creationId xmlns:a16="http://schemas.microsoft.com/office/drawing/2014/main" id="{D97DE95C-46F4-38F7-F19F-71BEFBFC0863}"/>
              </a:ext>
            </a:extLst>
          </xdr:cNvPr>
          <xdr:cNvSpPr>
            <a:spLocks noChangeArrowheads="1"/>
          </xdr:cNvSpPr>
        </xdr:nvSpPr>
        <xdr:spPr bwMode="auto">
          <a:xfrm>
            <a:off x="18257825" y="13007358"/>
            <a:ext cx="2434735" cy="5802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47891" rIns="95782" bIns="47891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FTP 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サービス 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マッシュアップ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PIM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連携</a:t>
            </a:r>
          </a:p>
        </xdr:txBody>
      </xdr:sp>
      <xdr:sp macro="" textlink="">
        <xdr:nvSpPr>
          <xdr:cNvPr id="149" name="Rectangle 280">
            <a:extLst>
              <a:ext uri="{FF2B5EF4-FFF2-40B4-BE49-F238E27FC236}">
                <a16:creationId xmlns:a16="http://schemas.microsoft.com/office/drawing/2014/main" id="{9F17092E-7BEE-9CD2-35CB-67FCDE3D35DF}"/>
              </a:ext>
            </a:extLst>
          </xdr:cNvPr>
          <xdr:cNvSpPr>
            <a:spLocks noChangeArrowheads="1"/>
          </xdr:cNvSpPr>
        </xdr:nvSpPr>
        <xdr:spPr bwMode="auto">
          <a:xfrm>
            <a:off x="18257825" y="13670716"/>
            <a:ext cx="2434735" cy="54967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47891" rIns="95782" bIns="47891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共通認証 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DSS(Java)</a:t>
            </a:r>
          </a:p>
        </xdr:txBody>
      </xdr:sp>
      <xdr:sp macro="" textlink="">
        <xdr:nvSpPr>
          <xdr:cNvPr id="144" name="Text Box 26">
            <a:extLst>
              <a:ext uri="{FF2B5EF4-FFF2-40B4-BE49-F238E27FC236}">
                <a16:creationId xmlns:a16="http://schemas.microsoft.com/office/drawing/2014/main" id="{8D8CEF89-AA5C-4B6D-EBDF-68915B165D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400037" y="11420157"/>
            <a:ext cx="2153618" cy="311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[ FSAJ0103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～ 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FSAJ0104 ]</a:t>
            </a:r>
            <a:endPara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grpSp>
        <xdr:nvGrpSpPr>
          <xdr:cNvPr id="251" name="グループ化 250">
            <a:extLst>
              <a:ext uri="{FF2B5EF4-FFF2-40B4-BE49-F238E27FC236}">
                <a16:creationId xmlns:a16="http://schemas.microsoft.com/office/drawing/2014/main" id="{03067B84-1E4F-C029-5287-EAC817F4FF85}"/>
              </a:ext>
            </a:extLst>
          </xdr:cNvPr>
          <xdr:cNvGrpSpPr/>
        </xdr:nvGrpSpPr>
        <xdr:grpSpPr>
          <a:xfrm>
            <a:off x="14395084" y="11202435"/>
            <a:ext cx="2728350" cy="3243441"/>
            <a:chOff x="23658258" y="4594520"/>
            <a:chExt cx="2728638" cy="3241740"/>
          </a:xfrm>
        </xdr:grpSpPr>
        <xdr:sp macro="" textlink="">
          <xdr:nvSpPr>
            <xdr:cNvPr id="286" name="Rectangle 279">
              <a:extLst>
                <a:ext uri="{FF2B5EF4-FFF2-40B4-BE49-F238E27FC236}">
                  <a16:creationId xmlns:a16="http://schemas.microsoft.com/office/drawing/2014/main" id="{E0A13B3C-1D40-6BDF-FCA9-D4F64F79C66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658258" y="4594520"/>
              <a:ext cx="2728638" cy="32417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LiveSite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287" name="Rectangle 280">
              <a:extLst>
                <a:ext uri="{FF2B5EF4-FFF2-40B4-BE49-F238E27FC236}">
                  <a16:creationId xmlns:a16="http://schemas.microsoft.com/office/drawing/2014/main" id="{9382CFF8-B9F7-97B4-8FBA-65BB414F772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06614" y="5854497"/>
              <a:ext cx="2425516" cy="5700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アプリケーション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(Java)</a:t>
              </a:r>
            </a:p>
          </xdr:txBody>
        </xdr:sp>
        <xdr:sp macro="" textlink="">
          <xdr:nvSpPr>
            <xdr:cNvPr id="288" name="Rectangle 281">
              <a:extLst>
                <a:ext uri="{FF2B5EF4-FFF2-40B4-BE49-F238E27FC236}">
                  <a16:creationId xmlns:a16="http://schemas.microsoft.com/office/drawing/2014/main" id="{B640E5B0-6D30-6536-9D99-03DF858B7D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00243" y="5183854"/>
              <a:ext cx="2425516" cy="57483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ダウンロードコンテンツ</a:t>
              </a:r>
            </a:p>
          </xdr:txBody>
        </xdr:sp>
        <xdr:sp macro="" textlink="">
          <xdr:nvSpPr>
            <xdr:cNvPr id="289" name="Rectangle 280">
              <a:extLst>
                <a:ext uri="{FF2B5EF4-FFF2-40B4-BE49-F238E27FC236}">
                  <a16:creationId xmlns:a16="http://schemas.microsoft.com/office/drawing/2014/main" id="{5BB3D420-D046-C953-D0B8-3EECB0719BB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772992" y="6506008"/>
              <a:ext cx="2425516" cy="5675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共通認証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DSS(Java)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285" name="Text Box 26">
              <a:extLst>
                <a:ext uri="{FF2B5EF4-FFF2-40B4-BE49-F238E27FC236}">
                  <a16:creationId xmlns:a16="http://schemas.microsoft.com/office/drawing/2014/main" id="{3AF7FC07-E427-71CA-46DE-1D3BDDAEE29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143075" y="4817393"/>
              <a:ext cx="1749460" cy="30566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FSAL0101s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252" name="グループ化 251">
            <a:extLst>
              <a:ext uri="{FF2B5EF4-FFF2-40B4-BE49-F238E27FC236}">
                <a16:creationId xmlns:a16="http://schemas.microsoft.com/office/drawing/2014/main" id="{E4D4C32C-2AF0-A4ED-511F-413A2AC0EE78}"/>
              </a:ext>
            </a:extLst>
          </xdr:cNvPr>
          <xdr:cNvGrpSpPr/>
        </xdr:nvGrpSpPr>
        <xdr:grpSpPr>
          <a:xfrm>
            <a:off x="14416902" y="8771686"/>
            <a:ext cx="2689752" cy="1825701"/>
            <a:chOff x="27107408" y="4604093"/>
            <a:chExt cx="2698136" cy="1826927"/>
          </a:xfrm>
        </xdr:grpSpPr>
        <xdr:sp macro="" textlink="">
          <xdr:nvSpPr>
            <xdr:cNvPr id="139" name="Rectangle 279">
              <a:extLst>
                <a:ext uri="{FF2B5EF4-FFF2-40B4-BE49-F238E27FC236}">
                  <a16:creationId xmlns:a16="http://schemas.microsoft.com/office/drawing/2014/main" id="{A3F0AB17-80FE-9814-4BA0-8E8D991693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107408" y="4604093"/>
              <a:ext cx="2698136" cy="1826927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0" name="Rectangle 281">
              <a:extLst>
                <a:ext uri="{FF2B5EF4-FFF2-40B4-BE49-F238E27FC236}">
                  <a16:creationId xmlns:a16="http://schemas.microsoft.com/office/drawing/2014/main" id="{49C807C9-E404-8AC7-DE75-2D4EBD9BB1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57449" y="5183854"/>
              <a:ext cx="2398094" cy="5748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オフィシャルサイトコンテンツ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38" name="Text Box 26">
              <a:extLst>
                <a:ext uri="{FF2B5EF4-FFF2-40B4-BE49-F238E27FC236}">
                  <a16:creationId xmlns:a16="http://schemas.microsoft.com/office/drawing/2014/main" id="{78FDDFFF-BDEF-A4ED-86DD-B95CF7C21E9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565566" y="4831881"/>
              <a:ext cx="1775450" cy="2892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COWN0101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COWN0102 ]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253" name="グループ化 252">
            <a:extLst>
              <a:ext uri="{FF2B5EF4-FFF2-40B4-BE49-F238E27FC236}">
                <a16:creationId xmlns:a16="http://schemas.microsoft.com/office/drawing/2014/main" id="{2D994ABE-56D0-43A0-F9A2-E50FA04A619B}"/>
              </a:ext>
            </a:extLst>
          </xdr:cNvPr>
          <xdr:cNvGrpSpPr/>
        </xdr:nvGrpSpPr>
        <xdr:grpSpPr>
          <a:xfrm>
            <a:off x="18105009" y="8771688"/>
            <a:ext cx="2734055" cy="1825701"/>
            <a:chOff x="30470705" y="4615767"/>
            <a:chExt cx="2734349" cy="1827443"/>
          </a:xfrm>
        </xdr:grpSpPr>
        <xdr:sp macro="" textlink="">
          <xdr:nvSpPr>
            <xdr:cNvPr id="154" name="Rectangle 279">
              <a:extLst>
                <a:ext uri="{FF2B5EF4-FFF2-40B4-BE49-F238E27FC236}">
                  <a16:creationId xmlns:a16="http://schemas.microsoft.com/office/drawing/2014/main" id="{8BC9A298-0F8F-F126-8DEE-AB5590FD84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470705" y="4615767"/>
              <a:ext cx="2734349" cy="1827443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PHP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55" name="Rectangle 280">
              <a:extLst>
                <a:ext uri="{FF2B5EF4-FFF2-40B4-BE49-F238E27FC236}">
                  <a16:creationId xmlns:a16="http://schemas.microsoft.com/office/drawing/2014/main" id="{ED355F73-50C5-6AED-B727-3D8B615F14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636400" y="5183854"/>
              <a:ext cx="2434579" cy="56788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共通基盤サービス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(PHP)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53" name="Text Box 26">
              <a:extLst>
                <a:ext uri="{FF2B5EF4-FFF2-40B4-BE49-F238E27FC236}">
                  <a16:creationId xmlns:a16="http://schemas.microsoft.com/office/drawing/2014/main" id="{4B34A5B7-1DA9-D185-FF0A-5E672501F86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0822698" y="4831137"/>
              <a:ext cx="1963823" cy="2907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ADAP0101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ADAP0102 ]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32" name="Rectangle 231">
            <a:extLst>
              <a:ext uri="{FF2B5EF4-FFF2-40B4-BE49-F238E27FC236}">
                <a16:creationId xmlns:a16="http://schemas.microsoft.com/office/drawing/2014/main" id="{7D2943F9-D620-4377-9E56-845D4FB3A988}"/>
              </a:ext>
            </a:extLst>
          </xdr:cNvPr>
          <xdr:cNvSpPr>
            <a:spLocks noChangeArrowheads="1"/>
          </xdr:cNvSpPr>
        </xdr:nvSpPr>
        <xdr:spPr bwMode="auto">
          <a:xfrm>
            <a:off x="18937800" y="9830742"/>
            <a:ext cx="171907" cy="360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cxnSp macro="">
        <xdr:nvCxnSpPr>
          <xdr:cNvPr id="298" name="カギ線コネクタ 222">
            <a:extLst>
              <a:ext uri="{FF2B5EF4-FFF2-40B4-BE49-F238E27FC236}">
                <a16:creationId xmlns:a16="http://schemas.microsoft.com/office/drawing/2014/main" id="{EC223B46-0BE8-46FA-89AD-3751FCE58511}"/>
              </a:ext>
            </a:extLst>
          </xdr:cNvPr>
          <xdr:cNvCxnSpPr>
            <a:stCxn id="145" idx="3"/>
            <a:endCxn id="241" idx="2"/>
          </xdr:cNvCxnSpPr>
        </xdr:nvCxnSpPr>
        <xdr:spPr>
          <a:xfrm flipV="1">
            <a:off x="20834003" y="8455164"/>
            <a:ext cx="425017" cy="4591255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カギ線コネクタ 223">
            <a:extLst>
              <a:ext uri="{FF2B5EF4-FFF2-40B4-BE49-F238E27FC236}">
                <a16:creationId xmlns:a16="http://schemas.microsoft.com/office/drawing/2014/main" id="{1145D73A-B2E0-41D2-ABD4-134D7C539861}"/>
              </a:ext>
            </a:extLst>
          </xdr:cNvPr>
          <xdr:cNvCxnSpPr>
            <a:stCxn id="241" idx="2"/>
            <a:endCxn id="154" idx="3"/>
          </xdr:cNvCxnSpPr>
        </xdr:nvCxnSpPr>
        <xdr:spPr>
          <a:xfrm rot="5400000">
            <a:off x="20435536" y="8858430"/>
            <a:ext cx="1226441" cy="419424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カギ線コネクタ 154">
            <a:extLst>
              <a:ext uri="{FF2B5EF4-FFF2-40B4-BE49-F238E27FC236}">
                <a16:creationId xmlns:a16="http://schemas.microsoft.com/office/drawing/2014/main" id="{3DDF41AD-3A55-486A-A6D6-C3A70C11099B}"/>
              </a:ext>
            </a:extLst>
          </xdr:cNvPr>
          <xdr:cNvCxnSpPr>
            <a:stCxn id="139" idx="2"/>
            <a:endCxn id="286" idx="0"/>
          </xdr:cNvCxnSpPr>
        </xdr:nvCxnSpPr>
        <xdr:spPr>
          <a:xfrm rot="5400000">
            <a:off x="15453323" y="10898311"/>
            <a:ext cx="608244" cy="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" name="フリーフォーム: 図形 300">
            <a:extLst>
              <a:ext uri="{FF2B5EF4-FFF2-40B4-BE49-F238E27FC236}">
                <a16:creationId xmlns:a16="http://schemas.microsoft.com/office/drawing/2014/main" id="{9C3F9FFE-780D-4F56-B6AD-8ABC2A9D0AB4}"/>
              </a:ext>
            </a:extLst>
          </xdr:cNvPr>
          <xdr:cNvSpPr/>
        </xdr:nvSpPr>
        <xdr:spPr>
          <a:xfrm>
            <a:off x="17121715" y="10103380"/>
            <a:ext cx="974989" cy="2033907"/>
          </a:xfrm>
          <a:custGeom>
            <a:avLst/>
            <a:gdLst>
              <a:gd name="connsiteX0" fmla="*/ 0 w 1857375"/>
              <a:gd name="connsiteY0" fmla="*/ 0 h 1981200"/>
              <a:gd name="connsiteX1" fmla="*/ 1009650 w 1857375"/>
              <a:gd name="connsiteY1" fmla="*/ 0 h 1981200"/>
              <a:gd name="connsiteX2" fmla="*/ 1009650 w 1857375"/>
              <a:gd name="connsiteY2" fmla="*/ 1981200 h 1981200"/>
              <a:gd name="connsiteX3" fmla="*/ 1857375 w 1857375"/>
              <a:gd name="connsiteY3" fmla="*/ 1981200 h 1981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57375" h="1981200">
                <a:moveTo>
                  <a:pt x="0" y="0"/>
                </a:moveTo>
                <a:lnTo>
                  <a:pt x="1009650" y="0"/>
                </a:lnTo>
                <a:lnTo>
                  <a:pt x="1009650" y="1981200"/>
                </a:lnTo>
                <a:lnTo>
                  <a:pt x="1857375" y="1981200"/>
                </a:lnTo>
              </a:path>
            </a:pathLst>
          </a:custGeom>
          <a:noFill/>
          <a:ln w="9525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1" name="直線コネクタ 330">
            <a:extLst>
              <a:ext uri="{FF2B5EF4-FFF2-40B4-BE49-F238E27FC236}">
                <a16:creationId xmlns:a16="http://schemas.microsoft.com/office/drawing/2014/main" id="{7BF1A8DC-00F9-AB3D-FDE0-D179D504A8CA}"/>
              </a:ext>
            </a:extLst>
          </xdr:cNvPr>
          <xdr:cNvCxnSpPr/>
        </xdr:nvCxnSpPr>
        <xdr:spPr>
          <a:xfrm>
            <a:off x="13119626" y="8036544"/>
            <a:ext cx="0" cy="763129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直線コネクタ 356">
            <a:extLst>
              <a:ext uri="{FF2B5EF4-FFF2-40B4-BE49-F238E27FC236}">
                <a16:creationId xmlns:a16="http://schemas.microsoft.com/office/drawing/2014/main" id="{1D4FBBA2-FA67-4985-89B9-C7E5609C7E97}"/>
              </a:ext>
            </a:extLst>
          </xdr:cNvPr>
          <xdr:cNvCxnSpPr/>
        </xdr:nvCxnSpPr>
        <xdr:spPr>
          <a:xfrm>
            <a:off x="15748214" y="8553805"/>
            <a:ext cx="0" cy="218005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Rectangle 280">
            <a:extLst>
              <a:ext uri="{FF2B5EF4-FFF2-40B4-BE49-F238E27FC236}">
                <a16:creationId xmlns:a16="http://schemas.microsoft.com/office/drawing/2014/main" id="{06F7E0A0-D724-406F-B34F-8E86981D67F3}"/>
              </a:ext>
            </a:extLst>
          </xdr:cNvPr>
          <xdr:cNvSpPr>
            <a:spLocks noChangeArrowheads="1"/>
          </xdr:cNvSpPr>
        </xdr:nvSpPr>
        <xdr:spPr bwMode="auto">
          <a:xfrm>
            <a:off x="18265086" y="14279847"/>
            <a:ext cx="2422035" cy="56237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47891" rIns="95782" bIns="47891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 Router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 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接続ホスト機能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5</xdr:col>
      <xdr:colOff>27299</xdr:colOff>
      <xdr:row>49</xdr:row>
      <xdr:rowOff>11336</xdr:rowOff>
    </xdr:from>
    <xdr:to>
      <xdr:col>36</xdr:col>
      <xdr:colOff>75898</xdr:colOff>
      <xdr:row>95</xdr:row>
      <xdr:rowOff>45508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70DA9E34-52A9-DA95-CCBC-15B3C5F2002C}"/>
            </a:ext>
          </a:extLst>
        </xdr:cNvPr>
        <xdr:cNvGrpSpPr/>
      </xdr:nvGrpSpPr>
      <xdr:grpSpPr>
        <a:xfrm>
          <a:off x="1773549" y="8615586"/>
          <a:ext cx="10875349" cy="8066922"/>
          <a:chOff x="1596123" y="7754601"/>
          <a:chExt cx="9775304" cy="7250760"/>
        </a:xfrm>
      </xdr:grpSpPr>
      <xdr:sp macro="" textlink="">
        <xdr:nvSpPr>
          <xdr:cNvPr id="8" name="Text Box 12">
            <a:extLst>
              <a:ext uri="{FF2B5EF4-FFF2-40B4-BE49-F238E27FC236}">
                <a16:creationId xmlns:a16="http://schemas.microsoft.com/office/drawing/2014/main" id="{867F3CED-45D6-45CC-B429-2185F577BD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14191" y="7783503"/>
            <a:ext cx="2375302" cy="3375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5782" tIns="47891" rIns="95782" bIns="47891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外部DMZ静的セグメント</a:t>
            </a:r>
          </a:p>
        </xdr:txBody>
      </xdr:sp>
      <xdr:sp macro="" textlink="">
        <xdr:nvSpPr>
          <xdr:cNvPr id="56" name="Rectangle 13">
            <a:extLst>
              <a:ext uri="{FF2B5EF4-FFF2-40B4-BE49-F238E27FC236}">
                <a16:creationId xmlns:a16="http://schemas.microsoft.com/office/drawing/2014/main" id="{38BD13D2-3099-4350-9ED1-EBEB469AEBEA}"/>
              </a:ext>
            </a:extLst>
          </xdr:cNvPr>
          <xdr:cNvSpPr>
            <a:spLocks noChangeArrowheads="1"/>
          </xdr:cNvSpPr>
        </xdr:nvSpPr>
        <xdr:spPr bwMode="auto">
          <a:xfrm>
            <a:off x="2214245" y="8202546"/>
            <a:ext cx="2119378" cy="2750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</a:p>
        </xdr:txBody>
      </xdr:sp>
      <xdr:cxnSp macro="">
        <xdr:nvCxnSpPr>
          <xdr:cNvPr id="57" name="カギ線コネクタ 62">
            <a:extLst>
              <a:ext uri="{FF2B5EF4-FFF2-40B4-BE49-F238E27FC236}">
                <a16:creationId xmlns:a16="http://schemas.microsoft.com/office/drawing/2014/main" id="{F339764C-ADD1-45DC-8997-28DBA5AAA2AC}"/>
              </a:ext>
            </a:extLst>
          </xdr:cNvPr>
          <xdr:cNvCxnSpPr>
            <a:stCxn id="56" idx="2"/>
            <a:endCxn id="67" idx="0"/>
          </xdr:cNvCxnSpPr>
        </xdr:nvCxnSpPr>
        <xdr:spPr>
          <a:xfrm rot="5400000">
            <a:off x="3113606" y="8632866"/>
            <a:ext cx="313705" cy="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カギ線コネクタ 154">
            <a:extLst>
              <a:ext uri="{FF2B5EF4-FFF2-40B4-BE49-F238E27FC236}">
                <a16:creationId xmlns:a16="http://schemas.microsoft.com/office/drawing/2014/main" id="{69BF18DC-AD95-42D7-BBE3-E7C9E7893528}"/>
              </a:ext>
            </a:extLst>
          </xdr:cNvPr>
          <xdr:cNvCxnSpPr>
            <a:stCxn id="67" idx="3"/>
            <a:endCxn id="131" idx="1"/>
          </xdr:cNvCxnSpPr>
        </xdr:nvCxnSpPr>
        <xdr:spPr>
          <a:xfrm flipV="1">
            <a:off x="4632639" y="9693284"/>
            <a:ext cx="1188532" cy="1057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5" name="Rectangle 13">
            <a:extLst>
              <a:ext uri="{FF2B5EF4-FFF2-40B4-BE49-F238E27FC236}">
                <a16:creationId xmlns:a16="http://schemas.microsoft.com/office/drawing/2014/main" id="{319D1418-B7ED-4F6B-80E1-8E15EC8955BC}"/>
              </a:ext>
            </a:extLst>
          </xdr:cNvPr>
          <xdr:cNvSpPr>
            <a:spLocks noChangeArrowheads="1"/>
          </xdr:cNvSpPr>
        </xdr:nvSpPr>
        <xdr:spPr bwMode="auto">
          <a:xfrm>
            <a:off x="7993382" y="8196785"/>
            <a:ext cx="2112997" cy="27828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</a:p>
        </xdr:txBody>
      </xdr:sp>
      <xdr:sp macro="" textlink="">
        <xdr:nvSpPr>
          <xdr:cNvPr id="219" name="Text Box 12">
            <a:extLst>
              <a:ext uri="{FF2B5EF4-FFF2-40B4-BE49-F238E27FC236}">
                <a16:creationId xmlns:a16="http://schemas.microsoft.com/office/drawing/2014/main" id="{E7F47C6A-831F-469C-96A2-7189A526AD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05719" y="7783503"/>
            <a:ext cx="2365708" cy="3375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5782" tIns="47891" rIns="95782" bIns="47891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外部DMZ動的セグメント</a:t>
            </a:r>
          </a:p>
        </xdr:txBody>
      </xdr:sp>
      <xdr:cxnSp macro="">
        <xdr:nvCxnSpPr>
          <xdr:cNvPr id="220" name="カギ線コネクタ 222">
            <a:extLst>
              <a:ext uri="{FF2B5EF4-FFF2-40B4-BE49-F238E27FC236}">
                <a16:creationId xmlns:a16="http://schemas.microsoft.com/office/drawing/2014/main" id="{153B23A6-00B4-49E0-AA9D-F8BE6AFCB267}"/>
              </a:ext>
            </a:extLst>
          </xdr:cNvPr>
          <xdr:cNvCxnSpPr>
            <a:stCxn id="47" idx="3"/>
            <a:endCxn id="215" idx="2"/>
          </xdr:cNvCxnSpPr>
        </xdr:nvCxnSpPr>
        <xdr:spPr>
          <a:xfrm flipV="1">
            <a:off x="8578438" y="8475069"/>
            <a:ext cx="471722" cy="4189514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カギ線コネクタ 223">
            <a:extLst>
              <a:ext uri="{FF2B5EF4-FFF2-40B4-BE49-F238E27FC236}">
                <a16:creationId xmlns:a16="http://schemas.microsoft.com/office/drawing/2014/main" id="{3CF064D4-15ED-4BC3-8BA9-95428C177254}"/>
              </a:ext>
            </a:extLst>
          </xdr:cNvPr>
          <xdr:cNvCxnSpPr>
            <a:stCxn id="215" idx="2"/>
            <a:endCxn id="131" idx="3"/>
          </xdr:cNvCxnSpPr>
        </xdr:nvCxnSpPr>
        <xdr:spPr>
          <a:xfrm rot="5400000">
            <a:off x="8199774" y="8838080"/>
            <a:ext cx="1213471" cy="493726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カギ線コネクタ 154">
            <a:extLst>
              <a:ext uri="{FF2B5EF4-FFF2-40B4-BE49-F238E27FC236}">
                <a16:creationId xmlns:a16="http://schemas.microsoft.com/office/drawing/2014/main" id="{D6B32AFA-FDE4-427F-965C-1BB6DD1BE324}"/>
              </a:ext>
            </a:extLst>
          </xdr:cNvPr>
          <xdr:cNvCxnSpPr>
            <a:stCxn id="67" idx="2"/>
            <a:endCxn id="278" idx="0"/>
          </xdr:cNvCxnSpPr>
        </xdr:nvCxnSpPr>
        <xdr:spPr>
          <a:xfrm rot="5400000">
            <a:off x="2902379" y="10982928"/>
            <a:ext cx="737766" cy="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" name="グループ化 27">
            <a:extLst>
              <a:ext uri="{FF2B5EF4-FFF2-40B4-BE49-F238E27FC236}">
                <a16:creationId xmlns:a16="http://schemas.microsoft.com/office/drawing/2014/main" id="{5912E389-0C0B-2DE6-2B0C-EF646613A74F}"/>
              </a:ext>
            </a:extLst>
          </xdr:cNvPr>
          <xdr:cNvGrpSpPr/>
        </xdr:nvGrpSpPr>
        <xdr:grpSpPr>
          <a:xfrm>
            <a:off x="1912016" y="8791289"/>
            <a:ext cx="2717448" cy="1825129"/>
            <a:chOff x="9317267" y="3133170"/>
            <a:chExt cx="2731331" cy="1836241"/>
          </a:xfrm>
        </xdr:grpSpPr>
        <xdr:sp macro="" textlink="">
          <xdr:nvSpPr>
            <xdr:cNvPr id="67" name="Rectangle 279">
              <a:extLst>
                <a:ext uri="{FF2B5EF4-FFF2-40B4-BE49-F238E27FC236}">
                  <a16:creationId xmlns:a16="http://schemas.microsoft.com/office/drawing/2014/main" id="{4719D746-A2A0-6EB3-E9E0-ADA2C71499A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317267" y="3133170"/>
              <a:ext cx="2731331" cy="1836241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4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68" name="Rectangle 281">
              <a:extLst>
                <a:ext uri="{FF2B5EF4-FFF2-40B4-BE49-F238E27FC236}">
                  <a16:creationId xmlns:a16="http://schemas.microsoft.com/office/drawing/2014/main" id="{02D69006-B594-EFFD-4DFC-899697A0D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69007" y="3650044"/>
              <a:ext cx="2427850" cy="57195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FA</a:t>
              </a:r>
              <a:r>
                <a:rPr lang="ja-JP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オフィシャルサイトコンテンツ</a:t>
              </a:r>
            </a:p>
          </xdr:txBody>
        </xdr:sp>
        <xdr:sp macro="" textlink="">
          <xdr:nvSpPr>
            <xdr:cNvPr id="64" name="Text Box 26">
              <a:extLst>
                <a:ext uri="{FF2B5EF4-FFF2-40B4-BE49-F238E27FC236}">
                  <a16:creationId xmlns:a16="http://schemas.microsoft.com/office/drawing/2014/main" id="{7891B54B-8598-3871-7F3E-A9E9069AAAA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727221" y="3386998"/>
              <a:ext cx="1908248" cy="23456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COWN0001 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COWN0004 ]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27" name="グループ化 26">
            <a:extLst>
              <a:ext uri="{FF2B5EF4-FFF2-40B4-BE49-F238E27FC236}">
                <a16:creationId xmlns:a16="http://schemas.microsoft.com/office/drawing/2014/main" id="{252CEAE9-0F2F-2DF5-8E4A-4304488E6ED8}"/>
              </a:ext>
            </a:extLst>
          </xdr:cNvPr>
          <xdr:cNvGrpSpPr/>
        </xdr:nvGrpSpPr>
        <xdr:grpSpPr>
          <a:xfrm>
            <a:off x="1884574" y="11359227"/>
            <a:ext cx="2785557" cy="1841969"/>
            <a:chOff x="5580929" y="3122097"/>
            <a:chExt cx="2795992" cy="1835147"/>
          </a:xfrm>
        </xdr:grpSpPr>
        <xdr:sp macro="" textlink="">
          <xdr:nvSpPr>
            <xdr:cNvPr id="278" name="Rectangle 279">
              <a:extLst>
                <a:ext uri="{FF2B5EF4-FFF2-40B4-BE49-F238E27FC236}">
                  <a16:creationId xmlns:a16="http://schemas.microsoft.com/office/drawing/2014/main" id="{45EBFDAE-6963-F24F-91CD-68808AB0C0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929" y="3122097"/>
              <a:ext cx="2795992" cy="183514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LiveSite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279" name="Rectangle 280">
              <a:extLst>
                <a:ext uri="{FF2B5EF4-FFF2-40B4-BE49-F238E27FC236}">
                  <a16:creationId xmlns:a16="http://schemas.microsoft.com/office/drawing/2014/main" id="{F38804E9-8FC1-80FD-1D87-D90FF22CD5F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30814" y="4303510"/>
              <a:ext cx="2476154" cy="5471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アプリケーション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(Java)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280" name="Rectangle 281">
              <a:extLst>
                <a:ext uri="{FF2B5EF4-FFF2-40B4-BE49-F238E27FC236}">
                  <a16:creationId xmlns:a16="http://schemas.microsoft.com/office/drawing/2014/main" id="{9D2DFB47-8124-1C6A-0685-0613E0D94A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33989" y="3652897"/>
              <a:ext cx="2469804" cy="5694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ダウンロードコンテンツ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275" name="Text Box 26">
              <a:extLst>
                <a:ext uri="{FF2B5EF4-FFF2-40B4-BE49-F238E27FC236}">
                  <a16:creationId xmlns:a16="http://schemas.microsoft.com/office/drawing/2014/main" id="{AEB2042B-6980-14E6-36C0-55CCD102E47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945468" y="3380281"/>
              <a:ext cx="2003093" cy="2416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FSAL0001s 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FSAL0002s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29" name="グループ化 28">
            <a:extLst>
              <a:ext uri="{FF2B5EF4-FFF2-40B4-BE49-F238E27FC236}">
                <a16:creationId xmlns:a16="http://schemas.microsoft.com/office/drawing/2014/main" id="{B7DBFBCF-5E2B-1166-DC16-CD8F1700133D}"/>
              </a:ext>
            </a:extLst>
          </xdr:cNvPr>
          <xdr:cNvGrpSpPr/>
        </xdr:nvGrpSpPr>
        <xdr:grpSpPr>
          <a:xfrm>
            <a:off x="5821172" y="8771090"/>
            <a:ext cx="2735300" cy="1844243"/>
            <a:chOff x="13371126" y="3122723"/>
            <a:chExt cx="2736233" cy="1832986"/>
          </a:xfrm>
        </xdr:grpSpPr>
        <xdr:sp macro="" textlink="">
          <xdr:nvSpPr>
            <xdr:cNvPr id="131" name="Rectangle 279">
              <a:extLst>
                <a:ext uri="{FF2B5EF4-FFF2-40B4-BE49-F238E27FC236}">
                  <a16:creationId xmlns:a16="http://schemas.microsoft.com/office/drawing/2014/main" id="{D4C4E918-6FAE-41EC-CBC4-6448A89679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371126" y="3122723"/>
              <a:ext cx="2736233" cy="1832986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社外本番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PHP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32" name="Rectangle 280">
              <a:extLst>
                <a:ext uri="{FF2B5EF4-FFF2-40B4-BE49-F238E27FC236}">
                  <a16:creationId xmlns:a16="http://schemas.microsoft.com/office/drawing/2014/main" id="{530D8ECE-1B8E-8DF4-601B-6D311A63A4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537103" y="3653392"/>
              <a:ext cx="2427073" cy="57478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共通基盤サービス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(PHP)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8" name="Text Box 26">
              <a:extLst>
                <a:ext uri="{FF2B5EF4-FFF2-40B4-BE49-F238E27FC236}">
                  <a16:creationId xmlns:a16="http://schemas.microsoft.com/office/drawing/2014/main" id="{4452BDAB-E71B-9927-0031-9FEC9EB3B86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746443" y="3348137"/>
              <a:ext cx="1901825" cy="30275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ADAP0001 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ADAP0002 ]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80" name="Rectangle 233">
            <a:extLst>
              <a:ext uri="{FF2B5EF4-FFF2-40B4-BE49-F238E27FC236}">
                <a16:creationId xmlns:a16="http://schemas.microsoft.com/office/drawing/2014/main" id="{EA32E741-DDC3-4A8F-B6D8-11F27F15BBB6}"/>
              </a:ext>
            </a:extLst>
          </xdr:cNvPr>
          <xdr:cNvSpPr>
            <a:spLocks noChangeArrowheads="1"/>
          </xdr:cNvSpPr>
        </xdr:nvSpPr>
        <xdr:spPr bwMode="auto">
          <a:xfrm>
            <a:off x="1596123" y="7754601"/>
            <a:ext cx="9728296" cy="7250760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993366" mc:Ignorable="a14" a14:legacySpreadsheetColorIndex="61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194" name="フリーフォーム: 図形 193">
            <a:extLst>
              <a:ext uri="{FF2B5EF4-FFF2-40B4-BE49-F238E27FC236}">
                <a16:creationId xmlns:a16="http://schemas.microsoft.com/office/drawing/2014/main" id="{99A51A32-E669-F007-3BA9-5132D7680FF0}"/>
              </a:ext>
            </a:extLst>
          </xdr:cNvPr>
          <xdr:cNvSpPr/>
        </xdr:nvSpPr>
        <xdr:spPr>
          <a:xfrm>
            <a:off x="4622231" y="10301435"/>
            <a:ext cx="1147455" cy="2042000"/>
          </a:xfrm>
          <a:custGeom>
            <a:avLst/>
            <a:gdLst>
              <a:gd name="connsiteX0" fmla="*/ 0 w 1857375"/>
              <a:gd name="connsiteY0" fmla="*/ 0 h 1981200"/>
              <a:gd name="connsiteX1" fmla="*/ 1009650 w 1857375"/>
              <a:gd name="connsiteY1" fmla="*/ 0 h 1981200"/>
              <a:gd name="connsiteX2" fmla="*/ 1009650 w 1857375"/>
              <a:gd name="connsiteY2" fmla="*/ 1981200 h 1981200"/>
              <a:gd name="connsiteX3" fmla="*/ 1857375 w 1857375"/>
              <a:gd name="connsiteY3" fmla="*/ 1981200 h 1981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57375" h="1981200">
                <a:moveTo>
                  <a:pt x="0" y="0"/>
                </a:moveTo>
                <a:lnTo>
                  <a:pt x="1009650" y="0"/>
                </a:lnTo>
                <a:lnTo>
                  <a:pt x="1009650" y="1981200"/>
                </a:lnTo>
                <a:lnTo>
                  <a:pt x="1857375" y="1981200"/>
                </a:lnTo>
              </a:path>
            </a:pathLst>
          </a:custGeom>
          <a:noFill/>
          <a:ln w="9525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96FD806C-C751-D160-EE93-642BCEC26774}"/>
              </a:ext>
            </a:extLst>
          </xdr:cNvPr>
          <xdr:cNvGrpSpPr/>
        </xdr:nvGrpSpPr>
        <xdr:grpSpPr>
          <a:xfrm>
            <a:off x="5802381" y="11353391"/>
            <a:ext cx="2776058" cy="2622381"/>
            <a:chOff x="5869616" y="11484749"/>
            <a:chExt cx="2809676" cy="2652264"/>
          </a:xfrm>
        </xdr:grpSpPr>
        <xdr:grpSp>
          <xdr:nvGrpSpPr>
            <xdr:cNvPr id="26" name="グループ化 25">
              <a:extLst>
                <a:ext uri="{FF2B5EF4-FFF2-40B4-BE49-F238E27FC236}">
                  <a16:creationId xmlns:a16="http://schemas.microsoft.com/office/drawing/2014/main" id="{21589D35-41FD-B650-16DE-C7F9DD004F55}"/>
                </a:ext>
              </a:extLst>
            </xdr:cNvPr>
            <xdr:cNvGrpSpPr/>
          </xdr:nvGrpSpPr>
          <xdr:grpSpPr>
            <a:xfrm>
              <a:off x="5869616" y="11484749"/>
              <a:ext cx="2806501" cy="2652264"/>
              <a:chOff x="1818758" y="3122089"/>
              <a:chExt cx="2792430" cy="2619705"/>
            </a:xfrm>
          </xdr:grpSpPr>
          <xdr:sp macro="" textlink="">
            <xdr:nvSpPr>
              <xdr:cNvPr id="47" name="Rectangle 279">
                <a:extLst>
                  <a:ext uri="{FF2B5EF4-FFF2-40B4-BE49-F238E27FC236}">
                    <a16:creationId xmlns:a16="http://schemas.microsoft.com/office/drawing/2014/main" id="{F3292F5C-627B-3D47-E093-1F4BEC91131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18758" y="3122089"/>
                <a:ext cx="2792430" cy="2619705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ln w="317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108000" rIns="95782" bIns="47891" anchor="t" upright="1"/>
              <a:lstStyle/>
              <a:p>
                <a:pPr algn="ctr" rtl="0">
                  <a:defRPr sz="1000"/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社外本番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Java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サーバ 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4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台</a:t>
                </a:r>
              </a:p>
              <a:p>
                <a:pPr algn="l" rtl="0">
                  <a:defRPr sz="1000"/>
                </a:pPr>
                <a:endPara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48" name="Rectangle 280">
                <a:extLst>
                  <a:ext uri="{FF2B5EF4-FFF2-40B4-BE49-F238E27FC236}">
                    <a16:creationId xmlns:a16="http://schemas.microsoft.com/office/drawing/2014/main" id="{91AC2010-61E3-1AAE-1CC9-F71D43EE667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68624" y="4313867"/>
                <a:ext cx="2469458" cy="543549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アプリケーション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FA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アプリケーション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(Java)</a:t>
                </a:r>
              </a:p>
              <a:p>
                <a:pPr algn="l" rtl="0">
                  <a:lnSpc>
                    <a:spcPts val="1200"/>
                  </a:lnSpc>
                  <a:defRPr sz="1000"/>
                </a:pPr>
                <a:endPara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49" name="Rectangle 281">
                <a:extLst>
                  <a:ext uri="{FF2B5EF4-FFF2-40B4-BE49-F238E27FC236}">
                    <a16:creationId xmlns:a16="http://schemas.microsoft.com/office/drawing/2014/main" id="{2240C9B0-08F3-97C3-3F5D-2FBE7396A00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65449" y="3648371"/>
                <a:ext cx="2475808" cy="575299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静的コンテンツ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ダウンロードコンテンツ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endPara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44" name="Text Box 26">
                <a:extLst>
                  <a:ext uri="{FF2B5EF4-FFF2-40B4-BE49-F238E27FC236}">
                    <a16:creationId xmlns:a16="http://schemas.microsoft.com/office/drawing/2014/main" id="{79137628-C6AA-868C-8522-3B719CF1A25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262912" y="3389329"/>
                <a:ext cx="1904121" cy="2298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ctr" upright="1"/>
              <a:lstStyle/>
              <a:p>
                <a:pPr algn="ctr" rtl="0">
                  <a:defRPr sz="1000"/>
                </a:pP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 FSAJ0005 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～ </a:t>
                </a: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FSAJ0008 ]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</xdr:grpSp>
        <xdr:sp macro="" textlink="">
          <xdr:nvSpPr>
            <xdr:cNvPr id="18" name="Rectangle 280">
              <a:extLst>
                <a:ext uri="{FF2B5EF4-FFF2-40B4-BE49-F238E27FC236}">
                  <a16:creationId xmlns:a16="http://schemas.microsoft.com/office/drawing/2014/main" id="{7AE1C22E-0D27-48B9-9360-04ED4898E24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39908" y="13369925"/>
              <a:ext cx="2454532" cy="56349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Router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接続ホスト機能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</xdr:grpSp>
    <xdr:clientData/>
  </xdr:twoCellAnchor>
  <xdr:twoCellAnchor>
    <xdr:from>
      <xdr:col>80</xdr:col>
      <xdr:colOff>75051</xdr:colOff>
      <xdr:row>53</xdr:row>
      <xdr:rowOff>28662</xdr:rowOff>
    </xdr:from>
    <xdr:to>
      <xdr:col>100</xdr:col>
      <xdr:colOff>190500</xdr:colOff>
      <xdr:row>68</xdr:row>
      <xdr:rowOff>78442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F1D66953-809E-D342-5624-E44FAB492227}"/>
            </a:ext>
          </a:extLst>
        </xdr:cNvPr>
        <xdr:cNvGrpSpPr/>
      </xdr:nvGrpSpPr>
      <xdr:grpSpPr>
        <a:xfrm>
          <a:off x="28015051" y="9331412"/>
          <a:ext cx="7100449" cy="2669155"/>
          <a:chOff x="25176227" y="8399456"/>
          <a:chExt cx="6390744" cy="2403015"/>
        </a:xfrm>
      </xdr:grpSpPr>
      <xdr:sp macro="" textlink="">
        <xdr:nvSpPr>
          <xdr:cNvPr id="23" name="AutoShape 70">
            <a:extLst>
              <a:ext uri="{FF2B5EF4-FFF2-40B4-BE49-F238E27FC236}">
                <a16:creationId xmlns:a16="http://schemas.microsoft.com/office/drawing/2014/main" id="{E951EE68-4B06-A300-2993-8909AB6F3A24}"/>
              </a:ext>
            </a:extLst>
          </xdr:cNvPr>
          <xdr:cNvSpPr>
            <a:spLocks noChangeArrowheads="1"/>
          </xdr:cNvSpPr>
        </xdr:nvSpPr>
        <xdr:spPr bwMode="auto">
          <a:xfrm>
            <a:off x="25176227" y="8399456"/>
            <a:ext cx="6390744" cy="2403015"/>
          </a:xfrm>
          <a:prstGeom prst="can">
            <a:avLst>
              <a:gd name="adj" fmla="val 16149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Text Box 71">
            <a:extLst>
              <a:ext uri="{FF2B5EF4-FFF2-40B4-BE49-F238E27FC236}">
                <a16:creationId xmlns:a16="http://schemas.microsoft.com/office/drawing/2014/main" id="{B56FE819-2379-42DE-910A-180529587A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76343" y="9692824"/>
            <a:ext cx="1642745" cy="877352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CLSM0104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Secondary(R)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59" name="Text Box 71">
            <a:extLst>
              <a:ext uri="{FF2B5EF4-FFF2-40B4-BE49-F238E27FC236}">
                <a16:creationId xmlns:a16="http://schemas.microsoft.com/office/drawing/2014/main" id="{2A3E2413-FF9C-4165-AC8F-1235704525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585371" y="9692824"/>
            <a:ext cx="1642745" cy="863442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CLSM0105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Primary(R/W)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60" name="Text Box 71">
            <a:extLst>
              <a:ext uri="{FF2B5EF4-FFF2-40B4-BE49-F238E27FC236}">
                <a16:creationId xmlns:a16="http://schemas.microsoft.com/office/drawing/2014/main" id="{06E187A9-1A94-4794-8C8A-680B2813E7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676015" y="9712048"/>
            <a:ext cx="1642745" cy="821468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CLSM0106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Secondary(n/a)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" name="Text Box 71">
            <a:extLst>
              <a:ext uri="{FF2B5EF4-FFF2-40B4-BE49-F238E27FC236}">
                <a16:creationId xmlns:a16="http://schemas.microsoft.com/office/drawing/2014/main" id="{29DAB8B6-FCB8-4A1A-5BCF-0454FEE4C7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76343" y="9177355"/>
            <a:ext cx="5590512" cy="389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3175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FA本用本番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インスタンス</a:t>
            </a: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HFSHDB01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80</xdr:col>
      <xdr:colOff>76918</xdr:colOff>
      <xdr:row>71</xdr:row>
      <xdr:rowOff>54622</xdr:rowOff>
    </xdr:from>
    <xdr:to>
      <xdr:col>100</xdr:col>
      <xdr:colOff>189192</xdr:colOff>
      <xdr:row>86</xdr:row>
      <xdr:rowOff>113926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7F531A10-4666-41A9-BDE9-028F7963E47C}"/>
            </a:ext>
          </a:extLst>
        </xdr:cNvPr>
        <xdr:cNvGrpSpPr/>
      </xdr:nvGrpSpPr>
      <xdr:grpSpPr>
        <a:xfrm>
          <a:off x="28016918" y="12500622"/>
          <a:ext cx="7097274" cy="2678679"/>
          <a:chOff x="25176227" y="8399456"/>
          <a:chExt cx="6390744" cy="2403015"/>
        </a:xfrm>
      </xdr:grpSpPr>
      <xdr:sp macro="" textlink="">
        <xdr:nvSpPr>
          <xdr:cNvPr id="71" name="AutoShape 70">
            <a:extLst>
              <a:ext uri="{FF2B5EF4-FFF2-40B4-BE49-F238E27FC236}">
                <a16:creationId xmlns:a16="http://schemas.microsoft.com/office/drawing/2014/main" id="{D826468D-DC27-4762-A443-4A36663459F0}"/>
              </a:ext>
            </a:extLst>
          </xdr:cNvPr>
          <xdr:cNvSpPr>
            <a:spLocks noChangeArrowheads="1"/>
          </xdr:cNvSpPr>
        </xdr:nvSpPr>
        <xdr:spPr bwMode="auto">
          <a:xfrm>
            <a:off x="25176227" y="8399456"/>
            <a:ext cx="6390744" cy="2403015"/>
          </a:xfrm>
          <a:prstGeom prst="can">
            <a:avLst>
              <a:gd name="adj" fmla="val 16149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Text Box 71">
            <a:extLst>
              <a:ext uri="{FF2B5EF4-FFF2-40B4-BE49-F238E27FC236}">
                <a16:creationId xmlns:a16="http://schemas.microsoft.com/office/drawing/2014/main" id="{3EC0ACFE-BD3B-9DF0-04CF-A9F73B55CC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76343" y="9692824"/>
            <a:ext cx="1642745" cy="877352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CLSM0101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Primary(R/W)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78" name="Text Box 71">
            <a:extLst>
              <a:ext uri="{FF2B5EF4-FFF2-40B4-BE49-F238E27FC236}">
                <a16:creationId xmlns:a16="http://schemas.microsoft.com/office/drawing/2014/main" id="{0F18E46E-46E4-2B10-F0BE-741DD83E27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585371" y="9692824"/>
            <a:ext cx="1642745" cy="851069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CLSM0102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Secondary(n/a)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79" name="Text Box 71">
            <a:extLst>
              <a:ext uri="{FF2B5EF4-FFF2-40B4-BE49-F238E27FC236}">
                <a16:creationId xmlns:a16="http://schemas.microsoft.com/office/drawing/2014/main" id="{69D2658D-3752-778B-715B-4E7371AE92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676015" y="9689650"/>
            <a:ext cx="1642745" cy="854243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ノード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CLSM0103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Secondary(R)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81" name="Text Box 71">
            <a:extLst>
              <a:ext uri="{FF2B5EF4-FFF2-40B4-BE49-F238E27FC236}">
                <a16:creationId xmlns:a16="http://schemas.microsoft.com/office/drawing/2014/main" id="{47EC13D2-1049-0528-3A40-62CCC3C2A3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76343" y="9177355"/>
            <a:ext cx="5590512" cy="389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3175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共通基盤用本番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MySQLDB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インスタンス</a:t>
            </a: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HADHBB01 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］</a:t>
            </a:r>
            <a:endParaRPr lang="en-US" altLang="ja-JP" sz="12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78</xdr:col>
      <xdr:colOff>280149</xdr:colOff>
      <xdr:row>44</xdr:row>
      <xdr:rowOff>3</xdr:rowOff>
    </xdr:from>
    <xdr:to>
      <xdr:col>80</xdr:col>
      <xdr:colOff>76917</xdr:colOff>
      <xdr:row>79</xdr:row>
      <xdr:rowOff>5833</xdr:rowOff>
    </xdr:to>
    <xdr:cxnSp macro="">
      <xdr:nvCxnSpPr>
        <xdr:cNvPr id="82" name="カギ線コネクタ 223">
          <a:extLst>
            <a:ext uri="{FF2B5EF4-FFF2-40B4-BE49-F238E27FC236}">
              <a16:creationId xmlns:a16="http://schemas.microsoft.com/office/drawing/2014/main" id="{41A321E9-A4F1-4D44-9F1E-0C51A50CC7E6}"/>
            </a:ext>
          </a:extLst>
        </xdr:cNvPr>
        <xdr:cNvCxnSpPr>
          <a:endCxn id="71" idx="2"/>
        </xdr:cNvCxnSpPr>
      </xdr:nvCxnSpPr>
      <xdr:spPr>
        <a:xfrm rot="16200000" flipH="1">
          <a:off x="22217589" y="9495063"/>
          <a:ext cx="5496712" cy="424297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70</xdr:row>
      <xdr:rowOff>47624</xdr:rowOff>
    </xdr:from>
    <xdr:to>
      <xdr:col>28</xdr:col>
      <xdr:colOff>15875</xdr:colOff>
      <xdr:row>89</xdr:row>
      <xdr:rowOff>142874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4036DF-D025-3B50-1C6F-12D505E75041}"/>
            </a:ext>
          </a:extLst>
        </xdr:cNvPr>
        <xdr:cNvSpPr/>
      </xdr:nvSpPr>
      <xdr:spPr>
        <a:xfrm>
          <a:off x="1984375" y="12318999"/>
          <a:ext cx="7810500" cy="3413125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311150</xdr:colOff>
      <xdr:row>69</xdr:row>
      <xdr:rowOff>95250</xdr:rowOff>
    </xdr:from>
    <xdr:to>
      <xdr:col>67</xdr:col>
      <xdr:colOff>88900</xdr:colOff>
      <xdr:row>94</xdr:row>
      <xdr:rowOff>174624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A139870-1FD8-4D34-B090-CC20DC3F7BEA}"/>
            </a:ext>
          </a:extLst>
        </xdr:cNvPr>
        <xdr:cNvSpPr/>
      </xdr:nvSpPr>
      <xdr:spPr>
        <a:xfrm>
          <a:off x="15678150" y="12192000"/>
          <a:ext cx="7810500" cy="4444999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190500</xdr:colOff>
      <xdr:row>52</xdr:row>
      <xdr:rowOff>47625</xdr:rowOff>
    </xdr:from>
    <xdr:to>
      <xdr:col>101</xdr:col>
      <xdr:colOff>63500</xdr:colOff>
      <xdr:row>88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716E22C-4748-47C5-88BE-BD3841D75288}"/>
            </a:ext>
          </a:extLst>
        </xdr:cNvPr>
        <xdr:cNvSpPr/>
      </xdr:nvSpPr>
      <xdr:spPr>
        <a:xfrm>
          <a:off x="27781250" y="9175750"/>
          <a:ext cx="7556500" cy="6238875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317500</xdr:colOff>
      <xdr:row>36</xdr:row>
      <xdr:rowOff>15876</xdr:rowOff>
    </xdr:from>
    <xdr:to>
      <xdr:col>101</xdr:col>
      <xdr:colOff>206375</xdr:colOff>
      <xdr:row>37</xdr:row>
      <xdr:rowOff>31750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2D71794-EC30-42A4-B707-174BC0AF65BA}"/>
            </a:ext>
          </a:extLst>
        </xdr:cNvPr>
        <xdr:cNvSpPr/>
      </xdr:nvSpPr>
      <xdr:spPr>
        <a:xfrm>
          <a:off x="34893250" y="6350001"/>
          <a:ext cx="587375" cy="190499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298118</xdr:colOff>
      <xdr:row>6</xdr:row>
      <xdr:rowOff>107166</xdr:rowOff>
    </xdr:from>
    <xdr:to>
      <xdr:col>46</xdr:col>
      <xdr:colOff>0</xdr:colOff>
      <xdr:row>24</xdr:row>
      <xdr:rowOff>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13654D3D-9439-48DA-B30B-9011AAF9039F}"/>
            </a:ext>
          </a:extLst>
        </xdr:cNvPr>
        <xdr:cNvSpPr>
          <a:spLocks noChangeArrowheads="1"/>
        </xdr:cNvSpPr>
      </xdr:nvSpPr>
      <xdr:spPr bwMode="auto">
        <a:xfrm>
          <a:off x="4695493" y="1475591"/>
          <a:ext cx="9763457" cy="4010809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72000" rIns="95782" bIns="47891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外部システム</a:t>
          </a:r>
        </a:p>
        <a:p>
          <a:pPr algn="l" rtl="0">
            <a:lnSpc>
              <a:spcPts val="15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289330</xdr:colOff>
      <xdr:row>25</xdr:row>
      <xdr:rowOff>90433</xdr:rowOff>
    </xdr:from>
    <xdr:to>
      <xdr:col>19</xdr:col>
      <xdr:colOff>123704</xdr:colOff>
      <xdr:row>27</xdr:row>
      <xdr:rowOff>34571</xdr:rowOff>
    </xdr:to>
    <xdr:sp macro="" textlink="">
      <xdr:nvSpPr>
        <xdr:cNvPr id="3" name="Text Box 241">
          <a:extLst>
            <a:ext uri="{FF2B5EF4-FFF2-40B4-BE49-F238E27FC236}">
              <a16:creationId xmlns:a16="http://schemas.microsoft.com/office/drawing/2014/main" id="{B3736AFB-89B9-4341-B6F8-317FB6A93317}"/>
            </a:ext>
          </a:extLst>
        </xdr:cNvPr>
        <xdr:cNvSpPr txBox="1">
          <a:spLocks noChangeArrowheads="1"/>
        </xdr:cNvSpPr>
      </xdr:nvSpPr>
      <xdr:spPr bwMode="auto">
        <a:xfrm>
          <a:off x="4693055" y="5802258"/>
          <a:ext cx="1405999" cy="401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MELIT網</a:t>
          </a:r>
        </a:p>
      </xdr:txBody>
    </xdr:sp>
    <xdr:clientData/>
  </xdr:twoCellAnchor>
  <xdr:twoCellAnchor>
    <xdr:from>
      <xdr:col>12</xdr:col>
      <xdr:colOff>307689</xdr:colOff>
      <xdr:row>27</xdr:row>
      <xdr:rowOff>20958</xdr:rowOff>
    </xdr:from>
    <xdr:to>
      <xdr:col>16</xdr:col>
      <xdr:colOff>179605</xdr:colOff>
      <xdr:row>30</xdr:row>
      <xdr:rowOff>57460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DF8F60F3-A46A-4A23-8873-A4F2916A5245}"/>
            </a:ext>
          </a:extLst>
        </xdr:cNvPr>
        <xdr:cNvSpPr>
          <a:spLocks noChangeArrowheads="1"/>
        </xdr:cNvSpPr>
      </xdr:nvSpPr>
      <xdr:spPr bwMode="auto">
        <a:xfrm>
          <a:off x="4079589" y="6193158"/>
          <a:ext cx="1132391" cy="722302"/>
        </a:xfrm>
        <a:prstGeom prst="flowChartSummingJunc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242629</xdr:colOff>
      <xdr:row>30</xdr:row>
      <xdr:rowOff>57460</xdr:rowOff>
    </xdr:from>
    <xdr:to>
      <xdr:col>14</xdr:col>
      <xdr:colOff>242629</xdr:colOff>
      <xdr:row>41</xdr:row>
      <xdr:rowOff>29424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24757DD9-4471-4B19-A928-09DF1F964DCE}"/>
            </a:ext>
          </a:extLst>
        </xdr:cNvPr>
        <xdr:cNvCxnSpPr>
          <a:stCxn id="4" idx="4"/>
        </xdr:cNvCxnSpPr>
      </xdr:nvCxnSpPr>
      <xdr:spPr>
        <a:xfrm>
          <a:off x="4640004" y="6915460"/>
          <a:ext cx="0" cy="24833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179607</xdr:colOff>
      <xdr:row>28</xdr:row>
      <xdr:rowOff>108619</xdr:rowOff>
    </xdr:from>
    <xdr:to>
      <xdr:col>21</xdr:col>
      <xdr:colOff>225220</xdr:colOff>
      <xdr:row>32</xdr:row>
      <xdr:rowOff>110428</xdr:rowOff>
    </xdr:to>
    <xdr:cxnSp macro="">
      <xdr:nvCxnSpPr>
        <xdr:cNvPr id="6" name="カギ線コネクタ 120">
          <a:extLst>
            <a:ext uri="{FF2B5EF4-FFF2-40B4-BE49-F238E27FC236}">
              <a16:creationId xmlns:a16="http://schemas.microsoft.com/office/drawing/2014/main" id="{E4087CEC-7C31-4F7A-85C5-B803460F1D25}"/>
            </a:ext>
          </a:extLst>
        </xdr:cNvPr>
        <xdr:cNvCxnSpPr>
          <a:cxnSpLocks/>
          <a:endCxn id="4" idx="6"/>
        </xdr:cNvCxnSpPr>
      </xdr:nvCxnSpPr>
      <xdr:spPr>
        <a:xfrm rot="16200000" flipV="1">
          <a:off x="5559321" y="6158905"/>
          <a:ext cx="916209" cy="1610888"/>
        </a:xfrm>
        <a:prstGeom prst="bentConnector2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231198</xdr:colOff>
      <xdr:row>29</xdr:row>
      <xdr:rowOff>2518</xdr:rowOff>
    </xdr:from>
    <xdr:to>
      <xdr:col>25</xdr:col>
      <xdr:colOff>295335</xdr:colOff>
      <xdr:row>33</xdr:row>
      <xdr:rowOff>11351</xdr:rowOff>
    </xdr:to>
    <xdr:sp macro="" textlink="">
      <xdr:nvSpPr>
        <xdr:cNvPr id="7" name="Text Box 260">
          <a:extLst>
            <a:ext uri="{FF2B5EF4-FFF2-40B4-BE49-F238E27FC236}">
              <a16:creationId xmlns:a16="http://schemas.microsoft.com/office/drawing/2014/main" id="{9A928F0B-C6DE-477D-9639-FDD6825CA9DF}"/>
            </a:ext>
          </a:extLst>
        </xdr:cNvPr>
        <xdr:cNvSpPr txBox="1">
          <a:spLocks noChangeArrowheads="1"/>
        </xdr:cNvSpPr>
      </xdr:nvSpPr>
      <xdr:spPr bwMode="auto">
        <a:xfrm>
          <a:off x="6832023" y="6631918"/>
          <a:ext cx="1318262" cy="92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↓ダウンロード</a:t>
          </a:r>
          <a:endParaRPr lang="en-US" altLang="ja-JP" sz="11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情報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(FTP)</a:t>
          </a:r>
          <a:endParaRPr lang="ja-JP" altLang="en-US" sz="11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40068</xdr:colOff>
      <xdr:row>32</xdr:row>
      <xdr:rowOff>105216</xdr:rowOff>
    </xdr:from>
    <xdr:to>
      <xdr:col>24</xdr:col>
      <xdr:colOff>75703</xdr:colOff>
      <xdr:row>36</xdr:row>
      <xdr:rowOff>86962</xdr:rowOff>
    </xdr:to>
    <xdr:sp macro="" textlink="">
      <xdr:nvSpPr>
        <xdr:cNvPr id="8" name="Rectangle 24">
          <a:extLst>
            <a:ext uri="{FF2B5EF4-FFF2-40B4-BE49-F238E27FC236}">
              <a16:creationId xmlns:a16="http://schemas.microsoft.com/office/drawing/2014/main" id="{6EAC1745-C8FA-4185-866D-946598112A9D}"/>
            </a:ext>
          </a:extLst>
        </xdr:cNvPr>
        <xdr:cNvSpPr>
          <a:spLocks noChangeArrowheads="1"/>
        </xdr:cNvSpPr>
      </xdr:nvSpPr>
      <xdr:spPr bwMode="auto">
        <a:xfrm>
          <a:off x="6012243" y="7417241"/>
          <a:ext cx="1607260" cy="896146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FA</a:t>
          </a:r>
          <a:r>
            <a:rPr lang="ja-JP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サイト公開資料</a:t>
          </a:r>
          <a:endParaRPr lang="en-US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algn="ctr" rtl="0"/>
          <a:r>
            <a:rPr lang="ja-JP" altLang="ja-JP" sz="1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連携システム</a:t>
          </a:r>
          <a:endParaRPr lang="en-US" altLang="ja-JP" sz="11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</xdr:txBody>
    </xdr:sp>
    <xdr:clientData/>
  </xdr:twoCellAnchor>
  <xdr:twoCellAnchor>
    <xdr:from>
      <xdr:col>5</xdr:col>
      <xdr:colOff>125549</xdr:colOff>
      <xdr:row>3</xdr:row>
      <xdr:rowOff>104663</xdr:rowOff>
    </xdr:from>
    <xdr:to>
      <xdr:col>9</xdr:col>
      <xdr:colOff>2407</xdr:colOff>
      <xdr:row>6</xdr:row>
      <xdr:rowOff>143164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2FFF94A-D76E-4B72-B34F-060D14D1887C}"/>
            </a:ext>
          </a:extLst>
        </xdr:cNvPr>
        <xdr:cNvSpPr>
          <a:spLocks noChangeArrowheads="1"/>
        </xdr:cNvSpPr>
      </xdr:nvSpPr>
      <xdr:spPr bwMode="auto">
        <a:xfrm>
          <a:off x="1693999" y="793638"/>
          <a:ext cx="1137333" cy="717951"/>
        </a:xfrm>
        <a:prstGeom prst="flowChartSummingJunc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252674</xdr:colOff>
      <xdr:row>2</xdr:row>
      <xdr:rowOff>46266</xdr:rowOff>
    </xdr:from>
    <xdr:to>
      <xdr:col>10</xdr:col>
      <xdr:colOff>299094</xdr:colOff>
      <xdr:row>3</xdr:row>
      <xdr:rowOff>125668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515BBD15-31E7-4920-A0C0-9923C9703962}"/>
            </a:ext>
          </a:extLst>
        </xdr:cNvPr>
        <xdr:cNvSpPr txBox="1">
          <a:spLocks noChangeArrowheads="1"/>
        </xdr:cNvSpPr>
      </xdr:nvSpPr>
      <xdr:spPr bwMode="auto">
        <a:xfrm>
          <a:off x="2141799" y="506641"/>
          <a:ext cx="1297370" cy="301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5782" tIns="47891" rIns="95782" bIns="47891" anchor="t" upright="1"/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インターネット</a:t>
          </a: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202269</xdr:colOff>
      <xdr:row>8</xdr:row>
      <xdr:rowOff>105686</xdr:rowOff>
    </xdr:from>
    <xdr:to>
      <xdr:col>20</xdr:col>
      <xdr:colOff>244559</xdr:colOff>
      <xdr:row>12</xdr:row>
      <xdr:rowOff>65281</xdr:rowOff>
    </xdr:to>
    <xdr:sp macro="" textlink="">
      <xdr:nvSpPr>
        <xdr:cNvPr id="11" name="Rectangle 24">
          <a:extLst>
            <a:ext uri="{FF2B5EF4-FFF2-40B4-BE49-F238E27FC236}">
              <a16:creationId xmlns:a16="http://schemas.microsoft.com/office/drawing/2014/main" id="{02E77B59-CC74-4CAE-9724-AE689AB15219}"/>
            </a:ext>
          </a:extLst>
        </xdr:cNvPr>
        <xdr:cNvSpPr>
          <a:spLocks noChangeArrowheads="1"/>
        </xdr:cNvSpPr>
      </xdr:nvSpPr>
      <xdr:spPr bwMode="auto">
        <a:xfrm>
          <a:off x="4913969" y="1931311"/>
          <a:ext cx="1617090" cy="88034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Google Analytics 4</a:t>
          </a:r>
          <a:endParaRPr lang="ja-JP" altLang="ja-JP" sz="105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1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(Google)</a:t>
          </a:r>
          <a:endParaRPr lang="ja-JP" altLang="ja-JP" sz="105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2407</xdr:colOff>
      <xdr:row>5</xdr:row>
      <xdr:rowOff>49301</xdr:rowOff>
    </xdr:from>
    <xdr:to>
      <xdr:col>30</xdr:col>
      <xdr:colOff>142709</xdr:colOff>
      <xdr:row>6</xdr:row>
      <xdr:rowOff>107166</xdr:rowOff>
    </xdr:to>
    <xdr:cxnSp macro="">
      <xdr:nvCxnSpPr>
        <xdr:cNvPr id="12" name="AutoShape 205">
          <a:extLst>
            <a:ext uri="{FF2B5EF4-FFF2-40B4-BE49-F238E27FC236}">
              <a16:creationId xmlns:a16="http://schemas.microsoft.com/office/drawing/2014/main" id="{DCB682ED-DD60-41A9-A3AC-4243D842EF24}"/>
            </a:ext>
          </a:extLst>
        </xdr:cNvPr>
        <xdr:cNvCxnSpPr>
          <a:cxnSpLocks noChangeShapeType="1"/>
          <a:stCxn id="9" idx="6"/>
          <a:endCxn id="2" idx="0"/>
        </xdr:cNvCxnSpPr>
      </xdr:nvCxnSpPr>
      <xdr:spPr bwMode="auto">
        <a:xfrm>
          <a:off x="2831332" y="1189126"/>
          <a:ext cx="6744302" cy="28646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0</xdr:colOff>
      <xdr:row>8</xdr:row>
      <xdr:rowOff>105686</xdr:rowOff>
    </xdr:from>
    <xdr:to>
      <xdr:col>27</xdr:col>
      <xdr:colOff>26372</xdr:colOff>
      <xdr:row>12</xdr:row>
      <xdr:rowOff>65281</xdr:rowOff>
    </xdr:to>
    <xdr:sp macro="" textlink="">
      <xdr:nvSpPr>
        <xdr:cNvPr id="13" name="Rectangle 416">
          <a:extLst>
            <a:ext uri="{FF2B5EF4-FFF2-40B4-BE49-F238E27FC236}">
              <a16:creationId xmlns:a16="http://schemas.microsoft.com/office/drawing/2014/main" id="{26B2A3FC-92E9-404B-A532-6582E3C02BCA}"/>
            </a:ext>
          </a:extLst>
        </xdr:cNvPr>
        <xdr:cNvSpPr>
          <a:spLocks noChangeArrowheads="1"/>
        </xdr:cNvSpPr>
      </xdr:nvSpPr>
      <xdr:spPr bwMode="auto">
        <a:xfrm>
          <a:off x="6915150" y="1931311"/>
          <a:ext cx="1601172" cy="88034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サイト内検索</a:t>
          </a:r>
        </a:p>
        <a:p>
          <a:pPr algn="ctr" rtl="0">
            <a:lnSpc>
              <a:spcPts val="1300"/>
            </a:lnSpc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マーズフラッグ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28</xdr:col>
      <xdr:colOff>84978</xdr:colOff>
      <xdr:row>8</xdr:row>
      <xdr:rowOff>96161</xdr:rowOff>
    </xdr:from>
    <xdr:to>
      <xdr:col>33</xdr:col>
      <xdr:colOff>126693</xdr:colOff>
      <xdr:row>12</xdr:row>
      <xdr:rowOff>68456</xdr:rowOff>
    </xdr:to>
    <xdr:sp macro="" textlink="">
      <xdr:nvSpPr>
        <xdr:cNvPr id="14" name="Rectangle 419">
          <a:extLst>
            <a:ext uri="{FF2B5EF4-FFF2-40B4-BE49-F238E27FC236}">
              <a16:creationId xmlns:a16="http://schemas.microsoft.com/office/drawing/2014/main" id="{D34CA923-9F3C-4D94-86E5-308B7DB59154}"/>
            </a:ext>
          </a:extLst>
        </xdr:cNvPr>
        <xdr:cNvSpPr>
          <a:spLocks noChangeArrowheads="1"/>
        </xdr:cNvSpPr>
      </xdr:nvSpPr>
      <xdr:spPr bwMode="auto">
        <a:xfrm>
          <a:off x="8886078" y="1439186"/>
          <a:ext cx="1613340" cy="61999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FAQ</a:t>
          </a:r>
          <a:endParaRPr lang="en-US" altLang="ja-JP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(OK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AVE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34</xdr:col>
      <xdr:colOff>84978</xdr:colOff>
      <xdr:row>8</xdr:row>
      <xdr:rowOff>93175</xdr:rowOff>
    </xdr:from>
    <xdr:to>
      <xdr:col>39</xdr:col>
      <xdr:colOff>122359</xdr:colOff>
      <xdr:row>12</xdr:row>
      <xdr:rowOff>68267</xdr:rowOff>
    </xdr:to>
    <xdr:sp macro="" textlink="">
      <xdr:nvSpPr>
        <xdr:cNvPr id="15" name="Rectangle 419">
          <a:extLst>
            <a:ext uri="{FF2B5EF4-FFF2-40B4-BE49-F238E27FC236}">
              <a16:creationId xmlns:a16="http://schemas.microsoft.com/office/drawing/2014/main" id="{61133ECA-B18F-403A-8581-A75CDF7EAB80}"/>
            </a:ext>
          </a:extLst>
        </xdr:cNvPr>
        <xdr:cNvSpPr>
          <a:spLocks noChangeArrowheads="1"/>
        </xdr:cNvSpPr>
      </xdr:nvSpPr>
      <xdr:spPr bwMode="auto">
        <a:xfrm>
          <a:off x="10772028" y="1436200"/>
          <a:ext cx="1609006" cy="622792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CDN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(Akamai)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240136</xdr:colOff>
      <xdr:row>16</xdr:row>
      <xdr:rowOff>77433</xdr:rowOff>
    </xdr:from>
    <xdr:to>
      <xdr:col>20</xdr:col>
      <xdr:colOff>268259</xdr:colOff>
      <xdr:row>20</xdr:row>
      <xdr:rowOff>38737</xdr:rowOff>
    </xdr:to>
    <xdr:sp macro="" textlink="">
      <xdr:nvSpPr>
        <xdr:cNvPr id="16" name="Rectangle 419">
          <a:extLst>
            <a:ext uri="{FF2B5EF4-FFF2-40B4-BE49-F238E27FC236}">
              <a16:creationId xmlns:a16="http://schemas.microsoft.com/office/drawing/2014/main" id="{C44F6ADA-DCEA-429C-9CFD-6E6AAAED2B56}"/>
            </a:ext>
          </a:extLst>
        </xdr:cNvPr>
        <xdr:cNvSpPr>
          <a:spLocks noChangeArrowheads="1"/>
        </xdr:cNvSpPr>
      </xdr:nvSpPr>
      <xdr:spPr bwMode="auto">
        <a:xfrm>
          <a:off x="4951836" y="3735033"/>
          <a:ext cx="1602923" cy="8757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DataSpider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143574</xdr:colOff>
      <xdr:row>16</xdr:row>
      <xdr:rowOff>77237</xdr:rowOff>
    </xdr:from>
    <xdr:to>
      <xdr:col>29</xdr:col>
      <xdr:colOff>0</xdr:colOff>
      <xdr:row>20</xdr:row>
      <xdr:rowOff>38933</xdr:rowOff>
    </xdr:to>
    <xdr:sp macro="" textlink="">
      <xdr:nvSpPr>
        <xdr:cNvPr id="17" name="Rectangle 419">
          <a:extLst>
            <a:ext uri="{FF2B5EF4-FFF2-40B4-BE49-F238E27FC236}">
              <a16:creationId xmlns:a16="http://schemas.microsoft.com/office/drawing/2014/main" id="{B414720C-57FD-4177-9690-D5C506F14AD4}"/>
            </a:ext>
          </a:extLst>
        </xdr:cNvPr>
        <xdr:cNvSpPr>
          <a:spLocks noChangeArrowheads="1"/>
        </xdr:cNvSpPr>
      </xdr:nvSpPr>
      <xdr:spPr bwMode="auto">
        <a:xfrm>
          <a:off x="6741224" y="3734837"/>
          <a:ext cx="2374201" cy="8760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G-CRM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(Salesforce/Pardot)</a:t>
          </a:r>
          <a:endParaRPr lang="ja-JP" altLang="en-US" sz="105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180622</xdr:colOff>
      <xdr:row>16</xdr:row>
      <xdr:rowOff>67807</xdr:rowOff>
    </xdr:from>
    <xdr:to>
      <xdr:col>45</xdr:col>
      <xdr:colOff>0</xdr:colOff>
      <xdr:row>20</xdr:row>
      <xdr:rowOff>48364</xdr:rowOff>
    </xdr:to>
    <xdr:sp macro="" textlink="">
      <xdr:nvSpPr>
        <xdr:cNvPr id="18" name="Rectangle 419">
          <a:extLst>
            <a:ext uri="{FF2B5EF4-FFF2-40B4-BE49-F238E27FC236}">
              <a16:creationId xmlns:a16="http://schemas.microsoft.com/office/drawing/2014/main" id="{4983D650-693B-4AA9-ABF1-F0896A601582}"/>
            </a:ext>
          </a:extLst>
        </xdr:cNvPr>
        <xdr:cNvSpPr>
          <a:spLocks noChangeArrowheads="1"/>
        </xdr:cNvSpPr>
      </xdr:nvSpPr>
      <xdr:spPr bwMode="auto">
        <a:xfrm>
          <a:off x="11499497" y="3722232"/>
          <a:ext cx="2645128" cy="894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EC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サイト</a:t>
          </a:r>
        </a:p>
      </xdr:txBody>
    </xdr:sp>
    <xdr:clientData/>
  </xdr:twoCellAnchor>
  <xdr:twoCellAnchor>
    <xdr:from>
      <xdr:col>30</xdr:col>
      <xdr:colOff>274474</xdr:colOff>
      <xdr:row>16</xdr:row>
      <xdr:rowOff>83194</xdr:rowOff>
    </xdr:from>
    <xdr:to>
      <xdr:col>36</xdr:col>
      <xdr:colOff>2990</xdr:colOff>
      <xdr:row>20</xdr:row>
      <xdr:rowOff>36151</xdr:rowOff>
    </xdr:to>
    <xdr:sp macro="" textlink="">
      <xdr:nvSpPr>
        <xdr:cNvPr id="19" name="Rectangle 419">
          <a:extLst>
            <a:ext uri="{FF2B5EF4-FFF2-40B4-BE49-F238E27FC236}">
              <a16:creationId xmlns:a16="http://schemas.microsoft.com/office/drawing/2014/main" id="{D3ABBB3A-EE47-48E3-9F1E-D54756902960}"/>
            </a:ext>
          </a:extLst>
        </xdr:cNvPr>
        <xdr:cNvSpPr>
          <a:spLocks noChangeArrowheads="1"/>
        </xdr:cNvSpPr>
      </xdr:nvSpPr>
      <xdr:spPr bwMode="auto">
        <a:xfrm>
          <a:off x="9707399" y="3743969"/>
          <a:ext cx="1611291" cy="86418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Azure</a:t>
          </a:r>
        </a:p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Blob Strage</a:t>
          </a:r>
        </a:p>
      </xdr:txBody>
    </xdr:sp>
    <xdr:clientData/>
  </xdr:twoCellAnchor>
  <xdr:twoCellAnchor>
    <xdr:from>
      <xdr:col>20</xdr:col>
      <xdr:colOff>268259</xdr:colOff>
      <xdr:row>18</xdr:row>
      <xdr:rowOff>58085</xdr:rowOff>
    </xdr:from>
    <xdr:to>
      <xdr:col>21</xdr:col>
      <xdr:colOff>140399</xdr:colOff>
      <xdr:row>18</xdr:row>
      <xdr:rowOff>58085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91AF40BB-8F9B-402C-8C6F-6D0936BCBB70}"/>
            </a:ext>
          </a:extLst>
        </xdr:cNvPr>
        <xdr:cNvCxnSpPr>
          <a:stCxn id="16" idx="3"/>
          <a:endCxn id="17" idx="1"/>
        </xdr:cNvCxnSpPr>
      </xdr:nvCxnSpPr>
      <xdr:spPr>
        <a:xfrm>
          <a:off x="6554759" y="4172885"/>
          <a:ext cx="1896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2429</xdr:colOff>
      <xdr:row>18</xdr:row>
      <xdr:rowOff>58086</xdr:rowOff>
    </xdr:from>
    <xdr:to>
      <xdr:col>36</xdr:col>
      <xdr:colOff>183797</xdr:colOff>
      <xdr:row>18</xdr:row>
      <xdr:rowOff>59673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FDC4988-35BB-4E19-ADE7-75351CD7D310}"/>
            </a:ext>
          </a:extLst>
        </xdr:cNvPr>
        <xdr:cNvCxnSpPr>
          <a:stCxn id="19" idx="3"/>
          <a:endCxn id="18" idx="1"/>
        </xdr:cNvCxnSpPr>
      </xdr:nvCxnSpPr>
      <xdr:spPr>
        <a:xfrm flipV="1">
          <a:off x="11318129" y="4172886"/>
          <a:ext cx="178193" cy="15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62390</xdr:colOff>
      <xdr:row>6</xdr:row>
      <xdr:rowOff>139989</xdr:rowOff>
    </xdr:from>
    <xdr:to>
      <xdr:col>7</xdr:col>
      <xdr:colOff>65488</xdr:colOff>
      <xdr:row>42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C8C93F51-94B1-4A85-935E-7B89DA531458}"/>
            </a:ext>
          </a:extLst>
        </xdr:cNvPr>
        <xdr:cNvCxnSpPr>
          <a:stCxn id="9" idx="4"/>
        </xdr:cNvCxnSpPr>
      </xdr:nvCxnSpPr>
      <xdr:spPr>
        <a:xfrm>
          <a:off x="2265840" y="1514764"/>
          <a:ext cx="3098" cy="808643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50614</xdr:colOff>
      <xdr:row>41</xdr:row>
      <xdr:rowOff>57073</xdr:rowOff>
    </xdr:from>
    <xdr:to>
      <xdr:col>112</xdr:col>
      <xdr:colOff>175795</xdr:colOff>
      <xdr:row>43</xdr:row>
      <xdr:rowOff>123942</xdr:rowOff>
    </xdr:to>
    <xdr:sp macro="" textlink="">
      <xdr:nvSpPr>
        <xdr:cNvPr id="23" name="Rectangle 7">
          <a:extLst>
            <a:ext uri="{FF2B5EF4-FFF2-40B4-BE49-F238E27FC236}">
              <a16:creationId xmlns:a16="http://schemas.microsoft.com/office/drawing/2014/main" id="{63EE1423-7076-4450-BD42-2C1E4EE67C03}"/>
            </a:ext>
          </a:extLst>
        </xdr:cNvPr>
        <xdr:cNvSpPr>
          <a:spLocks noChangeArrowheads="1"/>
        </xdr:cNvSpPr>
      </xdr:nvSpPr>
      <xdr:spPr bwMode="auto">
        <a:xfrm>
          <a:off x="1619064" y="9429673"/>
          <a:ext cx="33764306" cy="5208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F/W</a:t>
          </a:r>
        </a:p>
      </xdr:txBody>
    </xdr:sp>
    <xdr:clientData/>
  </xdr:twoCellAnchor>
  <xdr:twoCellAnchor>
    <xdr:from>
      <xdr:col>3</xdr:col>
      <xdr:colOff>57217</xdr:colOff>
      <xdr:row>86</xdr:row>
      <xdr:rowOff>88702</xdr:rowOff>
    </xdr:from>
    <xdr:to>
      <xdr:col>3</xdr:col>
      <xdr:colOff>250183</xdr:colOff>
      <xdr:row>87</xdr:row>
      <xdr:rowOff>88681</xdr:rowOff>
    </xdr:to>
    <xdr:sp macro="" textlink="">
      <xdr:nvSpPr>
        <xdr:cNvPr id="24" name="Rectangle 9">
          <a:extLst>
            <a:ext uri="{FF2B5EF4-FFF2-40B4-BE49-F238E27FC236}">
              <a16:creationId xmlns:a16="http://schemas.microsoft.com/office/drawing/2014/main" id="{C713B7C8-25A7-461E-A320-8CF34A22B71A}"/>
            </a:ext>
          </a:extLst>
        </xdr:cNvPr>
        <xdr:cNvSpPr>
          <a:spLocks noChangeArrowheads="1"/>
        </xdr:cNvSpPr>
      </xdr:nvSpPr>
      <xdr:spPr bwMode="auto">
        <a:xfrm>
          <a:off x="1000192" y="19745127"/>
          <a:ext cx="192966" cy="228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86142</xdr:colOff>
      <xdr:row>52</xdr:row>
      <xdr:rowOff>28328</xdr:rowOff>
    </xdr:from>
    <xdr:to>
      <xdr:col>3</xdr:col>
      <xdr:colOff>250184</xdr:colOff>
      <xdr:row>53</xdr:row>
      <xdr:rowOff>9011</xdr:rowOff>
    </xdr:to>
    <xdr:sp macro="" textlink="">
      <xdr:nvSpPr>
        <xdr:cNvPr id="25" name="Rectangle 11">
          <a:extLst>
            <a:ext uri="{FF2B5EF4-FFF2-40B4-BE49-F238E27FC236}">
              <a16:creationId xmlns:a16="http://schemas.microsoft.com/office/drawing/2014/main" id="{7B0C325B-B035-400C-B6B8-C780E762A9D4}"/>
            </a:ext>
          </a:extLst>
        </xdr:cNvPr>
        <xdr:cNvSpPr>
          <a:spLocks noChangeArrowheads="1"/>
        </xdr:cNvSpPr>
      </xdr:nvSpPr>
      <xdr:spPr bwMode="auto">
        <a:xfrm>
          <a:off x="1025942" y="11918703"/>
          <a:ext cx="167217" cy="209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57217</xdr:colOff>
      <xdr:row>84</xdr:row>
      <xdr:rowOff>154991</xdr:rowOff>
    </xdr:from>
    <xdr:to>
      <xdr:col>3</xdr:col>
      <xdr:colOff>250183</xdr:colOff>
      <xdr:row>85</xdr:row>
      <xdr:rowOff>154971</xdr:rowOff>
    </xdr:to>
    <xdr:sp macro="" textlink="">
      <xdr:nvSpPr>
        <xdr:cNvPr id="26" name="Rectangle 14">
          <a:extLst>
            <a:ext uri="{FF2B5EF4-FFF2-40B4-BE49-F238E27FC236}">
              <a16:creationId xmlns:a16="http://schemas.microsoft.com/office/drawing/2014/main" id="{0A118C48-BC3E-4374-9668-25D694DE07B3}"/>
            </a:ext>
          </a:extLst>
        </xdr:cNvPr>
        <xdr:cNvSpPr>
          <a:spLocks noChangeArrowheads="1"/>
        </xdr:cNvSpPr>
      </xdr:nvSpPr>
      <xdr:spPr bwMode="auto">
        <a:xfrm>
          <a:off x="1000192" y="19357391"/>
          <a:ext cx="192966" cy="22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292102</xdr:colOff>
      <xdr:row>39</xdr:row>
      <xdr:rowOff>35536</xdr:rowOff>
    </xdr:from>
    <xdr:to>
      <xdr:col>114</xdr:col>
      <xdr:colOff>164914</xdr:colOff>
      <xdr:row>99</xdr:row>
      <xdr:rowOff>135371</xdr:rowOff>
    </xdr:to>
    <xdr:sp macro="" textlink="">
      <xdr:nvSpPr>
        <xdr:cNvPr id="27" name="Rectangle 21">
          <a:extLst>
            <a:ext uri="{FF2B5EF4-FFF2-40B4-BE49-F238E27FC236}">
              <a16:creationId xmlns:a16="http://schemas.microsoft.com/office/drawing/2014/main" id="{F7671865-C88E-4369-BE64-BF98B4B4D421}"/>
            </a:ext>
          </a:extLst>
        </xdr:cNvPr>
        <xdr:cNvSpPr>
          <a:spLocks noChangeArrowheads="1"/>
        </xdr:cNvSpPr>
      </xdr:nvSpPr>
      <xdr:spPr bwMode="auto">
        <a:xfrm>
          <a:off x="923927" y="8950936"/>
          <a:ext cx="35070862" cy="13815835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r>
            <a:rPr lang="en-US" altLang="ja-JP"/>
            <a:t>FA</a:t>
          </a:r>
          <a:r>
            <a:rPr lang="ja-JP" altLang="en-US"/>
            <a:t>サイトサーバ群</a:t>
          </a:r>
        </a:p>
      </xdr:txBody>
    </xdr:sp>
    <xdr:clientData/>
  </xdr:twoCellAnchor>
  <xdr:twoCellAnchor>
    <xdr:from>
      <xdr:col>99</xdr:col>
      <xdr:colOff>88233</xdr:colOff>
      <xdr:row>31</xdr:row>
      <xdr:rowOff>31461</xdr:rowOff>
    </xdr:from>
    <xdr:to>
      <xdr:col>114</xdr:col>
      <xdr:colOff>104808</xdr:colOff>
      <xdr:row>37</xdr:row>
      <xdr:rowOff>31461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DD93218-D7AA-4A40-8EDC-69EFF7361B58}"/>
            </a:ext>
          </a:extLst>
        </xdr:cNvPr>
        <xdr:cNvGrpSpPr/>
      </xdr:nvGrpSpPr>
      <xdr:grpSpPr>
        <a:xfrm>
          <a:off x="34663983" y="5492461"/>
          <a:ext cx="5255325" cy="1047750"/>
          <a:chOff x="20487555" y="9051383"/>
          <a:chExt cx="4751060" cy="964406"/>
        </a:xfrm>
      </xdr:grpSpPr>
      <xdr:sp macro="" textlink="">
        <xdr:nvSpPr>
          <xdr:cNvPr id="29" name="Text Box 270">
            <a:extLst>
              <a:ext uri="{FF2B5EF4-FFF2-40B4-BE49-F238E27FC236}">
                <a16:creationId xmlns:a16="http://schemas.microsoft.com/office/drawing/2014/main" id="{29E7931B-27C0-0DDD-269C-83C265AF9B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487555" y="9051383"/>
            <a:ext cx="4751060" cy="96440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vertOverflow="clip" wrap="square" lIns="72000" tIns="72000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凡例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     ・サーバ間のページ遷移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endParaRPr lang="en-US" altLang="ja-JP" sz="4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　　・ネットワーク接続</a:t>
            </a:r>
          </a:p>
        </xdr:txBody>
      </xdr:sp>
      <xdr:sp macro="" textlink="">
        <xdr:nvSpPr>
          <xdr:cNvPr id="30" name="Rectangle 279">
            <a:extLst>
              <a:ext uri="{FF2B5EF4-FFF2-40B4-BE49-F238E27FC236}">
                <a16:creationId xmlns:a16="http://schemas.microsoft.com/office/drawing/2014/main" id="{50194DF0-8EC9-359C-9E4E-65B7608FD0AD}"/>
              </a:ext>
            </a:extLst>
          </xdr:cNvPr>
          <xdr:cNvSpPr>
            <a:spLocks noChangeArrowheads="1"/>
          </xdr:cNvSpPr>
        </xdr:nvSpPr>
        <xdr:spPr bwMode="auto">
          <a:xfrm>
            <a:off x="20931275" y="9135637"/>
            <a:ext cx="2003658" cy="2150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317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36000" rIns="95782" bIns="36000" anchor="ctr" upright="1"/>
          <a:lstStyle/>
          <a:p>
            <a:pPr algn="ctr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FA</a:t>
            </a: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管轄サーバ</a:t>
            </a:r>
          </a:p>
        </xdr:txBody>
      </xdr:sp>
      <xdr:sp macro="" textlink="">
        <xdr:nvSpPr>
          <xdr:cNvPr id="31" name="Rectangle 279">
            <a:extLst>
              <a:ext uri="{FF2B5EF4-FFF2-40B4-BE49-F238E27FC236}">
                <a16:creationId xmlns:a16="http://schemas.microsoft.com/office/drawing/2014/main" id="{98BFC967-B2CC-1C4F-EF2C-4EBA020F053A}"/>
              </a:ext>
            </a:extLst>
          </xdr:cNvPr>
          <xdr:cNvSpPr>
            <a:spLocks noChangeArrowheads="1"/>
          </xdr:cNvSpPr>
        </xdr:nvSpPr>
        <xdr:spPr bwMode="auto">
          <a:xfrm>
            <a:off x="23158651" y="9135637"/>
            <a:ext cx="2006768" cy="234582"/>
          </a:xfrm>
          <a:prstGeom prst="rect">
            <a:avLst/>
          </a:prstGeom>
          <a:solidFill>
            <a:schemeClr val="bg1"/>
          </a:solidFill>
          <a:ln w="317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36000" rIns="95782" bIns="3600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宣伝部管轄サーバ</a:t>
            </a:r>
          </a:p>
        </xdr:txBody>
      </xdr:sp>
      <xdr:cxnSp macro="">
        <xdr:nvCxnSpPr>
          <xdr:cNvPr id="32" name="カギ線コネクタ 162">
            <a:extLst>
              <a:ext uri="{FF2B5EF4-FFF2-40B4-BE49-F238E27FC236}">
                <a16:creationId xmlns:a16="http://schemas.microsoft.com/office/drawing/2014/main" id="{2788FC94-B271-C1A8-252A-752367A7A522}"/>
              </a:ext>
            </a:extLst>
          </xdr:cNvPr>
          <xdr:cNvCxnSpPr/>
        </xdr:nvCxnSpPr>
        <xdr:spPr>
          <a:xfrm rot="10800000">
            <a:off x="22717125" y="9578578"/>
            <a:ext cx="983768" cy="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162">
            <a:extLst>
              <a:ext uri="{FF2B5EF4-FFF2-40B4-BE49-F238E27FC236}">
                <a16:creationId xmlns:a16="http://schemas.microsoft.com/office/drawing/2014/main" id="{92C2B09A-7407-87EE-6725-8685E5DA09B1}"/>
              </a:ext>
            </a:extLst>
          </xdr:cNvPr>
          <xdr:cNvCxnSpPr/>
        </xdr:nvCxnSpPr>
        <xdr:spPr>
          <a:xfrm rot="10800000">
            <a:off x="22725784" y="9852422"/>
            <a:ext cx="983768" cy="0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144895</xdr:colOff>
      <xdr:row>25</xdr:row>
      <xdr:rowOff>103910</xdr:rowOff>
    </xdr:from>
    <xdr:to>
      <xdr:col>34</xdr:col>
      <xdr:colOff>179295</xdr:colOff>
      <xdr:row>37</xdr:row>
      <xdr:rowOff>135371</xdr:rowOff>
    </xdr:to>
    <xdr:sp macro="" textlink="">
      <xdr:nvSpPr>
        <xdr:cNvPr id="34" name="Rectangle 21">
          <a:extLst>
            <a:ext uri="{FF2B5EF4-FFF2-40B4-BE49-F238E27FC236}">
              <a16:creationId xmlns:a16="http://schemas.microsoft.com/office/drawing/2014/main" id="{F135311A-CF4D-499F-A7E2-0612969EA4E5}"/>
            </a:ext>
          </a:extLst>
        </xdr:cNvPr>
        <xdr:cNvSpPr>
          <a:spLocks noChangeArrowheads="1"/>
        </xdr:cNvSpPr>
      </xdr:nvSpPr>
      <xdr:spPr bwMode="auto">
        <a:xfrm>
          <a:off x="5485245" y="5822085"/>
          <a:ext cx="5384275" cy="2771486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r>
            <a:rPr lang="en-US" altLang="ja-JP"/>
            <a:t>MELIT</a:t>
          </a:r>
          <a:r>
            <a:rPr lang="ja-JP" altLang="en-US"/>
            <a:t>網上システム・サーバ</a:t>
          </a:r>
        </a:p>
      </xdr:txBody>
    </xdr:sp>
    <xdr:clientData/>
  </xdr:twoCellAnchor>
  <xdr:twoCellAnchor>
    <xdr:from>
      <xdr:col>26</xdr:col>
      <xdr:colOff>88068</xdr:colOff>
      <xdr:row>32</xdr:row>
      <xdr:rowOff>105216</xdr:rowOff>
    </xdr:from>
    <xdr:to>
      <xdr:col>31</xdr:col>
      <xdr:colOff>123703</xdr:colOff>
      <xdr:row>36</xdr:row>
      <xdr:rowOff>86962</xdr:rowOff>
    </xdr:to>
    <xdr:sp macro="" textlink="">
      <xdr:nvSpPr>
        <xdr:cNvPr id="35" name="Rectangle 24">
          <a:extLst>
            <a:ext uri="{FF2B5EF4-FFF2-40B4-BE49-F238E27FC236}">
              <a16:creationId xmlns:a16="http://schemas.microsoft.com/office/drawing/2014/main" id="{8EA63B4E-7FD5-4B8F-8B89-B33A1DFC999C}"/>
            </a:ext>
          </a:extLst>
        </xdr:cNvPr>
        <xdr:cNvSpPr>
          <a:spLocks noChangeArrowheads="1"/>
        </xdr:cNvSpPr>
      </xdr:nvSpPr>
      <xdr:spPr bwMode="auto">
        <a:xfrm>
          <a:off x="8257343" y="7417241"/>
          <a:ext cx="1613610" cy="896146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5782" tIns="47891" rIns="95782" bIns="47891" anchor="ctr" upright="1"/>
        <a:lstStyle/>
        <a:p>
          <a:pPr algn="ctr" rtl="0"/>
          <a:r>
            <a:rPr lang="en-US" altLang="ja-JP" sz="11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PIM</a:t>
          </a:r>
        </a:p>
      </xdr:txBody>
    </xdr:sp>
    <xdr:clientData/>
  </xdr:twoCellAnchor>
  <xdr:twoCellAnchor>
    <xdr:from>
      <xdr:col>20</xdr:col>
      <xdr:colOff>143231</xdr:colOff>
      <xdr:row>28</xdr:row>
      <xdr:rowOff>103032</xdr:rowOff>
    </xdr:from>
    <xdr:to>
      <xdr:col>28</xdr:col>
      <xdr:colOff>259594</xdr:colOff>
      <xdr:row>32</xdr:row>
      <xdr:rowOff>102041</xdr:rowOff>
    </xdr:to>
    <xdr:cxnSp macro="">
      <xdr:nvCxnSpPr>
        <xdr:cNvPr id="36" name="カギ線コネクタ 127">
          <a:extLst>
            <a:ext uri="{FF2B5EF4-FFF2-40B4-BE49-F238E27FC236}">
              <a16:creationId xmlns:a16="http://schemas.microsoft.com/office/drawing/2014/main" id="{4AA8566E-2B25-42D2-B36E-3FD814BB8555}"/>
            </a:ext>
          </a:extLst>
        </xdr:cNvPr>
        <xdr:cNvCxnSpPr>
          <a:cxnSpLocks/>
          <a:stCxn id="35" idx="0"/>
        </xdr:cNvCxnSpPr>
      </xdr:nvCxnSpPr>
      <xdr:spPr>
        <a:xfrm rot="16200000" flipV="1">
          <a:off x="7285333" y="5648230"/>
          <a:ext cx="913409" cy="2630963"/>
        </a:xfrm>
        <a:prstGeom prst="bentConnector2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136074</xdr:colOff>
      <xdr:row>43</xdr:row>
      <xdr:rowOff>132484</xdr:rowOff>
    </xdr:from>
    <xdr:to>
      <xdr:col>83</xdr:col>
      <xdr:colOff>183450</xdr:colOff>
      <xdr:row>94</xdr:row>
      <xdr:rowOff>141207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DC5BDB22-0572-4A21-B8CA-FAB26FAC4BD5}"/>
            </a:ext>
          </a:extLst>
        </xdr:cNvPr>
        <xdr:cNvGrpSpPr/>
      </xdr:nvGrpSpPr>
      <xdr:grpSpPr>
        <a:xfrm>
          <a:off x="11312074" y="7688984"/>
          <a:ext cx="17859126" cy="8914598"/>
          <a:chOff x="10042074" y="7347672"/>
          <a:chExt cx="15831889" cy="8512960"/>
        </a:xfrm>
      </xdr:grpSpPr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B67ADE5F-BF11-61FF-A896-9A17DBCCEDEA}"/>
              </a:ext>
            </a:extLst>
          </xdr:cNvPr>
          <xdr:cNvGrpSpPr/>
        </xdr:nvGrpSpPr>
        <xdr:grpSpPr>
          <a:xfrm>
            <a:off x="10432944" y="9317872"/>
            <a:ext cx="2672943" cy="1944547"/>
            <a:chOff x="9317267" y="3133170"/>
            <a:chExt cx="2731331" cy="1836241"/>
          </a:xfrm>
        </xdr:grpSpPr>
        <xdr:sp macro="" textlink="">
          <xdr:nvSpPr>
            <xdr:cNvPr id="93" name="Rectangle 279">
              <a:extLst>
                <a:ext uri="{FF2B5EF4-FFF2-40B4-BE49-F238E27FC236}">
                  <a16:creationId xmlns:a16="http://schemas.microsoft.com/office/drawing/2014/main" id="{5EED0ECA-6B09-EB04-8A7A-877A383C64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317267" y="3133170"/>
              <a:ext cx="2731331" cy="1836241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94" name="Rectangle 281">
              <a:extLst>
                <a:ext uri="{FF2B5EF4-FFF2-40B4-BE49-F238E27FC236}">
                  <a16:creationId xmlns:a16="http://schemas.microsoft.com/office/drawing/2014/main" id="{C0BD45B3-22BF-FC2A-32CE-0F850C0A26D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69007" y="3650044"/>
              <a:ext cx="2427850" cy="57195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FA</a:t>
              </a:r>
              <a:r>
                <a:rPr lang="ja-JP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オフィシャルサイトコンテンツ</a:t>
              </a:r>
            </a:p>
          </xdr:txBody>
        </xdr:sp>
        <xdr:sp macro="" textlink="">
          <xdr:nvSpPr>
            <xdr:cNvPr id="95" name="Text Box 26">
              <a:extLst>
                <a:ext uri="{FF2B5EF4-FFF2-40B4-BE49-F238E27FC236}">
                  <a16:creationId xmlns:a16="http://schemas.microsoft.com/office/drawing/2014/main" id="{7D4C1362-F3AE-42D5-54D3-6907258800C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727221" y="3386998"/>
              <a:ext cx="1908248" cy="23456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COWN0603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COWN0604]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39" name="Rectangle 233">
            <a:extLst>
              <a:ext uri="{FF2B5EF4-FFF2-40B4-BE49-F238E27FC236}">
                <a16:creationId xmlns:a16="http://schemas.microsoft.com/office/drawing/2014/main" id="{C95D22AE-394D-6060-D27C-134466F871B0}"/>
              </a:ext>
            </a:extLst>
          </xdr:cNvPr>
          <xdr:cNvSpPr>
            <a:spLocks noChangeArrowheads="1"/>
          </xdr:cNvSpPr>
        </xdr:nvSpPr>
        <xdr:spPr bwMode="auto">
          <a:xfrm>
            <a:off x="10042074" y="8226199"/>
            <a:ext cx="15682057" cy="7634433"/>
          </a:xfrm>
          <a:prstGeom prst="rect">
            <a:avLst/>
          </a:prstGeom>
          <a:noFill/>
          <a:ln w="31750">
            <a:solidFill>
              <a:schemeClr val="accent3">
                <a:lumMod val="75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grpSp>
        <xdr:nvGrpSpPr>
          <xdr:cNvPr id="40" name="グループ化 39">
            <a:extLst>
              <a:ext uri="{FF2B5EF4-FFF2-40B4-BE49-F238E27FC236}">
                <a16:creationId xmlns:a16="http://schemas.microsoft.com/office/drawing/2014/main" id="{8A3415B6-37A3-C76E-2E72-5426181C28EF}"/>
              </a:ext>
            </a:extLst>
          </xdr:cNvPr>
          <xdr:cNvGrpSpPr/>
        </xdr:nvGrpSpPr>
        <xdr:grpSpPr>
          <a:xfrm>
            <a:off x="16722963" y="9319924"/>
            <a:ext cx="1917489" cy="1127664"/>
            <a:chOff x="29848404" y="8240548"/>
            <a:chExt cx="1961937" cy="1084427"/>
          </a:xfrm>
        </xdr:grpSpPr>
        <xdr:sp macro="" textlink="">
          <xdr:nvSpPr>
            <xdr:cNvPr id="90" name="Text Box 42">
              <a:extLst>
                <a:ext uri="{FF2B5EF4-FFF2-40B4-BE49-F238E27FC236}">
                  <a16:creationId xmlns:a16="http://schemas.microsoft.com/office/drawing/2014/main" id="{52F182C1-9A28-61A4-EC12-6F57B7B3BF5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848404" y="8240548"/>
              <a:ext cx="1961937" cy="1084427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90000" tIns="72000" rIns="90000" bIns="46800" anchor="t" upright="1"/>
            <a:lstStyle/>
            <a:p>
              <a:pPr algn="ctr" rtl="0">
                <a:lnSpc>
                  <a:spcPts val="15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CMS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900"/>
                </a:lnSpc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91" name="Text Box 40">
              <a:extLst>
                <a:ext uri="{FF2B5EF4-FFF2-40B4-BE49-F238E27FC236}">
                  <a16:creationId xmlns:a16="http://schemas.microsoft.com/office/drawing/2014/main" id="{54DC2485-37A9-574C-EEC6-B0DDC7210BD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0082617" y="8495940"/>
              <a:ext cx="1493506" cy="22754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COTT0604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］</a:t>
              </a:r>
            </a:p>
          </xdr:txBody>
        </xdr:sp>
        <xdr:sp macro="" textlink="">
          <xdr:nvSpPr>
            <xdr:cNvPr id="92" name="Rectangle 44">
              <a:extLst>
                <a:ext uri="{FF2B5EF4-FFF2-40B4-BE49-F238E27FC236}">
                  <a16:creationId xmlns:a16="http://schemas.microsoft.com/office/drawing/2014/main" id="{05EBE72A-D864-9560-C941-70D6347357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949248" y="8822154"/>
              <a:ext cx="1779315" cy="34101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90000" tIns="46800" rIns="90000" bIns="46800" anchor="ctr" upright="1"/>
            <a:lstStyle/>
            <a:p>
              <a:pPr algn="ctr" rtl="0">
                <a:defRPr sz="1000"/>
              </a:pP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TeamSite</a:t>
              </a: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cxnSp macro="">
        <xdr:nvCxnSpPr>
          <xdr:cNvPr id="41" name="カギ線コネクタ 162">
            <a:extLst>
              <a:ext uri="{FF2B5EF4-FFF2-40B4-BE49-F238E27FC236}">
                <a16:creationId xmlns:a16="http://schemas.microsoft.com/office/drawing/2014/main" id="{2B289D2D-4A7C-3F5F-ECB7-B6824AF9212F}"/>
              </a:ext>
            </a:extLst>
          </xdr:cNvPr>
          <xdr:cNvCxnSpPr>
            <a:stCxn id="79" idx="1"/>
            <a:endCxn id="82" idx="3"/>
          </xdr:cNvCxnSpPr>
        </xdr:nvCxnSpPr>
        <xdr:spPr>
          <a:xfrm rot="10800000" flipV="1">
            <a:off x="19062519" y="10271327"/>
            <a:ext cx="986760" cy="3173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13">
            <a:extLst>
              <a:ext uri="{FF2B5EF4-FFF2-40B4-BE49-F238E27FC236}">
                <a16:creationId xmlns:a16="http://schemas.microsoft.com/office/drawing/2014/main" id="{D779E9C3-A7A1-CC5E-11D4-6F2127340640}"/>
              </a:ext>
            </a:extLst>
          </xdr:cNvPr>
          <xdr:cNvSpPr>
            <a:spLocks noChangeArrowheads="1"/>
          </xdr:cNvSpPr>
        </xdr:nvSpPr>
        <xdr:spPr bwMode="auto">
          <a:xfrm>
            <a:off x="21700578" y="8675585"/>
            <a:ext cx="2914957" cy="29287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  <a:endParaRPr lang="en-US" altLang="ja-JP" sz="105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43" name="Text Box 18">
            <a:extLst>
              <a:ext uri="{FF2B5EF4-FFF2-40B4-BE49-F238E27FC236}">
                <a16:creationId xmlns:a16="http://schemas.microsoft.com/office/drawing/2014/main" id="{F2F5B91A-9842-E087-DF2D-09A90E6155D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087418" y="8256476"/>
            <a:ext cx="2786545" cy="3332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782" tIns="47891" rIns="95782" bIns="47891" anchor="t" upright="1"/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イントラ</a:t>
            </a:r>
            <a:r>
              <a:rPr lang="en-US" altLang="ja-JP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DMZ</a:t>
            </a: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動的セグメント</a:t>
            </a:r>
          </a:p>
          <a:p>
            <a:pPr algn="l" rtl="0">
              <a:defRPr sz="1000"/>
            </a:pPr>
            <a:endPara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grpSp>
        <xdr:nvGrpSpPr>
          <xdr:cNvPr id="44" name="グループ化 43">
            <a:extLst>
              <a:ext uri="{FF2B5EF4-FFF2-40B4-BE49-F238E27FC236}">
                <a16:creationId xmlns:a16="http://schemas.microsoft.com/office/drawing/2014/main" id="{6A0D91AF-9171-29CE-D837-F55198FFF73F}"/>
              </a:ext>
            </a:extLst>
          </xdr:cNvPr>
          <xdr:cNvGrpSpPr/>
        </xdr:nvGrpSpPr>
        <xdr:grpSpPr>
          <a:xfrm>
            <a:off x="16391588" y="11699469"/>
            <a:ext cx="2694559" cy="3436372"/>
            <a:chOff x="23658258" y="4594520"/>
            <a:chExt cx="2728638" cy="3241740"/>
          </a:xfrm>
        </xdr:grpSpPr>
        <xdr:sp macro="" textlink="">
          <xdr:nvSpPr>
            <xdr:cNvPr id="85" name="Rectangle 279">
              <a:extLst>
                <a:ext uri="{FF2B5EF4-FFF2-40B4-BE49-F238E27FC236}">
                  <a16:creationId xmlns:a16="http://schemas.microsoft.com/office/drawing/2014/main" id="{AE7B9851-5730-67D6-DFC0-E8C5AE180E5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658258" y="4594520"/>
              <a:ext cx="2728638" cy="32417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LiveSite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6" name="Rectangle 280">
              <a:extLst>
                <a:ext uri="{FF2B5EF4-FFF2-40B4-BE49-F238E27FC236}">
                  <a16:creationId xmlns:a16="http://schemas.microsoft.com/office/drawing/2014/main" id="{203E30AC-F711-32A4-2C10-942638AF57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06614" y="5854497"/>
              <a:ext cx="2425516" cy="5700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アプリケーション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(Java)</a:t>
              </a:r>
            </a:p>
          </xdr:txBody>
        </xdr:sp>
        <xdr:sp macro="" textlink="">
          <xdr:nvSpPr>
            <xdr:cNvPr id="87" name="Rectangle 281">
              <a:extLst>
                <a:ext uri="{FF2B5EF4-FFF2-40B4-BE49-F238E27FC236}">
                  <a16:creationId xmlns:a16="http://schemas.microsoft.com/office/drawing/2014/main" id="{5DAE678E-A474-25D8-2C0D-25BA6FBAA6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00243" y="5183854"/>
              <a:ext cx="2425516" cy="57483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ダウンロードコンテンツ</a:t>
              </a:r>
            </a:p>
          </xdr:txBody>
        </xdr:sp>
        <xdr:sp macro="" textlink="">
          <xdr:nvSpPr>
            <xdr:cNvPr id="88" name="Rectangle 280">
              <a:extLst>
                <a:ext uri="{FF2B5EF4-FFF2-40B4-BE49-F238E27FC236}">
                  <a16:creationId xmlns:a16="http://schemas.microsoft.com/office/drawing/2014/main" id="{4E3EE654-34A5-31D9-1654-87FAEB73FA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06614" y="6517208"/>
              <a:ext cx="2425516" cy="5675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共通認証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DSS(Java)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9" name="Text Box 26">
              <a:extLst>
                <a:ext uri="{FF2B5EF4-FFF2-40B4-BE49-F238E27FC236}">
                  <a16:creationId xmlns:a16="http://schemas.microsoft.com/office/drawing/2014/main" id="{50B640D3-45EC-C718-9608-9D02D094A92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143075" y="4817393"/>
              <a:ext cx="1749460" cy="30566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FSAL0601s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45" name="グループ化 44">
            <a:extLst>
              <a:ext uri="{FF2B5EF4-FFF2-40B4-BE49-F238E27FC236}">
                <a16:creationId xmlns:a16="http://schemas.microsoft.com/office/drawing/2014/main" id="{0BC60818-32BF-8BDF-8F79-A6EAA0BE0E8D}"/>
              </a:ext>
            </a:extLst>
          </xdr:cNvPr>
          <xdr:cNvGrpSpPr/>
        </xdr:nvGrpSpPr>
        <xdr:grpSpPr>
          <a:xfrm>
            <a:off x="16409663" y="9298637"/>
            <a:ext cx="2652855" cy="1945378"/>
            <a:chOff x="27107408" y="4604093"/>
            <a:chExt cx="2698136" cy="1826927"/>
          </a:xfrm>
        </xdr:grpSpPr>
        <xdr:sp macro="" textlink="">
          <xdr:nvSpPr>
            <xdr:cNvPr id="82" name="Rectangle 279">
              <a:extLst>
                <a:ext uri="{FF2B5EF4-FFF2-40B4-BE49-F238E27FC236}">
                  <a16:creationId xmlns:a16="http://schemas.microsoft.com/office/drawing/2014/main" id="{CA1A2A1D-D7E7-90A4-C6EB-92ACF835F51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107408" y="4604093"/>
              <a:ext cx="2698136" cy="1826927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3" name="Rectangle 281">
              <a:extLst>
                <a:ext uri="{FF2B5EF4-FFF2-40B4-BE49-F238E27FC236}">
                  <a16:creationId xmlns:a16="http://schemas.microsoft.com/office/drawing/2014/main" id="{6FC1D50A-C953-835A-B246-1371A24B7F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57449" y="5183854"/>
              <a:ext cx="2398094" cy="5748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オフィシャルサイトコンテンツ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4" name="Text Box 26">
              <a:extLst>
                <a:ext uri="{FF2B5EF4-FFF2-40B4-BE49-F238E27FC236}">
                  <a16:creationId xmlns:a16="http://schemas.microsoft.com/office/drawing/2014/main" id="{34B503E9-F35A-714F-BF86-7D6AB56F3DD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565566" y="4831881"/>
              <a:ext cx="1775450" cy="2892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COWN0601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～ 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COWN0602 ]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049163D7-AA28-2520-B888-AD605E4DB555}"/>
              </a:ext>
            </a:extLst>
          </xdr:cNvPr>
          <xdr:cNvGrpSpPr/>
        </xdr:nvGrpSpPr>
        <xdr:grpSpPr>
          <a:xfrm>
            <a:off x="20052453" y="9298639"/>
            <a:ext cx="2709983" cy="1945378"/>
            <a:chOff x="30470705" y="4615767"/>
            <a:chExt cx="2734349" cy="1827443"/>
          </a:xfrm>
        </xdr:grpSpPr>
        <xdr:sp macro="" textlink="">
          <xdr:nvSpPr>
            <xdr:cNvPr id="79" name="Rectangle 279">
              <a:extLst>
                <a:ext uri="{FF2B5EF4-FFF2-40B4-BE49-F238E27FC236}">
                  <a16:creationId xmlns:a16="http://schemas.microsoft.com/office/drawing/2014/main" id="{2D8E558C-1AA7-9F44-A511-0D9D62669B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470705" y="4615767"/>
              <a:ext cx="2734349" cy="1827443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PHP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0" name="Rectangle 280">
              <a:extLst>
                <a:ext uri="{FF2B5EF4-FFF2-40B4-BE49-F238E27FC236}">
                  <a16:creationId xmlns:a16="http://schemas.microsoft.com/office/drawing/2014/main" id="{4E85C24C-5107-9F57-391C-87B261A87B6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636400" y="5183854"/>
              <a:ext cx="2434579" cy="56788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共通基盤サービス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(PHP)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81" name="Text Box 26">
              <a:extLst>
                <a:ext uri="{FF2B5EF4-FFF2-40B4-BE49-F238E27FC236}">
                  <a16:creationId xmlns:a16="http://schemas.microsoft.com/office/drawing/2014/main" id="{F1B56B25-E390-162C-4772-EB504FD8E9F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0822698" y="4831137"/>
              <a:ext cx="1963823" cy="2907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ADAP0601 ]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47" name="Rectangle 231">
            <a:extLst>
              <a:ext uri="{FF2B5EF4-FFF2-40B4-BE49-F238E27FC236}">
                <a16:creationId xmlns:a16="http://schemas.microsoft.com/office/drawing/2014/main" id="{88F65794-96F4-03A3-8924-3BF2C2692ACA}"/>
              </a:ext>
            </a:extLst>
          </xdr:cNvPr>
          <xdr:cNvSpPr>
            <a:spLocks noChangeArrowheads="1"/>
          </xdr:cNvSpPr>
        </xdr:nvSpPr>
        <xdr:spPr bwMode="auto">
          <a:xfrm>
            <a:off x="23591063" y="10427425"/>
            <a:ext cx="174880" cy="41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cxnSp macro="">
        <xdr:nvCxnSpPr>
          <xdr:cNvPr id="48" name="カギ線コネクタ 222">
            <a:extLst>
              <a:ext uri="{FF2B5EF4-FFF2-40B4-BE49-F238E27FC236}">
                <a16:creationId xmlns:a16="http://schemas.microsoft.com/office/drawing/2014/main" id="{1D297A3D-6518-71DB-0604-B3DC28029BCB}"/>
              </a:ext>
            </a:extLst>
          </xdr:cNvPr>
          <xdr:cNvCxnSpPr>
            <a:stCxn id="65" idx="3"/>
            <a:endCxn id="42" idx="2"/>
          </xdr:cNvCxnSpPr>
        </xdr:nvCxnSpPr>
        <xdr:spPr>
          <a:xfrm flipV="1">
            <a:off x="22741139" y="8965284"/>
            <a:ext cx="422194" cy="4768756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223">
            <a:extLst>
              <a:ext uri="{FF2B5EF4-FFF2-40B4-BE49-F238E27FC236}">
                <a16:creationId xmlns:a16="http://schemas.microsoft.com/office/drawing/2014/main" id="{ACE7F1CF-2DB5-EF36-5F15-9B1E8BFAD126}"/>
              </a:ext>
            </a:extLst>
          </xdr:cNvPr>
          <xdr:cNvCxnSpPr>
            <a:stCxn id="42" idx="2"/>
            <a:endCxn id="79" idx="3"/>
          </xdr:cNvCxnSpPr>
        </xdr:nvCxnSpPr>
        <xdr:spPr>
          <a:xfrm rot="5400000">
            <a:off x="22308275" y="9416270"/>
            <a:ext cx="1306044" cy="404072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カギ線コネクタ 154">
            <a:extLst>
              <a:ext uri="{FF2B5EF4-FFF2-40B4-BE49-F238E27FC236}">
                <a16:creationId xmlns:a16="http://schemas.microsoft.com/office/drawing/2014/main" id="{5F8166D8-AF2A-528C-C8D9-A812105C717F}"/>
              </a:ext>
            </a:extLst>
          </xdr:cNvPr>
          <xdr:cNvCxnSpPr>
            <a:stCxn id="82" idx="2"/>
            <a:endCxn id="85" idx="0"/>
          </xdr:cNvCxnSpPr>
        </xdr:nvCxnSpPr>
        <xdr:spPr>
          <a:xfrm rot="5400000">
            <a:off x="17507522" y="11469312"/>
            <a:ext cx="455454" cy="4859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フリーフォーム: 図形 50">
            <a:extLst>
              <a:ext uri="{FF2B5EF4-FFF2-40B4-BE49-F238E27FC236}">
                <a16:creationId xmlns:a16="http://schemas.microsoft.com/office/drawing/2014/main" id="{8A0B0021-80F5-0B8C-E198-150B32E4DEF9}"/>
              </a:ext>
            </a:extLst>
          </xdr:cNvPr>
          <xdr:cNvSpPr/>
        </xdr:nvSpPr>
        <xdr:spPr>
          <a:xfrm>
            <a:off x="19081528" y="10685027"/>
            <a:ext cx="969034" cy="2165846"/>
          </a:xfrm>
          <a:custGeom>
            <a:avLst/>
            <a:gdLst>
              <a:gd name="connsiteX0" fmla="*/ 0 w 1857375"/>
              <a:gd name="connsiteY0" fmla="*/ 0 h 1981200"/>
              <a:gd name="connsiteX1" fmla="*/ 1009650 w 1857375"/>
              <a:gd name="connsiteY1" fmla="*/ 0 h 1981200"/>
              <a:gd name="connsiteX2" fmla="*/ 1009650 w 1857375"/>
              <a:gd name="connsiteY2" fmla="*/ 1981200 h 1981200"/>
              <a:gd name="connsiteX3" fmla="*/ 1857375 w 1857375"/>
              <a:gd name="connsiteY3" fmla="*/ 1981200 h 1981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57375" h="1981200">
                <a:moveTo>
                  <a:pt x="0" y="0"/>
                </a:moveTo>
                <a:lnTo>
                  <a:pt x="1009650" y="0"/>
                </a:lnTo>
                <a:lnTo>
                  <a:pt x="1009650" y="1981200"/>
                </a:lnTo>
                <a:lnTo>
                  <a:pt x="1857375" y="1981200"/>
                </a:lnTo>
              </a:path>
            </a:pathLst>
          </a:custGeom>
          <a:noFill/>
          <a:ln w="9525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" name="直線コネクタ 51">
            <a:extLst>
              <a:ext uri="{FF2B5EF4-FFF2-40B4-BE49-F238E27FC236}">
                <a16:creationId xmlns:a16="http://schemas.microsoft.com/office/drawing/2014/main" id="{B69C1387-A32C-3839-CEBA-79B70C092A5F}"/>
              </a:ext>
            </a:extLst>
          </xdr:cNvPr>
          <xdr:cNvCxnSpPr/>
        </xdr:nvCxnSpPr>
        <xdr:spPr>
          <a:xfrm>
            <a:off x="23154367" y="7354941"/>
            <a:ext cx="0" cy="1316198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 Box 12">
            <a:extLst>
              <a:ext uri="{FF2B5EF4-FFF2-40B4-BE49-F238E27FC236}">
                <a16:creationId xmlns:a16="http://schemas.microsoft.com/office/drawing/2014/main" id="{595324BA-EC91-D603-1750-2AEC1D7E72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709430" y="8232223"/>
            <a:ext cx="2354324" cy="356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5782" tIns="47891" rIns="95782" bIns="47891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イントラDMZ静的セグメント</a:t>
            </a:r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42201C5B-1552-4B16-82EB-55A8D4758E86}"/>
              </a:ext>
            </a:extLst>
          </xdr:cNvPr>
          <xdr:cNvCxnSpPr/>
        </xdr:nvCxnSpPr>
        <xdr:spPr>
          <a:xfrm>
            <a:off x="11766184" y="7347672"/>
            <a:ext cx="0" cy="1331904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13">
            <a:extLst>
              <a:ext uri="{FF2B5EF4-FFF2-40B4-BE49-F238E27FC236}">
                <a16:creationId xmlns:a16="http://schemas.microsoft.com/office/drawing/2014/main" id="{DB24ACE4-C677-45E4-E421-67FBBA221AB1}"/>
              </a:ext>
            </a:extLst>
          </xdr:cNvPr>
          <xdr:cNvSpPr>
            <a:spLocks noChangeArrowheads="1"/>
          </xdr:cNvSpPr>
        </xdr:nvSpPr>
        <xdr:spPr bwMode="auto">
          <a:xfrm>
            <a:off x="10725744" y="8567186"/>
            <a:ext cx="2087344" cy="2880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</a:p>
        </xdr:txBody>
      </xdr:sp>
      <xdr:grpSp>
        <xdr:nvGrpSpPr>
          <xdr:cNvPr id="56" name="グループ化 55">
            <a:extLst>
              <a:ext uri="{FF2B5EF4-FFF2-40B4-BE49-F238E27FC236}">
                <a16:creationId xmlns:a16="http://schemas.microsoft.com/office/drawing/2014/main" id="{C97C0C6C-62BF-D86D-6C09-6ADA744FA8E4}"/>
              </a:ext>
            </a:extLst>
          </xdr:cNvPr>
          <xdr:cNvGrpSpPr/>
        </xdr:nvGrpSpPr>
        <xdr:grpSpPr>
          <a:xfrm>
            <a:off x="13446929" y="9320213"/>
            <a:ext cx="2733844" cy="1964372"/>
            <a:chOff x="5029200" y="9055100"/>
            <a:chExt cx="2791222" cy="1907222"/>
          </a:xfrm>
        </xdr:grpSpPr>
        <xdr:sp macro="" textlink="">
          <xdr:nvSpPr>
            <xdr:cNvPr id="75" name="Rectangle 279">
              <a:extLst>
                <a:ext uri="{FF2B5EF4-FFF2-40B4-BE49-F238E27FC236}">
                  <a16:creationId xmlns:a16="http://schemas.microsoft.com/office/drawing/2014/main" id="{26D881E8-D2DA-2A3E-25FA-33E0428FC09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29200" y="9055100"/>
              <a:ext cx="2791222" cy="19072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社外検証用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grpSp>
          <xdr:nvGrpSpPr>
            <xdr:cNvPr id="76" name="グループ化 75">
              <a:extLst>
                <a:ext uri="{FF2B5EF4-FFF2-40B4-BE49-F238E27FC236}">
                  <a16:creationId xmlns:a16="http://schemas.microsoft.com/office/drawing/2014/main" id="{E9AC0E05-4EED-458F-C373-B648849399B1}"/>
                </a:ext>
              </a:extLst>
            </xdr:cNvPr>
            <xdr:cNvGrpSpPr/>
          </xdr:nvGrpSpPr>
          <xdr:grpSpPr>
            <a:xfrm>
              <a:off x="5143795" y="9326052"/>
              <a:ext cx="2429260" cy="858261"/>
              <a:chOff x="9469007" y="3386998"/>
              <a:chExt cx="2427850" cy="834999"/>
            </a:xfrm>
          </xdr:grpSpPr>
          <xdr:sp macro="" textlink="">
            <xdr:nvSpPr>
              <xdr:cNvPr id="77" name="Rectangle 281">
                <a:extLst>
                  <a:ext uri="{FF2B5EF4-FFF2-40B4-BE49-F238E27FC236}">
                    <a16:creationId xmlns:a16="http://schemas.microsoft.com/office/drawing/2014/main" id="{6B06FC94-C184-D59D-47C4-D88301ED169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469007" y="3650044"/>
                <a:ext cx="2427850" cy="571953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静的コンテンツ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FA</a:t>
                </a:r>
                <a:r>
                  <a:rPr lang="ja-JP" altLang="ja-JP" sz="10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サイトコンテンツ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  オフィシャルサイトコンテンツ</a:t>
                </a:r>
              </a:p>
            </xdr:txBody>
          </xdr:sp>
          <xdr:sp macro="" textlink="">
            <xdr:nvSpPr>
              <xdr:cNvPr id="78" name="Text Box 26">
                <a:extLst>
                  <a:ext uri="{FF2B5EF4-FFF2-40B4-BE49-F238E27FC236}">
                    <a16:creationId xmlns:a16="http://schemas.microsoft.com/office/drawing/2014/main" id="{0BF86DEE-1807-EEE7-F545-B97BD67CF4F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727221" y="3386998"/>
                <a:ext cx="1908248" cy="23456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ctr" upright="1"/>
              <a:lstStyle/>
              <a:p>
                <a:pPr algn="ctr" rtl="0">
                  <a:defRPr sz="1000"/>
                </a:pP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 COWN0605 ]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</xdr:grpSp>
      </xdr:grpSp>
      <xdr:grpSp>
        <xdr:nvGrpSpPr>
          <xdr:cNvPr id="57" name="グループ化 56">
            <a:extLst>
              <a:ext uri="{FF2B5EF4-FFF2-40B4-BE49-F238E27FC236}">
                <a16:creationId xmlns:a16="http://schemas.microsoft.com/office/drawing/2014/main" id="{43A96F8D-B070-B25B-98C9-9EB54B60810C}"/>
              </a:ext>
            </a:extLst>
          </xdr:cNvPr>
          <xdr:cNvGrpSpPr/>
        </xdr:nvGrpSpPr>
        <xdr:grpSpPr>
          <a:xfrm>
            <a:off x="13456560" y="11691938"/>
            <a:ext cx="2745744" cy="1959382"/>
            <a:chOff x="5029200" y="9055100"/>
            <a:chExt cx="2791222" cy="1907222"/>
          </a:xfrm>
        </xdr:grpSpPr>
        <xdr:sp macro="" textlink="">
          <xdr:nvSpPr>
            <xdr:cNvPr id="71" name="Rectangle 279">
              <a:extLst>
                <a:ext uri="{FF2B5EF4-FFF2-40B4-BE49-F238E27FC236}">
                  <a16:creationId xmlns:a16="http://schemas.microsoft.com/office/drawing/2014/main" id="{737E88F1-E017-400A-DD75-8D48AFA9AB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29200" y="9055100"/>
              <a:ext cx="2791222" cy="19072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社内検証用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2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grpSp>
          <xdr:nvGrpSpPr>
            <xdr:cNvPr id="72" name="グループ化 71">
              <a:extLst>
                <a:ext uri="{FF2B5EF4-FFF2-40B4-BE49-F238E27FC236}">
                  <a16:creationId xmlns:a16="http://schemas.microsoft.com/office/drawing/2014/main" id="{93459E0D-52B6-B9FA-6957-D1B0E24C8A90}"/>
                </a:ext>
              </a:extLst>
            </xdr:cNvPr>
            <xdr:cNvGrpSpPr/>
          </xdr:nvGrpSpPr>
          <xdr:grpSpPr>
            <a:xfrm>
              <a:off x="5143795" y="9326052"/>
              <a:ext cx="2429260" cy="858261"/>
              <a:chOff x="9469007" y="3386998"/>
              <a:chExt cx="2427850" cy="834999"/>
            </a:xfrm>
          </xdr:grpSpPr>
          <xdr:sp macro="" textlink="">
            <xdr:nvSpPr>
              <xdr:cNvPr id="73" name="Rectangle 281">
                <a:extLst>
                  <a:ext uri="{FF2B5EF4-FFF2-40B4-BE49-F238E27FC236}">
                    <a16:creationId xmlns:a16="http://schemas.microsoft.com/office/drawing/2014/main" id="{685AC9E0-2993-6F7F-C0AC-593289F516A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469007" y="3650044"/>
                <a:ext cx="2427850" cy="571953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静的コンテンツ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FA</a:t>
                </a:r>
                <a:r>
                  <a:rPr lang="ja-JP" altLang="ja-JP" sz="10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サイトコンテンツ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  オフィシャルサイトコンテンツ</a:t>
                </a:r>
              </a:p>
            </xdr:txBody>
          </xdr:sp>
          <xdr:sp macro="" textlink="">
            <xdr:nvSpPr>
              <xdr:cNvPr id="74" name="Text Box 26">
                <a:extLst>
                  <a:ext uri="{FF2B5EF4-FFF2-40B4-BE49-F238E27FC236}">
                    <a16:creationId xmlns:a16="http://schemas.microsoft.com/office/drawing/2014/main" id="{0C36E791-11D2-F8F1-FB21-A7EC27458F1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727221" y="3386998"/>
                <a:ext cx="1908248" cy="23456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ctr" upright="1"/>
              <a:lstStyle/>
              <a:p>
                <a:pPr algn="ctr" rtl="0">
                  <a:defRPr sz="1000"/>
                </a:pP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 COWN0606</a:t>
                </a:r>
                <a:r>
                  <a:rPr lang="ja-JP" altLang="ja-JP" sz="1000" b="0" i="0" baseline="0"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]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</xdr:grpSp>
      </xdr:grp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986410C5-ECA6-2F9D-D59D-895B6374AFD5}"/>
              </a:ext>
            </a:extLst>
          </xdr:cNvPr>
          <xdr:cNvCxnSpPr>
            <a:stCxn id="55" idx="2"/>
            <a:endCxn id="93" idx="0"/>
          </xdr:cNvCxnSpPr>
        </xdr:nvCxnSpPr>
        <xdr:spPr>
          <a:xfrm flipH="1">
            <a:off x="11770209" y="8858421"/>
            <a:ext cx="1" cy="462626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フリーフォーム: 図形 58">
            <a:extLst>
              <a:ext uri="{FF2B5EF4-FFF2-40B4-BE49-F238E27FC236}">
                <a16:creationId xmlns:a16="http://schemas.microsoft.com/office/drawing/2014/main" id="{36D1DDB3-68AA-20D9-2D5F-A10CA593715D}"/>
              </a:ext>
            </a:extLst>
          </xdr:cNvPr>
          <xdr:cNvSpPr/>
        </xdr:nvSpPr>
        <xdr:spPr>
          <a:xfrm>
            <a:off x="11773371" y="8858250"/>
            <a:ext cx="3036060" cy="461963"/>
          </a:xfrm>
          <a:custGeom>
            <a:avLst/>
            <a:gdLst>
              <a:gd name="connsiteX0" fmla="*/ 0 w 2676525"/>
              <a:gd name="connsiteY0" fmla="*/ 0 h 381000"/>
              <a:gd name="connsiteX1" fmla="*/ 0 w 2676525"/>
              <a:gd name="connsiteY1" fmla="*/ 133350 h 381000"/>
              <a:gd name="connsiteX2" fmla="*/ 2676525 w 2676525"/>
              <a:gd name="connsiteY2" fmla="*/ 133350 h 381000"/>
              <a:gd name="connsiteX3" fmla="*/ 2676525 w 2676525"/>
              <a:gd name="connsiteY3" fmla="*/ 381000 h 381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676525" h="381000">
                <a:moveTo>
                  <a:pt x="0" y="0"/>
                </a:moveTo>
                <a:lnTo>
                  <a:pt x="0" y="133350"/>
                </a:lnTo>
                <a:lnTo>
                  <a:pt x="2676525" y="133350"/>
                </a:lnTo>
                <a:lnTo>
                  <a:pt x="2676525" y="381000"/>
                </a:lnTo>
              </a:path>
            </a:pathLst>
          </a:cu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フリーフォーム: 図形 59">
            <a:extLst>
              <a:ext uri="{FF2B5EF4-FFF2-40B4-BE49-F238E27FC236}">
                <a16:creationId xmlns:a16="http://schemas.microsoft.com/office/drawing/2014/main" id="{C22D315D-E59C-0476-E574-20C7993E9017}"/>
              </a:ext>
            </a:extLst>
          </xdr:cNvPr>
          <xdr:cNvSpPr/>
        </xdr:nvSpPr>
        <xdr:spPr>
          <a:xfrm>
            <a:off x="11771221" y="8859353"/>
            <a:ext cx="5977351" cy="461963"/>
          </a:xfrm>
          <a:custGeom>
            <a:avLst/>
            <a:gdLst>
              <a:gd name="connsiteX0" fmla="*/ 0 w 2676525"/>
              <a:gd name="connsiteY0" fmla="*/ 0 h 381000"/>
              <a:gd name="connsiteX1" fmla="*/ 0 w 2676525"/>
              <a:gd name="connsiteY1" fmla="*/ 133350 h 381000"/>
              <a:gd name="connsiteX2" fmla="*/ 2676525 w 2676525"/>
              <a:gd name="connsiteY2" fmla="*/ 133350 h 381000"/>
              <a:gd name="connsiteX3" fmla="*/ 2676525 w 2676525"/>
              <a:gd name="connsiteY3" fmla="*/ 381000 h 381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676525" h="381000">
                <a:moveTo>
                  <a:pt x="0" y="0"/>
                </a:moveTo>
                <a:lnTo>
                  <a:pt x="0" y="133350"/>
                </a:lnTo>
                <a:lnTo>
                  <a:pt x="2676525" y="133350"/>
                </a:lnTo>
                <a:lnTo>
                  <a:pt x="2676525" y="381000"/>
                </a:lnTo>
              </a:path>
            </a:pathLst>
          </a:cu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1" name="フリーフォーム: 図形 60">
            <a:extLst>
              <a:ext uri="{FF2B5EF4-FFF2-40B4-BE49-F238E27FC236}">
                <a16:creationId xmlns:a16="http://schemas.microsoft.com/office/drawing/2014/main" id="{29A2EBE7-3855-1AE3-E0EE-D179A089FD83}"/>
              </a:ext>
            </a:extLst>
          </xdr:cNvPr>
          <xdr:cNvSpPr/>
        </xdr:nvSpPr>
        <xdr:spPr>
          <a:xfrm>
            <a:off x="11769944" y="8866461"/>
            <a:ext cx="1685542" cy="3928242"/>
          </a:xfrm>
          <a:custGeom>
            <a:avLst/>
            <a:gdLst>
              <a:gd name="connsiteX0" fmla="*/ 0 w 1707931"/>
              <a:gd name="connsiteY0" fmla="*/ 0 h 4099035"/>
              <a:gd name="connsiteX1" fmla="*/ 0 w 1707931"/>
              <a:gd name="connsiteY1" fmla="*/ 262759 h 4099035"/>
              <a:gd name="connsiteX2" fmla="*/ 1530569 w 1707931"/>
              <a:gd name="connsiteY2" fmla="*/ 262759 h 4099035"/>
              <a:gd name="connsiteX3" fmla="*/ 1530569 w 1707931"/>
              <a:gd name="connsiteY3" fmla="*/ 4099035 h 4099035"/>
              <a:gd name="connsiteX4" fmla="*/ 1707931 w 1707931"/>
              <a:gd name="connsiteY4" fmla="*/ 4099035 h 4099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707931" h="4099035">
                <a:moveTo>
                  <a:pt x="0" y="0"/>
                </a:moveTo>
                <a:lnTo>
                  <a:pt x="0" y="262759"/>
                </a:lnTo>
                <a:lnTo>
                  <a:pt x="1530569" y="262759"/>
                </a:lnTo>
                <a:lnTo>
                  <a:pt x="1530569" y="4099035"/>
                </a:lnTo>
                <a:lnTo>
                  <a:pt x="1707931" y="4099035"/>
                </a:lnTo>
              </a:path>
            </a:pathLst>
          </a:cu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2" name="グループ化 61">
            <a:extLst>
              <a:ext uri="{FF2B5EF4-FFF2-40B4-BE49-F238E27FC236}">
                <a16:creationId xmlns:a16="http://schemas.microsoft.com/office/drawing/2014/main" id="{26A86170-6CAD-8BB0-8921-5F3D82596DC7}"/>
              </a:ext>
            </a:extLst>
          </xdr:cNvPr>
          <xdr:cNvGrpSpPr/>
        </xdr:nvGrpSpPr>
        <xdr:grpSpPr>
          <a:xfrm>
            <a:off x="20070554" y="11655553"/>
            <a:ext cx="2670585" cy="4147171"/>
            <a:chOff x="20339495" y="10987402"/>
            <a:chExt cx="2708405" cy="3902043"/>
          </a:xfrm>
        </xdr:grpSpPr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8C8F1FC5-E0EF-C093-1B5C-2AD8B35B4AA3}"/>
                </a:ext>
              </a:extLst>
            </xdr:cNvPr>
            <xdr:cNvGrpSpPr/>
          </xdr:nvGrpSpPr>
          <xdr:grpSpPr>
            <a:xfrm>
              <a:off x="20336320" y="10984227"/>
              <a:ext cx="2708405" cy="3902043"/>
              <a:chOff x="19890541" y="4591343"/>
              <a:chExt cx="2736822" cy="3881500"/>
            </a:xfrm>
          </xdr:grpSpPr>
          <xdr:sp macro="" textlink="">
            <xdr:nvSpPr>
              <xdr:cNvPr id="65" name="Rectangle 279">
                <a:extLst>
                  <a:ext uri="{FF2B5EF4-FFF2-40B4-BE49-F238E27FC236}">
                    <a16:creationId xmlns:a16="http://schemas.microsoft.com/office/drawing/2014/main" id="{1A27C782-62FE-C9DF-0E25-7A1A960E190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890541" y="4591343"/>
                <a:ext cx="2736822" cy="3881500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ln w="317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108000" rIns="95782" bIns="47891" anchor="t" upright="1"/>
              <a:lstStyle/>
              <a:p>
                <a:pPr algn="ctr" rtl="0">
                  <a:defRPr sz="1000"/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社内検証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Java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サーバ 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2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台</a:t>
                </a:r>
              </a:p>
              <a:p>
                <a:pPr algn="l" rtl="0">
                  <a:defRPr sz="1000"/>
                </a:pPr>
                <a:endPara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66" name="Rectangle 280">
                <a:extLst>
                  <a:ext uri="{FF2B5EF4-FFF2-40B4-BE49-F238E27FC236}">
                    <a16:creationId xmlns:a16="http://schemas.microsoft.com/office/drawing/2014/main" id="{737BCF2F-504A-230D-9AC8-B5EEACE001E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040932" y="5809042"/>
                <a:ext cx="2436042" cy="558291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アプリケーション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FA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アプリケーション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(Java)</a:t>
                </a:r>
              </a:p>
            </xdr:txBody>
          </xdr:sp>
          <xdr:sp macro="" textlink="">
            <xdr:nvSpPr>
              <xdr:cNvPr id="67" name="Rectangle 281">
                <a:extLst>
                  <a:ext uri="{FF2B5EF4-FFF2-40B4-BE49-F238E27FC236}">
                    <a16:creationId xmlns:a16="http://schemas.microsoft.com/office/drawing/2014/main" id="{B096AAAA-684C-F93F-0BC2-2DCAEB3B69B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040932" y="5183854"/>
                <a:ext cx="2439237" cy="564699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静的コンテンツ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 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FA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サイトコンテンツ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ダウンロードコンテンツ</a:t>
                </a:r>
              </a:p>
            </xdr:txBody>
          </xdr:sp>
          <xdr:sp macro="" textlink="">
            <xdr:nvSpPr>
              <xdr:cNvPr id="68" name="Rectangle 280">
                <a:extLst>
                  <a:ext uri="{FF2B5EF4-FFF2-40B4-BE49-F238E27FC236}">
                    <a16:creationId xmlns:a16="http://schemas.microsoft.com/office/drawing/2014/main" id="{E7E0EAFC-0292-D167-2BDF-79B341A90B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040891" y="6457329"/>
                <a:ext cx="2436083" cy="57084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FTP 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サービス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マッシュアップ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PIM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連携</a:t>
                </a:r>
              </a:p>
            </xdr:txBody>
          </xdr:sp>
          <xdr:sp macro="" textlink="">
            <xdr:nvSpPr>
              <xdr:cNvPr id="69" name="Rectangle 280">
                <a:extLst>
                  <a:ext uri="{FF2B5EF4-FFF2-40B4-BE49-F238E27FC236}">
                    <a16:creationId xmlns:a16="http://schemas.microsoft.com/office/drawing/2014/main" id="{AA41F519-656D-0349-94B1-4C98B7758CF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040891" y="7122290"/>
                <a:ext cx="2436083" cy="550213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共通認証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DSS(Java)</a:t>
                </a:r>
              </a:p>
            </xdr:txBody>
          </xdr:sp>
          <xdr:sp macro="" textlink="">
            <xdr:nvSpPr>
              <xdr:cNvPr id="70" name="Text Box 26">
                <a:extLst>
                  <a:ext uri="{FF2B5EF4-FFF2-40B4-BE49-F238E27FC236}">
                    <a16:creationId xmlns:a16="http://schemas.microsoft.com/office/drawing/2014/main" id="{2580DFBA-C3DD-099C-9557-4D7D63B7F97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185186" y="4810796"/>
                <a:ext cx="2157079" cy="31568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ctr" upright="1"/>
              <a:lstStyle/>
              <a:p>
                <a:pPr algn="ctr" rtl="0">
                  <a:defRPr sz="1000"/>
                </a:pP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 FSAJ0605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 ～ </a:t>
                </a: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FSAJ0606 ]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</xdr:grpSp>
        <xdr:sp macro="" textlink="">
          <xdr:nvSpPr>
            <xdr:cNvPr id="64" name="Rectangle 280">
              <a:extLst>
                <a:ext uri="{FF2B5EF4-FFF2-40B4-BE49-F238E27FC236}">
                  <a16:creationId xmlns:a16="http://schemas.microsoft.com/office/drawing/2014/main" id="{B8A6FC9D-2BB0-FF91-C22C-C2DA71C2C2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492384" y="14183472"/>
              <a:ext cx="2401234" cy="55920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Router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接続ホスト機能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</xdr:grpSp>
    <xdr:clientData/>
  </xdr:twoCellAnchor>
  <xdr:twoCellAnchor>
    <xdr:from>
      <xdr:col>5</xdr:col>
      <xdr:colOff>30056</xdr:colOff>
      <xdr:row>43</xdr:row>
      <xdr:rowOff>131039</xdr:rowOff>
    </xdr:from>
    <xdr:to>
      <xdr:col>33</xdr:col>
      <xdr:colOff>217381</xdr:colOff>
      <xdr:row>94</xdr:row>
      <xdr:rowOff>144403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6F3F1294-8B3C-4A36-9B3A-3872EE5F332C}"/>
            </a:ext>
          </a:extLst>
        </xdr:cNvPr>
        <xdr:cNvGrpSpPr/>
      </xdr:nvGrpSpPr>
      <xdr:grpSpPr>
        <a:xfrm>
          <a:off x="1776306" y="7687539"/>
          <a:ext cx="9966325" cy="8919239"/>
          <a:chOff x="1574694" y="7346227"/>
          <a:chExt cx="8861425" cy="8511251"/>
        </a:xfrm>
      </xdr:grpSpPr>
      <xdr:sp macro="" textlink="">
        <xdr:nvSpPr>
          <xdr:cNvPr id="97" name="Text Box 12">
            <a:extLst>
              <a:ext uri="{FF2B5EF4-FFF2-40B4-BE49-F238E27FC236}">
                <a16:creationId xmlns:a16="http://schemas.microsoft.com/office/drawing/2014/main" id="{D5DF4D84-96F1-EFA1-1018-6824D0C2B69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2797" y="8251441"/>
            <a:ext cx="2350239" cy="3539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5782" tIns="47891" rIns="95782" bIns="47891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外部DMZ静的セグメント</a:t>
            </a:r>
          </a:p>
        </xdr:txBody>
      </xdr:sp>
      <xdr:sp macro="" textlink="">
        <xdr:nvSpPr>
          <xdr:cNvPr id="98" name="Rectangle 13">
            <a:extLst>
              <a:ext uri="{FF2B5EF4-FFF2-40B4-BE49-F238E27FC236}">
                <a16:creationId xmlns:a16="http://schemas.microsoft.com/office/drawing/2014/main" id="{B38CBD8F-2969-510E-3220-615351FD3CE2}"/>
              </a:ext>
            </a:extLst>
          </xdr:cNvPr>
          <xdr:cNvSpPr>
            <a:spLocks noChangeArrowheads="1"/>
          </xdr:cNvSpPr>
        </xdr:nvSpPr>
        <xdr:spPr bwMode="auto">
          <a:xfrm>
            <a:off x="2135665" y="8689069"/>
            <a:ext cx="2080994" cy="29530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</a:p>
        </xdr:txBody>
      </xdr:sp>
      <xdr:cxnSp macro="">
        <xdr:nvCxnSpPr>
          <xdr:cNvPr id="99" name="カギ線コネクタ 62">
            <a:extLst>
              <a:ext uri="{FF2B5EF4-FFF2-40B4-BE49-F238E27FC236}">
                <a16:creationId xmlns:a16="http://schemas.microsoft.com/office/drawing/2014/main" id="{CA3845B7-A4B9-B4EE-7F72-B78F4DF46570}"/>
              </a:ext>
            </a:extLst>
          </xdr:cNvPr>
          <xdr:cNvCxnSpPr>
            <a:stCxn id="98" idx="2"/>
            <a:endCxn id="121" idx="0"/>
          </xdr:cNvCxnSpPr>
        </xdr:nvCxnSpPr>
        <xdr:spPr>
          <a:xfrm rot="5400000">
            <a:off x="3003293" y="9156727"/>
            <a:ext cx="339952" cy="1587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カギ線コネクタ 154">
            <a:extLst>
              <a:ext uri="{FF2B5EF4-FFF2-40B4-BE49-F238E27FC236}">
                <a16:creationId xmlns:a16="http://schemas.microsoft.com/office/drawing/2014/main" id="{A1412478-9E65-3875-6444-4019C592DC86}"/>
              </a:ext>
            </a:extLst>
          </xdr:cNvPr>
          <xdr:cNvCxnSpPr>
            <a:stCxn id="93" idx="1"/>
            <a:endCxn id="124" idx="3"/>
          </xdr:cNvCxnSpPr>
        </xdr:nvCxnSpPr>
        <xdr:spPr>
          <a:xfrm rot="10800000">
            <a:off x="8434299" y="10282833"/>
            <a:ext cx="2001820" cy="7313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Rectangle 13">
            <a:extLst>
              <a:ext uri="{FF2B5EF4-FFF2-40B4-BE49-F238E27FC236}">
                <a16:creationId xmlns:a16="http://schemas.microsoft.com/office/drawing/2014/main" id="{528A86D6-D077-BADF-CD8E-1FD90C11A1CF}"/>
              </a:ext>
            </a:extLst>
          </xdr:cNvPr>
          <xdr:cNvSpPr>
            <a:spLocks noChangeArrowheads="1"/>
          </xdr:cNvSpPr>
        </xdr:nvSpPr>
        <xdr:spPr bwMode="auto">
          <a:xfrm>
            <a:off x="6041003" y="8689722"/>
            <a:ext cx="2094254" cy="2984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5782" tIns="0" rIns="95782" bIns="0" anchor="ctr" upright="1"/>
          <a:lstStyle/>
          <a:p>
            <a:pPr algn="ctr" rtl="0">
              <a:defRPr sz="1000"/>
            </a:pPr>
            <a:r>
              <a: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負荷分散装置</a:t>
            </a:r>
          </a:p>
        </xdr:txBody>
      </xdr:sp>
      <xdr:sp macro="" textlink="">
        <xdr:nvSpPr>
          <xdr:cNvPr id="102" name="Text Box 12">
            <a:extLst>
              <a:ext uri="{FF2B5EF4-FFF2-40B4-BE49-F238E27FC236}">
                <a16:creationId xmlns:a16="http://schemas.microsoft.com/office/drawing/2014/main" id="{DF9C381C-B3E6-C2EF-2C1D-2EF28C1886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48440" y="8251441"/>
            <a:ext cx="2326310" cy="3539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5782" tIns="47891" rIns="95782" bIns="47891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外部DMZ動的セグメント</a:t>
            </a:r>
          </a:p>
        </xdr:txBody>
      </xdr:sp>
      <xdr:cxnSp macro="">
        <xdr:nvCxnSpPr>
          <xdr:cNvPr id="103" name="カギ線コネクタ 222">
            <a:extLst>
              <a:ext uri="{FF2B5EF4-FFF2-40B4-BE49-F238E27FC236}">
                <a16:creationId xmlns:a16="http://schemas.microsoft.com/office/drawing/2014/main" id="{17963709-D3E0-A701-A8EE-CB32920B116D}"/>
              </a:ext>
            </a:extLst>
          </xdr:cNvPr>
          <xdr:cNvCxnSpPr>
            <a:stCxn id="117" idx="1"/>
            <a:endCxn id="101" idx="2"/>
          </xdr:cNvCxnSpPr>
        </xdr:nvCxnSpPr>
        <xdr:spPr>
          <a:xfrm rot="10800000" flipH="1">
            <a:off x="5715442" y="8985023"/>
            <a:ext cx="1371612" cy="4457793"/>
          </a:xfrm>
          <a:prstGeom prst="bentConnector4">
            <a:avLst>
              <a:gd name="adj1" fmla="val -16465"/>
              <a:gd name="adj2" fmla="val 95891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カギ線コネクタ 223">
            <a:extLst>
              <a:ext uri="{FF2B5EF4-FFF2-40B4-BE49-F238E27FC236}">
                <a16:creationId xmlns:a16="http://schemas.microsoft.com/office/drawing/2014/main" id="{89F5E9CE-876B-7733-F8EF-BBD1D96D7E3A}"/>
              </a:ext>
            </a:extLst>
          </xdr:cNvPr>
          <xdr:cNvCxnSpPr>
            <a:stCxn id="101" idx="2"/>
            <a:endCxn id="124" idx="0"/>
          </xdr:cNvCxnSpPr>
        </xdr:nvCxnSpPr>
        <xdr:spPr>
          <a:xfrm rot="5400000">
            <a:off x="6927043" y="9144636"/>
            <a:ext cx="319225" cy="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カギ線コネクタ 154">
            <a:extLst>
              <a:ext uri="{FF2B5EF4-FFF2-40B4-BE49-F238E27FC236}">
                <a16:creationId xmlns:a16="http://schemas.microsoft.com/office/drawing/2014/main" id="{0A3FFEC9-3086-DF40-4DDD-E7AB94B8D3E8}"/>
              </a:ext>
            </a:extLst>
          </xdr:cNvPr>
          <xdr:cNvCxnSpPr>
            <a:endCxn id="127" idx="0"/>
          </xdr:cNvCxnSpPr>
        </xdr:nvCxnSpPr>
        <xdr:spPr>
          <a:xfrm rot="16200000" flipH="1">
            <a:off x="2750527" y="11651422"/>
            <a:ext cx="781182" cy="0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6" name="グループ化 105">
            <a:extLst>
              <a:ext uri="{FF2B5EF4-FFF2-40B4-BE49-F238E27FC236}">
                <a16:creationId xmlns:a16="http://schemas.microsoft.com/office/drawing/2014/main" id="{C7518BB9-F0CB-3C85-E0C1-6B8AB313FC11}"/>
              </a:ext>
            </a:extLst>
          </xdr:cNvPr>
          <xdr:cNvGrpSpPr/>
        </xdr:nvGrpSpPr>
        <xdr:grpSpPr>
          <a:xfrm>
            <a:off x="1765864" y="12037253"/>
            <a:ext cx="2742010" cy="1961197"/>
            <a:chOff x="5580929" y="3122097"/>
            <a:chExt cx="2795992" cy="1835147"/>
          </a:xfrm>
        </xdr:grpSpPr>
        <xdr:sp macro="" textlink="">
          <xdr:nvSpPr>
            <xdr:cNvPr id="127" name="Rectangle 279">
              <a:extLst>
                <a:ext uri="{FF2B5EF4-FFF2-40B4-BE49-F238E27FC236}">
                  <a16:creationId xmlns:a16="http://schemas.microsoft.com/office/drawing/2014/main" id="{287EE557-776A-2702-401A-538FF6B2A0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929" y="3122097"/>
              <a:ext cx="2795992" cy="183514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FFFF" mc:Ignorable="a14" a14:legacySpreadsheetColorIndex="4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LiveSite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8" name="Rectangle 280">
              <a:extLst>
                <a:ext uri="{FF2B5EF4-FFF2-40B4-BE49-F238E27FC236}">
                  <a16:creationId xmlns:a16="http://schemas.microsoft.com/office/drawing/2014/main" id="{67F87594-6A94-07BE-1828-30346BB176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30814" y="4303510"/>
              <a:ext cx="2476154" cy="5471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アプリケーション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(Java)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9" name="Rectangle 281">
              <a:extLst>
                <a:ext uri="{FF2B5EF4-FFF2-40B4-BE49-F238E27FC236}">
                  <a16:creationId xmlns:a16="http://schemas.microsoft.com/office/drawing/2014/main" id="{2DF4E938-B3FA-A581-0016-A1A39C74E35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33989" y="3652897"/>
              <a:ext cx="2469804" cy="5694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ダウンロードコンテンツ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30" name="Text Box 26">
              <a:extLst>
                <a:ext uri="{FF2B5EF4-FFF2-40B4-BE49-F238E27FC236}">
                  <a16:creationId xmlns:a16="http://schemas.microsoft.com/office/drawing/2014/main" id="{F7E97461-38FE-AF68-958F-6EF18753AEE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945468" y="3380281"/>
              <a:ext cx="2003093" cy="2416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FSAL0501s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107" name="グループ化 106">
            <a:extLst>
              <a:ext uri="{FF2B5EF4-FFF2-40B4-BE49-F238E27FC236}">
                <a16:creationId xmlns:a16="http://schemas.microsoft.com/office/drawing/2014/main" id="{951F2119-FD5B-2E8C-4398-5A45067889AC}"/>
              </a:ext>
            </a:extLst>
          </xdr:cNvPr>
          <xdr:cNvGrpSpPr/>
        </xdr:nvGrpSpPr>
        <xdr:grpSpPr>
          <a:xfrm>
            <a:off x="5741959" y="9301073"/>
            <a:ext cx="2692340" cy="1953994"/>
            <a:chOff x="13371126" y="3122723"/>
            <a:chExt cx="2736233" cy="1832986"/>
          </a:xfrm>
        </xdr:grpSpPr>
        <xdr:sp macro="" textlink="">
          <xdr:nvSpPr>
            <xdr:cNvPr id="124" name="Rectangle 279">
              <a:extLst>
                <a:ext uri="{FF2B5EF4-FFF2-40B4-BE49-F238E27FC236}">
                  <a16:creationId xmlns:a16="http://schemas.microsoft.com/office/drawing/2014/main" id="{603732DD-9E55-A835-0229-7A84B6A131B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371126" y="3122723"/>
              <a:ext cx="2736233" cy="1832986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社外検証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PHP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5" name="Rectangle 280">
              <a:extLst>
                <a:ext uri="{FF2B5EF4-FFF2-40B4-BE49-F238E27FC236}">
                  <a16:creationId xmlns:a16="http://schemas.microsoft.com/office/drawing/2014/main" id="{9DA9B128-67CB-5A3A-115E-8372C35C8A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537103" y="3653392"/>
              <a:ext cx="2427073" cy="57478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アプリケーション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共通基盤サービス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(PHP)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6" name="Text Box 26">
              <a:extLst>
                <a:ext uri="{FF2B5EF4-FFF2-40B4-BE49-F238E27FC236}">
                  <a16:creationId xmlns:a16="http://schemas.microsoft.com/office/drawing/2014/main" id="{9F61A788-3D95-3AA2-EF59-63676BD59FF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746443" y="3348137"/>
              <a:ext cx="1901825" cy="30275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ADAP0501 ]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108" name="Rectangle 233">
            <a:extLst>
              <a:ext uri="{FF2B5EF4-FFF2-40B4-BE49-F238E27FC236}">
                <a16:creationId xmlns:a16="http://schemas.microsoft.com/office/drawing/2014/main" id="{47A934B4-1595-493E-E899-1B08ED28DF93}"/>
              </a:ext>
            </a:extLst>
          </xdr:cNvPr>
          <xdr:cNvSpPr>
            <a:spLocks noChangeArrowheads="1"/>
          </xdr:cNvSpPr>
        </xdr:nvSpPr>
        <xdr:spPr bwMode="auto">
          <a:xfrm>
            <a:off x="1574694" y="8222862"/>
            <a:ext cx="7943502" cy="7634616"/>
          </a:xfrm>
          <a:prstGeom prst="rect">
            <a:avLst/>
          </a:prstGeom>
          <a:noFill/>
          <a:ln w="31750">
            <a:solidFill>
              <a:srgbClr xmlns:mc="http://schemas.openxmlformats.org/markup-compatibility/2006" xmlns:a14="http://schemas.microsoft.com/office/drawing/2010/main" val="993366" mc:Ignorable="a14" a14:legacySpreadsheetColorIndex="61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109" name="フリーフォーム: 図形 108">
            <a:extLst>
              <a:ext uri="{FF2B5EF4-FFF2-40B4-BE49-F238E27FC236}">
                <a16:creationId xmlns:a16="http://schemas.microsoft.com/office/drawing/2014/main" id="{E9797E89-CAA1-011C-09CE-E0D6665329D7}"/>
              </a:ext>
            </a:extLst>
          </xdr:cNvPr>
          <xdr:cNvSpPr/>
        </xdr:nvSpPr>
        <xdr:spPr>
          <a:xfrm flipH="1">
            <a:off x="8470247" y="10909955"/>
            <a:ext cx="1910229" cy="2166562"/>
          </a:xfrm>
          <a:custGeom>
            <a:avLst/>
            <a:gdLst>
              <a:gd name="connsiteX0" fmla="*/ 0 w 1857375"/>
              <a:gd name="connsiteY0" fmla="*/ 0 h 1981200"/>
              <a:gd name="connsiteX1" fmla="*/ 1009650 w 1857375"/>
              <a:gd name="connsiteY1" fmla="*/ 0 h 1981200"/>
              <a:gd name="connsiteX2" fmla="*/ 1009650 w 1857375"/>
              <a:gd name="connsiteY2" fmla="*/ 1981200 h 1981200"/>
              <a:gd name="connsiteX3" fmla="*/ 1857375 w 1857375"/>
              <a:gd name="connsiteY3" fmla="*/ 1981200 h 1981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57375" h="1981200">
                <a:moveTo>
                  <a:pt x="0" y="0"/>
                </a:moveTo>
                <a:lnTo>
                  <a:pt x="1009650" y="0"/>
                </a:lnTo>
                <a:lnTo>
                  <a:pt x="1009650" y="1981200"/>
                </a:lnTo>
                <a:lnTo>
                  <a:pt x="1857375" y="1981200"/>
                </a:lnTo>
              </a:path>
            </a:pathLst>
          </a:custGeom>
          <a:noFill/>
          <a:ln w="9525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0" name="直線コネクタ 109">
            <a:extLst>
              <a:ext uri="{FF2B5EF4-FFF2-40B4-BE49-F238E27FC236}">
                <a16:creationId xmlns:a16="http://schemas.microsoft.com/office/drawing/2014/main" id="{382F689C-E611-4614-2DF9-8809FE7E5C5B}"/>
              </a:ext>
            </a:extLst>
          </xdr:cNvPr>
          <xdr:cNvCxnSpPr/>
        </xdr:nvCxnSpPr>
        <xdr:spPr>
          <a:xfrm>
            <a:off x="7086655" y="7346227"/>
            <a:ext cx="0" cy="1345916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直線コネクタ 110">
            <a:extLst>
              <a:ext uri="{FF2B5EF4-FFF2-40B4-BE49-F238E27FC236}">
                <a16:creationId xmlns:a16="http://schemas.microsoft.com/office/drawing/2014/main" id="{AEC87E86-E4F8-94C9-3D8C-35DC5D503892}"/>
              </a:ext>
            </a:extLst>
          </xdr:cNvPr>
          <xdr:cNvCxnSpPr/>
        </xdr:nvCxnSpPr>
        <xdr:spPr>
          <a:xfrm>
            <a:off x="3172249" y="7360829"/>
            <a:ext cx="0" cy="1331904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2" name="グループ化 111">
            <a:extLst>
              <a:ext uri="{FF2B5EF4-FFF2-40B4-BE49-F238E27FC236}">
                <a16:creationId xmlns:a16="http://schemas.microsoft.com/office/drawing/2014/main" id="{1AAA0DA2-5033-A23B-20DC-028D04A07A48}"/>
              </a:ext>
            </a:extLst>
          </xdr:cNvPr>
          <xdr:cNvGrpSpPr/>
        </xdr:nvGrpSpPr>
        <xdr:grpSpPr>
          <a:xfrm>
            <a:off x="1831135" y="9327497"/>
            <a:ext cx="2686879" cy="1947722"/>
            <a:chOff x="9317267" y="3133170"/>
            <a:chExt cx="2731331" cy="1836241"/>
          </a:xfrm>
        </xdr:grpSpPr>
        <xdr:sp macro="" textlink="">
          <xdr:nvSpPr>
            <xdr:cNvPr id="121" name="Rectangle 279">
              <a:extLst>
                <a:ext uri="{FF2B5EF4-FFF2-40B4-BE49-F238E27FC236}">
                  <a16:creationId xmlns:a16="http://schemas.microsoft.com/office/drawing/2014/main" id="{60D15548-E4EB-0286-027D-6AA5CD73DE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317267" y="3133170"/>
              <a:ext cx="2731331" cy="1836241"/>
            </a:xfrm>
            <a:prstGeom prst="rect">
              <a:avLst/>
            </a:prstGeom>
            <a:solidFill>
              <a:schemeClr val="bg1"/>
            </a:solidFill>
            <a:ln w="317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108000" rIns="95782" bIns="47891" anchor="t" upright="1"/>
            <a:lstStyle/>
            <a:p>
              <a:pPr algn="ctr" rtl="0">
                <a:defRPr sz="1000"/>
              </a:pP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インターネット向け検証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Web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サーバ </a:t>
              </a:r>
              <a:r>
                <a:rPr lang="en-US" altLang="ja-JP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1</a:t>
              </a:r>
              <a:r>
                <a: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台</a:t>
              </a:r>
            </a:p>
            <a:p>
              <a:pPr algn="l" rtl="0">
                <a:defRPr sz="1000"/>
              </a:pPr>
              <a:endParaRPr lang="ja-JP" altLang="en-US" sz="105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22" name="Rectangle 281">
              <a:extLst>
                <a:ext uri="{FF2B5EF4-FFF2-40B4-BE49-F238E27FC236}">
                  <a16:creationId xmlns:a16="http://schemas.microsoft.com/office/drawing/2014/main" id="{1616ADD8-920F-FEA4-A44A-E54359D40D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69007" y="3650044"/>
              <a:ext cx="2427850" cy="57195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静的コンテンツ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FA</a:t>
              </a:r>
              <a:r>
                <a:rPr lang="ja-JP" altLang="ja-JP" sz="10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サイトコンテンツ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 オフィシャルサイトコンテンツ</a:t>
              </a:r>
            </a:p>
          </xdr:txBody>
        </xdr:sp>
        <xdr:sp macro="" textlink="">
          <xdr:nvSpPr>
            <xdr:cNvPr id="123" name="Text Box 26">
              <a:extLst>
                <a:ext uri="{FF2B5EF4-FFF2-40B4-BE49-F238E27FC236}">
                  <a16:creationId xmlns:a16="http://schemas.microsoft.com/office/drawing/2014/main" id="{AFCC23EB-3D62-A873-C987-764D4E36C8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727221" y="3386998"/>
              <a:ext cx="1908248" cy="23456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[ COWN0501 ]</a:t>
              </a:r>
              <a:endPara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sp macro="" textlink="">
        <xdr:nvSpPr>
          <xdr:cNvPr id="113" name="フリーフォーム: 図形 112">
            <a:extLst>
              <a:ext uri="{FF2B5EF4-FFF2-40B4-BE49-F238E27FC236}">
                <a16:creationId xmlns:a16="http://schemas.microsoft.com/office/drawing/2014/main" id="{643364C4-9C82-031D-C747-93B8F6B98AD8}"/>
              </a:ext>
            </a:extLst>
          </xdr:cNvPr>
          <xdr:cNvSpPr/>
        </xdr:nvSpPr>
        <xdr:spPr>
          <a:xfrm>
            <a:off x="4553137" y="10516719"/>
            <a:ext cx="1134221" cy="3229723"/>
          </a:xfrm>
          <a:custGeom>
            <a:avLst/>
            <a:gdLst>
              <a:gd name="connsiteX0" fmla="*/ 0 w 1857375"/>
              <a:gd name="connsiteY0" fmla="*/ 0 h 1981200"/>
              <a:gd name="connsiteX1" fmla="*/ 1009650 w 1857375"/>
              <a:gd name="connsiteY1" fmla="*/ 0 h 1981200"/>
              <a:gd name="connsiteX2" fmla="*/ 1009650 w 1857375"/>
              <a:gd name="connsiteY2" fmla="*/ 1981200 h 1981200"/>
              <a:gd name="connsiteX3" fmla="*/ 1857375 w 1857375"/>
              <a:gd name="connsiteY3" fmla="*/ 1981200 h 1981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57375" h="1981200">
                <a:moveTo>
                  <a:pt x="0" y="0"/>
                </a:moveTo>
                <a:lnTo>
                  <a:pt x="1009650" y="0"/>
                </a:lnTo>
                <a:lnTo>
                  <a:pt x="1009650" y="1981200"/>
                </a:lnTo>
                <a:lnTo>
                  <a:pt x="1857375" y="1981200"/>
                </a:lnTo>
              </a:path>
            </a:pathLst>
          </a:custGeom>
          <a:noFill/>
          <a:ln w="9525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14" name="グループ化 113">
            <a:extLst>
              <a:ext uri="{FF2B5EF4-FFF2-40B4-BE49-F238E27FC236}">
                <a16:creationId xmlns:a16="http://schemas.microsoft.com/office/drawing/2014/main" id="{FC4F5EB9-4CC5-B4EA-F947-51C7DF4675DA}"/>
              </a:ext>
            </a:extLst>
          </xdr:cNvPr>
          <xdr:cNvGrpSpPr/>
        </xdr:nvGrpSpPr>
        <xdr:grpSpPr>
          <a:xfrm>
            <a:off x="5712275" y="12049413"/>
            <a:ext cx="2751708" cy="2793152"/>
            <a:chOff x="5787915" y="11351847"/>
            <a:chExt cx="2789527" cy="2636269"/>
          </a:xfrm>
        </xdr:grpSpPr>
        <xdr:grpSp>
          <xdr:nvGrpSpPr>
            <xdr:cNvPr id="115" name="グループ化 114">
              <a:extLst>
                <a:ext uri="{FF2B5EF4-FFF2-40B4-BE49-F238E27FC236}">
                  <a16:creationId xmlns:a16="http://schemas.microsoft.com/office/drawing/2014/main" id="{854C7099-363C-B249-0531-30D551E1A9B3}"/>
                </a:ext>
              </a:extLst>
            </xdr:cNvPr>
            <xdr:cNvGrpSpPr/>
          </xdr:nvGrpSpPr>
          <xdr:grpSpPr>
            <a:xfrm>
              <a:off x="5791090" y="11351847"/>
              <a:ext cx="2783177" cy="2633094"/>
              <a:chOff x="1818758" y="3122089"/>
              <a:chExt cx="2792430" cy="2630174"/>
            </a:xfrm>
          </xdr:grpSpPr>
          <xdr:sp macro="" textlink="">
            <xdr:nvSpPr>
              <xdr:cNvPr id="117" name="Rectangle 279">
                <a:extLst>
                  <a:ext uri="{FF2B5EF4-FFF2-40B4-BE49-F238E27FC236}">
                    <a16:creationId xmlns:a16="http://schemas.microsoft.com/office/drawing/2014/main" id="{4E48E73C-B44E-966E-ACC4-AE708923F9D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18758" y="3122089"/>
                <a:ext cx="2792430" cy="263017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ln w="317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108000" rIns="95782" bIns="47891" anchor="t" upright="1"/>
              <a:lstStyle/>
              <a:p>
                <a:pPr algn="ctr" rtl="0">
                  <a:defRPr sz="1000"/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社外検証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Java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サーバ </a:t>
                </a:r>
                <a:r>
                  <a:rPr lang="en-US" altLang="ja-JP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2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台</a:t>
                </a:r>
              </a:p>
              <a:p>
                <a:pPr algn="l" rtl="0">
                  <a:defRPr sz="1000"/>
                </a:pPr>
                <a:endParaRPr lang="ja-JP" altLang="en-US" sz="105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118" name="Rectangle 280">
                <a:extLst>
                  <a:ext uri="{FF2B5EF4-FFF2-40B4-BE49-F238E27FC236}">
                    <a16:creationId xmlns:a16="http://schemas.microsoft.com/office/drawing/2014/main" id="{5C1F0651-62E4-CA2B-1D13-58C0B8B14FC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68624" y="4313867"/>
                <a:ext cx="2469458" cy="543549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アプリケーション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FA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アプリケーション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(Java)</a:t>
                </a:r>
              </a:p>
              <a:p>
                <a:pPr algn="l" rtl="0">
                  <a:lnSpc>
                    <a:spcPts val="1200"/>
                  </a:lnSpc>
                  <a:defRPr sz="1000"/>
                </a:pPr>
                <a:endPara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119" name="Rectangle 281">
                <a:extLst>
                  <a:ext uri="{FF2B5EF4-FFF2-40B4-BE49-F238E27FC236}">
                    <a16:creationId xmlns:a16="http://schemas.microsoft.com/office/drawing/2014/main" id="{A8E613C5-72BD-D34B-F2AD-AEAD3D26327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65449" y="3648371"/>
                <a:ext cx="2475808" cy="575299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5782" tIns="47891" rIns="95782" bIns="47891" anchor="ctr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［ 静的コンテンツ ］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　ダウンロードコンテンツ</a:t>
                </a:r>
                <a:endPara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  <a:p>
                <a:pPr algn="l" rtl="0">
                  <a:lnSpc>
                    <a:spcPts val="1200"/>
                  </a:lnSpc>
                  <a:defRPr sz="1000"/>
                </a:pPr>
                <a:endPara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  <xdr:sp macro="" textlink="">
            <xdr:nvSpPr>
              <xdr:cNvPr id="120" name="Text Box 26">
                <a:extLst>
                  <a:ext uri="{FF2B5EF4-FFF2-40B4-BE49-F238E27FC236}">
                    <a16:creationId xmlns:a16="http://schemas.microsoft.com/office/drawing/2014/main" id="{E2819489-7279-9775-7B33-4654288A919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262912" y="3389329"/>
                <a:ext cx="1904121" cy="2298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ctr" upright="1"/>
              <a:lstStyle/>
              <a:p>
                <a:pPr algn="ctr" rtl="0">
                  <a:defRPr sz="1000"/>
                </a:pP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 FSAJ0505 </a:t>
                </a: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～ </a:t>
                </a:r>
                <a:r>
                  <a:rPr lang="en-US" altLang="ja-JP" sz="11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FSAJ0506 ]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xdr:txBody>
          </xdr:sp>
        </xdr:grpSp>
        <xdr:sp macro="" textlink="">
          <xdr:nvSpPr>
            <xdr:cNvPr id="116" name="Rectangle 280">
              <a:extLst>
                <a:ext uri="{FF2B5EF4-FFF2-40B4-BE49-F238E27FC236}">
                  <a16:creationId xmlns:a16="http://schemas.microsoft.com/office/drawing/2014/main" id="{26E74370-E099-23D2-D631-79D641A8F97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50323" y="13200530"/>
              <a:ext cx="2454089" cy="5496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5782" tIns="47891" rIns="95782" bIns="47891" anchor="ctr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Router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 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　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 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接続ホスト機能</a:t>
              </a:r>
              <a:endPara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</xdr:grpSp>
    <xdr:clientData/>
  </xdr:twoCellAnchor>
  <xdr:twoCellAnchor>
    <xdr:from>
      <xdr:col>85</xdr:col>
      <xdr:colOff>178154</xdr:colOff>
      <xdr:row>43</xdr:row>
      <xdr:rowOff>122464</xdr:rowOff>
    </xdr:from>
    <xdr:to>
      <xdr:col>110</xdr:col>
      <xdr:colOff>78440</xdr:colOff>
      <xdr:row>94</xdr:row>
      <xdr:rowOff>141227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07D081BC-7A48-44B9-A086-07C553C999C5}"/>
            </a:ext>
          </a:extLst>
        </xdr:cNvPr>
        <xdr:cNvGrpSpPr/>
      </xdr:nvGrpSpPr>
      <xdr:grpSpPr>
        <a:xfrm>
          <a:off x="29864404" y="7678964"/>
          <a:ext cx="8631536" cy="8924638"/>
          <a:chOff x="26494142" y="7340827"/>
          <a:chExt cx="7636173" cy="8519825"/>
        </a:xfrm>
      </xdr:grpSpPr>
      <xdr:sp macro="" textlink="">
        <xdr:nvSpPr>
          <xdr:cNvPr id="132" name="Rectangle 233">
            <a:extLst>
              <a:ext uri="{FF2B5EF4-FFF2-40B4-BE49-F238E27FC236}">
                <a16:creationId xmlns:a16="http://schemas.microsoft.com/office/drawing/2014/main" id="{25559984-81E3-5DF1-B987-63EA01529D20}"/>
              </a:ext>
            </a:extLst>
          </xdr:cNvPr>
          <xdr:cNvSpPr>
            <a:spLocks noChangeArrowheads="1"/>
          </xdr:cNvSpPr>
        </xdr:nvSpPr>
        <xdr:spPr bwMode="auto">
          <a:xfrm>
            <a:off x="26494142" y="8225995"/>
            <a:ext cx="7636173" cy="7634657"/>
          </a:xfrm>
          <a:prstGeom prst="rect">
            <a:avLst/>
          </a:prstGeom>
          <a:noFill/>
          <a:ln w="31750">
            <a:solidFill>
              <a:srgbClr val="00B0F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cxnSp macro="">
        <xdr:nvCxnSpPr>
          <xdr:cNvPr id="133" name="直線コネクタ 132">
            <a:extLst>
              <a:ext uri="{FF2B5EF4-FFF2-40B4-BE49-F238E27FC236}">
                <a16:creationId xmlns:a16="http://schemas.microsoft.com/office/drawing/2014/main" id="{6323625B-7C42-D541-2364-44616989B95A}"/>
              </a:ext>
            </a:extLst>
          </xdr:cNvPr>
          <xdr:cNvCxnSpPr>
            <a:cxnSpLocks/>
          </xdr:cNvCxnSpPr>
        </xdr:nvCxnSpPr>
        <xdr:spPr>
          <a:xfrm>
            <a:off x="30481923" y="7348856"/>
            <a:ext cx="0" cy="1439978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4" name="グループ化 133">
            <a:extLst>
              <a:ext uri="{FF2B5EF4-FFF2-40B4-BE49-F238E27FC236}">
                <a16:creationId xmlns:a16="http://schemas.microsoft.com/office/drawing/2014/main" id="{FE887EF5-3D2A-01C6-B480-35A2C40F63D2}"/>
              </a:ext>
            </a:extLst>
          </xdr:cNvPr>
          <xdr:cNvGrpSpPr/>
        </xdr:nvGrpSpPr>
        <xdr:grpSpPr>
          <a:xfrm>
            <a:off x="27354142" y="8799342"/>
            <a:ext cx="6319533" cy="2466743"/>
            <a:chOff x="25176227" y="8399456"/>
            <a:chExt cx="6390744" cy="2403015"/>
          </a:xfrm>
        </xdr:grpSpPr>
        <xdr:sp macro="" textlink="">
          <xdr:nvSpPr>
            <xdr:cNvPr id="144" name="AutoShape 70">
              <a:extLst>
                <a:ext uri="{FF2B5EF4-FFF2-40B4-BE49-F238E27FC236}">
                  <a16:creationId xmlns:a16="http://schemas.microsoft.com/office/drawing/2014/main" id="{84163DB3-5178-1E1B-AB34-5E36BB9F85F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176227" y="8399456"/>
              <a:ext cx="6390744" cy="2403015"/>
            </a:xfrm>
            <a:prstGeom prst="can">
              <a:avLst>
                <a:gd name="adj" fmla="val 16149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5" name="Text Box 71">
              <a:extLst>
                <a:ext uri="{FF2B5EF4-FFF2-40B4-BE49-F238E27FC236}">
                  <a16:creationId xmlns:a16="http://schemas.microsoft.com/office/drawing/2014/main" id="{69BFD535-7138-0E0B-0FE1-7618E4EE23B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576343" y="9692824"/>
              <a:ext cx="1642745" cy="877352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CLSM0607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Primary(R/W)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6" name="Text Box 71">
              <a:extLst>
                <a:ext uri="{FF2B5EF4-FFF2-40B4-BE49-F238E27FC236}">
                  <a16:creationId xmlns:a16="http://schemas.microsoft.com/office/drawing/2014/main" id="{751EDF3B-E140-F735-D1F4-3E6E9E3696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585371" y="9692824"/>
              <a:ext cx="1642745" cy="863442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CLSM0608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Secondary(n/a)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7" name="Text Box 71">
              <a:extLst>
                <a:ext uri="{FF2B5EF4-FFF2-40B4-BE49-F238E27FC236}">
                  <a16:creationId xmlns:a16="http://schemas.microsoft.com/office/drawing/2014/main" id="{741C0A09-F1C1-392F-5F73-7A4F97CB1E3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676015" y="9712048"/>
              <a:ext cx="1642745" cy="821468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CLSM0609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Secondary(R)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8" name="Text Box 71">
              <a:extLst>
                <a:ext uri="{FF2B5EF4-FFF2-40B4-BE49-F238E27FC236}">
                  <a16:creationId xmlns:a16="http://schemas.microsoft.com/office/drawing/2014/main" id="{6DC9D247-8B88-2A9A-1C4D-4B0A727918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576343" y="9177355"/>
              <a:ext cx="5590512" cy="38929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31750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FA本用検証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インスタンス</a:t>
              </a: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HFSTDB01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grpSp>
        <xdr:nvGrpSpPr>
          <xdr:cNvPr id="135" name="グループ化 134">
            <a:extLst>
              <a:ext uri="{FF2B5EF4-FFF2-40B4-BE49-F238E27FC236}">
                <a16:creationId xmlns:a16="http://schemas.microsoft.com/office/drawing/2014/main" id="{A01FDAC8-398D-CCC9-7A69-33C3CC8A7238}"/>
              </a:ext>
            </a:extLst>
          </xdr:cNvPr>
          <xdr:cNvGrpSpPr/>
        </xdr:nvGrpSpPr>
        <xdr:grpSpPr>
          <a:xfrm>
            <a:off x="27356009" y="11723117"/>
            <a:ext cx="6316358" cy="2460165"/>
            <a:chOff x="25176227" y="8399456"/>
            <a:chExt cx="6390744" cy="2403015"/>
          </a:xfrm>
        </xdr:grpSpPr>
        <xdr:sp macro="" textlink="">
          <xdr:nvSpPr>
            <xdr:cNvPr id="139" name="AutoShape 70">
              <a:extLst>
                <a:ext uri="{FF2B5EF4-FFF2-40B4-BE49-F238E27FC236}">
                  <a16:creationId xmlns:a16="http://schemas.microsoft.com/office/drawing/2014/main" id="{7228F3F6-2889-96CD-522F-A5ADBA0FC5E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176227" y="8399456"/>
              <a:ext cx="6390744" cy="2403015"/>
            </a:xfrm>
            <a:prstGeom prst="can">
              <a:avLst>
                <a:gd name="adj" fmla="val 16149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0" name="Text Box 71">
              <a:extLst>
                <a:ext uri="{FF2B5EF4-FFF2-40B4-BE49-F238E27FC236}">
                  <a16:creationId xmlns:a16="http://schemas.microsoft.com/office/drawing/2014/main" id="{DD5750B6-BCB4-3EB7-C278-FE44DB89533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576343" y="9692824"/>
              <a:ext cx="1642745" cy="877352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CLSM0601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Primary(R/W)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1" name="Text Box 71">
              <a:extLst>
                <a:ext uri="{FF2B5EF4-FFF2-40B4-BE49-F238E27FC236}">
                  <a16:creationId xmlns:a16="http://schemas.microsoft.com/office/drawing/2014/main" id="{6BF2A208-71BE-A84B-FEF4-8B0CA4CA930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585371" y="9692824"/>
              <a:ext cx="1642745" cy="851069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CLSM0602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Secondary(n/a)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2" name="Text Box 71">
              <a:extLst>
                <a:ext uri="{FF2B5EF4-FFF2-40B4-BE49-F238E27FC236}">
                  <a16:creationId xmlns:a16="http://schemas.microsoft.com/office/drawing/2014/main" id="{D490DDC7-C68F-C0CC-6A35-3AD02E28BF5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676015" y="9689650"/>
              <a:ext cx="1642745" cy="854243"/>
            </a:xfrm>
            <a:prstGeom prst="rect">
              <a:avLst/>
            </a:prstGeom>
            <a:noFill/>
            <a:ln w="317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ノード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CLSM0603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Secondary(R)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  <xdr:sp macro="" textlink="">
          <xdr:nvSpPr>
            <xdr:cNvPr id="143" name="Text Box 71">
              <a:extLst>
                <a:ext uri="{FF2B5EF4-FFF2-40B4-BE49-F238E27FC236}">
                  <a16:creationId xmlns:a16="http://schemas.microsoft.com/office/drawing/2014/main" id="{06A37CC5-9B26-6234-DC53-B4768EF5318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576343" y="9177355"/>
              <a:ext cx="5590512" cy="38929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31750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0" anchor="t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共通基盤用検証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MySQLDB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インスタンス</a:t>
              </a: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［ </a:t>
              </a: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HADTBB01 </a:t>
              </a: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］</a:t>
              </a:r>
              <a:endPara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endParaRPr>
            </a:p>
          </xdr:txBody>
        </xdr:sp>
      </xdr:grpSp>
      <xdr:cxnSp macro="">
        <xdr:nvCxnSpPr>
          <xdr:cNvPr id="136" name="カギ線コネクタ 223">
            <a:extLst>
              <a:ext uri="{FF2B5EF4-FFF2-40B4-BE49-F238E27FC236}">
                <a16:creationId xmlns:a16="http://schemas.microsoft.com/office/drawing/2014/main" id="{82E760CF-2DEB-F25E-3C62-0902C124333C}"/>
              </a:ext>
            </a:extLst>
          </xdr:cNvPr>
          <xdr:cNvCxnSpPr>
            <a:endCxn id="139" idx="2"/>
          </xdr:cNvCxnSpPr>
        </xdr:nvCxnSpPr>
        <xdr:spPr>
          <a:xfrm rot="16200000" flipH="1">
            <a:off x="24339374" y="9933391"/>
            <a:ext cx="5609198" cy="424070"/>
          </a:xfrm>
          <a:prstGeom prst="bentConnector2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Text Box 15">
            <a:extLst>
              <a:ext uri="{FF2B5EF4-FFF2-40B4-BE49-F238E27FC236}">
                <a16:creationId xmlns:a16="http://schemas.microsoft.com/office/drawing/2014/main" id="{89CDCD60-E708-B84D-6DFE-683A84F0C5D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443287" y="8208235"/>
            <a:ext cx="1629103" cy="3165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782" tIns="47891" rIns="95782" bIns="47891" anchor="t" upright="1"/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DBセグメント</a:t>
            </a:r>
          </a:p>
          <a:p>
            <a:pPr algn="l" rtl="0">
              <a:defRPr sz="1000"/>
            </a:pPr>
            <a:endPara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38" name="Text Box 15">
            <a:extLst>
              <a:ext uri="{FF2B5EF4-FFF2-40B4-BE49-F238E27FC236}">
                <a16:creationId xmlns:a16="http://schemas.microsoft.com/office/drawing/2014/main" id="{790F63D5-F3D2-87EF-4817-EF01AB29FA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916903" y="8215313"/>
            <a:ext cx="1618661" cy="3096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782" tIns="47891" rIns="95782" bIns="47891" anchor="t" upright="1"/>
          <a:lstStyle/>
          <a:p>
            <a:pPr algn="l" rtl="0">
              <a:defRPr sz="1000"/>
            </a:pPr>
            <a:r>
              <a:rPr lang="ja-JP" altLang="en-US" sz="16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DBセグメント</a:t>
            </a:r>
          </a:p>
          <a:p>
            <a:pPr algn="l" rtl="0">
              <a:defRPr sz="1000"/>
            </a:pPr>
            <a:endParaRPr lang="ja-JP" altLang="en-US" sz="16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35</xdr:col>
      <xdr:colOff>84673</xdr:colOff>
      <xdr:row>70</xdr:row>
      <xdr:rowOff>65079</xdr:rowOff>
    </xdr:from>
    <xdr:to>
      <xdr:col>41</xdr:col>
      <xdr:colOff>142050</xdr:colOff>
      <xdr:row>77</xdr:row>
      <xdr:rowOff>74776</xdr:rowOff>
    </xdr:to>
    <xdr:grpSp>
      <xdr:nvGrpSpPr>
        <xdr:cNvPr id="152" name="グループ化 151">
          <a:extLst>
            <a:ext uri="{FF2B5EF4-FFF2-40B4-BE49-F238E27FC236}">
              <a16:creationId xmlns:a16="http://schemas.microsoft.com/office/drawing/2014/main" id="{1EAE2EBB-1DBA-85B2-3EE0-46A252A041A8}"/>
            </a:ext>
          </a:extLst>
        </xdr:cNvPr>
        <xdr:cNvGrpSpPr/>
      </xdr:nvGrpSpPr>
      <xdr:grpSpPr>
        <a:xfrm>
          <a:off x="12308423" y="12336454"/>
          <a:ext cx="2152877" cy="1232072"/>
          <a:chOff x="10771910" y="11536727"/>
          <a:chExt cx="1939965" cy="1111049"/>
        </a:xfrm>
      </xdr:grpSpPr>
      <xdr:sp macro="" textlink="">
        <xdr:nvSpPr>
          <xdr:cNvPr id="149" name="Text Box 42">
            <a:extLst>
              <a:ext uri="{FF2B5EF4-FFF2-40B4-BE49-F238E27FC236}">
                <a16:creationId xmlns:a16="http://schemas.microsoft.com/office/drawing/2014/main" id="{DAB11A59-48D3-44EF-9ACC-B97821E941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71910" y="11536727"/>
            <a:ext cx="1939965" cy="1111049"/>
          </a:xfrm>
          <a:prstGeom prst="rect">
            <a:avLst/>
          </a:prstGeom>
          <a:solidFill>
            <a:schemeClr val="bg1"/>
          </a:solidFill>
          <a:ln w="317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90000" tIns="72000" rIns="90000" bIns="46800" anchor="t" upright="1"/>
          <a:lstStyle/>
          <a:p>
            <a:pPr algn="ctr" rtl="0">
              <a:lnSpc>
                <a:spcPts val="15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検証</a:t>
            </a:r>
            <a:r>
              <a:rPr lang="en-US" altLang="ja-JP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CMS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サーバ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50" name="Text Box 40">
            <a:extLst>
              <a:ext uri="{FF2B5EF4-FFF2-40B4-BE49-F238E27FC236}">
                <a16:creationId xmlns:a16="http://schemas.microsoft.com/office/drawing/2014/main" id="{689FA62C-4F92-4215-943E-FE2D412047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08390" y="11810612"/>
            <a:ext cx="1486050" cy="2183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［ 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COTT0604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 ］</a:t>
            </a:r>
          </a:p>
        </xdr:txBody>
      </xdr:sp>
      <xdr:sp macro="" textlink="">
        <xdr:nvSpPr>
          <xdr:cNvPr id="151" name="Rectangle 44">
            <a:extLst>
              <a:ext uri="{FF2B5EF4-FFF2-40B4-BE49-F238E27FC236}">
                <a16:creationId xmlns:a16="http://schemas.microsoft.com/office/drawing/2014/main" id="{FAE645CA-D677-4E33-B612-A9EBF76367A5}"/>
              </a:ext>
            </a:extLst>
          </xdr:cNvPr>
          <xdr:cNvSpPr>
            <a:spLocks noChangeArrowheads="1"/>
          </xdr:cNvSpPr>
        </xdr:nvSpPr>
        <xdr:spPr bwMode="auto">
          <a:xfrm>
            <a:off x="10877836" y="12138750"/>
            <a:ext cx="1756464" cy="33883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0000" tIns="46800" rIns="90000" bIns="4680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TeamSite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38</xdr:col>
      <xdr:colOff>19237</xdr:colOff>
      <xdr:row>54</xdr:row>
      <xdr:rowOff>78442</xdr:rowOff>
    </xdr:from>
    <xdr:to>
      <xdr:col>42</xdr:col>
      <xdr:colOff>273797</xdr:colOff>
      <xdr:row>73</xdr:row>
      <xdr:rowOff>86472</xdr:rowOff>
    </xdr:to>
    <xdr:sp macro="" textlink="">
      <xdr:nvSpPr>
        <xdr:cNvPr id="153" name="フリーフォーム: 図形 152">
          <a:extLst>
            <a:ext uri="{FF2B5EF4-FFF2-40B4-BE49-F238E27FC236}">
              <a16:creationId xmlns:a16="http://schemas.microsoft.com/office/drawing/2014/main" id="{FD5D02B0-7CF2-CDF2-BCBB-3671B7A1D564}"/>
            </a:ext>
          </a:extLst>
        </xdr:cNvPr>
        <xdr:cNvSpPr/>
      </xdr:nvSpPr>
      <xdr:spPr>
        <a:xfrm>
          <a:off x="11963587" y="8870017"/>
          <a:ext cx="1511860" cy="3084605"/>
        </a:xfrm>
        <a:custGeom>
          <a:avLst/>
          <a:gdLst>
            <a:gd name="connsiteX0" fmla="*/ 1075764 w 1512794"/>
            <a:gd name="connsiteY0" fmla="*/ 2991970 h 2991970"/>
            <a:gd name="connsiteX1" fmla="*/ 1512794 w 1512794"/>
            <a:gd name="connsiteY1" fmla="*/ 2991970 h 2991970"/>
            <a:gd name="connsiteX2" fmla="*/ 1512794 w 1512794"/>
            <a:gd name="connsiteY2" fmla="*/ 0 h 2991970"/>
            <a:gd name="connsiteX3" fmla="*/ 0 w 1512794"/>
            <a:gd name="connsiteY3" fmla="*/ 0 h 29919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12794" h="2991970">
              <a:moveTo>
                <a:pt x="1075764" y="2991970"/>
              </a:moveTo>
              <a:lnTo>
                <a:pt x="1512794" y="2991970"/>
              </a:lnTo>
              <a:lnTo>
                <a:pt x="1512794" y="0"/>
              </a:lnTo>
              <a:lnTo>
                <a:pt x="0" y="0"/>
              </a:lnTo>
            </a:path>
          </a:pathLst>
        </a:cu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70</xdr:row>
      <xdr:rowOff>79375</xdr:rowOff>
    </xdr:from>
    <xdr:to>
      <xdr:col>27</xdr:col>
      <xdr:colOff>269875</xdr:colOff>
      <xdr:row>90</xdr:row>
      <xdr:rowOff>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137E081F-CE98-4CE3-AA8F-A8EE7DD2A893}"/>
            </a:ext>
          </a:extLst>
        </xdr:cNvPr>
        <xdr:cNvSpPr/>
      </xdr:nvSpPr>
      <xdr:spPr>
        <a:xfrm>
          <a:off x="1889125" y="12350750"/>
          <a:ext cx="7810500" cy="3413125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25400</xdr:colOff>
      <xdr:row>54</xdr:row>
      <xdr:rowOff>73025</xdr:rowOff>
    </xdr:from>
    <xdr:to>
      <xdr:col>52</xdr:col>
      <xdr:colOff>206375</xdr:colOff>
      <xdr:row>82</xdr:row>
      <xdr:rowOff>95250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19FF02A-5D74-4D4A-9788-49A25AE77DD5}"/>
            </a:ext>
          </a:extLst>
        </xdr:cNvPr>
        <xdr:cNvSpPr/>
      </xdr:nvSpPr>
      <xdr:spPr>
        <a:xfrm>
          <a:off x="15043150" y="9550400"/>
          <a:ext cx="3324225" cy="4911725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209550</xdr:colOff>
      <xdr:row>68</xdr:row>
      <xdr:rowOff>95250</xdr:rowOff>
    </xdr:from>
    <xdr:to>
      <xdr:col>74</xdr:col>
      <xdr:colOff>0</xdr:colOff>
      <xdr:row>95</xdr:row>
      <xdr:rowOff>47625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F5B8C7EB-5E45-480E-BACC-AD8A265DA2F9}"/>
            </a:ext>
          </a:extLst>
        </xdr:cNvPr>
        <xdr:cNvSpPr/>
      </xdr:nvSpPr>
      <xdr:spPr>
        <a:xfrm>
          <a:off x="18370550" y="12017375"/>
          <a:ext cx="7473950" cy="4667250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158750</xdr:colOff>
      <xdr:row>69</xdr:row>
      <xdr:rowOff>0</xdr:rowOff>
    </xdr:from>
    <xdr:to>
      <xdr:col>52</xdr:col>
      <xdr:colOff>254000</xdr:colOff>
      <xdr:row>82</xdr:row>
      <xdr:rowOff>31750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D84DA3B-4C4F-A0AB-49E0-40F8928223BC}"/>
            </a:ext>
          </a:extLst>
        </xdr:cNvPr>
        <xdr:cNvSpPr/>
      </xdr:nvSpPr>
      <xdr:spPr>
        <a:xfrm>
          <a:off x="18319750" y="12096750"/>
          <a:ext cx="95250" cy="23018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298450</xdr:colOff>
      <xdr:row>51</xdr:row>
      <xdr:rowOff>104775</xdr:rowOff>
    </xdr:from>
    <xdr:to>
      <xdr:col>109</xdr:col>
      <xdr:colOff>88900</xdr:colOff>
      <xdr:row>85</xdr:row>
      <xdr:rowOff>111125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6903F71C-4D19-4754-9339-3F1D28A1FF87}"/>
            </a:ext>
          </a:extLst>
        </xdr:cNvPr>
        <xdr:cNvSpPr/>
      </xdr:nvSpPr>
      <xdr:spPr>
        <a:xfrm>
          <a:off x="30683200" y="9058275"/>
          <a:ext cx="7473950" cy="5943600"/>
        </a:xfrm>
        <a:prstGeom prst="rect">
          <a:avLst/>
        </a:prstGeom>
        <a:noFill/>
        <a:ln w="28575">
          <a:prstDash val="dash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852F-8AF8-4B7C-8B58-F6E03C4A0A1B}">
  <dimension ref="A1"/>
  <sheetViews>
    <sheetView tabSelected="1" zoomScale="60" zoomScaleNormal="60" workbookViewId="0">
      <selection activeCell="A2" sqref="A2"/>
    </sheetView>
  </sheetViews>
  <sheetFormatPr defaultColWidth="4.5" defaultRowHeight="13.5"/>
  <cols>
    <col min="1" max="16384" width="4.5" style="141"/>
  </cols>
  <sheetData>
    <row r="1" spans="1:1" ht="17.25">
      <c r="A1" s="140" t="s">
        <v>227</v>
      </c>
    </row>
  </sheetData>
  <phoneticPr fontId="17"/>
  <pageMargins left="0.74803149606299213" right="0.74803149606299213" top="0.6692913385826772" bottom="0.70866141732283472" header="0.51181102362204722" footer="0.51181102362204722"/>
  <pageSetup paperSize="8" scale="55" firstPageNumber="7" orientation="landscape" useFirstPageNumber="1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0FD1-8DC6-44D8-A487-25076A0BCA58}">
  <dimension ref="A1"/>
  <sheetViews>
    <sheetView topLeftCell="A30" zoomScale="60" zoomScaleNormal="60" workbookViewId="0">
      <selection activeCell="CU91" sqref="CU91"/>
    </sheetView>
  </sheetViews>
  <sheetFormatPr defaultColWidth="4.5" defaultRowHeight="13.5"/>
  <cols>
    <col min="1" max="16384" width="4.5" style="141"/>
  </cols>
  <sheetData>
    <row r="1" spans="1:1" ht="17.25">
      <c r="A1" s="140" t="s">
        <v>320</v>
      </c>
    </row>
  </sheetData>
  <phoneticPr fontId="17"/>
  <pageMargins left="0.74803149606299213" right="0.74803149606299213" top="0.6692913385826772" bottom="0.70866141732283472" header="0.51181102362204722" footer="0.51181102362204722"/>
  <pageSetup paperSize="8" scale="55" firstPageNumber="7" orientation="landscape" useFirstPageNumber="1" r:id="rId1"/>
  <headerFooter alignWithMargins="0">
    <oddFooter>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zoomScale="90" zoomScaleNormal="90" workbookViewId="0">
      <selection activeCell="D1" sqref="D1:D1048576"/>
    </sheetView>
  </sheetViews>
  <sheetFormatPr defaultRowHeight="13.5"/>
  <cols>
    <col min="1" max="1" width="4" bestFit="1" customWidth="1"/>
    <col min="2" max="2" width="15.75" customWidth="1"/>
    <col min="3" max="3" width="30.625" bestFit="1" customWidth="1"/>
    <col min="6" max="6" width="39" customWidth="1"/>
  </cols>
  <sheetData>
    <row r="1" spans="1:7" ht="15.75">
      <c r="A1" s="4" t="s">
        <v>65</v>
      </c>
    </row>
    <row r="3" spans="1:7" ht="15.75">
      <c r="A3" s="1" t="s">
        <v>0</v>
      </c>
      <c r="B3" s="1" t="s">
        <v>1</v>
      </c>
      <c r="C3" s="1" t="s">
        <v>2</v>
      </c>
      <c r="D3" s="1" t="s">
        <v>212</v>
      </c>
      <c r="E3" s="1" t="s">
        <v>211</v>
      </c>
      <c r="F3" s="1" t="s">
        <v>3</v>
      </c>
      <c r="G3" s="145" t="s">
        <v>248</v>
      </c>
    </row>
    <row r="4" spans="1:7" ht="15.75">
      <c r="A4" s="2">
        <f>ROW()-3</f>
        <v>1</v>
      </c>
      <c r="B4" s="2" t="s">
        <v>219</v>
      </c>
      <c r="C4" s="3" t="s">
        <v>222</v>
      </c>
      <c r="D4" s="138"/>
      <c r="E4" s="138" t="s">
        <v>214</v>
      </c>
      <c r="F4" s="2" t="s">
        <v>4</v>
      </c>
      <c r="G4" s="147" t="s">
        <v>249</v>
      </c>
    </row>
    <row r="5" spans="1:7" ht="15.75">
      <c r="A5" s="2">
        <f t="shared" ref="A5:A40" si="0">ROW()-3</f>
        <v>2</v>
      </c>
      <c r="B5" s="2" t="s">
        <v>220</v>
      </c>
      <c r="C5" s="3" t="s">
        <v>223</v>
      </c>
      <c r="D5" s="138"/>
      <c r="E5" s="138" t="s">
        <v>213</v>
      </c>
      <c r="F5" s="2" t="s">
        <v>4</v>
      </c>
      <c r="G5" s="147" t="s">
        <v>249</v>
      </c>
    </row>
    <row r="6" spans="1:7" ht="15.75">
      <c r="A6" s="2">
        <f t="shared" si="0"/>
        <v>3</v>
      </c>
      <c r="B6" s="2" t="s">
        <v>221</v>
      </c>
      <c r="C6" s="3" t="s">
        <v>224</v>
      </c>
      <c r="D6" s="138"/>
      <c r="E6" s="138" t="s">
        <v>213</v>
      </c>
      <c r="F6" s="2" t="s">
        <v>4</v>
      </c>
      <c r="G6" s="147" t="s">
        <v>249</v>
      </c>
    </row>
    <row r="7" spans="1:7" ht="15.75">
      <c r="A7" s="2">
        <f t="shared" si="0"/>
        <v>4</v>
      </c>
      <c r="B7" s="7" t="s">
        <v>194</v>
      </c>
      <c r="C7" s="7" t="s">
        <v>197</v>
      </c>
      <c r="D7" s="138" t="s">
        <v>213</v>
      </c>
      <c r="E7" s="138"/>
      <c r="F7" s="2" t="s">
        <v>66</v>
      </c>
      <c r="G7" s="147" t="s">
        <v>251</v>
      </c>
    </row>
    <row r="8" spans="1:7" ht="15.75">
      <c r="A8" s="2">
        <f t="shared" si="0"/>
        <v>5</v>
      </c>
      <c r="B8" s="7" t="s">
        <v>195</v>
      </c>
      <c r="C8" s="7" t="s">
        <v>198</v>
      </c>
      <c r="D8" s="138" t="s">
        <v>213</v>
      </c>
      <c r="E8" s="138"/>
      <c r="F8" s="2" t="s">
        <v>40</v>
      </c>
      <c r="G8" s="147" t="s">
        <v>251</v>
      </c>
    </row>
    <row r="9" spans="1:7" ht="15.75">
      <c r="A9" s="2">
        <f t="shared" si="0"/>
        <v>6</v>
      </c>
      <c r="B9" s="7" t="s">
        <v>196</v>
      </c>
      <c r="C9" s="7" t="s">
        <v>199</v>
      </c>
      <c r="D9" s="138" t="s">
        <v>213</v>
      </c>
      <c r="E9" s="138"/>
      <c r="F9" s="2" t="s">
        <v>48</v>
      </c>
      <c r="G9" s="147" t="s">
        <v>251</v>
      </c>
    </row>
    <row r="10" spans="1:7" ht="15.75">
      <c r="A10" s="2">
        <f t="shared" si="0"/>
        <v>7</v>
      </c>
      <c r="B10" s="7" t="s">
        <v>200</v>
      </c>
      <c r="C10" s="7" t="s">
        <v>201</v>
      </c>
      <c r="D10" s="138" t="s">
        <v>213</v>
      </c>
      <c r="E10" s="138"/>
      <c r="F10" s="2" t="s">
        <v>49</v>
      </c>
      <c r="G10" s="147" t="s">
        <v>251</v>
      </c>
    </row>
    <row r="11" spans="1:7" ht="15.75">
      <c r="A11" s="2">
        <f t="shared" si="0"/>
        <v>8</v>
      </c>
      <c r="B11" s="7" t="s">
        <v>192</v>
      </c>
      <c r="C11" s="7" t="s">
        <v>215</v>
      </c>
      <c r="D11" s="138"/>
      <c r="E11" s="138" t="s">
        <v>213</v>
      </c>
      <c r="F11" s="2" t="s">
        <v>41</v>
      </c>
      <c r="G11" s="147" t="s">
        <v>251</v>
      </c>
    </row>
    <row r="12" spans="1:7" ht="15.75">
      <c r="A12" s="2">
        <f t="shared" si="0"/>
        <v>9</v>
      </c>
      <c r="B12" s="7" t="s">
        <v>216</v>
      </c>
      <c r="C12" s="7" t="s">
        <v>217</v>
      </c>
      <c r="D12" s="138"/>
      <c r="E12" s="138" t="s">
        <v>213</v>
      </c>
      <c r="F12" s="2" t="s">
        <v>42</v>
      </c>
      <c r="G12" s="147" t="s">
        <v>251</v>
      </c>
    </row>
    <row r="13" spans="1:7" ht="15.75">
      <c r="A13" s="2">
        <f t="shared" si="0"/>
        <v>10</v>
      </c>
      <c r="B13" s="2" t="s">
        <v>60</v>
      </c>
      <c r="C13" s="2" t="s">
        <v>62</v>
      </c>
      <c r="D13" s="138" t="s">
        <v>213</v>
      </c>
      <c r="E13" s="138"/>
      <c r="F13" s="2" t="s">
        <v>58</v>
      </c>
      <c r="G13" s="147" t="s">
        <v>251</v>
      </c>
    </row>
    <row r="14" spans="1:7" ht="15.75">
      <c r="A14" s="2">
        <f t="shared" si="0"/>
        <v>11</v>
      </c>
      <c r="B14" s="2" t="s">
        <v>61</v>
      </c>
      <c r="C14" s="2" t="s">
        <v>63</v>
      </c>
      <c r="D14" s="138" t="s">
        <v>213</v>
      </c>
      <c r="E14" s="138"/>
      <c r="F14" s="2" t="s">
        <v>59</v>
      </c>
      <c r="G14" s="147" t="s">
        <v>251</v>
      </c>
    </row>
    <row r="15" spans="1:7" ht="15.75">
      <c r="A15" s="2">
        <f t="shared" si="0"/>
        <v>12</v>
      </c>
      <c r="B15" s="2" t="s">
        <v>64</v>
      </c>
      <c r="C15" s="2" t="s">
        <v>80</v>
      </c>
      <c r="D15" s="138"/>
      <c r="E15" s="138" t="s">
        <v>213</v>
      </c>
      <c r="F15" s="2" t="s">
        <v>43</v>
      </c>
      <c r="G15" s="147" t="s">
        <v>251</v>
      </c>
    </row>
    <row r="16" spans="1:7" ht="15.75">
      <c r="A16" s="2">
        <f t="shared" si="0"/>
        <v>13</v>
      </c>
      <c r="B16" s="7" t="s">
        <v>52</v>
      </c>
      <c r="C16" s="149"/>
      <c r="D16" s="138" t="s">
        <v>213</v>
      </c>
      <c r="E16" s="138"/>
      <c r="F16" s="2" t="s">
        <v>44</v>
      </c>
      <c r="G16" s="147" t="s">
        <v>249</v>
      </c>
    </row>
    <row r="17" spans="1:7" ht="15.75">
      <c r="A17" s="2">
        <f t="shared" si="0"/>
        <v>14</v>
      </c>
      <c r="B17" s="7" t="s">
        <v>53</v>
      </c>
      <c r="C17" s="149"/>
      <c r="D17" s="138" t="s">
        <v>213</v>
      </c>
      <c r="E17" s="138"/>
      <c r="F17" s="2" t="s">
        <v>45</v>
      </c>
      <c r="G17" s="147" t="s">
        <v>249</v>
      </c>
    </row>
    <row r="18" spans="1:7" ht="15.75">
      <c r="A18" s="2">
        <f t="shared" si="0"/>
        <v>15</v>
      </c>
      <c r="B18" s="7" t="s">
        <v>54</v>
      </c>
      <c r="C18" s="149"/>
      <c r="D18" s="138" t="s">
        <v>213</v>
      </c>
      <c r="E18" s="138"/>
      <c r="F18" s="2" t="s">
        <v>50</v>
      </c>
      <c r="G18" s="147" t="s">
        <v>249</v>
      </c>
    </row>
    <row r="19" spans="1:7" ht="15.75">
      <c r="A19" s="2">
        <f t="shared" si="0"/>
        <v>16</v>
      </c>
      <c r="B19" s="7" t="s">
        <v>55</v>
      </c>
      <c r="C19" s="149"/>
      <c r="D19" s="138" t="s">
        <v>213</v>
      </c>
      <c r="E19" s="138"/>
      <c r="F19" s="2" t="s">
        <v>51</v>
      </c>
      <c r="G19" s="147" t="s">
        <v>249</v>
      </c>
    </row>
    <row r="20" spans="1:7" ht="15.75">
      <c r="A20" s="2">
        <f t="shared" si="0"/>
        <v>17</v>
      </c>
      <c r="B20" s="7" t="s">
        <v>56</v>
      </c>
      <c r="C20" s="149"/>
      <c r="D20" s="138"/>
      <c r="E20" s="138" t="s">
        <v>213</v>
      </c>
      <c r="F20" s="2" t="s">
        <v>46</v>
      </c>
      <c r="G20" s="147" t="s">
        <v>249</v>
      </c>
    </row>
    <row r="21" spans="1:7" ht="15.75">
      <c r="A21" s="2">
        <f t="shared" si="0"/>
        <v>18</v>
      </c>
      <c r="B21" s="7" t="s">
        <v>57</v>
      </c>
      <c r="C21" s="149"/>
      <c r="D21" s="138"/>
      <c r="E21" s="138" t="s">
        <v>213</v>
      </c>
      <c r="F21" s="2" t="s">
        <v>47</v>
      </c>
      <c r="G21" s="147" t="s">
        <v>249</v>
      </c>
    </row>
    <row r="22" spans="1:7" ht="15.75">
      <c r="A22" s="2">
        <f t="shared" si="0"/>
        <v>19</v>
      </c>
      <c r="B22" s="2" t="s">
        <v>8</v>
      </c>
      <c r="C22" s="3" t="s">
        <v>7</v>
      </c>
      <c r="D22" s="138" t="s">
        <v>213</v>
      </c>
      <c r="E22" s="138"/>
      <c r="F22" s="2" t="s">
        <v>39</v>
      </c>
      <c r="G22" s="147" t="s">
        <v>249</v>
      </c>
    </row>
    <row r="23" spans="1:7" ht="15.75">
      <c r="A23" s="2">
        <f t="shared" si="0"/>
        <v>20</v>
      </c>
      <c r="B23" s="2" t="s">
        <v>77</v>
      </c>
      <c r="C23" s="2" t="s">
        <v>8</v>
      </c>
      <c r="D23" s="138"/>
      <c r="E23" s="138" t="s">
        <v>213</v>
      </c>
      <c r="F23" s="2" t="s">
        <v>35</v>
      </c>
      <c r="G23" s="147" t="s">
        <v>249</v>
      </c>
    </row>
    <row r="24" spans="1:7" ht="14.45" customHeight="1">
      <c r="A24" s="2">
        <f t="shared" si="0"/>
        <v>21</v>
      </c>
      <c r="B24" s="2" t="s">
        <v>225</v>
      </c>
      <c r="C24" s="2" t="s">
        <v>8</v>
      </c>
      <c r="D24" s="138"/>
      <c r="E24" s="138" t="s">
        <v>213</v>
      </c>
      <c r="F24" s="2" t="s">
        <v>11</v>
      </c>
      <c r="G24" s="147" t="s">
        <v>249</v>
      </c>
    </row>
    <row r="25" spans="1:7" ht="14.45" customHeight="1">
      <c r="A25" s="2">
        <f t="shared" si="0"/>
        <v>22</v>
      </c>
      <c r="B25" s="148" t="s">
        <v>9</v>
      </c>
      <c r="C25" s="148" t="s">
        <v>10</v>
      </c>
      <c r="D25" s="150" t="s">
        <v>8</v>
      </c>
      <c r="E25" s="150" t="s">
        <v>8</v>
      </c>
      <c r="F25" s="148" t="s">
        <v>228</v>
      </c>
      <c r="G25" s="151"/>
    </row>
    <row r="26" spans="1:7" ht="14.45" customHeight="1">
      <c r="A26" s="2">
        <f t="shared" si="0"/>
        <v>23</v>
      </c>
      <c r="B26" s="148" t="s">
        <v>9</v>
      </c>
      <c r="C26" s="148" t="s">
        <v>10</v>
      </c>
      <c r="D26" s="150" t="s">
        <v>8</v>
      </c>
      <c r="E26" s="150" t="s">
        <v>8</v>
      </c>
      <c r="F26" s="148" t="s">
        <v>229</v>
      </c>
      <c r="G26" s="151"/>
    </row>
    <row r="27" spans="1:7" ht="15.75">
      <c r="A27" s="2">
        <f t="shared" si="0"/>
        <v>24</v>
      </c>
      <c r="B27" s="8" t="s">
        <v>218</v>
      </c>
      <c r="C27" s="9" t="s">
        <v>8</v>
      </c>
      <c r="D27" s="139" t="s">
        <v>8</v>
      </c>
      <c r="E27" s="139" t="s">
        <v>8</v>
      </c>
      <c r="F27" s="5" t="s">
        <v>274</v>
      </c>
      <c r="G27" s="147" t="s">
        <v>250</v>
      </c>
    </row>
    <row r="28" spans="1:7" ht="15.75">
      <c r="A28" s="2">
        <f t="shared" si="0"/>
        <v>25</v>
      </c>
      <c r="B28" s="8" t="s">
        <v>254</v>
      </c>
      <c r="C28" s="9" t="s">
        <v>8</v>
      </c>
      <c r="D28" s="139" t="s">
        <v>8</v>
      </c>
      <c r="E28" s="139" t="s">
        <v>8</v>
      </c>
      <c r="F28" s="5" t="s">
        <v>257</v>
      </c>
      <c r="G28" s="147" t="s">
        <v>250</v>
      </c>
    </row>
    <row r="29" spans="1:7" ht="15.75">
      <c r="A29" s="2">
        <f t="shared" si="0"/>
        <v>26</v>
      </c>
      <c r="B29" s="8" t="s">
        <v>253</v>
      </c>
      <c r="C29" s="9" t="s">
        <v>8</v>
      </c>
      <c r="D29" s="139" t="s">
        <v>8</v>
      </c>
      <c r="E29" s="139" t="s">
        <v>8</v>
      </c>
      <c r="F29" s="5" t="s">
        <v>256</v>
      </c>
      <c r="G29" s="147" t="s">
        <v>250</v>
      </c>
    </row>
    <row r="30" spans="1:7" ht="15.75">
      <c r="A30" s="2">
        <f t="shared" si="0"/>
        <v>27</v>
      </c>
      <c r="B30" s="8" t="s">
        <v>255</v>
      </c>
      <c r="C30" s="9" t="s">
        <v>8</v>
      </c>
      <c r="D30" s="139" t="s">
        <v>8</v>
      </c>
      <c r="E30" s="139" t="s">
        <v>8</v>
      </c>
      <c r="F30" s="5" t="s">
        <v>261</v>
      </c>
      <c r="G30" s="147" t="s">
        <v>250</v>
      </c>
    </row>
    <row r="31" spans="1:7" ht="15.75">
      <c r="A31" s="2">
        <f t="shared" si="0"/>
        <v>28</v>
      </c>
      <c r="B31" s="8" t="s">
        <v>258</v>
      </c>
      <c r="C31" s="9" t="s">
        <v>8</v>
      </c>
      <c r="D31" s="139" t="s">
        <v>8</v>
      </c>
      <c r="E31" s="139" t="s">
        <v>8</v>
      </c>
      <c r="F31" s="5" t="s">
        <v>273</v>
      </c>
      <c r="G31" s="147" t="s">
        <v>249</v>
      </c>
    </row>
    <row r="32" spans="1:7" ht="15.75">
      <c r="A32" s="2">
        <f t="shared" si="0"/>
        <v>29</v>
      </c>
      <c r="B32" s="8" t="s">
        <v>262</v>
      </c>
      <c r="C32" s="9" t="s">
        <v>8</v>
      </c>
      <c r="D32" s="139" t="s">
        <v>8</v>
      </c>
      <c r="E32" s="139" t="s">
        <v>8</v>
      </c>
      <c r="F32" s="5" t="s">
        <v>265</v>
      </c>
      <c r="G32" s="147" t="s">
        <v>249</v>
      </c>
    </row>
    <row r="33" spans="1:7" ht="31.5">
      <c r="A33" s="2">
        <f t="shared" si="0"/>
        <v>30</v>
      </c>
      <c r="B33" s="8" t="s">
        <v>263</v>
      </c>
      <c r="C33" s="9" t="s">
        <v>8</v>
      </c>
      <c r="D33" s="139" t="s">
        <v>8</v>
      </c>
      <c r="E33" s="139" t="s">
        <v>8</v>
      </c>
      <c r="F33" s="5" t="s">
        <v>267</v>
      </c>
      <c r="G33" s="147" t="s">
        <v>249</v>
      </c>
    </row>
    <row r="34" spans="1:7" ht="15.75">
      <c r="A34" s="2">
        <f t="shared" si="0"/>
        <v>31</v>
      </c>
      <c r="B34" s="8" t="s">
        <v>264</v>
      </c>
      <c r="C34" s="9" t="s">
        <v>8</v>
      </c>
      <c r="D34" s="139" t="s">
        <v>8</v>
      </c>
      <c r="E34" s="139" t="s">
        <v>8</v>
      </c>
      <c r="F34" s="5" t="s">
        <v>266</v>
      </c>
      <c r="G34" s="147" t="s">
        <v>249</v>
      </c>
    </row>
    <row r="35" spans="1:7" ht="15.75">
      <c r="A35" s="2">
        <f t="shared" si="0"/>
        <v>32</v>
      </c>
      <c r="B35" s="8" t="s">
        <v>203</v>
      </c>
      <c r="C35" s="148"/>
      <c r="D35" s="139" t="s">
        <v>213</v>
      </c>
      <c r="E35" s="139"/>
      <c r="F35" s="5" t="s">
        <v>205</v>
      </c>
      <c r="G35" s="147" t="s">
        <v>249</v>
      </c>
    </row>
    <row r="36" spans="1:7" ht="15.75">
      <c r="A36" s="2">
        <f t="shared" si="0"/>
        <v>33</v>
      </c>
      <c r="B36" s="8" t="s">
        <v>204</v>
      </c>
      <c r="C36" s="148"/>
      <c r="D36" s="139" t="s">
        <v>213</v>
      </c>
      <c r="E36" s="139"/>
      <c r="F36" s="5" t="s">
        <v>206</v>
      </c>
      <c r="G36" s="147" t="s">
        <v>249</v>
      </c>
    </row>
    <row r="37" spans="1:7" ht="15.75">
      <c r="A37" s="2">
        <f t="shared" si="0"/>
        <v>34</v>
      </c>
      <c r="B37" s="8" t="s">
        <v>207</v>
      </c>
      <c r="C37" s="148"/>
      <c r="D37" s="139"/>
      <c r="E37" s="139" t="s">
        <v>213</v>
      </c>
      <c r="F37" s="5" t="s">
        <v>209</v>
      </c>
      <c r="G37" s="147" t="s">
        <v>249</v>
      </c>
    </row>
    <row r="38" spans="1:7" ht="15.75">
      <c r="A38" s="2">
        <f t="shared" si="0"/>
        <v>35</v>
      </c>
      <c r="B38" s="8" t="s">
        <v>208</v>
      </c>
      <c r="C38" s="148"/>
      <c r="D38" s="139"/>
      <c r="E38" s="139" t="s">
        <v>213</v>
      </c>
      <c r="F38" s="5" t="s">
        <v>210</v>
      </c>
      <c r="G38" s="147" t="s">
        <v>249</v>
      </c>
    </row>
    <row r="39" spans="1:7" ht="15.75">
      <c r="A39" s="2">
        <f t="shared" si="0"/>
        <v>36</v>
      </c>
      <c r="B39" s="8"/>
      <c r="C39" s="9"/>
      <c r="D39" s="139"/>
      <c r="E39" s="139"/>
      <c r="F39" s="5"/>
      <c r="G39" s="146"/>
    </row>
    <row r="40" spans="1:7" ht="15.75">
      <c r="A40" s="2">
        <f t="shared" si="0"/>
        <v>37</v>
      </c>
      <c r="B40" s="8"/>
      <c r="C40" s="9"/>
      <c r="D40" s="139"/>
      <c r="E40" s="139"/>
      <c r="F40" s="5"/>
      <c r="G40" s="146"/>
    </row>
  </sheetData>
  <phoneticPr fontId="1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229D-A555-486F-85E5-93BF38D633BD}">
  <dimension ref="A1:I36"/>
  <sheetViews>
    <sheetView zoomScaleNormal="100" workbookViewId="0">
      <selection activeCell="D1" sqref="D1:D1048576"/>
    </sheetView>
  </sheetViews>
  <sheetFormatPr defaultRowHeight="13.5"/>
  <cols>
    <col min="1" max="1" width="4" bestFit="1" customWidth="1"/>
    <col min="2" max="2" width="15.75" customWidth="1"/>
    <col min="3" max="3" width="30.625" bestFit="1" customWidth="1"/>
    <col min="6" max="6" width="39" customWidth="1"/>
  </cols>
  <sheetData>
    <row r="1" spans="1:9" ht="15.75">
      <c r="A1" s="4" t="s">
        <v>283</v>
      </c>
    </row>
    <row r="3" spans="1:9" ht="15.75">
      <c r="A3" s="1" t="s">
        <v>0</v>
      </c>
      <c r="B3" s="1" t="s">
        <v>1</v>
      </c>
      <c r="C3" s="1" t="s">
        <v>2</v>
      </c>
      <c r="D3" s="1" t="s">
        <v>212</v>
      </c>
      <c r="E3" s="1" t="s">
        <v>211</v>
      </c>
      <c r="F3" s="1" t="s">
        <v>3</v>
      </c>
      <c r="G3" s="145" t="s">
        <v>248</v>
      </c>
    </row>
    <row r="4" spans="1:9" ht="15.75">
      <c r="A4" s="2">
        <f>ROW()-3</f>
        <v>1</v>
      </c>
      <c r="B4" s="2" t="s">
        <v>219</v>
      </c>
      <c r="C4" s="3" t="s">
        <v>222</v>
      </c>
      <c r="D4" s="138"/>
      <c r="E4" s="138" t="s">
        <v>214</v>
      </c>
      <c r="F4" s="2" t="s">
        <v>4</v>
      </c>
      <c r="G4" s="147" t="s">
        <v>249</v>
      </c>
    </row>
    <row r="5" spans="1:9" ht="15.75">
      <c r="A5" s="2">
        <f t="shared" ref="A5:A36" si="0">ROW()-3</f>
        <v>2</v>
      </c>
      <c r="B5" s="2" t="s">
        <v>220</v>
      </c>
      <c r="C5" s="3" t="s">
        <v>223</v>
      </c>
      <c r="D5" s="138"/>
      <c r="E5" s="138" t="s">
        <v>213</v>
      </c>
      <c r="F5" s="2" t="s">
        <v>4</v>
      </c>
      <c r="G5" s="147" t="s">
        <v>249</v>
      </c>
    </row>
    <row r="6" spans="1:9" ht="15.75">
      <c r="A6" s="2">
        <f t="shared" si="0"/>
        <v>3</v>
      </c>
      <c r="B6" s="2" t="s">
        <v>221</v>
      </c>
      <c r="C6" s="3" t="s">
        <v>224</v>
      </c>
      <c r="D6" s="138"/>
      <c r="E6" s="138" t="s">
        <v>213</v>
      </c>
      <c r="F6" s="2" t="s">
        <v>4</v>
      </c>
      <c r="G6" s="147" t="s">
        <v>249</v>
      </c>
      <c r="I6" s="4"/>
    </row>
    <row r="7" spans="1:9" ht="15.75">
      <c r="A7" s="2">
        <f t="shared" si="0"/>
        <v>4</v>
      </c>
      <c r="B7" s="19" t="s">
        <v>303</v>
      </c>
      <c r="C7" s="7" t="s">
        <v>304</v>
      </c>
      <c r="D7" s="138" t="s">
        <v>213</v>
      </c>
      <c r="E7" s="138"/>
      <c r="F7" s="2" t="s">
        <v>316</v>
      </c>
      <c r="G7" s="147" t="s">
        <v>251</v>
      </c>
      <c r="I7" s="4"/>
    </row>
    <row r="8" spans="1:9" ht="15.75">
      <c r="A8" s="2">
        <f t="shared" si="0"/>
        <v>5</v>
      </c>
      <c r="B8" s="19" t="s">
        <v>301</v>
      </c>
      <c r="C8" s="7" t="s">
        <v>305</v>
      </c>
      <c r="D8" s="138" t="s">
        <v>213</v>
      </c>
      <c r="E8" s="138"/>
      <c r="F8" s="2" t="s">
        <v>317</v>
      </c>
      <c r="G8" s="147" t="s">
        <v>251</v>
      </c>
      <c r="I8" s="4"/>
    </row>
    <row r="9" spans="1:9" ht="15.75">
      <c r="A9" s="2">
        <f t="shared" si="0"/>
        <v>6</v>
      </c>
      <c r="B9" s="19" t="s">
        <v>306</v>
      </c>
      <c r="C9" s="7" t="s">
        <v>307</v>
      </c>
      <c r="D9" s="138"/>
      <c r="E9" s="138" t="s">
        <v>213</v>
      </c>
      <c r="F9" s="2" t="s">
        <v>284</v>
      </c>
      <c r="G9" s="147" t="s">
        <v>251</v>
      </c>
      <c r="I9" s="4"/>
    </row>
    <row r="10" spans="1:9" ht="15.75">
      <c r="A10" s="2">
        <f t="shared" si="0"/>
        <v>7</v>
      </c>
      <c r="B10" s="19" t="s">
        <v>302</v>
      </c>
      <c r="C10" s="7" t="s">
        <v>308</v>
      </c>
      <c r="D10" s="138"/>
      <c r="E10" s="138" t="s">
        <v>213</v>
      </c>
      <c r="F10" s="2" t="s">
        <v>285</v>
      </c>
      <c r="G10" s="147" t="s">
        <v>251</v>
      </c>
      <c r="I10" s="4"/>
    </row>
    <row r="11" spans="1:9" ht="15.75">
      <c r="A11" s="2">
        <f t="shared" si="0"/>
        <v>8</v>
      </c>
      <c r="B11" s="19" t="s">
        <v>309</v>
      </c>
      <c r="C11" s="2" t="s">
        <v>310</v>
      </c>
      <c r="D11" s="138" t="s">
        <v>213</v>
      </c>
      <c r="E11" s="138"/>
      <c r="F11" s="2" t="s">
        <v>322</v>
      </c>
      <c r="G11" s="147" t="s">
        <v>251</v>
      </c>
      <c r="I11" s="4"/>
    </row>
    <row r="12" spans="1:9" ht="15.75">
      <c r="A12" s="2">
        <f t="shared" si="0"/>
        <v>9</v>
      </c>
      <c r="B12" s="19" t="s">
        <v>311</v>
      </c>
      <c r="C12" s="2" t="s">
        <v>312</v>
      </c>
      <c r="D12" s="138"/>
      <c r="E12" s="138" t="s">
        <v>213</v>
      </c>
      <c r="F12" s="2" t="s">
        <v>286</v>
      </c>
      <c r="G12" s="147" t="s">
        <v>251</v>
      </c>
      <c r="I12" s="4"/>
    </row>
    <row r="13" spans="1:9" ht="15.75">
      <c r="A13" s="2">
        <f t="shared" si="0"/>
        <v>10</v>
      </c>
      <c r="B13" s="7" t="s">
        <v>289</v>
      </c>
      <c r="C13" s="149"/>
      <c r="D13" s="138" t="s">
        <v>213</v>
      </c>
      <c r="E13" s="138"/>
      <c r="F13" s="2" t="s">
        <v>296</v>
      </c>
      <c r="G13" s="147" t="s">
        <v>249</v>
      </c>
      <c r="I13" s="4"/>
    </row>
    <row r="14" spans="1:9" ht="15.75">
      <c r="A14" s="2">
        <f t="shared" si="0"/>
        <v>11</v>
      </c>
      <c r="B14" s="7" t="s">
        <v>291</v>
      </c>
      <c r="C14" s="149"/>
      <c r="D14" s="138"/>
      <c r="E14" s="138" t="s">
        <v>213</v>
      </c>
      <c r="F14" s="2" t="s">
        <v>297</v>
      </c>
      <c r="G14" s="147" t="s">
        <v>249</v>
      </c>
    </row>
    <row r="15" spans="1:9" ht="15.75">
      <c r="A15" s="2">
        <f t="shared" si="0"/>
        <v>12</v>
      </c>
      <c r="B15" s="7" t="s">
        <v>292</v>
      </c>
      <c r="C15" s="149"/>
      <c r="D15" s="138"/>
      <c r="E15" s="138" t="s">
        <v>213</v>
      </c>
      <c r="F15" s="2" t="s">
        <v>298</v>
      </c>
      <c r="G15" s="147" t="s">
        <v>249</v>
      </c>
    </row>
    <row r="16" spans="1:9" ht="15.75">
      <c r="A16" s="2">
        <f t="shared" si="0"/>
        <v>13</v>
      </c>
      <c r="B16" s="7" t="s">
        <v>290</v>
      </c>
      <c r="C16" s="149"/>
      <c r="D16" s="138" t="s">
        <v>213</v>
      </c>
      <c r="E16" s="138"/>
      <c r="F16" s="2" t="s">
        <v>318</v>
      </c>
      <c r="G16" s="147" t="s">
        <v>249</v>
      </c>
    </row>
    <row r="17" spans="1:7" ht="15.75">
      <c r="A17" s="2">
        <f t="shared" si="0"/>
        <v>14</v>
      </c>
      <c r="B17" s="7" t="s">
        <v>293</v>
      </c>
      <c r="C17" s="149"/>
      <c r="D17" s="138" t="s">
        <v>213</v>
      </c>
      <c r="E17" s="138"/>
      <c r="F17" s="2" t="s">
        <v>319</v>
      </c>
      <c r="G17" s="147" t="s">
        <v>249</v>
      </c>
    </row>
    <row r="18" spans="1:7" ht="15.75">
      <c r="A18" s="2">
        <f t="shared" si="0"/>
        <v>15</v>
      </c>
      <c r="B18" s="7" t="s">
        <v>294</v>
      </c>
      <c r="C18" s="149"/>
      <c r="D18" s="138" t="s">
        <v>213</v>
      </c>
      <c r="E18" s="138"/>
      <c r="F18" s="2" t="s">
        <v>299</v>
      </c>
      <c r="G18" s="147" t="s">
        <v>249</v>
      </c>
    </row>
    <row r="19" spans="1:7" ht="15.75">
      <c r="A19" s="2">
        <f t="shared" si="0"/>
        <v>16</v>
      </c>
      <c r="B19" s="7" t="s">
        <v>295</v>
      </c>
      <c r="C19" s="149"/>
      <c r="D19" s="138"/>
      <c r="E19" s="138" t="s">
        <v>213</v>
      </c>
      <c r="F19" s="2" t="s">
        <v>300</v>
      </c>
      <c r="G19" s="147" t="s">
        <v>249</v>
      </c>
    </row>
    <row r="20" spans="1:7" ht="15.75">
      <c r="A20" s="2">
        <f t="shared" si="0"/>
        <v>17</v>
      </c>
      <c r="B20" s="2" t="s">
        <v>8</v>
      </c>
      <c r="C20" s="3" t="s">
        <v>7</v>
      </c>
      <c r="D20" s="138" t="s">
        <v>213</v>
      </c>
      <c r="E20" s="138"/>
      <c r="F20" s="2" t="s">
        <v>39</v>
      </c>
      <c r="G20" s="147" t="s">
        <v>249</v>
      </c>
    </row>
    <row r="21" spans="1:7" ht="15.75">
      <c r="A21" s="2">
        <f t="shared" si="0"/>
        <v>18</v>
      </c>
      <c r="B21" s="2" t="s">
        <v>313</v>
      </c>
      <c r="C21" s="2" t="s">
        <v>8</v>
      </c>
      <c r="D21" s="138"/>
      <c r="E21" s="138" t="s">
        <v>213</v>
      </c>
      <c r="F21" s="2" t="s">
        <v>25</v>
      </c>
      <c r="G21" s="147" t="s">
        <v>249</v>
      </c>
    </row>
    <row r="22" spans="1:7" ht="14.45" customHeight="1">
      <c r="A22" s="2">
        <f t="shared" si="0"/>
        <v>19</v>
      </c>
      <c r="B22" s="2" t="s">
        <v>321</v>
      </c>
      <c r="C22" s="2" t="s">
        <v>8</v>
      </c>
      <c r="D22" s="138"/>
      <c r="E22" s="138" t="s">
        <v>213</v>
      </c>
      <c r="F22" s="2" t="s">
        <v>11</v>
      </c>
      <c r="G22" s="147" t="s">
        <v>249</v>
      </c>
    </row>
    <row r="23" spans="1:7" ht="14.45" customHeight="1">
      <c r="A23" s="2">
        <f t="shared" si="0"/>
        <v>20</v>
      </c>
      <c r="B23" s="148" t="s">
        <v>8</v>
      </c>
      <c r="C23" s="148" t="s">
        <v>8</v>
      </c>
      <c r="D23" s="150" t="s">
        <v>8</v>
      </c>
      <c r="E23" s="150" t="s">
        <v>8</v>
      </c>
      <c r="F23" s="148" t="s">
        <v>228</v>
      </c>
      <c r="G23" s="151"/>
    </row>
    <row r="24" spans="1:7" ht="14.45" customHeight="1">
      <c r="A24" s="2">
        <f t="shared" si="0"/>
        <v>21</v>
      </c>
      <c r="B24" s="148" t="s">
        <v>8</v>
      </c>
      <c r="C24" s="148" t="s">
        <v>8</v>
      </c>
      <c r="D24" s="150" t="s">
        <v>8</v>
      </c>
      <c r="E24" s="150" t="s">
        <v>8</v>
      </c>
      <c r="F24" s="148" t="s">
        <v>229</v>
      </c>
      <c r="G24" s="151"/>
    </row>
    <row r="25" spans="1:7" ht="15.75">
      <c r="A25" s="2">
        <f t="shared" si="0"/>
        <v>22</v>
      </c>
      <c r="B25" s="8" t="s">
        <v>252</v>
      </c>
      <c r="C25" s="9" t="s">
        <v>8</v>
      </c>
      <c r="D25" s="139" t="s">
        <v>8</v>
      </c>
      <c r="E25" s="139" t="s">
        <v>8</v>
      </c>
      <c r="F25" s="5" t="s">
        <v>282</v>
      </c>
      <c r="G25" s="147" t="s">
        <v>250</v>
      </c>
    </row>
    <row r="26" spans="1:7" ht="15.75">
      <c r="A26" s="2">
        <f t="shared" si="0"/>
        <v>23</v>
      </c>
      <c r="B26" s="8" t="s">
        <v>271</v>
      </c>
      <c r="C26" s="9" t="s">
        <v>8</v>
      </c>
      <c r="D26" s="139" t="s">
        <v>8</v>
      </c>
      <c r="E26" s="139" t="s">
        <v>8</v>
      </c>
      <c r="F26" s="5" t="s">
        <v>281</v>
      </c>
      <c r="G26" s="147" t="s">
        <v>250</v>
      </c>
    </row>
    <row r="27" spans="1:7" ht="15.75">
      <c r="A27" s="2">
        <f t="shared" si="0"/>
        <v>24</v>
      </c>
      <c r="B27" s="8" t="s">
        <v>260</v>
      </c>
      <c r="C27" s="9" t="s">
        <v>8</v>
      </c>
      <c r="D27" s="139" t="s">
        <v>8</v>
      </c>
      <c r="E27" s="139" t="s">
        <v>8</v>
      </c>
      <c r="F27" s="5" t="s">
        <v>261</v>
      </c>
      <c r="G27" s="147" t="s">
        <v>250</v>
      </c>
    </row>
    <row r="28" spans="1:7" ht="15.75">
      <c r="A28" s="2">
        <f t="shared" si="0"/>
        <v>25</v>
      </c>
      <c r="B28" s="8" t="s">
        <v>272</v>
      </c>
      <c r="C28" s="9" t="s">
        <v>8</v>
      </c>
      <c r="D28" s="139" t="s">
        <v>8</v>
      </c>
      <c r="E28" s="139" t="s">
        <v>8</v>
      </c>
      <c r="F28" s="5" t="s">
        <v>257</v>
      </c>
      <c r="G28" s="147" t="s">
        <v>250</v>
      </c>
    </row>
    <row r="29" spans="1:7" ht="15.75">
      <c r="A29" s="2">
        <f t="shared" si="0"/>
        <v>26</v>
      </c>
      <c r="B29" s="8" t="s">
        <v>259</v>
      </c>
      <c r="C29" s="9" t="s">
        <v>8</v>
      </c>
      <c r="D29" s="139" t="s">
        <v>8</v>
      </c>
      <c r="E29" s="139" t="s">
        <v>8</v>
      </c>
      <c r="F29" s="5" t="s">
        <v>280</v>
      </c>
      <c r="G29" s="147" t="s">
        <v>249</v>
      </c>
    </row>
    <row r="30" spans="1:7" ht="15.75">
      <c r="A30" s="2">
        <f t="shared" si="0"/>
        <v>27</v>
      </c>
      <c r="B30" s="8" t="s">
        <v>268</v>
      </c>
      <c r="C30" s="9" t="s">
        <v>8</v>
      </c>
      <c r="D30" s="139" t="s">
        <v>8</v>
      </c>
      <c r="E30" s="139" t="s">
        <v>8</v>
      </c>
      <c r="F30" s="5" t="s">
        <v>279</v>
      </c>
      <c r="G30" s="147" t="s">
        <v>249</v>
      </c>
    </row>
    <row r="31" spans="1:7" ht="31.5">
      <c r="A31" s="2">
        <f t="shared" si="0"/>
        <v>28</v>
      </c>
      <c r="B31" s="8" t="s">
        <v>270</v>
      </c>
      <c r="C31" s="9" t="s">
        <v>8</v>
      </c>
      <c r="D31" s="139" t="s">
        <v>8</v>
      </c>
      <c r="E31" s="139" t="s">
        <v>8</v>
      </c>
      <c r="F31" s="5" t="s">
        <v>267</v>
      </c>
      <c r="G31" s="147" t="s">
        <v>249</v>
      </c>
    </row>
    <row r="32" spans="1:7" ht="15.75">
      <c r="A32" s="2">
        <f t="shared" si="0"/>
        <v>29</v>
      </c>
      <c r="B32" s="8" t="s">
        <v>269</v>
      </c>
      <c r="C32" s="9" t="s">
        <v>8</v>
      </c>
      <c r="D32" s="139" t="s">
        <v>8</v>
      </c>
      <c r="E32" s="139" t="s">
        <v>8</v>
      </c>
      <c r="F32" s="5" t="s">
        <v>266</v>
      </c>
      <c r="G32" s="147" t="s">
        <v>249</v>
      </c>
    </row>
    <row r="33" spans="1:7" ht="15.75">
      <c r="A33" s="2">
        <f t="shared" si="0"/>
        <v>30</v>
      </c>
      <c r="B33" s="8" t="s">
        <v>314</v>
      </c>
      <c r="C33" s="148"/>
      <c r="D33" s="139" t="s">
        <v>213</v>
      </c>
      <c r="E33" s="139"/>
      <c r="F33" s="5" t="s">
        <v>287</v>
      </c>
      <c r="G33" s="147" t="s">
        <v>249</v>
      </c>
    </row>
    <row r="34" spans="1:7" ht="15.75">
      <c r="A34" s="2">
        <f t="shared" si="0"/>
        <v>31</v>
      </c>
      <c r="B34" s="8" t="s">
        <v>315</v>
      </c>
      <c r="C34" s="148"/>
      <c r="D34" s="139"/>
      <c r="E34" s="139" t="s">
        <v>213</v>
      </c>
      <c r="F34" s="5" t="s">
        <v>288</v>
      </c>
      <c r="G34" s="147" t="s">
        <v>249</v>
      </c>
    </row>
    <row r="35" spans="1:7" ht="15.75">
      <c r="A35" s="2">
        <f t="shared" si="0"/>
        <v>32</v>
      </c>
      <c r="B35" s="8"/>
      <c r="C35" s="9"/>
      <c r="D35" s="139"/>
      <c r="E35" s="139"/>
      <c r="F35" s="5"/>
      <c r="G35" s="146"/>
    </row>
    <row r="36" spans="1:7" ht="15.75">
      <c r="A36" s="2">
        <f t="shared" si="0"/>
        <v>33</v>
      </c>
      <c r="B36" s="8"/>
      <c r="C36" s="9"/>
      <c r="D36" s="139"/>
      <c r="E36" s="139"/>
      <c r="F36" s="5"/>
      <c r="G36" s="146"/>
    </row>
  </sheetData>
  <phoneticPr fontId="1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Normal="100" workbookViewId="0">
      <selection activeCell="J11" sqref="J11"/>
    </sheetView>
  </sheetViews>
  <sheetFormatPr defaultRowHeight="13.5"/>
  <cols>
    <col min="1" max="1" width="5.875" customWidth="1"/>
    <col min="2" max="2" width="43.125" bestFit="1" customWidth="1"/>
    <col min="3" max="3" width="44.375" customWidth="1"/>
  </cols>
  <sheetData>
    <row r="1" spans="1:5" ht="15.75">
      <c r="A1" s="4" t="s">
        <v>275</v>
      </c>
    </row>
    <row r="3" spans="1:5" ht="15.75">
      <c r="A3" s="1" t="s">
        <v>0</v>
      </c>
      <c r="B3" s="1" t="s">
        <v>5</v>
      </c>
      <c r="C3" s="1" t="s">
        <v>3</v>
      </c>
      <c r="D3" s="153" t="s">
        <v>277</v>
      </c>
      <c r="E3" s="153" t="s">
        <v>276</v>
      </c>
    </row>
    <row r="4" spans="1:5" ht="15" customHeight="1">
      <c r="A4" s="2">
        <v>1</v>
      </c>
      <c r="B4" s="142" t="s">
        <v>232</v>
      </c>
      <c r="C4" s="143" t="s">
        <v>246</v>
      </c>
      <c r="D4" s="152" t="s">
        <v>214</v>
      </c>
      <c r="E4" s="152"/>
    </row>
    <row r="5" spans="1:5" ht="15" customHeight="1">
      <c r="A5" s="2">
        <v>2</v>
      </c>
      <c r="B5" s="142" t="s">
        <v>233</v>
      </c>
      <c r="C5" s="142" t="s">
        <v>230</v>
      </c>
      <c r="D5" s="152" t="s">
        <v>214</v>
      </c>
      <c r="E5" s="152"/>
    </row>
    <row r="6" spans="1:5" ht="15" customHeight="1">
      <c r="A6" s="2">
        <v>3</v>
      </c>
      <c r="B6" s="142" t="s">
        <v>236</v>
      </c>
      <c r="C6" s="143" t="s">
        <v>247</v>
      </c>
      <c r="D6" s="152" t="s">
        <v>214</v>
      </c>
      <c r="E6" s="152"/>
    </row>
    <row r="7" spans="1:5" ht="15" customHeight="1">
      <c r="A7" s="2">
        <v>4</v>
      </c>
      <c r="B7" s="142" t="s">
        <v>237</v>
      </c>
      <c r="C7" s="143" t="s">
        <v>234</v>
      </c>
      <c r="D7" s="152" t="s">
        <v>214</v>
      </c>
      <c r="E7" s="152"/>
    </row>
    <row r="8" spans="1:5" ht="15" customHeight="1">
      <c r="A8" s="2">
        <v>5</v>
      </c>
      <c r="B8" s="142" t="s">
        <v>231</v>
      </c>
      <c r="C8" s="142" t="s">
        <v>235</v>
      </c>
      <c r="D8" s="152" t="s">
        <v>214</v>
      </c>
      <c r="E8" s="152"/>
    </row>
    <row r="9" spans="1:5" ht="15" customHeight="1">
      <c r="A9" s="2">
        <v>6</v>
      </c>
      <c r="B9" s="7" t="s">
        <v>78</v>
      </c>
      <c r="C9" s="2" t="s">
        <v>38</v>
      </c>
      <c r="D9" s="152" t="s">
        <v>214</v>
      </c>
      <c r="E9" s="152"/>
    </row>
    <row r="10" spans="1:5" ht="15" customHeight="1">
      <c r="A10" s="2">
        <v>7</v>
      </c>
      <c r="B10" s="6" t="s">
        <v>81</v>
      </c>
      <c r="C10" s="2" t="s">
        <v>6</v>
      </c>
      <c r="D10" s="152" t="s">
        <v>214</v>
      </c>
      <c r="E10" s="152"/>
    </row>
    <row r="11" spans="1:5" ht="18.75">
      <c r="A11" s="2">
        <v>10</v>
      </c>
      <c r="B11" s="142" t="s">
        <v>238</v>
      </c>
      <c r="C11" s="143" t="s">
        <v>246</v>
      </c>
      <c r="D11" s="152"/>
      <c r="E11" s="152" t="s">
        <v>214</v>
      </c>
    </row>
    <row r="12" spans="1:5" ht="18.75">
      <c r="A12" s="2">
        <v>11</v>
      </c>
      <c r="B12" s="142" t="s">
        <v>36</v>
      </c>
      <c r="C12" s="142" t="s">
        <v>230</v>
      </c>
      <c r="D12" s="152"/>
      <c r="E12" s="152" t="s">
        <v>214</v>
      </c>
    </row>
    <row r="13" spans="1:5" ht="18.75">
      <c r="A13" s="2">
        <v>12</v>
      </c>
      <c r="B13" s="142" t="s">
        <v>239</v>
      </c>
      <c r="C13" s="143" t="s">
        <v>247</v>
      </c>
      <c r="D13" s="152"/>
      <c r="E13" s="152" t="s">
        <v>214</v>
      </c>
    </row>
    <row r="14" spans="1:5" ht="18.75">
      <c r="A14" s="2">
        <v>13</v>
      </c>
      <c r="B14" s="142" t="s">
        <v>240</v>
      </c>
      <c r="C14" s="143" t="s">
        <v>234</v>
      </c>
      <c r="D14" s="152"/>
      <c r="E14" s="152" t="s">
        <v>214</v>
      </c>
    </row>
    <row r="15" spans="1:5" ht="18.75">
      <c r="A15" s="2">
        <v>14</v>
      </c>
      <c r="B15" s="144" t="s">
        <v>241</v>
      </c>
      <c r="C15" s="142" t="s">
        <v>235</v>
      </c>
      <c r="D15" s="152"/>
      <c r="E15" s="152" t="s">
        <v>214</v>
      </c>
    </row>
    <row r="16" spans="1:5" ht="18.75">
      <c r="A16" s="2">
        <v>15</v>
      </c>
      <c r="B16" s="2" t="s">
        <v>79</v>
      </c>
      <c r="C16" s="2" t="s">
        <v>278</v>
      </c>
      <c r="D16" s="152"/>
      <c r="E16" s="152" t="s">
        <v>214</v>
      </c>
    </row>
    <row r="17" spans="1:5" ht="18.75">
      <c r="A17" s="2">
        <v>16</v>
      </c>
      <c r="B17" s="2" t="s">
        <v>37</v>
      </c>
      <c r="C17" s="2" t="s">
        <v>6</v>
      </c>
      <c r="D17" s="152"/>
      <c r="E17" s="152" t="s">
        <v>214</v>
      </c>
    </row>
    <row r="18" spans="1:5" ht="18.75">
      <c r="A18" s="2">
        <v>17</v>
      </c>
      <c r="B18" s="2" t="s">
        <v>242</v>
      </c>
      <c r="C18" s="2" t="s">
        <v>243</v>
      </c>
      <c r="D18" s="152"/>
      <c r="E18" s="152" t="s">
        <v>214</v>
      </c>
    </row>
    <row r="19" spans="1:5" ht="18.75">
      <c r="A19" s="2">
        <v>18</v>
      </c>
      <c r="B19" s="142" t="s">
        <v>245</v>
      </c>
      <c r="C19" s="2" t="s">
        <v>244</v>
      </c>
      <c r="D19" s="152"/>
      <c r="E19" s="152" t="s">
        <v>214</v>
      </c>
    </row>
    <row r="20" spans="1:5" ht="18.75">
      <c r="A20" s="2">
        <v>19</v>
      </c>
      <c r="B20" s="7"/>
      <c r="C20" s="2"/>
      <c r="D20" s="152"/>
      <c r="E20" s="152"/>
    </row>
    <row r="21" spans="1:5" ht="18.75">
      <c r="A21" s="2">
        <v>20</v>
      </c>
      <c r="B21" s="7"/>
      <c r="C21" s="2"/>
      <c r="D21" s="152"/>
      <c r="E21" s="152"/>
    </row>
  </sheetData>
  <phoneticPr fontId="1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showGridLines="0" zoomScale="115" zoomScaleNormal="115" workbookViewId="0">
      <selection activeCell="E4" sqref="E4"/>
    </sheetView>
  </sheetViews>
  <sheetFormatPr defaultColWidth="8.75" defaultRowHeight="15.75"/>
  <cols>
    <col min="1" max="1" width="4" style="10" bestFit="1" customWidth="1"/>
    <col min="2" max="2" width="23.5" style="10" customWidth="1"/>
    <col min="3" max="3" width="21.875" style="10" customWidth="1"/>
    <col min="4" max="4" width="27.125" style="10" customWidth="1"/>
    <col min="5" max="5" width="31.375" style="10" bestFit="1" customWidth="1"/>
    <col min="6" max="16384" width="8.75" style="4"/>
  </cols>
  <sheetData>
    <row r="1" spans="1:6">
      <c r="A1" s="10" t="s">
        <v>67</v>
      </c>
    </row>
    <row r="2" spans="1:6" s="13" customFormat="1">
      <c r="A2" s="11" t="s">
        <v>32</v>
      </c>
      <c r="B2" s="11" t="s">
        <v>12</v>
      </c>
      <c r="C2" s="11" t="s">
        <v>13</v>
      </c>
      <c r="D2" s="11" t="s">
        <v>15</v>
      </c>
      <c r="E2" s="11" t="s">
        <v>16</v>
      </c>
      <c r="F2" s="12"/>
    </row>
    <row r="3" spans="1:6">
      <c r="A3" s="10">
        <v>1</v>
      </c>
      <c r="B3" s="10" t="s">
        <v>34</v>
      </c>
      <c r="C3" s="10" t="s">
        <v>68</v>
      </c>
      <c r="D3" s="10" t="s">
        <v>14</v>
      </c>
      <c r="F3" s="14"/>
    </row>
    <row r="4" spans="1:6">
      <c r="A4" s="10">
        <v>2</v>
      </c>
      <c r="B4" s="10" t="s">
        <v>68</v>
      </c>
      <c r="C4" s="10" t="s">
        <v>69</v>
      </c>
      <c r="D4" s="10" t="s">
        <v>17</v>
      </c>
      <c r="E4" s="10" t="s">
        <v>202</v>
      </c>
      <c r="F4" s="14"/>
    </row>
    <row r="5" spans="1:6">
      <c r="A5" s="10">
        <v>3</v>
      </c>
      <c r="B5" s="10" t="s">
        <v>69</v>
      </c>
      <c r="C5" s="10" t="s">
        <v>18</v>
      </c>
      <c r="D5" s="10" t="s">
        <v>17</v>
      </c>
      <c r="E5" s="10" t="s">
        <v>193</v>
      </c>
      <c r="F5" s="14"/>
    </row>
    <row r="6" spans="1:6">
      <c r="A6" s="10">
        <v>4</v>
      </c>
      <c r="B6" s="10" t="s">
        <v>19</v>
      </c>
      <c r="C6" s="10" t="s">
        <v>70</v>
      </c>
      <c r="D6" s="10" t="s">
        <v>20</v>
      </c>
      <c r="F6" s="14"/>
    </row>
    <row r="7" spans="1:6">
      <c r="A7" s="10">
        <v>5</v>
      </c>
      <c r="B7" s="10" t="s">
        <v>19</v>
      </c>
      <c r="C7" s="10" t="s">
        <v>21</v>
      </c>
      <c r="D7" s="10" t="s">
        <v>20</v>
      </c>
      <c r="F7" s="14"/>
    </row>
    <row r="8" spans="1:6">
      <c r="A8" s="10">
        <v>6</v>
      </c>
      <c r="B8" s="10" t="s">
        <v>21</v>
      </c>
      <c r="C8" s="10" t="s">
        <v>70</v>
      </c>
      <c r="D8" s="10" t="s">
        <v>22</v>
      </c>
      <c r="E8" s="10" t="s">
        <v>85</v>
      </c>
      <c r="F8" s="14"/>
    </row>
    <row r="9" spans="1:6">
      <c r="A9" s="10">
        <v>7</v>
      </c>
      <c r="B9" s="10" t="s">
        <v>70</v>
      </c>
      <c r="C9" s="10" t="s">
        <v>23</v>
      </c>
      <c r="D9" s="10" t="s">
        <v>24</v>
      </c>
      <c r="F9" s="14"/>
    </row>
    <row r="10" spans="1:6">
      <c r="A10" s="10">
        <v>8</v>
      </c>
      <c r="B10" s="10" t="s">
        <v>70</v>
      </c>
      <c r="C10" s="10" t="s">
        <v>25</v>
      </c>
      <c r="D10" s="10" t="s">
        <v>26</v>
      </c>
      <c r="F10" s="14"/>
    </row>
    <row r="11" spans="1:6">
      <c r="A11" s="10">
        <v>9</v>
      </c>
      <c r="B11" s="10" t="s">
        <v>68</v>
      </c>
      <c r="C11" s="10" t="s">
        <v>27</v>
      </c>
      <c r="D11" s="10" t="s">
        <v>28</v>
      </c>
      <c r="F11" s="14"/>
    </row>
    <row r="12" spans="1:6">
      <c r="A12" s="10">
        <v>10</v>
      </c>
      <c r="B12" s="10" t="s">
        <v>70</v>
      </c>
      <c r="C12" s="10" t="s">
        <v>27</v>
      </c>
      <c r="D12" s="10" t="s">
        <v>28</v>
      </c>
      <c r="F12" s="14"/>
    </row>
    <row r="13" spans="1:6">
      <c r="A13" s="10">
        <v>11</v>
      </c>
      <c r="B13" s="10" t="s">
        <v>179</v>
      </c>
      <c r="C13" s="10" t="s">
        <v>27</v>
      </c>
      <c r="D13" s="10" t="s">
        <v>28</v>
      </c>
      <c r="F13" s="14"/>
    </row>
    <row r="14" spans="1:6" s="17" customFormat="1">
      <c r="A14" s="15">
        <v>12</v>
      </c>
      <c r="B14" s="15" t="s">
        <v>70</v>
      </c>
      <c r="C14" s="15" t="s">
        <v>71</v>
      </c>
      <c r="D14" s="15" t="s">
        <v>82</v>
      </c>
      <c r="E14" s="15" t="s">
        <v>83</v>
      </c>
      <c r="F14" s="16"/>
    </row>
    <row r="15" spans="1:6" s="17" customFormat="1">
      <c r="A15" s="15">
        <v>13</v>
      </c>
      <c r="B15" s="15" t="s">
        <v>70</v>
      </c>
      <c r="C15" s="15" t="s">
        <v>74</v>
      </c>
      <c r="D15" s="15" t="s">
        <v>82</v>
      </c>
      <c r="E15" s="15" t="s">
        <v>83</v>
      </c>
      <c r="F15" s="16"/>
    </row>
    <row r="16" spans="1:6">
      <c r="A16" s="10">
        <v>14</v>
      </c>
      <c r="B16" s="10" t="s">
        <v>29</v>
      </c>
      <c r="C16" s="10" t="s">
        <v>71</v>
      </c>
      <c r="D16" s="10" t="s">
        <v>30</v>
      </c>
      <c r="F16" s="14"/>
    </row>
    <row r="17" spans="1:6">
      <c r="A17" s="10">
        <v>15</v>
      </c>
      <c r="B17" s="10" t="s">
        <v>29</v>
      </c>
      <c r="C17" s="10" t="s">
        <v>74</v>
      </c>
      <c r="D17" s="10" t="s">
        <v>30</v>
      </c>
      <c r="F17" s="14"/>
    </row>
    <row r="18" spans="1:6">
      <c r="A18" s="10">
        <v>16</v>
      </c>
      <c r="B18" s="10" t="s">
        <v>29</v>
      </c>
      <c r="C18" s="10" t="s">
        <v>75</v>
      </c>
      <c r="D18" s="10" t="s">
        <v>30</v>
      </c>
      <c r="F18" s="14"/>
    </row>
    <row r="19" spans="1:6">
      <c r="A19" s="10">
        <v>17</v>
      </c>
      <c r="B19" s="10" t="s">
        <v>29</v>
      </c>
      <c r="C19" s="10" t="s">
        <v>76</v>
      </c>
      <c r="D19" s="10" t="s">
        <v>30</v>
      </c>
      <c r="F19" s="14"/>
    </row>
    <row r="20" spans="1:6">
      <c r="A20" s="10">
        <v>18</v>
      </c>
      <c r="B20" s="10" t="s">
        <v>29</v>
      </c>
      <c r="C20" s="10" t="s">
        <v>23</v>
      </c>
      <c r="D20" s="10" t="s">
        <v>24</v>
      </c>
      <c r="F20" s="14"/>
    </row>
    <row r="21" spans="1:6">
      <c r="A21" s="10">
        <v>19</v>
      </c>
      <c r="B21" s="10" t="s">
        <v>75</v>
      </c>
      <c r="C21" s="10" t="s">
        <v>27</v>
      </c>
      <c r="D21" s="10" t="s">
        <v>28</v>
      </c>
      <c r="F21" s="14"/>
    </row>
    <row r="22" spans="1:6">
      <c r="A22" s="10">
        <v>20</v>
      </c>
      <c r="B22" s="10" t="s">
        <v>76</v>
      </c>
      <c r="C22" s="10" t="s">
        <v>27</v>
      </c>
      <c r="D22" s="10" t="s">
        <v>28</v>
      </c>
      <c r="F22" s="14"/>
    </row>
    <row r="23" spans="1:6">
      <c r="A23" s="10">
        <v>21</v>
      </c>
      <c r="B23" s="10" t="s">
        <v>73</v>
      </c>
      <c r="C23" s="10" t="s">
        <v>76</v>
      </c>
      <c r="D23" s="10" t="s">
        <v>31</v>
      </c>
      <c r="E23" s="10" t="s">
        <v>84</v>
      </c>
      <c r="F23" s="14"/>
    </row>
    <row r="24" spans="1:6">
      <c r="A24" s="10">
        <v>22</v>
      </c>
      <c r="B24" s="10" t="s">
        <v>71</v>
      </c>
      <c r="C24" s="10" t="s">
        <v>75</v>
      </c>
      <c r="D24" s="10" t="s">
        <v>31</v>
      </c>
      <c r="E24" s="10" t="s">
        <v>84</v>
      </c>
      <c r="F24" s="14"/>
    </row>
    <row r="25" spans="1:6">
      <c r="A25" s="10">
        <v>23</v>
      </c>
      <c r="B25" s="10" t="s">
        <v>73</v>
      </c>
      <c r="C25" s="10" t="s">
        <v>72</v>
      </c>
      <c r="D25" s="10" t="s">
        <v>33</v>
      </c>
      <c r="E25" s="10" t="s">
        <v>84</v>
      </c>
      <c r="F25" s="14"/>
    </row>
    <row r="26" spans="1:6">
      <c r="A26" s="10">
        <v>24</v>
      </c>
      <c r="B26" s="10" t="s">
        <v>71</v>
      </c>
      <c r="C26" s="10" t="s">
        <v>70</v>
      </c>
      <c r="D26" s="10" t="s">
        <v>33</v>
      </c>
      <c r="E26" s="10" t="s">
        <v>84</v>
      </c>
      <c r="F26" s="14"/>
    </row>
    <row r="27" spans="1:6">
      <c r="F27" s="14"/>
    </row>
    <row r="28" spans="1:6">
      <c r="F28" s="14"/>
    </row>
    <row r="29" spans="1:6">
      <c r="F29" s="14"/>
    </row>
  </sheetData>
  <phoneticPr fontId="17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showGridLines="0" zoomScale="115" workbookViewId="0">
      <selection activeCell="C39" sqref="C39"/>
    </sheetView>
  </sheetViews>
  <sheetFormatPr defaultColWidth="8.75" defaultRowHeight="15.75"/>
  <cols>
    <col min="1" max="1" width="8.75" style="4"/>
    <col min="2" max="2" width="2.875" style="4" customWidth="1"/>
    <col min="3" max="3" width="23.125" style="4" customWidth="1"/>
    <col min="4" max="4" width="27.875" style="4" customWidth="1"/>
    <col min="5" max="5" width="28.125" style="4" customWidth="1"/>
    <col min="6" max="6" width="15.125" style="4" bestFit="1" customWidth="1"/>
    <col min="7" max="16384" width="8.75" style="4"/>
  </cols>
  <sheetData>
    <row r="1" spans="1:6">
      <c r="A1" s="4" t="s">
        <v>86</v>
      </c>
    </row>
    <row r="2" spans="1:6">
      <c r="B2" s="4" t="s">
        <v>87</v>
      </c>
    </row>
    <row r="3" spans="1:6">
      <c r="C3" s="18" t="s">
        <v>90</v>
      </c>
      <c r="D3" s="18" t="s">
        <v>91</v>
      </c>
      <c r="E3" s="18" t="s">
        <v>95</v>
      </c>
      <c r="F3" s="18" t="s">
        <v>112</v>
      </c>
    </row>
    <row r="4" spans="1:6">
      <c r="C4" s="19" t="s">
        <v>98</v>
      </c>
      <c r="D4" s="19" t="s">
        <v>100</v>
      </c>
      <c r="E4" s="19" t="s">
        <v>101</v>
      </c>
      <c r="F4" s="19" t="s">
        <v>113</v>
      </c>
    </row>
    <row r="5" spans="1:6">
      <c r="C5" s="19" t="s">
        <v>97</v>
      </c>
      <c r="D5" s="19" t="s">
        <v>99</v>
      </c>
      <c r="E5" s="19" t="s">
        <v>102</v>
      </c>
      <c r="F5" s="19" t="s">
        <v>114</v>
      </c>
    </row>
    <row r="7" spans="1:6">
      <c r="B7" s="4" t="s">
        <v>88</v>
      </c>
    </row>
    <row r="8" spans="1:6">
      <c r="C8" s="18" t="s">
        <v>92</v>
      </c>
      <c r="D8" s="18" t="s">
        <v>93</v>
      </c>
      <c r="E8" s="18" t="s">
        <v>94</v>
      </c>
      <c r="F8" s="18" t="s">
        <v>109</v>
      </c>
    </row>
    <row r="9" spans="1:6">
      <c r="C9" s="19" t="s">
        <v>107</v>
      </c>
      <c r="D9" s="19" t="s">
        <v>108</v>
      </c>
      <c r="E9" s="19" t="s">
        <v>108</v>
      </c>
      <c r="F9" s="19">
        <v>6454</v>
      </c>
    </row>
    <row r="10" spans="1:6">
      <c r="C10" s="19" t="s">
        <v>106</v>
      </c>
      <c r="D10" s="19" t="s">
        <v>110</v>
      </c>
      <c r="E10" s="19" t="s">
        <v>111</v>
      </c>
      <c r="F10" s="19">
        <v>6454</v>
      </c>
    </row>
    <row r="12" spans="1:6">
      <c r="B12" s="4" t="s">
        <v>89</v>
      </c>
    </row>
    <row r="13" spans="1:6">
      <c r="C13" s="18" t="s">
        <v>96</v>
      </c>
      <c r="D13" s="155" t="s">
        <v>105</v>
      </c>
      <c r="E13" s="155"/>
    </row>
    <row r="14" spans="1:6" ht="65.099999999999994" customHeight="1">
      <c r="C14" s="20" t="s">
        <v>101</v>
      </c>
      <c r="D14" s="154" t="s">
        <v>103</v>
      </c>
      <c r="E14" s="154"/>
    </row>
    <row r="15" spans="1:6" ht="16.5" customHeight="1">
      <c r="C15" s="20" t="s">
        <v>102</v>
      </c>
      <c r="D15" s="154" t="s">
        <v>104</v>
      </c>
      <c r="E15" s="154"/>
    </row>
  </sheetData>
  <mergeCells count="3">
    <mergeCell ref="D14:E14"/>
    <mergeCell ref="D15:E15"/>
    <mergeCell ref="D13:E13"/>
  </mergeCells>
  <phoneticPr fontId="1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137"/>
  <sheetViews>
    <sheetView zoomScale="85" zoomScaleNormal="85" workbookViewId="0">
      <selection activeCell="R25" sqref="R25"/>
    </sheetView>
  </sheetViews>
  <sheetFormatPr defaultColWidth="7.625" defaultRowHeight="13.5"/>
  <cols>
    <col min="1" max="1" width="1.625" style="22" customWidth="1"/>
    <col min="2" max="2" width="4.375" style="26" bestFit="1" customWidth="1"/>
    <col min="3" max="4" width="10.375" style="22" hidden="1" customWidth="1"/>
    <col min="5" max="5" width="9.75" style="22" hidden="1" customWidth="1"/>
    <col min="6" max="6" width="2.75" style="22" hidden="1" customWidth="1"/>
    <col min="7" max="7" width="75.125" style="23" customWidth="1"/>
    <col min="8" max="8" width="13.125" style="22" customWidth="1"/>
    <col min="9" max="9" width="99.125" style="22" customWidth="1"/>
    <col min="10" max="10" width="14.625" style="22" bestFit="1" customWidth="1"/>
    <col min="11" max="11" width="13.125" style="26" bestFit="1" customWidth="1"/>
    <col min="12" max="13" width="8.5" style="26" customWidth="1"/>
    <col min="14" max="14" width="13.875" style="26" customWidth="1"/>
    <col min="15" max="16" width="12" style="26" customWidth="1"/>
    <col min="17" max="19" width="13.125" style="22" customWidth="1"/>
    <col min="20" max="20" width="14.875" style="22" customWidth="1"/>
    <col min="21" max="21" width="28.125" style="22" bestFit="1" customWidth="1"/>
    <col min="22" max="23" width="7.625" style="22"/>
    <col min="24" max="24" width="9.25" style="26" hidden="1" customWidth="1"/>
    <col min="25" max="25" width="11" style="26" hidden="1" customWidth="1"/>
    <col min="26" max="26" width="20.375" style="26" hidden="1" customWidth="1"/>
    <col min="27" max="16384" width="7.625" style="22"/>
  </cols>
  <sheetData>
    <row r="1" spans="2:26" ht="18.75">
      <c r="B1" s="21" t="s">
        <v>177</v>
      </c>
      <c r="J1" s="24"/>
      <c r="K1" s="25"/>
    </row>
    <row r="2" spans="2:26" ht="13.5" customHeight="1">
      <c r="B2" s="21"/>
      <c r="J2" s="24"/>
      <c r="K2" s="25"/>
    </row>
    <row r="3" spans="2:26" ht="18.75">
      <c r="B3" s="21"/>
      <c r="G3" s="109" t="s">
        <v>226</v>
      </c>
      <c r="J3" s="24"/>
      <c r="K3" s="25"/>
    </row>
    <row r="4" spans="2:26" ht="14.25" thickBot="1">
      <c r="U4" s="27"/>
    </row>
    <row r="5" spans="2:26" ht="24" customHeight="1">
      <c r="B5" s="162" t="s">
        <v>115</v>
      </c>
      <c r="C5" s="134"/>
      <c r="D5" s="134"/>
      <c r="E5" s="134"/>
      <c r="F5" s="134"/>
      <c r="G5" s="165" t="s">
        <v>116</v>
      </c>
      <c r="H5" s="168" t="s">
        <v>117</v>
      </c>
      <c r="I5" s="168"/>
      <c r="J5" s="169"/>
      <c r="K5" s="172" t="s">
        <v>118</v>
      </c>
      <c r="L5" s="168"/>
      <c r="M5" s="168"/>
      <c r="N5" s="168"/>
      <c r="O5" s="168"/>
      <c r="P5" s="168"/>
      <c r="Q5" s="174" t="s">
        <v>119</v>
      </c>
      <c r="R5" s="175"/>
      <c r="S5" s="178"/>
      <c r="T5" s="29"/>
      <c r="U5" s="169" t="s">
        <v>120</v>
      </c>
    </row>
    <row r="6" spans="2:26" ht="24" customHeight="1" thickBot="1">
      <c r="B6" s="163"/>
      <c r="C6" s="28"/>
      <c r="D6" s="28"/>
      <c r="E6" s="28"/>
      <c r="F6" s="28"/>
      <c r="G6" s="166"/>
      <c r="H6" s="170"/>
      <c r="I6" s="170"/>
      <c r="J6" s="171"/>
      <c r="K6" s="182" t="s">
        <v>121</v>
      </c>
      <c r="L6" s="184" t="s">
        <v>122</v>
      </c>
      <c r="M6" s="184"/>
      <c r="N6" s="184"/>
      <c r="O6" s="184" t="s">
        <v>123</v>
      </c>
      <c r="P6" s="185"/>
      <c r="Q6" s="176"/>
      <c r="R6" s="177"/>
      <c r="S6" s="179"/>
      <c r="T6" s="30" t="s">
        <v>124</v>
      </c>
      <c r="U6" s="180"/>
      <c r="X6" s="173" t="s">
        <v>125</v>
      </c>
      <c r="Y6" s="173"/>
      <c r="Z6" s="173"/>
    </row>
    <row r="7" spans="2:26" ht="24.75" customHeight="1" thickBot="1">
      <c r="B7" s="164"/>
      <c r="C7" s="31" t="s">
        <v>126</v>
      </c>
      <c r="D7" s="32" t="s">
        <v>127</v>
      </c>
      <c r="E7" s="32" t="s">
        <v>128</v>
      </c>
      <c r="F7" s="33" t="s">
        <v>129</v>
      </c>
      <c r="G7" s="167"/>
      <c r="H7" s="34" t="s">
        <v>130</v>
      </c>
      <c r="I7" s="34" t="s">
        <v>131</v>
      </c>
      <c r="J7" s="35" t="s">
        <v>132</v>
      </c>
      <c r="K7" s="183"/>
      <c r="L7" s="36" t="s">
        <v>133</v>
      </c>
      <c r="M7" s="36" t="s">
        <v>134</v>
      </c>
      <c r="N7" s="37" t="s">
        <v>135</v>
      </c>
      <c r="O7" s="38" t="s">
        <v>136</v>
      </c>
      <c r="P7" s="39" t="s">
        <v>137</v>
      </c>
      <c r="Q7" s="40" t="s">
        <v>138</v>
      </c>
      <c r="R7" s="41" t="s">
        <v>139</v>
      </c>
      <c r="S7" s="42" t="s">
        <v>140</v>
      </c>
      <c r="T7" s="43"/>
      <c r="U7" s="181"/>
      <c r="X7" s="44" t="s">
        <v>133</v>
      </c>
      <c r="Y7" s="44" t="s">
        <v>141</v>
      </c>
      <c r="Z7" s="44" t="s">
        <v>142</v>
      </c>
    </row>
    <row r="8" spans="2:26" ht="18" thickTop="1">
      <c r="B8" s="45" t="s">
        <v>143</v>
      </c>
      <c r="C8" s="110"/>
      <c r="D8" s="110"/>
      <c r="E8" s="110"/>
      <c r="F8" s="110"/>
      <c r="G8" s="135" t="s">
        <v>144</v>
      </c>
      <c r="H8" s="46" t="s">
        <v>145</v>
      </c>
      <c r="I8" s="46" t="s">
        <v>146</v>
      </c>
      <c r="J8" s="47" t="s">
        <v>147</v>
      </c>
      <c r="K8" s="48">
        <v>42885</v>
      </c>
      <c r="L8" s="49" t="s">
        <v>148</v>
      </c>
      <c r="M8" s="49" t="s">
        <v>149</v>
      </c>
      <c r="N8" s="50">
        <v>0.51180555555555551</v>
      </c>
      <c r="O8" s="49" t="s">
        <v>150</v>
      </c>
      <c r="P8" s="51" t="s">
        <v>150</v>
      </c>
      <c r="Q8" s="52" t="s">
        <v>151</v>
      </c>
      <c r="R8" s="53" t="s">
        <v>152</v>
      </c>
      <c r="S8" s="54" t="s">
        <v>152</v>
      </c>
      <c r="T8" s="55"/>
      <c r="U8" s="56"/>
      <c r="V8" s="57" t="s">
        <v>153</v>
      </c>
      <c r="X8" s="58" t="s">
        <v>154</v>
      </c>
      <c r="Y8" s="59" t="s">
        <v>151</v>
      </c>
      <c r="Z8" s="60" t="s">
        <v>155</v>
      </c>
    </row>
    <row r="9" spans="2:26" ht="40.5">
      <c r="B9" s="111">
        <f>ROW()-ROW(B$8)</f>
        <v>1</v>
      </c>
      <c r="C9" s="110"/>
      <c r="D9" s="84"/>
      <c r="E9" s="84"/>
      <c r="F9" s="84"/>
      <c r="G9" s="136" t="s">
        <v>156</v>
      </c>
      <c r="H9" s="130" t="s">
        <v>190</v>
      </c>
      <c r="I9" s="62" t="s">
        <v>157</v>
      </c>
      <c r="J9" s="63" t="s">
        <v>158</v>
      </c>
      <c r="K9" s="64">
        <v>44172</v>
      </c>
      <c r="L9" s="65" t="s">
        <v>159</v>
      </c>
      <c r="M9" s="65" t="s">
        <v>160</v>
      </c>
      <c r="N9" s="66" t="s">
        <v>161</v>
      </c>
      <c r="O9" s="65" t="s">
        <v>162</v>
      </c>
      <c r="P9" s="67" t="s">
        <v>162</v>
      </c>
      <c r="Q9" s="68" t="s">
        <v>163</v>
      </c>
      <c r="R9" s="69" t="s">
        <v>164</v>
      </c>
      <c r="S9" s="70" t="s">
        <v>164</v>
      </c>
      <c r="T9" s="71"/>
      <c r="U9" s="72" t="s">
        <v>165</v>
      </c>
      <c r="X9" s="58" t="s">
        <v>166</v>
      </c>
      <c r="Y9" s="59" t="s">
        <v>152</v>
      </c>
      <c r="Z9" s="60" t="s">
        <v>167</v>
      </c>
    </row>
    <row r="10" spans="2:26" ht="27">
      <c r="B10" s="111">
        <f>ROW()-ROW(B$8)</f>
        <v>2</v>
      </c>
      <c r="C10" s="110"/>
      <c r="D10" s="84"/>
      <c r="E10" s="84"/>
      <c r="F10" s="84"/>
      <c r="G10" s="136" t="s">
        <v>168</v>
      </c>
      <c r="H10" s="131" t="s">
        <v>191</v>
      </c>
      <c r="I10" s="61" t="s">
        <v>169</v>
      </c>
      <c r="J10" s="63" t="s">
        <v>158</v>
      </c>
      <c r="K10" s="64">
        <v>44172</v>
      </c>
      <c r="L10" s="65" t="s">
        <v>170</v>
      </c>
      <c r="M10" s="65" t="s">
        <v>160</v>
      </c>
      <c r="N10" s="66">
        <v>2.0833333333333332E-2</v>
      </c>
      <c r="O10" s="65" t="s">
        <v>162</v>
      </c>
      <c r="P10" s="67" t="s">
        <v>162</v>
      </c>
      <c r="Q10" s="68" t="s">
        <v>163</v>
      </c>
      <c r="R10" s="69" t="s">
        <v>164</v>
      </c>
      <c r="S10" s="70" t="s">
        <v>164</v>
      </c>
      <c r="T10" s="71"/>
      <c r="U10" s="72" t="s">
        <v>171</v>
      </c>
      <c r="X10" s="58" t="s">
        <v>172</v>
      </c>
      <c r="Y10" s="59" t="s">
        <v>173</v>
      </c>
      <c r="Z10" s="60" t="s">
        <v>174</v>
      </c>
    </row>
    <row r="11" spans="2:26" ht="15">
      <c r="B11" s="95"/>
      <c r="C11" s="96"/>
      <c r="D11" s="97"/>
      <c r="E11" s="97"/>
      <c r="F11" s="97"/>
      <c r="G11" s="106"/>
      <c r="H11" s="132"/>
      <c r="I11" s="98"/>
      <c r="J11" s="99"/>
      <c r="K11" s="100"/>
      <c r="L11" s="101"/>
      <c r="M11" s="101"/>
      <c r="N11" s="102"/>
      <c r="O11" s="101"/>
      <c r="P11" s="103"/>
      <c r="Q11" s="104"/>
      <c r="R11" s="97"/>
      <c r="S11" s="99"/>
      <c r="T11" s="105"/>
      <c r="U11" s="106"/>
      <c r="X11" s="58"/>
      <c r="Y11" s="59"/>
      <c r="Z11" s="60"/>
    </row>
    <row r="12" spans="2:26" ht="54">
      <c r="B12" s="111">
        <v>4</v>
      </c>
      <c r="C12" s="110"/>
      <c r="D12" s="84"/>
      <c r="E12" s="84"/>
      <c r="F12" s="84"/>
      <c r="G12" s="136" t="s">
        <v>180</v>
      </c>
      <c r="H12" s="130" t="s">
        <v>190</v>
      </c>
      <c r="I12" s="112" t="s">
        <v>181</v>
      </c>
      <c r="J12" s="113" t="s">
        <v>158</v>
      </c>
      <c r="K12" s="114">
        <v>44230</v>
      </c>
      <c r="L12" s="115" t="s">
        <v>159</v>
      </c>
      <c r="M12" s="115" t="s">
        <v>160</v>
      </c>
      <c r="N12" s="116" t="s">
        <v>161</v>
      </c>
      <c r="O12" s="115" t="s">
        <v>162</v>
      </c>
      <c r="P12" s="117" t="s">
        <v>162</v>
      </c>
      <c r="Q12" s="118" t="s">
        <v>163</v>
      </c>
      <c r="R12" s="119" t="s">
        <v>164</v>
      </c>
      <c r="S12" s="120" t="s">
        <v>164</v>
      </c>
      <c r="T12" s="121"/>
      <c r="U12" s="122" t="s">
        <v>182</v>
      </c>
      <c r="X12" s="58" t="s">
        <v>175</v>
      </c>
      <c r="Y12" s="59"/>
      <c r="Z12" s="59" t="s">
        <v>176</v>
      </c>
    </row>
    <row r="13" spans="2:26" ht="14.25" thickBot="1">
      <c r="B13" s="123">
        <v>5</v>
      </c>
      <c r="C13" s="124"/>
      <c r="D13" s="124"/>
      <c r="E13" s="124"/>
      <c r="F13" s="124"/>
      <c r="G13" s="137"/>
      <c r="H13" s="133"/>
      <c r="I13" s="86"/>
      <c r="J13" s="87"/>
      <c r="K13" s="88"/>
      <c r="L13" s="89"/>
      <c r="M13" s="89"/>
      <c r="N13" s="90"/>
      <c r="O13" s="89"/>
      <c r="P13" s="91"/>
      <c r="Q13" s="85"/>
      <c r="R13" s="92"/>
      <c r="S13" s="87"/>
      <c r="T13" s="93"/>
      <c r="U13" s="94"/>
    </row>
    <row r="14" spans="2:26">
      <c r="K14" s="73"/>
      <c r="T14" s="28"/>
      <c r="U14" s="28"/>
    </row>
    <row r="15" spans="2:26">
      <c r="K15" s="73"/>
      <c r="T15" s="28"/>
      <c r="U15" s="28"/>
    </row>
    <row r="16" spans="2:26">
      <c r="K16" s="73"/>
      <c r="T16" s="28"/>
      <c r="U16" s="28"/>
    </row>
    <row r="17" spans="2:23" ht="18.75">
      <c r="B17" s="21" t="s">
        <v>178</v>
      </c>
      <c r="K17" s="73"/>
      <c r="T17" s="28"/>
      <c r="U17" s="28"/>
    </row>
    <row r="18" spans="2:23" ht="14.25" thickBot="1">
      <c r="K18" s="73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</row>
    <row r="19" spans="2:23">
      <c r="B19" s="79" t="s">
        <v>115</v>
      </c>
      <c r="C19" s="80"/>
      <c r="D19" s="80"/>
      <c r="E19" s="80"/>
      <c r="F19" s="80"/>
      <c r="G19" s="81" t="s">
        <v>183</v>
      </c>
      <c r="H19" s="79" t="s">
        <v>130</v>
      </c>
      <c r="I19" s="82" t="s">
        <v>184</v>
      </c>
      <c r="J19" s="83" t="s">
        <v>188</v>
      </c>
      <c r="K19" s="159" t="s">
        <v>187</v>
      </c>
      <c r="L19" s="160"/>
      <c r="M19" s="160"/>
      <c r="N19" s="160"/>
      <c r="O19" s="160"/>
      <c r="P19" s="161"/>
      <c r="Q19" s="129"/>
      <c r="R19" s="129"/>
      <c r="S19" s="129"/>
      <c r="T19" s="129"/>
      <c r="U19" s="129"/>
      <c r="V19" s="129"/>
      <c r="W19" s="129"/>
    </row>
    <row r="20" spans="2:23" ht="26.45" customHeight="1">
      <c r="B20" s="111">
        <v>1</v>
      </c>
      <c r="C20" s="110"/>
      <c r="D20" s="110"/>
      <c r="E20" s="110"/>
      <c r="F20" s="110"/>
      <c r="G20" s="108" t="s">
        <v>186</v>
      </c>
      <c r="H20" s="107" t="s">
        <v>190</v>
      </c>
      <c r="I20" s="77" t="s">
        <v>185</v>
      </c>
      <c r="J20" s="78" t="s">
        <v>158</v>
      </c>
      <c r="K20" s="156" t="s">
        <v>189</v>
      </c>
      <c r="L20" s="157"/>
      <c r="M20" s="157"/>
      <c r="N20" s="157"/>
      <c r="O20" s="157"/>
      <c r="P20" s="158"/>
      <c r="Q20" s="129"/>
      <c r="R20" s="129"/>
      <c r="S20" s="129"/>
      <c r="T20" s="129"/>
      <c r="U20" s="129"/>
      <c r="V20" s="129"/>
      <c r="W20" s="129"/>
    </row>
    <row r="21" spans="2:23" ht="14.25" thickBot="1">
      <c r="B21" s="123"/>
      <c r="C21" s="124"/>
      <c r="D21" s="124"/>
      <c r="E21" s="124"/>
      <c r="F21" s="124"/>
      <c r="G21" s="125"/>
      <c r="H21" s="126"/>
      <c r="I21" s="127"/>
      <c r="J21" s="128"/>
      <c r="K21" s="74"/>
      <c r="L21" s="75"/>
      <c r="M21" s="75"/>
      <c r="N21" s="75"/>
      <c r="O21" s="75"/>
      <c r="P21" s="76"/>
      <c r="Q21" s="129"/>
      <c r="R21" s="129"/>
      <c r="S21" s="129"/>
      <c r="T21" s="129"/>
      <c r="U21" s="129"/>
      <c r="V21" s="129"/>
      <c r="W21" s="129"/>
    </row>
    <row r="22" spans="2:23"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</row>
    <row r="23" spans="2:23"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</row>
    <row r="24" spans="2:23"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</row>
    <row r="25" spans="2:23">
      <c r="K25" s="73"/>
      <c r="T25" s="28"/>
      <c r="U25" s="28"/>
    </row>
    <row r="26" spans="2:23">
      <c r="K26" s="73"/>
      <c r="T26" s="28"/>
      <c r="U26" s="28"/>
    </row>
    <row r="27" spans="2:23">
      <c r="K27" s="73"/>
      <c r="T27" s="28"/>
      <c r="U27" s="28"/>
    </row>
    <row r="28" spans="2:23">
      <c r="K28" s="73"/>
      <c r="T28" s="28"/>
      <c r="U28" s="28"/>
    </row>
    <row r="29" spans="2:23">
      <c r="K29" s="73"/>
      <c r="T29" s="28"/>
      <c r="U29" s="28"/>
    </row>
    <row r="30" spans="2:23">
      <c r="K30" s="73"/>
      <c r="T30" s="28"/>
      <c r="U30" s="28"/>
    </row>
    <row r="31" spans="2:23">
      <c r="K31" s="73"/>
      <c r="T31" s="28"/>
      <c r="U31" s="28"/>
    </row>
    <row r="32" spans="2:23">
      <c r="K32" s="73"/>
      <c r="T32" s="28"/>
      <c r="U32" s="28"/>
    </row>
    <row r="33" spans="11:21">
      <c r="K33" s="73"/>
      <c r="T33" s="28"/>
      <c r="U33" s="28"/>
    </row>
    <row r="34" spans="11:21">
      <c r="K34" s="73"/>
      <c r="T34" s="28"/>
      <c r="U34" s="28"/>
    </row>
    <row r="35" spans="11:21">
      <c r="K35" s="73"/>
      <c r="T35" s="28"/>
      <c r="U35" s="28"/>
    </row>
    <row r="36" spans="11:21">
      <c r="K36" s="73"/>
      <c r="T36" s="28"/>
      <c r="U36" s="28"/>
    </row>
    <row r="37" spans="11:21">
      <c r="K37" s="73"/>
      <c r="T37" s="28"/>
      <c r="U37" s="28"/>
    </row>
    <row r="38" spans="11:21">
      <c r="K38" s="73"/>
      <c r="T38" s="28"/>
      <c r="U38" s="28"/>
    </row>
    <row r="39" spans="11:21">
      <c r="K39" s="73"/>
      <c r="T39" s="28"/>
      <c r="U39" s="28"/>
    </row>
    <row r="40" spans="11:21">
      <c r="K40" s="73"/>
      <c r="T40" s="28"/>
      <c r="U40" s="28"/>
    </row>
    <row r="41" spans="11:21">
      <c r="K41" s="73"/>
      <c r="T41" s="28"/>
      <c r="U41" s="28"/>
    </row>
    <row r="42" spans="11:21">
      <c r="K42" s="73"/>
      <c r="T42" s="28"/>
      <c r="U42" s="28"/>
    </row>
    <row r="43" spans="11:21">
      <c r="K43" s="73"/>
      <c r="T43" s="28"/>
      <c r="U43" s="28"/>
    </row>
    <row r="44" spans="11:21">
      <c r="K44" s="73"/>
      <c r="T44" s="28"/>
      <c r="U44" s="28"/>
    </row>
    <row r="45" spans="11:21">
      <c r="K45" s="73"/>
      <c r="T45" s="28"/>
      <c r="U45" s="28"/>
    </row>
    <row r="46" spans="11:21">
      <c r="K46" s="73"/>
      <c r="T46" s="28"/>
      <c r="U46" s="28"/>
    </row>
    <row r="47" spans="11:21">
      <c r="K47" s="73"/>
      <c r="T47" s="28"/>
      <c r="U47" s="28"/>
    </row>
    <row r="48" spans="11:21">
      <c r="K48" s="73"/>
      <c r="T48" s="28"/>
      <c r="U48" s="28"/>
    </row>
    <row r="49" spans="11:21">
      <c r="K49" s="73"/>
      <c r="T49" s="28"/>
      <c r="U49" s="28"/>
    </row>
    <row r="50" spans="11:21">
      <c r="K50" s="73"/>
      <c r="T50" s="28"/>
      <c r="U50" s="28"/>
    </row>
    <row r="51" spans="11:21">
      <c r="K51" s="73"/>
      <c r="T51" s="28"/>
      <c r="U51" s="28"/>
    </row>
    <row r="52" spans="11:21">
      <c r="K52" s="73"/>
      <c r="T52" s="28"/>
      <c r="U52" s="28"/>
    </row>
    <row r="53" spans="11:21">
      <c r="K53" s="73"/>
      <c r="T53" s="28"/>
      <c r="U53" s="28"/>
    </row>
    <row r="54" spans="11:21">
      <c r="K54" s="73"/>
      <c r="T54" s="28"/>
      <c r="U54" s="28"/>
    </row>
    <row r="55" spans="11:21">
      <c r="K55" s="73"/>
      <c r="T55" s="28"/>
      <c r="U55" s="28"/>
    </row>
    <row r="56" spans="11:21">
      <c r="K56" s="73"/>
      <c r="T56" s="28"/>
      <c r="U56" s="28"/>
    </row>
    <row r="57" spans="11:21">
      <c r="K57" s="73"/>
      <c r="T57" s="28"/>
      <c r="U57" s="28"/>
    </row>
    <row r="58" spans="11:21">
      <c r="K58" s="73"/>
      <c r="T58" s="28"/>
      <c r="U58" s="28"/>
    </row>
    <row r="59" spans="11:21">
      <c r="K59" s="73"/>
      <c r="T59" s="28"/>
      <c r="U59" s="28"/>
    </row>
    <row r="60" spans="11:21">
      <c r="K60" s="73"/>
      <c r="T60" s="28"/>
      <c r="U60" s="28"/>
    </row>
    <row r="61" spans="11:21">
      <c r="K61" s="73"/>
      <c r="T61" s="28"/>
      <c r="U61" s="28"/>
    </row>
    <row r="62" spans="11:21">
      <c r="K62" s="73"/>
      <c r="T62" s="28"/>
      <c r="U62" s="28"/>
    </row>
    <row r="63" spans="11:21">
      <c r="K63" s="73"/>
      <c r="T63" s="28"/>
      <c r="U63" s="28"/>
    </row>
    <row r="64" spans="11:21">
      <c r="K64" s="73"/>
      <c r="T64" s="28"/>
      <c r="U64" s="28"/>
    </row>
    <row r="65" spans="11:21">
      <c r="K65" s="73"/>
      <c r="T65" s="28"/>
      <c r="U65" s="28"/>
    </row>
    <row r="66" spans="11:21">
      <c r="K66" s="73"/>
      <c r="T66" s="28"/>
      <c r="U66" s="28"/>
    </row>
    <row r="67" spans="11:21">
      <c r="K67" s="73"/>
      <c r="T67" s="28"/>
      <c r="U67" s="28"/>
    </row>
    <row r="68" spans="11:21">
      <c r="K68" s="73"/>
      <c r="T68" s="28"/>
      <c r="U68" s="28"/>
    </row>
    <row r="69" spans="11:21">
      <c r="K69" s="73"/>
      <c r="T69" s="28"/>
      <c r="U69" s="28"/>
    </row>
    <row r="70" spans="11:21">
      <c r="K70" s="73"/>
      <c r="T70" s="28"/>
      <c r="U70" s="28"/>
    </row>
    <row r="71" spans="11:21">
      <c r="K71" s="73"/>
      <c r="T71" s="28"/>
      <c r="U71" s="28"/>
    </row>
    <row r="72" spans="11:21">
      <c r="K72" s="73"/>
      <c r="T72" s="28"/>
      <c r="U72" s="28"/>
    </row>
    <row r="73" spans="11:21">
      <c r="K73" s="73"/>
      <c r="T73" s="28"/>
      <c r="U73" s="28"/>
    </row>
    <row r="74" spans="11:21">
      <c r="K74" s="73"/>
      <c r="T74" s="28"/>
      <c r="U74" s="28"/>
    </row>
    <row r="75" spans="11:21">
      <c r="K75" s="73"/>
      <c r="T75" s="28"/>
      <c r="U75" s="28"/>
    </row>
    <row r="76" spans="11:21">
      <c r="K76" s="73"/>
      <c r="T76" s="28"/>
      <c r="U76" s="28"/>
    </row>
    <row r="77" spans="11:21">
      <c r="K77" s="73"/>
      <c r="T77" s="28"/>
      <c r="U77" s="28"/>
    </row>
    <row r="78" spans="11:21">
      <c r="K78" s="73"/>
      <c r="T78" s="28"/>
      <c r="U78" s="28"/>
    </row>
    <row r="79" spans="11:21">
      <c r="K79" s="73"/>
      <c r="T79" s="28"/>
      <c r="U79" s="28"/>
    </row>
    <row r="80" spans="11:21">
      <c r="K80" s="73"/>
      <c r="T80" s="28"/>
      <c r="U80" s="28"/>
    </row>
    <row r="81" spans="11:21">
      <c r="K81" s="73"/>
      <c r="T81" s="28"/>
      <c r="U81" s="28"/>
    </row>
    <row r="82" spans="11:21">
      <c r="K82" s="73"/>
      <c r="T82" s="28"/>
      <c r="U82" s="28"/>
    </row>
    <row r="83" spans="11:21">
      <c r="K83" s="73"/>
      <c r="T83" s="28"/>
      <c r="U83" s="28"/>
    </row>
    <row r="84" spans="11:21">
      <c r="K84" s="73"/>
      <c r="T84" s="28"/>
      <c r="U84" s="28"/>
    </row>
    <row r="85" spans="11:21">
      <c r="K85" s="73"/>
      <c r="T85" s="28"/>
      <c r="U85" s="28"/>
    </row>
    <row r="86" spans="11:21">
      <c r="K86" s="73"/>
      <c r="T86" s="28"/>
      <c r="U86" s="28"/>
    </row>
    <row r="87" spans="11:21">
      <c r="K87" s="73"/>
      <c r="T87" s="28"/>
      <c r="U87" s="28"/>
    </row>
    <row r="88" spans="11:21">
      <c r="K88" s="73"/>
      <c r="T88" s="28"/>
      <c r="U88" s="28"/>
    </row>
    <row r="89" spans="11:21">
      <c r="K89" s="73"/>
      <c r="T89" s="28"/>
      <c r="U89" s="28"/>
    </row>
    <row r="90" spans="11:21">
      <c r="K90" s="73"/>
      <c r="T90" s="28"/>
      <c r="U90" s="28"/>
    </row>
    <row r="91" spans="11:21">
      <c r="K91" s="73"/>
      <c r="T91" s="28"/>
      <c r="U91" s="28"/>
    </row>
    <row r="92" spans="11:21">
      <c r="K92" s="73"/>
      <c r="T92" s="28"/>
      <c r="U92" s="28"/>
    </row>
    <row r="93" spans="11:21">
      <c r="K93" s="73"/>
      <c r="T93" s="28"/>
      <c r="U93" s="28"/>
    </row>
    <row r="94" spans="11:21">
      <c r="K94" s="73"/>
      <c r="T94" s="28"/>
      <c r="U94" s="28"/>
    </row>
    <row r="95" spans="11:21">
      <c r="K95" s="73"/>
      <c r="T95" s="28"/>
      <c r="U95" s="28"/>
    </row>
    <row r="96" spans="11:21">
      <c r="K96" s="73"/>
      <c r="T96" s="28"/>
      <c r="U96" s="28"/>
    </row>
    <row r="97" spans="11:21">
      <c r="K97" s="73"/>
      <c r="T97" s="28"/>
      <c r="U97" s="28"/>
    </row>
    <row r="98" spans="11:21">
      <c r="K98" s="73"/>
      <c r="T98" s="28"/>
      <c r="U98" s="28"/>
    </row>
    <row r="99" spans="11:21">
      <c r="K99" s="73"/>
      <c r="T99" s="28"/>
      <c r="U99" s="28"/>
    </row>
    <row r="100" spans="11:21">
      <c r="K100" s="73"/>
      <c r="T100" s="28"/>
      <c r="U100" s="28"/>
    </row>
    <row r="101" spans="11:21">
      <c r="K101" s="73"/>
      <c r="T101" s="28"/>
      <c r="U101" s="28"/>
    </row>
    <row r="102" spans="11:21">
      <c r="K102" s="73"/>
      <c r="T102" s="28"/>
      <c r="U102" s="28"/>
    </row>
    <row r="103" spans="11:21">
      <c r="K103" s="73"/>
      <c r="T103" s="28"/>
      <c r="U103" s="28"/>
    </row>
    <row r="104" spans="11:21">
      <c r="K104" s="73"/>
      <c r="T104" s="28"/>
      <c r="U104" s="28"/>
    </row>
    <row r="105" spans="11:21">
      <c r="K105" s="73"/>
      <c r="T105" s="28"/>
      <c r="U105" s="28"/>
    </row>
    <row r="106" spans="11:21">
      <c r="K106" s="73"/>
      <c r="T106" s="28"/>
      <c r="U106" s="28"/>
    </row>
    <row r="107" spans="11:21">
      <c r="K107" s="73"/>
      <c r="T107" s="28"/>
      <c r="U107" s="28"/>
    </row>
    <row r="108" spans="11:21">
      <c r="K108" s="73"/>
      <c r="T108" s="28"/>
      <c r="U108" s="28"/>
    </row>
    <row r="109" spans="11:21">
      <c r="K109" s="73"/>
      <c r="T109" s="28"/>
      <c r="U109" s="28"/>
    </row>
    <row r="110" spans="11:21">
      <c r="K110" s="73"/>
      <c r="T110" s="28"/>
      <c r="U110" s="28"/>
    </row>
    <row r="111" spans="11:21">
      <c r="K111" s="73"/>
      <c r="T111" s="28"/>
      <c r="U111" s="28"/>
    </row>
    <row r="112" spans="11:21">
      <c r="K112" s="73"/>
      <c r="T112" s="28"/>
      <c r="U112" s="28"/>
    </row>
    <row r="113" spans="11:21">
      <c r="K113" s="73"/>
      <c r="T113" s="28"/>
      <c r="U113" s="28"/>
    </row>
    <row r="114" spans="11:21">
      <c r="K114" s="73"/>
      <c r="T114" s="28"/>
      <c r="U114" s="28"/>
    </row>
    <row r="115" spans="11:21">
      <c r="K115" s="73"/>
      <c r="T115" s="28"/>
      <c r="U115" s="28"/>
    </row>
    <row r="116" spans="11:21">
      <c r="K116" s="73"/>
      <c r="T116" s="28"/>
      <c r="U116" s="28"/>
    </row>
    <row r="117" spans="11:21">
      <c r="K117" s="73"/>
      <c r="T117" s="28"/>
      <c r="U117" s="28"/>
    </row>
    <row r="118" spans="11:21">
      <c r="K118" s="73"/>
      <c r="T118" s="28"/>
      <c r="U118" s="28"/>
    </row>
    <row r="119" spans="11:21">
      <c r="K119" s="73"/>
      <c r="T119" s="28"/>
      <c r="U119" s="28"/>
    </row>
    <row r="120" spans="11:21">
      <c r="K120" s="73"/>
      <c r="T120" s="28"/>
      <c r="U120" s="28"/>
    </row>
    <row r="121" spans="11:21">
      <c r="K121" s="73"/>
      <c r="T121" s="28"/>
      <c r="U121" s="28"/>
    </row>
    <row r="122" spans="11:21">
      <c r="K122" s="73"/>
      <c r="T122" s="28"/>
      <c r="U122" s="28"/>
    </row>
    <row r="123" spans="11:21">
      <c r="K123" s="73"/>
      <c r="T123" s="28"/>
      <c r="U123" s="28"/>
    </row>
    <row r="124" spans="11:21">
      <c r="K124" s="73"/>
      <c r="T124" s="28"/>
      <c r="U124" s="28"/>
    </row>
    <row r="125" spans="11:21">
      <c r="K125" s="73"/>
      <c r="T125" s="28"/>
      <c r="U125" s="28"/>
    </row>
    <row r="126" spans="11:21">
      <c r="K126" s="73"/>
      <c r="T126" s="28"/>
      <c r="U126" s="28"/>
    </row>
    <row r="127" spans="11:21">
      <c r="K127" s="73"/>
      <c r="T127" s="28"/>
      <c r="U127" s="28"/>
    </row>
    <row r="128" spans="11:21">
      <c r="K128" s="73"/>
      <c r="T128" s="28"/>
      <c r="U128" s="28"/>
    </row>
    <row r="129" spans="11:21">
      <c r="K129" s="73"/>
      <c r="T129" s="28"/>
      <c r="U129" s="28"/>
    </row>
    <row r="130" spans="11:21">
      <c r="K130" s="73"/>
      <c r="T130" s="28"/>
      <c r="U130" s="28"/>
    </row>
    <row r="131" spans="11:21">
      <c r="K131" s="73"/>
      <c r="T131" s="28"/>
      <c r="U131" s="28"/>
    </row>
    <row r="132" spans="11:21">
      <c r="K132" s="73"/>
      <c r="T132" s="28"/>
      <c r="U132" s="28"/>
    </row>
    <row r="133" spans="11:21">
      <c r="K133" s="73"/>
      <c r="T133" s="28"/>
      <c r="U133" s="28"/>
    </row>
    <row r="134" spans="11:21">
      <c r="K134" s="73"/>
      <c r="T134" s="28"/>
      <c r="U134" s="28"/>
    </row>
    <row r="135" spans="11:21">
      <c r="K135" s="73"/>
      <c r="T135" s="28"/>
      <c r="U135" s="28"/>
    </row>
    <row r="136" spans="11:21">
      <c r="K136" s="73"/>
      <c r="T136" s="28"/>
      <c r="U136" s="28"/>
    </row>
    <row r="137" spans="11:21">
      <c r="K137" s="73"/>
      <c r="T137" s="28"/>
      <c r="U137" s="28"/>
    </row>
  </sheetData>
  <mergeCells count="12">
    <mergeCell ref="X6:Z6"/>
    <mergeCell ref="Q5:S6"/>
    <mergeCell ref="U5:U7"/>
    <mergeCell ref="K6:K7"/>
    <mergeCell ref="L6:N6"/>
    <mergeCell ref="O6:P6"/>
    <mergeCell ref="K20:P20"/>
    <mergeCell ref="K19:P19"/>
    <mergeCell ref="B5:B7"/>
    <mergeCell ref="G5:G7"/>
    <mergeCell ref="H5:J6"/>
    <mergeCell ref="K5:P5"/>
  </mergeCells>
  <phoneticPr fontId="17"/>
  <dataValidations count="6">
    <dataValidation type="list" allowBlank="1" showInputMessage="1" showErrorMessage="1" sqref="P8:P11 P13" xr:uid="{00000000-0002-0000-0500-000000000000}">
      <formula1>$Z$8:$Z$12</formula1>
    </dataValidation>
    <dataValidation type="list" allowBlank="1" showInputMessage="1" showErrorMessage="1" sqref="Q8:S11 Q13:S13" xr:uid="{00000000-0002-0000-0500-000001000000}">
      <formula1>$Y$8:$Y$12</formula1>
    </dataValidation>
    <dataValidation type="list" allowBlank="1" showInputMessage="1" showErrorMessage="1" sqref="L8:L11 L13" xr:uid="{00000000-0002-0000-0500-000002000000}">
      <formula1>$X$8:$X$12</formula1>
    </dataValidation>
    <dataValidation type="list" allowBlank="1" showInputMessage="1" showErrorMessage="1" sqref="P12" xr:uid="{00000000-0002-0000-0500-000003000000}">
      <formula1>$Z$7:$Z$14</formula1>
    </dataValidation>
    <dataValidation type="list" allowBlank="1" showInputMessage="1" showErrorMessage="1" sqref="Q12:S12" xr:uid="{00000000-0002-0000-0500-000004000000}">
      <formula1>$Y$7:$Y$10</formula1>
    </dataValidation>
    <dataValidation type="list" allowBlank="1" showInputMessage="1" showErrorMessage="1" sqref="L12" xr:uid="{00000000-0002-0000-0500-000005000000}">
      <formula1>$X$7:$X$12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x6ce8__x610f__x4e8b__x9805_ xmlns="8bee610e-936d-410a-a2b6-b6816071ea9c" xsi:nil="true"/>
    <lcf76f155ced4ddcb4097134ff3c332f xmlns="8bee610e-936d-410a-a2b6-b6816071ea9c">
      <Terms xmlns="http://schemas.microsoft.com/office/infopath/2007/PartnerControls"/>
    </lcf76f155ced4ddcb4097134ff3c332f>
    <TaxCatchAll xmlns="10453182-ecba-471d-9be5-9bb293761bdb" xsi:nil="true"/>
    <_dlc_DocId xmlns="10453182-ecba-471d-9be5-9bb293761bdb">YDP7P5F3SYWH-2138006996-45407</_dlc_DocId>
    <_dlc_DocIdUrl xmlns="10453182-ecba-471d-9be5-9bb293761bdb">
      <Url>https://mitsubishielectricgroup.sharepoint.com/sites/005340/_layouts/15/DocIdRedir.aspx?ID=YDP7P5F3SYWH-2138006996-45407</Url>
      <Description>YDP7P5F3SYWH-2138006996-45407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787971FDAAB944AB14464055BCC6312" ma:contentTypeVersion="18" ma:contentTypeDescription="新しいドキュメントを作成します。" ma:contentTypeScope="" ma:versionID="46b45d373d0c4a551605773ff98cca97">
  <xsd:schema xmlns:xsd="http://www.w3.org/2001/XMLSchema" xmlns:xs="http://www.w3.org/2001/XMLSchema" xmlns:p="http://schemas.microsoft.com/office/2006/metadata/properties" xmlns:ns2="10453182-ecba-471d-9be5-9bb293761bdb" xmlns:ns3="8bee610e-936d-410a-a2b6-b6816071ea9c" targetNamespace="http://schemas.microsoft.com/office/2006/metadata/properties" ma:root="true" ma:fieldsID="412fd58b0c561f12bbae1c9ac62cfe73" ns2:_="" ns3:_="">
    <xsd:import namespace="10453182-ecba-471d-9be5-9bb293761bdb"/>
    <xsd:import namespace="8bee610e-936d-410a-a2b6-b6816071ea9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x6ce8__x610f__x4e8b__x9805_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53182-ecba-471d-9be5-9bb293761b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7aaaaa4-da19-490a-880c-11f334f3be1e}" ma:internalName="TaxCatchAll" ma:showField="CatchAllData" ma:web="10453182-ecba-471d-9be5-9bb293761b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e610e-936d-410a-a2b6-b6816071ea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x6ce8__x610f__x4e8b__x9805_" ma:index="20" nillable="true" ma:displayName="注意事項" ma:description="編集される際は、個人のパソコンへダウンロードしてご活用を御願い致します。" ma:internalName="_x6ce8__x610f__x4e8b__x9805_">
      <xsd:simpleType>
        <xsd:restriction base="dms:Text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e8076fe-bb0c-488f-ac76-058e9f0b2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E88428-E9E3-4B1A-B79F-05034AA9A565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8bee610e-936d-410a-a2b6-b6816071ea9c"/>
    <ds:schemaRef ds:uri="http://purl.org/dc/dcmitype/"/>
    <ds:schemaRef ds:uri="http://schemas.openxmlformats.org/package/2006/metadata/core-properties"/>
    <ds:schemaRef ds:uri="10453182-ecba-471d-9be5-9bb293761b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D88E968-760F-4EF7-B47E-34A7CEB013B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E797D73-2BE4-4904-BC5C-25A300788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53182-ecba-471d-9be5-9bb293761bdb"/>
    <ds:schemaRef ds:uri="8bee610e-936d-410a-a2b6-b6816071ea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6740185-9AD5-426E-A3C1-3E7D74FA7B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ネットワーク・サーバ構成_本番環境</vt:lpstr>
      <vt:lpstr>ネットワーク・サーバ構成_検証環境</vt:lpstr>
      <vt:lpstr>本番環境サーバ一覧</vt:lpstr>
      <vt:lpstr>検証環境サーバ一覧</vt:lpstr>
      <vt:lpstr>ドメイン一覧</vt:lpstr>
      <vt:lpstr>連携処理</vt:lpstr>
      <vt:lpstr>WAS定義</vt:lpstr>
      <vt:lpstr>バッチ定義</vt:lpstr>
    </vt:vector>
  </TitlesOfParts>
  <Company>三菱電機インフォメーションシステムズ株式会社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MDIS</dc:creator>
  <cp:lastModifiedBy>Nonoyama Atsuko/野々山 敦子(MELCO/中部支 本社　ＤＭセ)</cp:lastModifiedBy>
  <cp:lastPrinted>2019-03-08T09:35:19Z</cp:lastPrinted>
  <dcterms:created xsi:type="dcterms:W3CDTF">2017-03-07T00:31:10Z</dcterms:created>
  <dcterms:modified xsi:type="dcterms:W3CDTF">2025-04-15T03:21:45Z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0x010100F787971FDAAB944AB14464055BCC6312</vt:lpwstr>
  </property>
  <property fmtid="{D5CDD505-2E9C-101B-9397-08002B2CF9AE}" pid="3" name="_dlc_DocIdItemGuid">
    <vt:lpwstr>85f45119-0b89-48cb-aa52-42058299c5b7</vt:lpwstr>
  </property>
</Properties>
</file>