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メール配信仕様" sheetId="9" r:id="rId3"/>
  </sheets>
  <externalReferences>
    <externalReference r:id="rId4"/>
    <externalReference r:id="rId5"/>
  </externalReferences>
  <definedNames>
    <definedName name="_xlnm.Print_Area" localSheetId="2">メール配信仕様!$A$1:$BC$64</definedName>
    <definedName name="_xlnm.Print_Area" localSheetId="1">改訂履歴!$A$1:$BC$48</definedName>
    <definedName name="_xlnm.Print_Area" localSheetId="0">表紙!$A$1:$AW$25</definedName>
    <definedName name="_xlnm.Print_Titles" localSheetId="2">メール配信仕様!$1:$3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<sst xmlns="http://schemas.openxmlformats.org/spreadsheetml/2006/main" count="88" uniqueCount="73">
  <si>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</si>
  <si>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</si>
  <si>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</si>
  <si>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</si>
  <si>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</si>
  <si>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</si>
  <si>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</si>
  <si>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</si>
  <si>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</si>
  <si>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</si>
  <si>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</si>
  <si>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</si>
  <si>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</si>
  <si>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</si>
  <si>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</si>
  <si>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</si>
  <si>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</si>
  <si>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</si>
  <si>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</si>
  <si>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</si>
  <si>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</si>
  <si>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</si>
  <si>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</si>
  <si>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</si>
  <si>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</si>
  <si>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</si>
  <si>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</si>
  <si>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</si>
  <si>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</si>
  <si>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</si>
  <si>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</si>
  <si>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</si>
  <si>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</si>
  <si>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</si>
  <si>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メール配信仕様</t>
    <rPh sb="3" eb="5">
      <t>ハイシン</t>
    </rPh>
    <rPh sb="5" eb="7">
      <t>シヨウ</t>
    </rPh>
    <phoneticPr fontId="1"/>
  </si>
  <si>
    <t>2020/2/25</t>
    <phoneticPr fontId="7"/>
  </si>
  <si>
    <t>●メール送信(環境)</t>
    <rPh sb="4" eb="6">
      <t>ソウシン</t>
    </rPh>
    <rPh sb="7" eb="9">
      <t>カンキョウ</t>
    </rPh>
    <phoneticPr fontId="1"/>
  </si>
  <si>
    <t>●メール送信(アプリケーション)</t>
    <rPh sb="4" eb="6">
      <t>ソウシン</t>
    </rPh>
    <phoneticPr fontId="1"/>
  </si>
  <si>
    <t>・メール送信は共通処理の MailSender クラスを介して行う</t>
    <rPh sb="4" eb="6">
      <t>ソウシン</t>
    </rPh>
    <rPh sb="7" eb="9">
      <t>キョウツウ</t>
    </rPh>
    <rPh sb="9" eb="11">
      <t>ショリ</t>
    </rPh>
    <rPh sb="28" eb="29">
      <t>カイ</t>
    </rPh>
    <rPh sb="31" eb="32">
      <t>オコナ</t>
    </rPh>
    <phoneticPr fontId="1"/>
  </si>
  <si>
    <t>・トップドメインメールサーバにて、送信可否ドメインを設定する</t>
    <rPh sb="17" eb="19">
      <t>ソウシン</t>
    </rPh>
    <rPh sb="19" eb="21">
      <t>カヒ</t>
    </rPh>
    <rPh sb="26" eb="28">
      <t>セッテイ</t>
    </rPh>
    <phoneticPr fontId="1"/>
  </si>
  <si>
    <t>・メールのテンプレートは日本語版と英語版を用意する</t>
    <rPh sb="12" eb="15">
      <t>ニホンゴ</t>
    </rPh>
    <rPh sb="17" eb="19">
      <t>エイゴ</t>
    </rPh>
    <rPh sb="19" eb="20">
      <t>バン</t>
    </rPh>
    <rPh sb="21" eb="23">
      <t>ヨウイ</t>
    </rPh>
    <phoneticPr fontId="1"/>
  </si>
  <si>
    <t>●共通クラス</t>
    <phoneticPr fontId="1"/>
  </si>
  <si>
    <t>class名</t>
    <rPh sb="5" eb="6">
      <t>メイ</t>
    </rPh>
    <phoneticPr fontId="7"/>
  </si>
  <si>
    <t>・主要メソッド</t>
    <rPh sb="1" eb="3">
      <t>シュヨウ</t>
    </rPh>
    <phoneticPr fontId="1"/>
  </si>
  <si>
    <t>method名</t>
    <rPh sb="6" eb="7">
      <t>メイ</t>
    </rPh>
    <phoneticPr fontId="7"/>
  </si>
  <si>
    <t>説明</t>
    <rPh sb="0" eb="2">
      <t>セツメイ</t>
    </rPh>
    <phoneticPr fontId="13"/>
  </si>
  <si>
    <t>引数なしメッセージ取得（locale自動取得）</t>
    <rPh sb="0" eb="2">
      <t>ヒキスウ</t>
    </rPh>
    <rPh sb="9" eb="11">
      <t>シュトク</t>
    </rPh>
    <rPh sb="18" eb="20">
      <t>ジドウ</t>
    </rPh>
    <rPh sb="20" eb="22">
      <t>シュトク</t>
    </rPh>
    <phoneticPr fontId="7"/>
  </si>
  <si>
    <t>引数</t>
    <rPh sb="0" eb="2">
      <t>ヒキスウ</t>
    </rPh>
    <phoneticPr fontId="13"/>
  </si>
  <si>
    <t>string</t>
    <phoneticPr fontId="13"/>
  </si>
  <si>
    <t>戻り値</t>
    <rPh sb="0" eb="1">
      <t>モド</t>
    </rPh>
    <rPh sb="2" eb="3">
      <t>チ</t>
    </rPh>
    <phoneticPr fontId="13"/>
  </si>
  <si>
    <t>MailSender</t>
    <phoneticPr fontId="1"/>
  </si>
  <si>
    <t>MailTemplateEngine</t>
    <phoneticPr fontId="1"/>
  </si>
  <si>
    <t>MailContents</t>
    <phoneticPr fontId="1"/>
  </si>
  <si>
    <t>用途：メールテンプレートファイルを読み込み、メール文面を生成する</t>
    <rPh sb="0" eb="2">
      <t>ヨウト</t>
    </rPh>
    <rPh sb="17" eb="18">
      <t>ヨ</t>
    </rPh>
    <rPh sb="19" eb="20">
      <t>コ</t>
    </rPh>
    <rPh sb="25" eb="27">
      <t>ブンメン</t>
    </rPh>
    <rPh sb="28" eb="30">
      <t>セイセイ</t>
    </rPh>
    <phoneticPr fontId="1"/>
  </si>
  <si>
    <t>MailContents format(String , Map&lt;String, Object&gt;)</t>
    <phoneticPr fontId="1"/>
  </si>
  <si>
    <t>Map&lt;String, Object&gt;</t>
    <phoneticPr fontId="13"/>
  </si>
  <si>
    <t>templatePath</t>
    <phoneticPr fontId="1"/>
  </si>
  <si>
    <t>context</t>
    <phoneticPr fontId="1"/>
  </si>
  <si>
    <t>テンプレートファイルパス</t>
    <phoneticPr fontId="7"/>
  </si>
  <si>
    <t>テンプレートファイルに埋め込むkey、valueマップ</t>
    <rPh sb="11" eb="12">
      <t>ウ</t>
    </rPh>
    <rPh sb="13" eb="14">
      <t>コ</t>
    </rPh>
    <phoneticPr fontId="7"/>
  </si>
  <si>
    <t>MailContents</t>
    <phoneticPr fontId="13"/>
  </si>
  <si>
    <t>用途：メール送信に必要な情報を変数定義（送信者アドレス、宛先アドレス、件名・・・等）</t>
    <rPh sb="0" eb="2">
      <t>ヨウト</t>
    </rPh>
    <rPh sb="6" eb="8">
      <t>ソウシン</t>
    </rPh>
    <rPh sb="9" eb="11">
      <t>ヒツヨウ</t>
    </rPh>
    <rPh sb="12" eb="14">
      <t>ジョウホウ</t>
    </rPh>
    <rPh sb="15" eb="17">
      <t>ヘンスウ</t>
    </rPh>
    <rPh sb="17" eb="19">
      <t>テイギ</t>
    </rPh>
    <rPh sb="20" eb="23">
      <t>ソウシンシャ</t>
    </rPh>
    <rPh sb="28" eb="30">
      <t>アテサキ</t>
    </rPh>
    <rPh sb="35" eb="37">
      <t>ケンメイ</t>
    </rPh>
    <rPh sb="40" eb="41">
      <t>ナド</t>
    </rPh>
    <phoneticPr fontId="1"/>
  </si>
  <si>
    <t>なし</t>
    <phoneticPr fontId="1"/>
  </si>
  <si>
    <t>send(List&lt;MailContents&gt;)</t>
    <phoneticPr fontId="1"/>
  </si>
  <si>
    <t>List&lt;MailContents&gt;</t>
    <phoneticPr fontId="13"/>
  </si>
  <si>
    <t>mails</t>
    <phoneticPr fontId="1"/>
  </si>
  <si>
    <t>メール情報</t>
    <rPh sb="3" eb="5">
      <t>ジョウホウ</t>
    </rPh>
    <phoneticPr fontId="7"/>
  </si>
  <si>
    <t>用途：プロパティファイル読み込み、メールセッション生成、ログ出力、エラーハンドリングを共通化したメール配信クラス</t>
    <rPh sb="0" eb="2">
      <t>ヨウト</t>
    </rPh>
    <rPh sb="12" eb="13">
      <t>ヨ</t>
    </rPh>
    <rPh sb="14" eb="15">
      <t>コ</t>
    </rPh>
    <rPh sb="25" eb="27">
      <t>セイセイ</t>
    </rPh>
    <rPh sb="30" eb="32">
      <t>シュツリョク</t>
    </rPh>
    <rPh sb="43" eb="46">
      <t>キョウツウカ</t>
    </rPh>
    <rPh sb="51" eb="53">
      <t>ハイシン</t>
    </rPh>
    <phoneticPr fontId="1"/>
  </si>
  <si>
    <t>・メールのテンプレートは必要に応じ、src/main/resources/mail 配下に機能IDディレクトリを作成し配置する</t>
    <rPh sb="12" eb="14">
      <t>ヒツヨウ</t>
    </rPh>
    <rPh sb="15" eb="16">
      <t>オウ</t>
    </rPh>
    <rPh sb="42" eb="44">
      <t>ハイカ</t>
    </rPh>
    <rPh sb="45" eb="47">
      <t>キノウ</t>
    </rPh>
    <rPh sb="56" eb="58">
      <t>サクセイ</t>
    </rPh>
    <rPh sb="59" eb="61">
      <t>ハイチ</t>
    </rPh>
    <phoneticPr fontId="1"/>
  </si>
  <si>
    <t>・メール配信処理は、JAVAアプリサーバより、メール・MTA・トップドメインメールサーバを経由し行われる</t>
    <rPh sb="4" eb="6">
      <t>ハイシン</t>
    </rPh>
    <rPh sb="6" eb="8">
      <t>ショリ</t>
    </rPh>
    <rPh sb="45" eb="47">
      <t>ケイユ</t>
    </rPh>
    <rPh sb="48" eb="49">
      <t>オコナ</t>
    </rPh>
    <phoneticPr fontId="1"/>
  </si>
  <si>
    <t>・JAVAアプリサーバからメールサーバpostfix（SMTPサーバ機能）を使用する</t>
    <rPh sb="34" eb="36">
      <t>キノウ</t>
    </rPh>
    <rPh sb="38" eb="40">
      <t>シヨウ</t>
    </rPh>
    <phoneticPr fontId="1"/>
  </si>
  <si>
    <t>・メールサーバー設定情報は外部プロパティファイル「application-env.properties」に記載する</t>
    <rPh sb="8" eb="10">
      <t>セッテイ</t>
    </rPh>
    <rPh sb="10" eb="12">
      <t>ジョウホウ</t>
    </rPh>
    <rPh sb="13" eb="15">
      <t>ガイブ</t>
    </rPh>
    <rPh sb="53" eb="55">
      <t>キサイ</t>
    </rPh>
    <phoneticPr fontId="1"/>
  </si>
  <si>
    <t>アドオン機能
共通設計書（メール配信仕様）</t>
    <rPh sb="7" eb="9">
      <t>キョウツウ</t>
    </rPh>
    <rPh sb="9" eb="12">
      <t>セッケイショ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</si>
</sst>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10.5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</cellStyleXfs>
  <cellXfs count="148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top"/>
    </xf>
    <xf numFmtId="0" fontId="3" fillId="0" borderId="1" xfId="2" applyFont="1" applyFill="1" applyBorder="1" applyAlignment="1">
      <alignment vertical="top"/>
    </xf>
    <xf numFmtId="0" fontId="3" fillId="0" borderId="3" xfId="1" applyFont="1" applyFill="1" applyBorder="1" applyAlignment="1">
      <alignment horizontal="center" vertical="center"/>
    </xf>
    <xf numFmtId="0" fontId="3" fillId="0" borderId="2" xfId="1" applyFont="1" applyFill="1" applyBorder="1">
      <alignment vertical="center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3" fillId="0" borderId="8" xfId="1" applyFont="1" applyFill="1" applyBorder="1">
      <alignment vertical="center"/>
    </xf>
    <xf numFmtId="0" fontId="3" fillId="0" borderId="7" xfId="1" applyFont="1" applyFill="1" applyBorder="1">
      <alignment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3" fillId="0" borderId="8" xfId="4" applyNumberFormat="1" applyFont="1" applyBorder="1" applyAlignment="1">
      <alignment vertical="center"/>
    </xf>
    <xf numFmtId="0" fontId="3" fillId="0" borderId="7" xfId="4" applyNumberFormat="1" applyFont="1" applyBorder="1" applyAlignment="1">
      <alignment vertical="center"/>
    </xf>
    <xf numFmtId="0" fontId="3" fillId="0" borderId="7" xfId="6" applyFont="1" applyBorder="1" applyAlignment="1">
      <alignment vertical="top"/>
    </xf>
    <xf numFmtId="0" fontId="3" fillId="0" borderId="6" xfId="6" applyFont="1" applyBorder="1" applyAlignment="1">
      <alignment vertical="top"/>
    </xf>
    <xf numFmtId="0" fontId="15" fillId="5" borderId="8" xfId="0" applyFont="1" applyFill="1" applyBorder="1" applyAlignment="1">
      <alignment horizontal="centerContinuous" vertical="center"/>
    </xf>
    <xf numFmtId="0" fontId="15" fillId="5" borderId="7" xfId="0" applyFont="1" applyFill="1" applyBorder="1" applyAlignment="1">
      <alignment horizontal="centerContinuous" vertical="center"/>
    </xf>
    <xf numFmtId="0" fontId="15" fillId="5" borderId="6" xfId="0" applyFont="1" applyFill="1" applyBorder="1" applyAlignment="1">
      <alignment horizontal="centerContinuous" vertical="center"/>
    </xf>
    <xf numFmtId="0" fontId="18" fillId="0" borderId="8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5" fillId="6" borderId="8" xfId="0" applyFont="1" applyFill="1" applyBorder="1" applyAlignment="1">
      <alignment horizontal="centerContinuous" vertical="center"/>
    </xf>
    <xf numFmtId="0" fontId="15" fillId="6" borderId="7" xfId="0" applyFont="1" applyFill="1" applyBorder="1" applyAlignment="1">
      <alignment horizontal="centerContinuous" vertical="center"/>
    </xf>
    <xf numFmtId="0" fontId="15" fillId="6" borderId="6" xfId="0" applyFont="1" applyFill="1" applyBorder="1" applyAlignment="1">
      <alignment horizontal="centerContinuous" vertical="center"/>
    </xf>
    <xf numFmtId="0" fontId="18" fillId="0" borderId="8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</cellXfs>
  <cellStyles count="7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07-03_詳細設計書（帳票）" xfId="6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64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63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2425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3</xdr:col>
      <xdr:colOff>31750</xdr:colOff>
      <xdr:row>23</xdr:row>
      <xdr:rowOff>127000</xdr:rowOff>
    </xdr:from>
    <xdr:to>
      <xdr:col>37</xdr:col>
      <xdr:colOff>152400</xdr:colOff>
      <xdr:row>35</xdr:row>
      <xdr:rowOff>0</xdr:rowOff>
    </xdr:to>
    <xdr:sp macro="" textlink="">
      <xdr:nvSpPr>
        <xdr:cNvPr id="9" name="正方形/長方形 8"/>
        <xdr:cNvSpPr/>
      </xdr:nvSpPr>
      <xdr:spPr>
        <a:xfrm>
          <a:off x="622300" y="4838700"/>
          <a:ext cx="6813550" cy="215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17</xdr:col>
      <xdr:colOff>26206</xdr:colOff>
      <xdr:row>25</xdr:row>
      <xdr:rowOff>181866</xdr:rowOff>
    </xdr:from>
    <xdr:to>
      <xdr:col>35</xdr:col>
      <xdr:colOff>82549</xdr:colOff>
      <xdr:row>31</xdr:row>
      <xdr:rowOff>82550</xdr:rowOff>
    </xdr:to>
    <xdr:sp macro="" textlink="">
      <xdr:nvSpPr>
        <xdr:cNvPr id="10" name="正方形/長方形 9"/>
        <xdr:cNvSpPr/>
      </xdr:nvSpPr>
      <xdr:spPr>
        <a:xfrm>
          <a:off x="3372656" y="5274566"/>
          <a:ext cx="3599643" cy="104368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17</xdr:col>
      <xdr:colOff>114709</xdr:colOff>
      <xdr:row>27</xdr:row>
      <xdr:rowOff>63404</xdr:rowOff>
    </xdr:from>
    <xdr:to>
      <xdr:col>25</xdr:col>
      <xdr:colOff>189174</xdr:colOff>
      <xdr:row>28</xdr:row>
      <xdr:rowOff>188435</xdr:rowOff>
    </xdr:to>
    <xdr:sp macro="" textlink="">
      <xdr:nvSpPr>
        <xdr:cNvPr id="11" name="正方形/長方形 10"/>
        <xdr:cNvSpPr/>
      </xdr:nvSpPr>
      <xdr:spPr>
        <a:xfrm>
          <a:off x="3461159" y="5537104"/>
          <a:ext cx="1649265" cy="31553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MailSender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7</xdr:col>
      <xdr:colOff>188617</xdr:colOff>
      <xdr:row>25</xdr:row>
      <xdr:rowOff>182945</xdr:rowOff>
    </xdr:from>
    <xdr:to>
      <xdr:col>15</xdr:col>
      <xdr:colOff>48454</xdr:colOff>
      <xdr:row>29</xdr:row>
      <xdr:rowOff>91013</xdr:rowOff>
    </xdr:to>
    <xdr:sp macro="" textlink="">
      <xdr:nvSpPr>
        <xdr:cNvPr id="12" name="正方形/長方形 11"/>
        <xdr:cNvSpPr/>
      </xdr:nvSpPr>
      <xdr:spPr>
        <a:xfrm>
          <a:off x="1566567" y="5275645"/>
          <a:ext cx="1434637" cy="6700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25</xdr:col>
      <xdr:colOff>19051</xdr:colOff>
      <xdr:row>31</xdr:row>
      <xdr:rowOff>152400</xdr:rowOff>
    </xdr:from>
    <xdr:to>
      <xdr:col>27</xdr:col>
      <xdr:colOff>127001</xdr:colOff>
      <xdr:row>34</xdr:row>
      <xdr:rowOff>78514</xdr:rowOff>
    </xdr:to>
    <xdr:sp macro="" textlink="">
      <xdr:nvSpPr>
        <xdr:cNvPr id="15" name="メモ 14"/>
        <xdr:cNvSpPr/>
      </xdr:nvSpPr>
      <xdr:spPr>
        <a:xfrm>
          <a:off x="4940301" y="6388100"/>
          <a:ext cx="501650" cy="497614"/>
        </a:xfrm>
        <a:prstGeom prst="foldedCorne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プロパティ</a:t>
          </a:r>
        </a:p>
      </xdr:txBody>
    </xdr:sp>
    <xdr:clientData/>
  </xdr:twoCellAnchor>
  <xdr:twoCellAnchor>
    <xdr:from>
      <xdr:col>17</xdr:col>
      <xdr:colOff>88901</xdr:colOff>
      <xdr:row>11</xdr:row>
      <xdr:rowOff>4003</xdr:rowOff>
    </xdr:from>
    <xdr:to>
      <xdr:col>24</xdr:col>
      <xdr:colOff>95251</xdr:colOff>
      <xdr:row>17</xdr:row>
      <xdr:rowOff>1</xdr:rowOff>
    </xdr:to>
    <xdr:sp macro="" textlink="">
      <xdr:nvSpPr>
        <xdr:cNvPr id="17" name="正方形/長方形 16"/>
        <xdr:cNvSpPr/>
      </xdr:nvSpPr>
      <xdr:spPr>
        <a:xfrm>
          <a:off x="3435351" y="2239203"/>
          <a:ext cx="1384300" cy="113899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88901</xdr:colOff>
      <xdr:row>9</xdr:row>
      <xdr:rowOff>158750</xdr:rowOff>
    </xdr:from>
    <xdr:to>
      <xdr:col>24</xdr:col>
      <xdr:colOff>95251</xdr:colOff>
      <xdr:row>11</xdr:row>
      <xdr:rowOff>4003</xdr:rowOff>
    </xdr:to>
    <xdr:sp macro="" textlink="">
      <xdr:nvSpPr>
        <xdr:cNvPr id="18" name="正方形/長方形 17"/>
        <xdr:cNvSpPr/>
      </xdr:nvSpPr>
      <xdr:spPr>
        <a:xfrm>
          <a:off x="3435351" y="2012950"/>
          <a:ext cx="1384300" cy="2262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MTA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</a:t>
          </a:r>
        </a:p>
      </xdr:txBody>
    </xdr:sp>
    <xdr:clientData/>
  </xdr:twoCellAnchor>
  <xdr:twoCellAnchor>
    <xdr:from>
      <xdr:col>27</xdr:col>
      <xdr:colOff>2762</xdr:colOff>
      <xdr:row>13</xdr:row>
      <xdr:rowOff>57149</xdr:rowOff>
    </xdr:from>
    <xdr:to>
      <xdr:col>32</xdr:col>
      <xdr:colOff>182494</xdr:colOff>
      <xdr:row>14</xdr:row>
      <xdr:rowOff>136111</xdr:rowOff>
    </xdr:to>
    <xdr:sp macro="" textlink="">
      <xdr:nvSpPr>
        <xdr:cNvPr id="25" name="正方形/長方形 24"/>
        <xdr:cNvSpPr/>
      </xdr:nvSpPr>
      <xdr:spPr>
        <a:xfrm>
          <a:off x="5369892" y="2508801"/>
          <a:ext cx="1173645" cy="2722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postfix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7</xdr:col>
      <xdr:colOff>177801</xdr:colOff>
      <xdr:row>11</xdr:row>
      <xdr:rowOff>4003</xdr:rowOff>
    </xdr:from>
    <xdr:to>
      <xdr:col>14</xdr:col>
      <xdr:colOff>184151</xdr:colOff>
      <xdr:row>17</xdr:row>
      <xdr:rowOff>1</xdr:rowOff>
    </xdr:to>
    <xdr:sp macro="" textlink="">
      <xdr:nvSpPr>
        <xdr:cNvPr id="26" name="正方形/長方形 25"/>
        <xdr:cNvSpPr/>
      </xdr:nvSpPr>
      <xdr:spPr>
        <a:xfrm>
          <a:off x="1555751" y="2239203"/>
          <a:ext cx="1384300" cy="113899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177801</xdr:colOff>
      <xdr:row>9</xdr:row>
      <xdr:rowOff>158750</xdr:rowOff>
    </xdr:from>
    <xdr:to>
      <xdr:col>14</xdr:col>
      <xdr:colOff>184151</xdr:colOff>
      <xdr:row>11</xdr:row>
      <xdr:rowOff>4003</xdr:rowOff>
    </xdr:to>
    <xdr:sp macro="" textlink="">
      <xdr:nvSpPr>
        <xdr:cNvPr id="30" name="正方形/長方形 29"/>
        <xdr:cNvSpPr/>
      </xdr:nvSpPr>
      <xdr:spPr>
        <a:xfrm>
          <a:off x="1555751" y="2012950"/>
          <a:ext cx="1384300" cy="2262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トップドメインメールサーバ</a:t>
          </a:r>
        </a:p>
      </xdr:txBody>
    </xdr:sp>
    <xdr:clientData/>
  </xdr:twoCellAnchor>
  <xdr:twoCellAnchor editAs="oneCell">
    <xdr:from>
      <xdr:col>2</xdr:col>
      <xdr:colOff>171450</xdr:colOff>
      <xdr:row>13</xdr:row>
      <xdr:rowOff>39105</xdr:rowOff>
    </xdr:from>
    <xdr:to>
      <xdr:col>5</xdr:col>
      <xdr:colOff>114299</xdr:colOff>
      <xdr:row>15</xdr:row>
      <xdr:rowOff>23812</xdr:rowOff>
    </xdr:to>
    <xdr:pic>
      <xdr:nvPicPr>
        <xdr:cNvPr id="3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655305"/>
          <a:ext cx="533399" cy="36570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95250</xdr:colOff>
      <xdr:row>13</xdr:row>
      <xdr:rowOff>95250</xdr:rowOff>
    </xdr:from>
    <xdr:to>
      <xdr:col>27</xdr:col>
      <xdr:colOff>3629</xdr:colOff>
      <xdr:row>14</xdr:row>
      <xdr:rowOff>76200</xdr:rowOff>
    </xdr:to>
    <xdr:sp macro="" textlink="">
      <xdr:nvSpPr>
        <xdr:cNvPr id="4" name="左矢印 3"/>
        <xdr:cNvSpPr/>
      </xdr:nvSpPr>
      <xdr:spPr>
        <a:xfrm>
          <a:off x="1074964" y="2540907"/>
          <a:ext cx="4219122" cy="17326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133350</xdr:colOff>
      <xdr:row>12</xdr:row>
      <xdr:rowOff>165100</xdr:rowOff>
    </xdr:from>
    <xdr:to>
      <xdr:col>14</xdr:col>
      <xdr:colOff>69850</xdr:colOff>
      <xdr:row>14</xdr:row>
      <xdr:rowOff>95252</xdr:rowOff>
    </xdr:to>
    <xdr:sp macro="" textlink="">
      <xdr:nvSpPr>
        <xdr:cNvPr id="33" name="正方形/長方形 32"/>
        <xdr:cNvSpPr/>
      </xdr:nvSpPr>
      <xdr:spPr>
        <a:xfrm>
          <a:off x="1708150" y="2590800"/>
          <a:ext cx="1117600" cy="3111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送信可否制御</a:t>
          </a:r>
        </a:p>
      </xdr:txBody>
    </xdr:sp>
    <xdr:clientData/>
  </xdr:twoCellAnchor>
  <xdr:twoCellAnchor>
    <xdr:from>
      <xdr:col>17</xdr:col>
      <xdr:colOff>114709</xdr:colOff>
      <xdr:row>29</xdr:row>
      <xdr:rowOff>44354</xdr:rowOff>
    </xdr:from>
    <xdr:to>
      <xdr:col>25</xdr:col>
      <xdr:colOff>189174</xdr:colOff>
      <xdr:row>30</xdr:row>
      <xdr:rowOff>169385</xdr:rowOff>
    </xdr:to>
    <xdr:sp macro="" textlink="">
      <xdr:nvSpPr>
        <xdr:cNvPr id="35" name="正方形/長方形 34"/>
        <xdr:cNvSpPr/>
      </xdr:nvSpPr>
      <xdr:spPr>
        <a:xfrm>
          <a:off x="3461159" y="5899054"/>
          <a:ext cx="1649265" cy="31553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MailTemplateEngine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26</xdr:col>
      <xdr:colOff>127409</xdr:colOff>
      <xdr:row>27</xdr:row>
      <xdr:rowOff>69754</xdr:rowOff>
    </xdr:from>
    <xdr:to>
      <xdr:col>35</xdr:col>
      <xdr:colOff>5024</xdr:colOff>
      <xdr:row>29</xdr:row>
      <xdr:rowOff>4285</xdr:rowOff>
    </xdr:to>
    <xdr:sp macro="" textlink="">
      <xdr:nvSpPr>
        <xdr:cNvPr id="36" name="正方形/長方形 35"/>
        <xdr:cNvSpPr/>
      </xdr:nvSpPr>
      <xdr:spPr>
        <a:xfrm>
          <a:off x="5245509" y="5543454"/>
          <a:ext cx="1649265" cy="31553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MailContents</a:t>
          </a:r>
        </a:p>
      </xdr:txBody>
    </xdr:sp>
    <xdr:clientData/>
  </xdr:twoCellAnchor>
  <xdr:twoCellAnchor>
    <xdr:from>
      <xdr:col>15</xdr:col>
      <xdr:colOff>47593</xdr:colOff>
      <xdr:row>26</xdr:row>
      <xdr:rowOff>11268</xdr:rowOff>
    </xdr:from>
    <xdr:to>
      <xdr:col>17</xdr:col>
      <xdr:colOff>31750</xdr:colOff>
      <xdr:row>27</xdr:row>
      <xdr:rowOff>83885</xdr:rowOff>
    </xdr:to>
    <xdr:sp macro="" textlink="">
      <xdr:nvSpPr>
        <xdr:cNvPr id="37" name="正方形/長方形 36"/>
        <xdr:cNvSpPr/>
      </xdr:nvSpPr>
      <xdr:spPr>
        <a:xfrm>
          <a:off x="3000343" y="5294468"/>
          <a:ext cx="377857" cy="263117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15</xdr:col>
      <xdr:colOff>48455</xdr:colOff>
      <xdr:row>27</xdr:row>
      <xdr:rowOff>136980</xdr:rowOff>
    </xdr:from>
    <xdr:to>
      <xdr:col>17</xdr:col>
      <xdr:colOff>114710</xdr:colOff>
      <xdr:row>28</xdr:row>
      <xdr:rowOff>30671</xdr:rowOff>
    </xdr:to>
    <xdr:cxnSp macro="">
      <xdr:nvCxnSpPr>
        <xdr:cNvPr id="38" name="カギ線コネクタ 37"/>
        <xdr:cNvCxnSpPr>
          <a:stCxn id="11" idx="1"/>
          <a:endCxn id="12" idx="3"/>
        </xdr:cNvCxnSpPr>
      </xdr:nvCxnSpPr>
      <xdr:spPr>
        <a:xfrm rot="10800000">
          <a:off x="3001205" y="5610680"/>
          <a:ext cx="459955" cy="8419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48455</xdr:colOff>
      <xdr:row>27</xdr:row>
      <xdr:rowOff>136980</xdr:rowOff>
    </xdr:from>
    <xdr:to>
      <xdr:col>17</xdr:col>
      <xdr:colOff>114710</xdr:colOff>
      <xdr:row>30</xdr:row>
      <xdr:rowOff>11621</xdr:rowOff>
    </xdr:to>
    <xdr:cxnSp macro="">
      <xdr:nvCxnSpPr>
        <xdr:cNvPr id="40" name="カギ線コネクタ 39"/>
        <xdr:cNvCxnSpPr>
          <a:stCxn id="35" idx="1"/>
          <a:endCxn id="12" idx="3"/>
        </xdr:cNvCxnSpPr>
      </xdr:nvCxnSpPr>
      <xdr:spPr>
        <a:xfrm rot="10800000">
          <a:off x="3001205" y="5610680"/>
          <a:ext cx="459955" cy="44614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189174</xdr:colOff>
      <xdr:row>28</xdr:row>
      <xdr:rowOff>30670</xdr:rowOff>
    </xdr:from>
    <xdr:to>
      <xdr:col>26</xdr:col>
      <xdr:colOff>73026</xdr:colOff>
      <xdr:row>31</xdr:row>
      <xdr:rowOff>152400</xdr:rowOff>
    </xdr:to>
    <xdr:cxnSp macro="">
      <xdr:nvCxnSpPr>
        <xdr:cNvPr id="42" name="カギ線コネクタ 41"/>
        <xdr:cNvCxnSpPr>
          <a:stCxn id="15" idx="0"/>
          <a:endCxn id="11" idx="3"/>
        </xdr:cNvCxnSpPr>
      </xdr:nvCxnSpPr>
      <xdr:spPr>
        <a:xfrm rot="16200000" flipV="1">
          <a:off x="4804160" y="6001134"/>
          <a:ext cx="693230" cy="8070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cxnSp>
    <xdr:clientData/>
  </xdr:twoCellAnchor>
  <xdr:twoCellAnchor>
    <xdr:from>
      <xdr:col>20</xdr:col>
      <xdr:colOff>158750</xdr:colOff>
      <xdr:row>32</xdr:row>
      <xdr:rowOff>76200</xdr:rowOff>
    </xdr:from>
    <xdr:to>
      <xdr:col>23</xdr:col>
      <xdr:colOff>158749</xdr:colOff>
      <xdr:row>34</xdr:row>
      <xdr:rowOff>38100</xdr:rowOff>
    </xdr:to>
    <xdr:sp macro="" textlink="">
      <xdr:nvSpPr>
        <xdr:cNvPr id="49" name="メモ 48"/>
        <xdr:cNvSpPr/>
      </xdr:nvSpPr>
      <xdr:spPr>
        <a:xfrm>
          <a:off x="4095750" y="6311900"/>
          <a:ext cx="590549" cy="342900"/>
        </a:xfrm>
        <a:prstGeom prst="foldedCorne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template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21</xdr:col>
      <xdr:colOff>151943</xdr:colOff>
      <xdr:row>30</xdr:row>
      <xdr:rowOff>169385</xdr:rowOff>
    </xdr:from>
    <xdr:to>
      <xdr:col>22</xdr:col>
      <xdr:colOff>60326</xdr:colOff>
      <xdr:row>32</xdr:row>
      <xdr:rowOff>76200</xdr:rowOff>
    </xdr:to>
    <xdr:cxnSp macro="">
      <xdr:nvCxnSpPr>
        <xdr:cNvPr id="51" name="カギ線コネクタ 50"/>
        <xdr:cNvCxnSpPr>
          <a:stCxn id="49" idx="0"/>
          <a:endCxn id="35" idx="2"/>
        </xdr:cNvCxnSpPr>
      </xdr:nvCxnSpPr>
      <xdr:spPr>
        <a:xfrm rot="16200000" flipV="1">
          <a:off x="4194502" y="6115376"/>
          <a:ext cx="287815" cy="105233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cxnSp>
    <xdr:clientData/>
  </xdr:twoCellAnchor>
  <xdr:twoCellAnchor>
    <xdr:from>
      <xdr:col>26</xdr:col>
      <xdr:colOff>105466</xdr:colOff>
      <xdr:row>11</xdr:row>
      <xdr:rowOff>4003</xdr:rowOff>
    </xdr:from>
    <xdr:to>
      <xdr:col>33</xdr:col>
      <xdr:colOff>111817</xdr:colOff>
      <xdr:row>17</xdr:row>
      <xdr:rowOff>1</xdr:rowOff>
    </xdr:to>
    <xdr:sp macro="" textlink="">
      <xdr:nvSpPr>
        <xdr:cNvPr id="34" name="正方形/長方形 33"/>
        <xdr:cNvSpPr/>
      </xdr:nvSpPr>
      <xdr:spPr>
        <a:xfrm>
          <a:off x="5273814" y="2069133"/>
          <a:ext cx="1397829" cy="115556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105466</xdr:colOff>
      <xdr:row>9</xdr:row>
      <xdr:rowOff>158750</xdr:rowOff>
    </xdr:from>
    <xdr:to>
      <xdr:col>33</xdr:col>
      <xdr:colOff>111817</xdr:colOff>
      <xdr:row>11</xdr:row>
      <xdr:rowOff>4003</xdr:rowOff>
    </xdr:to>
    <xdr:sp macro="" textlink="">
      <xdr:nvSpPr>
        <xdr:cNvPr id="39" name="正方形/長方形 38"/>
        <xdr:cNvSpPr/>
      </xdr:nvSpPr>
      <xdr:spPr>
        <a:xfrm>
          <a:off x="5273814" y="1837359"/>
          <a:ext cx="1397829" cy="2317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メールサーバ</a:t>
          </a:r>
        </a:p>
      </xdr:txBody>
    </xdr:sp>
    <xdr:clientData/>
  </xdr:twoCellAnchor>
  <xdr:twoCellAnchor>
    <xdr:from>
      <xdr:col>36</xdr:col>
      <xdr:colOff>118165</xdr:colOff>
      <xdr:row>11</xdr:row>
      <xdr:rowOff>4003</xdr:rowOff>
    </xdr:from>
    <xdr:to>
      <xdr:col>46</xdr:col>
      <xdr:colOff>165125</xdr:colOff>
      <xdr:row>17</xdr:row>
      <xdr:rowOff>1</xdr:rowOff>
    </xdr:to>
    <xdr:sp macro="" textlink="">
      <xdr:nvSpPr>
        <xdr:cNvPr id="41" name="正方形/長方形 40"/>
        <xdr:cNvSpPr/>
      </xdr:nvSpPr>
      <xdr:spPr>
        <a:xfrm>
          <a:off x="7274339" y="2069133"/>
          <a:ext cx="2034786" cy="115556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118165</xdr:colOff>
      <xdr:row>9</xdr:row>
      <xdr:rowOff>158750</xdr:rowOff>
    </xdr:from>
    <xdr:to>
      <xdr:col>46</xdr:col>
      <xdr:colOff>165125</xdr:colOff>
      <xdr:row>11</xdr:row>
      <xdr:rowOff>4003</xdr:rowOff>
    </xdr:to>
    <xdr:sp macro="" textlink="">
      <xdr:nvSpPr>
        <xdr:cNvPr id="43" name="正方形/長方形 42"/>
        <xdr:cNvSpPr/>
      </xdr:nvSpPr>
      <xdr:spPr>
        <a:xfrm>
          <a:off x="7274339" y="1837359"/>
          <a:ext cx="2034786" cy="2317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JAVA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アプリサーバ</a:t>
          </a:r>
        </a:p>
      </xdr:txBody>
    </xdr:sp>
    <xdr:clientData/>
  </xdr:twoCellAnchor>
  <xdr:twoCellAnchor>
    <xdr:from>
      <xdr:col>39</xdr:col>
      <xdr:colOff>80066</xdr:colOff>
      <xdr:row>12</xdr:row>
      <xdr:rowOff>1</xdr:rowOff>
    </xdr:from>
    <xdr:to>
      <xdr:col>45</xdr:col>
      <xdr:colOff>61016</xdr:colOff>
      <xdr:row>14</xdr:row>
      <xdr:rowOff>158751</xdr:rowOff>
    </xdr:to>
    <xdr:sp macro="" textlink="">
      <xdr:nvSpPr>
        <xdr:cNvPr id="44" name="正方形/長方形 43"/>
        <xdr:cNvSpPr/>
      </xdr:nvSpPr>
      <xdr:spPr>
        <a:xfrm>
          <a:off x="7832588" y="2258392"/>
          <a:ext cx="1173645" cy="5452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32</xdr:col>
      <xdr:colOff>182495</xdr:colOff>
      <xdr:row>13</xdr:row>
      <xdr:rowOff>79375</xdr:rowOff>
    </xdr:from>
    <xdr:to>
      <xdr:col>39</xdr:col>
      <xdr:colOff>80067</xdr:colOff>
      <xdr:row>13</xdr:row>
      <xdr:rowOff>193260</xdr:rowOff>
    </xdr:to>
    <xdr:cxnSp macro="">
      <xdr:nvCxnSpPr>
        <xdr:cNvPr id="45" name="カギ線コネクタ 44"/>
        <xdr:cNvCxnSpPr>
          <a:stCxn id="44" idx="1"/>
          <a:endCxn id="25" idx="3"/>
        </xdr:cNvCxnSpPr>
      </xdr:nvCxnSpPr>
      <xdr:spPr>
        <a:xfrm rot="10800000" flipV="1">
          <a:off x="6543538" y="2531027"/>
          <a:ext cx="1289051" cy="11388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47" t="s">
        <v>72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8"/>
    </row>
    <row r="5" spans="1:49" x14ac:dyDescent="0.4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1"/>
    </row>
    <row r="6" spans="1:49" x14ac:dyDescent="0.4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1"/>
    </row>
    <row r="7" spans="1:49" x14ac:dyDescent="0.4">
      <c r="A7" s="99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1"/>
    </row>
    <row r="8" spans="1:49" x14ac:dyDescent="0.4">
      <c r="A8" s="99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1"/>
    </row>
    <row r="9" spans="1:49" x14ac:dyDescent="0.4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1"/>
    </row>
    <row r="10" spans="1:49" x14ac:dyDescent="0.4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1"/>
    </row>
    <row r="11" spans="1:49" ht="14.25" thickBot="1" x14ac:dyDescent="0.45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4"/>
    </row>
    <row r="13" spans="1:49" ht="14.25" thickBot="1" x14ac:dyDescent="0.45"/>
    <row r="14" spans="1:49" ht="26.25" customHeight="1" x14ac:dyDescent="0.4">
      <c r="A14" s="105" t="s">
        <v>18</v>
      </c>
      <c r="B14" s="106"/>
      <c r="C14" s="106"/>
      <c r="D14" s="106"/>
      <c r="E14" s="106"/>
      <c r="F14" s="106"/>
      <c r="G14" s="107"/>
      <c r="H14" s="108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0"/>
      <c r="X14" s="105" t="s">
        <v>7</v>
      </c>
      <c r="Y14" s="106"/>
      <c r="Z14" s="106"/>
      <c r="AA14" s="106"/>
      <c r="AB14" s="106"/>
      <c r="AC14" s="107"/>
      <c r="AD14" s="108" t="s">
        <v>15</v>
      </c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10"/>
    </row>
    <row r="15" spans="1:49" ht="26.25" customHeight="1" x14ac:dyDescent="0.4">
      <c r="A15" s="87" t="s">
        <v>19</v>
      </c>
      <c r="B15" s="88"/>
      <c r="C15" s="88"/>
      <c r="D15" s="88"/>
      <c r="E15" s="88"/>
      <c r="F15" s="88"/>
      <c r="G15" s="89"/>
      <c r="H15" s="9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2"/>
      <c r="X15" s="87" t="s">
        <v>4</v>
      </c>
      <c r="Y15" s="88"/>
      <c r="Z15" s="88"/>
      <c r="AA15" s="88"/>
      <c r="AB15" s="88"/>
      <c r="AC15" s="89"/>
      <c r="AD15" s="90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2"/>
    </row>
    <row r="16" spans="1:49" ht="26.25" customHeight="1" x14ac:dyDescent="0.4">
      <c r="A16" s="87" t="s">
        <v>16</v>
      </c>
      <c r="B16" s="88"/>
      <c r="C16" s="88"/>
      <c r="D16" s="88"/>
      <c r="E16" s="88"/>
      <c r="F16" s="88"/>
      <c r="G16" s="89"/>
      <c r="H16" s="9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2"/>
      <c r="X16" s="87" t="s">
        <v>17</v>
      </c>
      <c r="Y16" s="88"/>
      <c r="Z16" s="88"/>
      <c r="AA16" s="88"/>
      <c r="AB16" s="88"/>
      <c r="AC16" s="89"/>
      <c r="AD16" s="90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2"/>
    </row>
    <row r="17" spans="1:49" ht="26.25" customHeight="1" x14ac:dyDescent="0.4">
      <c r="A17" s="87" t="s">
        <v>8</v>
      </c>
      <c r="B17" s="88"/>
      <c r="C17" s="88"/>
      <c r="D17" s="88"/>
      <c r="E17" s="88"/>
      <c r="F17" s="88"/>
      <c r="G17" s="89"/>
      <c r="H17" s="93" t="s">
        <v>35</v>
      </c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5"/>
      <c r="X17" s="87" t="s">
        <v>9</v>
      </c>
      <c r="Y17" s="88"/>
      <c r="Z17" s="88"/>
      <c r="AA17" s="88"/>
      <c r="AB17" s="88"/>
      <c r="AC17" s="89"/>
      <c r="AD17" s="96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2"/>
    </row>
    <row r="18" spans="1:49" ht="26.25" customHeight="1" thickBot="1" x14ac:dyDescent="0.45">
      <c r="A18" s="77" t="s">
        <v>10</v>
      </c>
      <c r="B18" s="78"/>
      <c r="C18" s="78"/>
      <c r="D18" s="78"/>
      <c r="E18" s="78"/>
      <c r="F18" s="78"/>
      <c r="G18" s="79"/>
      <c r="H18" s="80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2"/>
      <c r="X18" s="77" t="s">
        <v>11</v>
      </c>
      <c r="Y18" s="78"/>
      <c r="Z18" s="78"/>
      <c r="AA18" s="78"/>
      <c r="AB18" s="78"/>
      <c r="AC18" s="79"/>
      <c r="AD18" s="83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5"/>
    </row>
    <row r="19" spans="1:49" ht="26.25" customHeight="1" x14ac:dyDescent="0.4">
      <c r="A19" s="86"/>
      <c r="B19" s="86"/>
      <c r="C19" s="86"/>
      <c r="D19" s="86"/>
      <c r="E19" s="86"/>
      <c r="F19" s="86"/>
      <c r="G19" s="8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6"/>
      <c r="Y19" s="86"/>
      <c r="Z19" s="86"/>
      <c r="AA19" s="86"/>
      <c r="AB19" s="86"/>
      <c r="AC19" s="86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71"/>
      <c r="M22" s="72"/>
      <c r="N22" s="72"/>
      <c r="O22" s="72"/>
      <c r="P22" s="73"/>
      <c r="Q22" s="72"/>
      <c r="R22" s="72"/>
      <c r="S22" s="72"/>
      <c r="T22" s="72"/>
      <c r="U22" s="73"/>
      <c r="V22" s="71"/>
      <c r="W22" s="72"/>
      <c r="X22" s="72"/>
      <c r="Y22" s="72"/>
      <c r="Z22" s="73"/>
      <c r="AA22" s="71"/>
      <c r="AB22" s="72"/>
      <c r="AC22" s="72"/>
      <c r="AD22" s="72"/>
      <c r="AE22" s="73"/>
      <c r="AF22" s="71"/>
      <c r="AG22" s="72"/>
      <c r="AH22" s="72"/>
      <c r="AI22" s="72"/>
      <c r="AJ22" s="73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74"/>
      <c r="M23" s="75"/>
      <c r="N23" s="75"/>
      <c r="O23" s="75"/>
      <c r="P23" s="76"/>
      <c r="Q23" s="75"/>
      <c r="R23" s="75"/>
      <c r="S23" s="75"/>
      <c r="T23" s="75"/>
      <c r="U23" s="76"/>
      <c r="V23" s="74"/>
      <c r="W23" s="75"/>
      <c r="X23" s="75"/>
      <c r="Y23" s="75"/>
      <c r="Z23" s="76"/>
      <c r="AA23" s="74"/>
      <c r="AB23" s="75"/>
      <c r="AC23" s="75"/>
      <c r="AD23" s="75"/>
      <c r="AE23" s="76"/>
      <c r="AF23" s="74"/>
      <c r="AG23" s="75"/>
      <c r="AH23" s="75"/>
      <c r="AI23" s="75"/>
      <c r="AJ23" s="76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68" t="s">
        <v>13</v>
      </c>
      <c r="M24" s="69"/>
      <c r="N24" s="69"/>
      <c r="O24" s="69"/>
      <c r="P24" s="70"/>
      <c r="Q24" s="68" t="s">
        <v>13</v>
      </c>
      <c r="R24" s="69"/>
      <c r="S24" s="69"/>
      <c r="T24" s="69"/>
      <c r="U24" s="70"/>
      <c r="V24" s="68" t="s">
        <v>13</v>
      </c>
      <c r="W24" s="69"/>
      <c r="X24" s="69"/>
      <c r="Y24" s="69"/>
      <c r="Z24" s="70"/>
      <c r="AA24" s="68" t="s">
        <v>13</v>
      </c>
      <c r="AB24" s="69"/>
      <c r="AC24" s="69"/>
      <c r="AD24" s="69"/>
      <c r="AE24" s="70"/>
      <c r="AF24" s="68" t="s">
        <v>13</v>
      </c>
      <c r="AG24" s="69"/>
      <c r="AH24" s="69"/>
      <c r="AI24" s="69"/>
      <c r="AJ24" s="70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119" t="s">
        <v>20</v>
      </c>
      <c r="B1" s="120"/>
      <c r="C1" s="120"/>
      <c r="D1" s="120"/>
      <c r="E1" s="120"/>
      <c r="F1" s="120"/>
      <c r="G1" s="120"/>
      <c r="H1" s="120"/>
      <c r="I1" s="121"/>
      <c r="J1" s="125" t="s">
        <v>21</v>
      </c>
      <c r="K1" s="125"/>
      <c r="L1" s="125"/>
      <c r="M1" s="125"/>
      <c r="N1" s="125"/>
      <c r="O1" s="125"/>
      <c r="P1" s="125" t="s">
        <v>22</v>
      </c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 t="s">
        <v>23</v>
      </c>
      <c r="AC1" s="125"/>
      <c r="AD1" s="125"/>
      <c r="AE1" s="125"/>
      <c r="AF1" s="125"/>
      <c r="AG1" s="125"/>
      <c r="AH1" s="125" t="s">
        <v>24</v>
      </c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</row>
    <row r="2" spans="1:157" ht="15" customHeight="1" x14ac:dyDescent="0.4">
      <c r="A2" s="122"/>
      <c r="B2" s="123"/>
      <c r="C2" s="123"/>
      <c r="D2" s="123"/>
      <c r="E2" s="123"/>
      <c r="F2" s="123"/>
      <c r="G2" s="123"/>
      <c r="H2" s="123"/>
      <c r="I2" s="124"/>
      <c r="J2" s="126">
        <f>表紙!H15</f>
        <v>0</v>
      </c>
      <c r="K2" s="127"/>
      <c r="L2" s="127"/>
      <c r="M2" s="127"/>
      <c r="N2" s="127"/>
      <c r="O2" s="127"/>
      <c r="P2" s="126">
        <f>表紙!AD15</f>
        <v>0</v>
      </c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8">
        <f>表紙!H16</f>
        <v>0</v>
      </c>
      <c r="AC2" s="129"/>
      <c r="AD2" s="129"/>
      <c r="AE2" s="129"/>
      <c r="AF2" s="129"/>
      <c r="AG2" s="129"/>
      <c r="AH2" s="126">
        <f>表紙!AD16</f>
        <v>0</v>
      </c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</row>
    <row r="3" spans="1:157" ht="5.0999999999999996" customHeight="1" x14ac:dyDescent="0.4"/>
    <row r="4" spans="1:157" ht="15" customHeight="1" x14ac:dyDescent="0.4">
      <c r="A4" s="117" t="s">
        <v>25</v>
      </c>
      <c r="B4" s="117"/>
      <c r="C4" s="117" t="s">
        <v>26</v>
      </c>
      <c r="D4" s="117"/>
      <c r="E4" s="118" t="s">
        <v>27</v>
      </c>
      <c r="F4" s="118"/>
      <c r="G4" s="118"/>
      <c r="H4" s="118"/>
      <c r="I4" s="118"/>
      <c r="J4" s="117" t="s">
        <v>28</v>
      </c>
      <c r="K4" s="117"/>
      <c r="L4" s="117"/>
      <c r="M4" s="117"/>
      <c r="N4" s="117"/>
      <c r="O4" s="117"/>
      <c r="P4" s="117" t="s">
        <v>29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 t="s">
        <v>30</v>
      </c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 t="s">
        <v>14</v>
      </c>
      <c r="BA4" s="117"/>
      <c r="BB4" s="117"/>
      <c r="BC4" s="117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112">
        <f>ROW()-4</f>
        <v>1</v>
      </c>
      <c r="B5" s="113"/>
      <c r="C5" s="114">
        <v>1</v>
      </c>
      <c r="D5" s="114"/>
      <c r="E5" s="115"/>
      <c r="F5" s="115"/>
      <c r="G5" s="115"/>
      <c r="H5" s="115"/>
      <c r="I5" s="115"/>
      <c r="J5" s="111" t="s">
        <v>33</v>
      </c>
      <c r="K5" s="111"/>
      <c r="L5" s="111"/>
      <c r="M5" s="111"/>
      <c r="N5" s="111"/>
      <c r="O5" s="111"/>
      <c r="P5" s="116" t="s">
        <v>31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 t="s">
        <v>32</v>
      </c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1"/>
      <c r="BA5" s="111"/>
      <c r="BB5" s="111"/>
      <c r="BC5" s="111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112">
        <f t="shared" ref="A6:A48" si="0">ROW()-4</f>
        <v>2</v>
      </c>
      <c r="B6" s="113"/>
      <c r="C6" s="114"/>
      <c r="D6" s="114"/>
      <c r="E6" s="115"/>
      <c r="F6" s="115"/>
      <c r="G6" s="115"/>
      <c r="H6" s="115"/>
      <c r="I6" s="115"/>
      <c r="J6" s="111"/>
      <c r="K6" s="111"/>
      <c r="L6" s="111"/>
      <c r="M6" s="111"/>
      <c r="N6" s="111"/>
      <c r="O6" s="111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1"/>
      <c r="BA6" s="111"/>
      <c r="BB6" s="111"/>
      <c r="BC6" s="111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112">
        <f t="shared" si="0"/>
        <v>3</v>
      </c>
      <c r="B7" s="113"/>
      <c r="C7" s="114"/>
      <c r="D7" s="114"/>
      <c r="E7" s="115"/>
      <c r="F7" s="115"/>
      <c r="G7" s="115"/>
      <c r="H7" s="115"/>
      <c r="I7" s="115"/>
      <c r="J7" s="111"/>
      <c r="K7" s="111"/>
      <c r="L7" s="111"/>
      <c r="M7" s="111"/>
      <c r="N7" s="111"/>
      <c r="O7" s="111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1"/>
      <c r="BA7" s="111"/>
      <c r="BB7" s="111"/>
      <c r="BC7" s="111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112">
        <f t="shared" si="0"/>
        <v>4</v>
      </c>
      <c r="B8" s="113"/>
      <c r="C8" s="114"/>
      <c r="D8" s="114"/>
      <c r="E8" s="115"/>
      <c r="F8" s="115"/>
      <c r="G8" s="115"/>
      <c r="H8" s="115"/>
      <c r="I8" s="115"/>
      <c r="J8" s="111"/>
      <c r="K8" s="111"/>
      <c r="L8" s="111"/>
      <c r="M8" s="111"/>
      <c r="N8" s="111"/>
      <c r="O8" s="111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1"/>
      <c r="BA8" s="111"/>
      <c r="BB8" s="111"/>
      <c r="BC8" s="111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112">
        <f t="shared" si="0"/>
        <v>5</v>
      </c>
      <c r="B9" s="113"/>
      <c r="C9" s="114"/>
      <c r="D9" s="114"/>
      <c r="E9" s="115"/>
      <c r="F9" s="115"/>
      <c r="G9" s="115"/>
      <c r="H9" s="115"/>
      <c r="I9" s="115"/>
      <c r="J9" s="111"/>
      <c r="K9" s="111"/>
      <c r="L9" s="111"/>
      <c r="M9" s="111"/>
      <c r="N9" s="111"/>
      <c r="O9" s="111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1"/>
      <c r="BA9" s="111"/>
      <c r="BB9" s="111"/>
      <c r="BC9" s="111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112">
        <f t="shared" si="0"/>
        <v>6</v>
      </c>
      <c r="B10" s="113"/>
      <c r="C10" s="114"/>
      <c r="D10" s="114"/>
      <c r="E10" s="115"/>
      <c r="F10" s="115"/>
      <c r="G10" s="115"/>
      <c r="H10" s="115"/>
      <c r="I10" s="115"/>
      <c r="J10" s="111"/>
      <c r="K10" s="111"/>
      <c r="L10" s="111"/>
      <c r="M10" s="111"/>
      <c r="N10" s="111"/>
      <c r="O10" s="111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1"/>
      <c r="BA10" s="111"/>
      <c r="BB10" s="111"/>
      <c r="BC10" s="111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112">
        <f t="shared" si="0"/>
        <v>7</v>
      </c>
      <c r="B11" s="113"/>
      <c r="C11" s="114"/>
      <c r="D11" s="114"/>
      <c r="E11" s="115"/>
      <c r="F11" s="115"/>
      <c r="G11" s="115"/>
      <c r="H11" s="115"/>
      <c r="I11" s="115"/>
      <c r="J11" s="111"/>
      <c r="K11" s="111"/>
      <c r="L11" s="111"/>
      <c r="M11" s="111"/>
      <c r="N11" s="111"/>
      <c r="O11" s="111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1"/>
      <c r="BA11" s="111"/>
      <c r="BB11" s="111"/>
      <c r="BC11" s="111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112">
        <f t="shared" si="0"/>
        <v>8</v>
      </c>
      <c r="B12" s="113"/>
      <c r="C12" s="114"/>
      <c r="D12" s="114"/>
      <c r="E12" s="115"/>
      <c r="F12" s="115"/>
      <c r="G12" s="115"/>
      <c r="H12" s="115"/>
      <c r="I12" s="115"/>
      <c r="J12" s="111"/>
      <c r="K12" s="111"/>
      <c r="L12" s="111"/>
      <c r="M12" s="111"/>
      <c r="N12" s="111"/>
      <c r="O12" s="111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1"/>
      <c r="BA12" s="111"/>
      <c r="BB12" s="111"/>
      <c r="BC12" s="111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112">
        <f t="shared" si="0"/>
        <v>9</v>
      </c>
      <c r="B13" s="113"/>
      <c r="C13" s="114"/>
      <c r="D13" s="114"/>
      <c r="E13" s="115"/>
      <c r="F13" s="115"/>
      <c r="G13" s="115"/>
      <c r="H13" s="115"/>
      <c r="I13" s="115"/>
      <c r="J13" s="111"/>
      <c r="K13" s="111"/>
      <c r="L13" s="111"/>
      <c r="M13" s="111"/>
      <c r="N13" s="111"/>
      <c r="O13" s="111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1"/>
      <c r="BA13" s="111"/>
      <c r="BB13" s="111"/>
      <c r="BC13" s="111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112">
        <f t="shared" si="0"/>
        <v>10</v>
      </c>
      <c r="B14" s="113"/>
      <c r="C14" s="114"/>
      <c r="D14" s="114"/>
      <c r="E14" s="115"/>
      <c r="F14" s="115"/>
      <c r="G14" s="115"/>
      <c r="H14" s="115"/>
      <c r="I14" s="115"/>
      <c r="J14" s="111"/>
      <c r="K14" s="111"/>
      <c r="L14" s="111"/>
      <c r="M14" s="111"/>
      <c r="N14" s="111"/>
      <c r="O14" s="111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1"/>
      <c r="BA14" s="111"/>
      <c r="BB14" s="111"/>
      <c r="BC14" s="11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112">
        <f t="shared" si="0"/>
        <v>11</v>
      </c>
      <c r="B15" s="113"/>
      <c r="C15" s="114"/>
      <c r="D15" s="114"/>
      <c r="E15" s="115"/>
      <c r="F15" s="115"/>
      <c r="G15" s="115"/>
      <c r="H15" s="115"/>
      <c r="I15" s="115"/>
      <c r="J15" s="111"/>
      <c r="K15" s="111"/>
      <c r="L15" s="111"/>
      <c r="M15" s="111"/>
      <c r="N15" s="111"/>
      <c r="O15" s="111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1"/>
      <c r="BA15" s="111"/>
      <c r="BB15" s="111"/>
      <c r="BC15" s="11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112">
        <f t="shared" si="0"/>
        <v>12</v>
      </c>
      <c r="B16" s="113"/>
      <c r="C16" s="114"/>
      <c r="D16" s="114"/>
      <c r="E16" s="115"/>
      <c r="F16" s="115"/>
      <c r="G16" s="115"/>
      <c r="H16" s="115"/>
      <c r="I16" s="115"/>
      <c r="J16" s="111"/>
      <c r="K16" s="111"/>
      <c r="L16" s="111"/>
      <c r="M16" s="111"/>
      <c r="N16" s="111"/>
      <c r="O16" s="111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1"/>
      <c r="BA16" s="111"/>
      <c r="BB16" s="111"/>
      <c r="BC16" s="111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112">
        <f t="shared" si="0"/>
        <v>13</v>
      </c>
      <c r="B17" s="113"/>
      <c r="C17" s="114"/>
      <c r="D17" s="114"/>
      <c r="E17" s="115"/>
      <c r="F17" s="115"/>
      <c r="G17" s="115"/>
      <c r="H17" s="115"/>
      <c r="I17" s="115"/>
      <c r="J17" s="111"/>
      <c r="K17" s="111"/>
      <c r="L17" s="111"/>
      <c r="M17" s="111"/>
      <c r="N17" s="111"/>
      <c r="O17" s="111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1"/>
      <c r="BA17" s="111"/>
      <c r="BB17" s="111"/>
      <c r="BC17" s="111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112">
        <f t="shared" si="0"/>
        <v>14</v>
      </c>
      <c r="B18" s="113"/>
      <c r="C18" s="114"/>
      <c r="D18" s="114"/>
      <c r="E18" s="115"/>
      <c r="F18" s="115"/>
      <c r="G18" s="115"/>
      <c r="H18" s="115"/>
      <c r="I18" s="115"/>
      <c r="J18" s="111"/>
      <c r="K18" s="111"/>
      <c r="L18" s="111"/>
      <c r="M18" s="111"/>
      <c r="N18" s="111"/>
      <c r="O18" s="111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1"/>
      <c r="BA18" s="111"/>
      <c r="BB18" s="111"/>
      <c r="BC18" s="111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112">
        <f t="shared" si="0"/>
        <v>15</v>
      </c>
      <c r="B19" s="113"/>
      <c r="C19" s="114"/>
      <c r="D19" s="114"/>
      <c r="E19" s="115"/>
      <c r="F19" s="115"/>
      <c r="G19" s="115"/>
      <c r="H19" s="115"/>
      <c r="I19" s="115"/>
      <c r="J19" s="111"/>
      <c r="K19" s="111"/>
      <c r="L19" s="111"/>
      <c r="M19" s="111"/>
      <c r="N19" s="111"/>
      <c r="O19" s="111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1"/>
      <c r="BA19" s="111"/>
      <c r="BB19" s="111"/>
      <c r="BC19" s="11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112">
        <f t="shared" si="0"/>
        <v>16</v>
      </c>
      <c r="B20" s="113"/>
      <c r="C20" s="114"/>
      <c r="D20" s="114"/>
      <c r="E20" s="115"/>
      <c r="F20" s="115"/>
      <c r="G20" s="115"/>
      <c r="H20" s="115"/>
      <c r="I20" s="115"/>
      <c r="J20" s="111"/>
      <c r="K20" s="111"/>
      <c r="L20" s="111"/>
      <c r="M20" s="111"/>
      <c r="N20" s="111"/>
      <c r="O20" s="111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1"/>
      <c r="BA20" s="111"/>
      <c r="BB20" s="111"/>
      <c r="BC20" s="111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112">
        <f t="shared" si="0"/>
        <v>17</v>
      </c>
      <c r="B21" s="113"/>
      <c r="C21" s="114"/>
      <c r="D21" s="114"/>
      <c r="E21" s="115"/>
      <c r="F21" s="115"/>
      <c r="G21" s="115"/>
      <c r="H21" s="115"/>
      <c r="I21" s="115"/>
      <c r="J21" s="111"/>
      <c r="K21" s="111"/>
      <c r="L21" s="111"/>
      <c r="M21" s="111"/>
      <c r="N21" s="111"/>
      <c r="O21" s="111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1"/>
      <c r="BA21" s="111"/>
      <c r="BB21" s="111"/>
      <c r="BC21" s="111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112">
        <f t="shared" si="0"/>
        <v>18</v>
      </c>
      <c r="B22" s="113"/>
      <c r="C22" s="114"/>
      <c r="D22" s="114"/>
      <c r="E22" s="115"/>
      <c r="F22" s="115"/>
      <c r="G22" s="115"/>
      <c r="H22" s="115"/>
      <c r="I22" s="115"/>
      <c r="J22" s="111"/>
      <c r="K22" s="111"/>
      <c r="L22" s="111"/>
      <c r="M22" s="111"/>
      <c r="N22" s="111"/>
      <c r="O22" s="111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1"/>
      <c r="BA22" s="111"/>
      <c r="BB22" s="111"/>
      <c r="BC22" s="111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112">
        <f t="shared" si="0"/>
        <v>19</v>
      </c>
      <c r="B23" s="113"/>
      <c r="C23" s="114"/>
      <c r="D23" s="114"/>
      <c r="E23" s="115"/>
      <c r="F23" s="115"/>
      <c r="G23" s="115"/>
      <c r="H23" s="115"/>
      <c r="I23" s="115"/>
      <c r="J23" s="111"/>
      <c r="K23" s="111"/>
      <c r="L23" s="111"/>
      <c r="M23" s="111"/>
      <c r="N23" s="111"/>
      <c r="O23" s="111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1"/>
      <c r="BA23" s="111"/>
      <c r="BB23" s="111"/>
      <c r="BC23" s="111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112">
        <f t="shared" si="0"/>
        <v>20</v>
      </c>
      <c r="B24" s="113"/>
      <c r="C24" s="114"/>
      <c r="D24" s="114"/>
      <c r="E24" s="115"/>
      <c r="F24" s="115"/>
      <c r="G24" s="115"/>
      <c r="H24" s="115"/>
      <c r="I24" s="115"/>
      <c r="J24" s="111"/>
      <c r="K24" s="111"/>
      <c r="L24" s="111"/>
      <c r="M24" s="111"/>
      <c r="N24" s="111"/>
      <c r="O24" s="111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1"/>
      <c r="BA24" s="111"/>
      <c r="BB24" s="111"/>
      <c r="BC24" s="111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112">
        <f t="shared" si="0"/>
        <v>21</v>
      </c>
      <c r="B25" s="113"/>
      <c r="C25" s="114"/>
      <c r="D25" s="114"/>
      <c r="E25" s="115"/>
      <c r="F25" s="115"/>
      <c r="G25" s="115"/>
      <c r="H25" s="115"/>
      <c r="I25" s="115"/>
      <c r="J25" s="111"/>
      <c r="K25" s="111"/>
      <c r="L25" s="111"/>
      <c r="M25" s="111"/>
      <c r="N25" s="111"/>
      <c r="O25" s="111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1"/>
      <c r="BA25" s="111"/>
      <c r="BB25" s="111"/>
      <c r="BC25" s="111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112">
        <f t="shared" si="0"/>
        <v>22</v>
      </c>
      <c r="B26" s="113"/>
      <c r="C26" s="114"/>
      <c r="D26" s="114"/>
      <c r="E26" s="115"/>
      <c r="F26" s="115"/>
      <c r="G26" s="115"/>
      <c r="H26" s="115"/>
      <c r="I26" s="115"/>
      <c r="J26" s="111"/>
      <c r="K26" s="111"/>
      <c r="L26" s="111"/>
      <c r="M26" s="111"/>
      <c r="N26" s="111"/>
      <c r="O26" s="111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1"/>
      <c r="BA26" s="111"/>
      <c r="BB26" s="111"/>
      <c r="BC26" s="111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112">
        <f t="shared" si="0"/>
        <v>23</v>
      </c>
      <c r="B27" s="113"/>
      <c r="C27" s="114"/>
      <c r="D27" s="114"/>
      <c r="E27" s="115"/>
      <c r="F27" s="115"/>
      <c r="G27" s="115"/>
      <c r="H27" s="115"/>
      <c r="I27" s="115"/>
      <c r="J27" s="111"/>
      <c r="K27" s="111"/>
      <c r="L27" s="111"/>
      <c r="M27" s="111"/>
      <c r="N27" s="111"/>
      <c r="O27" s="111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1"/>
      <c r="BA27" s="111"/>
      <c r="BB27" s="111"/>
      <c r="BC27" s="111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112">
        <f t="shared" si="0"/>
        <v>24</v>
      </c>
      <c r="B28" s="113"/>
      <c r="C28" s="114"/>
      <c r="D28" s="114"/>
      <c r="E28" s="115"/>
      <c r="F28" s="115"/>
      <c r="G28" s="115"/>
      <c r="H28" s="115"/>
      <c r="I28" s="115"/>
      <c r="J28" s="111"/>
      <c r="K28" s="111"/>
      <c r="L28" s="111"/>
      <c r="M28" s="111"/>
      <c r="N28" s="111"/>
      <c r="O28" s="111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1"/>
      <c r="BA28" s="111"/>
      <c r="BB28" s="111"/>
      <c r="BC28" s="111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112">
        <f t="shared" si="0"/>
        <v>25</v>
      </c>
      <c r="B29" s="113"/>
      <c r="C29" s="114"/>
      <c r="D29" s="114"/>
      <c r="E29" s="115"/>
      <c r="F29" s="115"/>
      <c r="G29" s="115"/>
      <c r="H29" s="115"/>
      <c r="I29" s="115"/>
      <c r="J29" s="111"/>
      <c r="K29" s="111"/>
      <c r="L29" s="111"/>
      <c r="M29" s="111"/>
      <c r="N29" s="111"/>
      <c r="O29" s="111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1"/>
      <c r="BA29" s="111"/>
      <c r="BB29" s="111"/>
      <c r="BC29" s="111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112">
        <f t="shared" si="0"/>
        <v>26</v>
      </c>
      <c r="B30" s="113"/>
      <c r="C30" s="114"/>
      <c r="D30" s="114"/>
      <c r="E30" s="115"/>
      <c r="F30" s="115"/>
      <c r="G30" s="115"/>
      <c r="H30" s="115"/>
      <c r="I30" s="115"/>
      <c r="J30" s="111"/>
      <c r="K30" s="111"/>
      <c r="L30" s="111"/>
      <c r="M30" s="111"/>
      <c r="N30" s="111"/>
      <c r="O30" s="111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1"/>
      <c r="BA30" s="111"/>
      <c r="BB30" s="111"/>
      <c r="BC30" s="111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112">
        <f t="shared" si="0"/>
        <v>27</v>
      </c>
      <c r="B31" s="113"/>
      <c r="C31" s="114"/>
      <c r="D31" s="114"/>
      <c r="E31" s="115"/>
      <c r="F31" s="115"/>
      <c r="G31" s="115"/>
      <c r="H31" s="115"/>
      <c r="I31" s="115"/>
      <c r="J31" s="111"/>
      <c r="K31" s="111"/>
      <c r="L31" s="111"/>
      <c r="M31" s="111"/>
      <c r="N31" s="111"/>
      <c r="O31" s="111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1"/>
      <c r="BA31" s="111"/>
      <c r="BB31" s="111"/>
      <c r="BC31" s="111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112">
        <f t="shared" si="0"/>
        <v>28</v>
      </c>
      <c r="B32" s="113"/>
      <c r="C32" s="114"/>
      <c r="D32" s="114"/>
      <c r="E32" s="115"/>
      <c r="F32" s="115"/>
      <c r="G32" s="115"/>
      <c r="H32" s="115"/>
      <c r="I32" s="115"/>
      <c r="J32" s="111"/>
      <c r="K32" s="111"/>
      <c r="L32" s="111"/>
      <c r="M32" s="111"/>
      <c r="N32" s="111"/>
      <c r="O32" s="111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1"/>
      <c r="BA32" s="111"/>
      <c r="BB32" s="111"/>
      <c r="BC32" s="111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112">
        <f t="shared" si="0"/>
        <v>29</v>
      </c>
      <c r="B33" s="113"/>
      <c r="C33" s="114"/>
      <c r="D33" s="114"/>
      <c r="E33" s="115"/>
      <c r="F33" s="115"/>
      <c r="G33" s="115"/>
      <c r="H33" s="115"/>
      <c r="I33" s="115"/>
      <c r="J33" s="111"/>
      <c r="K33" s="111"/>
      <c r="L33" s="111"/>
      <c r="M33" s="111"/>
      <c r="N33" s="111"/>
      <c r="O33" s="111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1"/>
      <c r="BA33" s="111"/>
      <c r="BB33" s="111"/>
      <c r="BC33" s="111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112">
        <f t="shared" si="0"/>
        <v>30</v>
      </c>
      <c r="B34" s="113"/>
      <c r="C34" s="114"/>
      <c r="D34" s="114"/>
      <c r="E34" s="115"/>
      <c r="F34" s="115"/>
      <c r="G34" s="115"/>
      <c r="H34" s="115"/>
      <c r="I34" s="115"/>
      <c r="J34" s="111"/>
      <c r="K34" s="111"/>
      <c r="L34" s="111"/>
      <c r="M34" s="111"/>
      <c r="N34" s="111"/>
      <c r="O34" s="111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1"/>
      <c r="BA34" s="111"/>
      <c r="BB34" s="111"/>
      <c r="BC34" s="111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112">
        <f t="shared" si="0"/>
        <v>31</v>
      </c>
      <c r="B35" s="113"/>
      <c r="C35" s="114"/>
      <c r="D35" s="114"/>
      <c r="E35" s="115"/>
      <c r="F35" s="115"/>
      <c r="G35" s="115"/>
      <c r="H35" s="115"/>
      <c r="I35" s="115"/>
      <c r="J35" s="111"/>
      <c r="K35" s="111"/>
      <c r="L35" s="111"/>
      <c r="M35" s="111"/>
      <c r="N35" s="111"/>
      <c r="O35" s="111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1"/>
      <c r="BA35" s="111"/>
      <c r="BB35" s="111"/>
      <c r="BC35" s="111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112">
        <f t="shared" si="0"/>
        <v>32</v>
      </c>
      <c r="B36" s="113"/>
      <c r="C36" s="114"/>
      <c r="D36" s="114"/>
      <c r="E36" s="115"/>
      <c r="F36" s="115"/>
      <c r="G36" s="115"/>
      <c r="H36" s="115"/>
      <c r="I36" s="115"/>
      <c r="J36" s="111"/>
      <c r="K36" s="111"/>
      <c r="L36" s="111"/>
      <c r="M36" s="111"/>
      <c r="N36" s="111"/>
      <c r="O36" s="111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1"/>
      <c r="BA36" s="111"/>
      <c r="BB36" s="111"/>
      <c r="BC36" s="111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112">
        <f t="shared" si="0"/>
        <v>33</v>
      </c>
      <c r="B37" s="113"/>
      <c r="C37" s="114"/>
      <c r="D37" s="114"/>
      <c r="E37" s="115"/>
      <c r="F37" s="115"/>
      <c r="G37" s="115"/>
      <c r="H37" s="115"/>
      <c r="I37" s="115"/>
      <c r="J37" s="111"/>
      <c r="K37" s="111"/>
      <c r="L37" s="111"/>
      <c r="M37" s="111"/>
      <c r="N37" s="111"/>
      <c r="O37" s="111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1"/>
      <c r="BA37" s="111"/>
      <c r="BB37" s="111"/>
      <c r="BC37" s="111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112">
        <f t="shared" si="0"/>
        <v>34</v>
      </c>
      <c r="B38" s="113"/>
      <c r="C38" s="114"/>
      <c r="D38" s="114"/>
      <c r="E38" s="115"/>
      <c r="F38" s="115"/>
      <c r="G38" s="115"/>
      <c r="H38" s="115"/>
      <c r="I38" s="115"/>
      <c r="J38" s="111"/>
      <c r="K38" s="111"/>
      <c r="L38" s="111"/>
      <c r="M38" s="111"/>
      <c r="N38" s="111"/>
      <c r="O38" s="111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1"/>
      <c r="BA38" s="111"/>
      <c r="BB38" s="111"/>
      <c r="BC38" s="111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112">
        <f t="shared" si="0"/>
        <v>35</v>
      </c>
      <c r="B39" s="113"/>
      <c r="C39" s="114"/>
      <c r="D39" s="114"/>
      <c r="E39" s="115"/>
      <c r="F39" s="115"/>
      <c r="G39" s="115"/>
      <c r="H39" s="115"/>
      <c r="I39" s="115"/>
      <c r="J39" s="111"/>
      <c r="K39" s="111"/>
      <c r="L39" s="111"/>
      <c r="M39" s="111"/>
      <c r="N39" s="111"/>
      <c r="O39" s="111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1"/>
      <c r="BA39" s="111"/>
      <c r="BB39" s="111"/>
      <c r="BC39" s="111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112">
        <f t="shared" si="0"/>
        <v>36</v>
      </c>
      <c r="B40" s="113"/>
      <c r="C40" s="114"/>
      <c r="D40" s="114"/>
      <c r="E40" s="115"/>
      <c r="F40" s="115"/>
      <c r="G40" s="115"/>
      <c r="H40" s="115"/>
      <c r="I40" s="115"/>
      <c r="J40" s="111"/>
      <c r="K40" s="111"/>
      <c r="L40" s="111"/>
      <c r="M40" s="111"/>
      <c r="N40" s="111"/>
      <c r="O40" s="111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1"/>
      <c r="BA40" s="111"/>
      <c r="BB40" s="111"/>
      <c r="BC40" s="111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112">
        <f t="shared" si="0"/>
        <v>37</v>
      </c>
      <c r="B41" s="113"/>
      <c r="C41" s="114"/>
      <c r="D41" s="114"/>
      <c r="E41" s="115"/>
      <c r="F41" s="115"/>
      <c r="G41" s="115"/>
      <c r="H41" s="115"/>
      <c r="I41" s="115"/>
      <c r="J41" s="111"/>
      <c r="K41" s="111"/>
      <c r="L41" s="111"/>
      <c r="M41" s="111"/>
      <c r="N41" s="111"/>
      <c r="O41" s="111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1"/>
      <c r="BA41" s="111"/>
      <c r="BB41" s="111"/>
      <c r="BC41" s="111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112">
        <f t="shared" si="0"/>
        <v>38</v>
      </c>
      <c r="B42" s="113"/>
      <c r="C42" s="114"/>
      <c r="D42" s="114"/>
      <c r="E42" s="115"/>
      <c r="F42" s="115"/>
      <c r="G42" s="115"/>
      <c r="H42" s="115"/>
      <c r="I42" s="115"/>
      <c r="J42" s="111"/>
      <c r="K42" s="111"/>
      <c r="L42" s="111"/>
      <c r="M42" s="111"/>
      <c r="N42" s="111"/>
      <c r="O42" s="111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1"/>
      <c r="BA42" s="111"/>
      <c r="BB42" s="111"/>
      <c r="BC42" s="111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112">
        <f t="shared" si="0"/>
        <v>39</v>
      </c>
      <c r="B43" s="113"/>
      <c r="C43" s="114"/>
      <c r="D43" s="114"/>
      <c r="E43" s="115"/>
      <c r="F43" s="115"/>
      <c r="G43" s="115"/>
      <c r="H43" s="115"/>
      <c r="I43" s="115"/>
      <c r="J43" s="111"/>
      <c r="K43" s="111"/>
      <c r="L43" s="111"/>
      <c r="M43" s="111"/>
      <c r="N43" s="111"/>
      <c r="O43" s="111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1"/>
      <c r="BA43" s="111"/>
      <c r="BB43" s="111"/>
      <c r="BC43" s="111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112">
        <f t="shared" si="0"/>
        <v>40</v>
      </c>
      <c r="B44" s="113"/>
      <c r="C44" s="114"/>
      <c r="D44" s="114"/>
      <c r="E44" s="115"/>
      <c r="F44" s="115"/>
      <c r="G44" s="115"/>
      <c r="H44" s="115"/>
      <c r="I44" s="115"/>
      <c r="J44" s="111"/>
      <c r="K44" s="111"/>
      <c r="L44" s="111"/>
      <c r="M44" s="111"/>
      <c r="N44" s="111"/>
      <c r="O44" s="111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1"/>
      <c r="BA44" s="111"/>
      <c r="BB44" s="111"/>
      <c r="BC44" s="111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112">
        <f t="shared" si="0"/>
        <v>41</v>
      </c>
      <c r="B45" s="113"/>
      <c r="C45" s="114"/>
      <c r="D45" s="114"/>
      <c r="E45" s="115"/>
      <c r="F45" s="115"/>
      <c r="G45" s="115"/>
      <c r="H45" s="115"/>
      <c r="I45" s="115"/>
      <c r="J45" s="111"/>
      <c r="K45" s="111"/>
      <c r="L45" s="111"/>
      <c r="M45" s="111"/>
      <c r="N45" s="111"/>
      <c r="O45" s="111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1"/>
      <c r="BA45" s="111"/>
      <c r="BB45" s="111"/>
      <c r="BC45" s="111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112">
        <f t="shared" si="0"/>
        <v>42</v>
      </c>
      <c r="B46" s="113"/>
      <c r="C46" s="114"/>
      <c r="D46" s="114"/>
      <c r="E46" s="115"/>
      <c r="F46" s="115"/>
      <c r="G46" s="115"/>
      <c r="H46" s="115"/>
      <c r="I46" s="115"/>
      <c r="J46" s="111"/>
      <c r="K46" s="111"/>
      <c r="L46" s="111"/>
      <c r="M46" s="111"/>
      <c r="N46" s="111"/>
      <c r="O46" s="111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1"/>
      <c r="BA46" s="111"/>
      <c r="BB46" s="111"/>
      <c r="BC46" s="111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112">
        <f t="shared" si="0"/>
        <v>43</v>
      </c>
      <c r="B47" s="113"/>
      <c r="C47" s="114"/>
      <c r="D47" s="114"/>
      <c r="E47" s="115"/>
      <c r="F47" s="115"/>
      <c r="G47" s="115"/>
      <c r="H47" s="115"/>
      <c r="I47" s="115"/>
      <c r="J47" s="111"/>
      <c r="K47" s="111"/>
      <c r="L47" s="111"/>
      <c r="M47" s="111"/>
      <c r="N47" s="111"/>
      <c r="O47" s="111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1"/>
      <c r="BA47" s="111"/>
      <c r="BB47" s="111"/>
      <c r="BC47" s="111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112">
        <f t="shared" si="0"/>
        <v>44</v>
      </c>
      <c r="B48" s="113"/>
      <c r="C48" s="114"/>
      <c r="D48" s="114"/>
      <c r="E48" s="115"/>
      <c r="F48" s="115"/>
      <c r="G48" s="115"/>
      <c r="H48" s="115"/>
      <c r="I48" s="115"/>
      <c r="J48" s="111"/>
      <c r="K48" s="111"/>
      <c r="L48" s="111"/>
      <c r="M48" s="111"/>
      <c r="N48" s="111"/>
      <c r="O48" s="111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1"/>
      <c r="BA48" s="111"/>
      <c r="BB48" s="111"/>
      <c r="BC48" s="111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504"/>
  <sheetViews>
    <sheetView showGridLines="0" zoomScale="115" zoomScaleNormal="115" zoomScaleSheetLayoutView="85" workbookViewId="0">
      <pane ySplit="3" topLeftCell="A4" activePane="bottomLeft" state="frozen"/>
      <selection activeCell="I21" sqref="I21"/>
      <selection pane="bottomLeft" activeCell="N6" sqref="N6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37" t="s">
        <v>6</v>
      </c>
      <c r="B1" s="138"/>
      <c r="C1" s="138"/>
      <c r="D1" s="138"/>
      <c r="E1" s="138"/>
      <c r="F1" s="138"/>
      <c r="G1" s="138"/>
      <c r="H1" s="138"/>
      <c r="I1" s="139"/>
      <c r="J1" s="143" t="s">
        <v>5</v>
      </c>
      <c r="K1" s="144"/>
      <c r="L1" s="144"/>
      <c r="M1" s="144"/>
      <c r="N1" s="144"/>
      <c r="O1" s="145"/>
      <c r="P1" s="143" t="s">
        <v>4</v>
      </c>
      <c r="Q1" s="144"/>
      <c r="R1" s="144"/>
      <c r="S1" s="144"/>
      <c r="T1" s="144"/>
      <c r="U1" s="144"/>
      <c r="V1" s="144"/>
      <c r="W1" s="145"/>
      <c r="X1" s="146" t="s">
        <v>3</v>
      </c>
      <c r="Y1" s="146"/>
      <c r="Z1" s="146"/>
      <c r="AA1" s="146"/>
      <c r="AB1" s="146"/>
      <c r="AC1" s="146"/>
      <c r="AD1" s="146" t="s">
        <v>2</v>
      </c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35" t="s">
        <v>1</v>
      </c>
      <c r="AR1" s="136"/>
      <c r="AS1" s="115"/>
      <c r="AT1" s="115"/>
      <c r="AU1" s="115"/>
      <c r="AV1" s="115"/>
      <c r="AW1" s="115"/>
      <c r="AX1" s="111"/>
      <c r="AY1" s="111"/>
      <c r="AZ1" s="111"/>
      <c r="BA1" s="111"/>
      <c r="BB1" s="111"/>
      <c r="BC1" s="111"/>
    </row>
    <row r="2" spans="1:55" ht="18" customHeight="1" x14ac:dyDescent="0.4">
      <c r="A2" s="140"/>
      <c r="B2" s="141"/>
      <c r="C2" s="141"/>
      <c r="D2" s="141"/>
      <c r="E2" s="141"/>
      <c r="F2" s="141"/>
      <c r="G2" s="141"/>
      <c r="H2" s="141"/>
      <c r="I2" s="142"/>
      <c r="J2" s="130"/>
      <c r="K2" s="131"/>
      <c r="L2" s="131"/>
      <c r="M2" s="131"/>
      <c r="N2" s="131"/>
      <c r="O2" s="132"/>
      <c r="P2" s="130"/>
      <c r="Q2" s="131"/>
      <c r="R2" s="131"/>
      <c r="S2" s="131"/>
      <c r="T2" s="131"/>
      <c r="U2" s="131"/>
      <c r="V2" s="131"/>
      <c r="W2" s="132"/>
      <c r="X2" s="133"/>
      <c r="Y2" s="133"/>
      <c r="Z2" s="133"/>
      <c r="AA2" s="133"/>
      <c r="AB2" s="133"/>
      <c r="AC2" s="133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5" t="s">
        <v>0</v>
      </c>
      <c r="AR2" s="136"/>
      <c r="AS2" s="115"/>
      <c r="AT2" s="115"/>
      <c r="AU2" s="115"/>
      <c r="AV2" s="115"/>
      <c r="AW2" s="115"/>
      <c r="AX2" s="111"/>
      <c r="AY2" s="111"/>
      <c r="AZ2" s="111"/>
      <c r="BA2" s="111"/>
      <c r="BB2" s="111"/>
      <c r="BC2" s="111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36"/>
      <c r="B4" s="37"/>
      <c r="C4" s="37"/>
      <c r="D4" s="37"/>
      <c r="E4" s="37" t="s">
        <v>34</v>
      </c>
      <c r="F4" s="37"/>
      <c r="G4" s="37"/>
      <c r="H4" s="37"/>
      <c r="I4" s="38"/>
      <c r="J4" s="39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1"/>
    </row>
    <row r="5" spans="1:55" ht="15" customHeight="1" x14ac:dyDescent="0.4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7"/>
    </row>
    <row r="6" spans="1:55" ht="15" customHeight="1" x14ac:dyDescent="0.4">
      <c r="A6" s="25"/>
      <c r="B6" s="29" t="s">
        <v>36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7"/>
    </row>
    <row r="7" spans="1:55" ht="15" customHeight="1" x14ac:dyDescent="0.4">
      <c r="A7" s="25"/>
      <c r="B7" s="29"/>
      <c r="C7" s="29" t="s">
        <v>69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7"/>
    </row>
    <row r="8" spans="1:55" ht="15" customHeight="1" x14ac:dyDescent="0.4">
      <c r="A8" s="25"/>
      <c r="B8" s="29"/>
      <c r="C8" s="29" t="s">
        <v>70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7"/>
    </row>
    <row r="9" spans="1:55" ht="15" customHeight="1" x14ac:dyDescent="0.4">
      <c r="A9" s="25"/>
      <c r="B9" s="29"/>
      <c r="C9" s="29" t="s">
        <v>39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7"/>
    </row>
    <row r="10" spans="1:55" ht="15" customHeight="1" x14ac:dyDescent="0.4">
      <c r="A10" s="2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7"/>
    </row>
    <row r="11" spans="1:55" ht="15" customHeight="1" x14ac:dyDescent="0.4">
      <c r="A11" s="2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7"/>
    </row>
    <row r="12" spans="1:55" ht="15" customHeight="1" x14ac:dyDescent="0.4">
      <c r="A12" s="2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7"/>
    </row>
    <row r="13" spans="1:55" ht="15" customHeight="1" x14ac:dyDescent="0.4">
      <c r="A13" s="2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7"/>
    </row>
    <row r="14" spans="1:55" ht="15" customHeight="1" x14ac:dyDescent="0.4">
      <c r="A14" s="2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7"/>
    </row>
    <row r="15" spans="1:55" ht="15" customHeight="1" x14ac:dyDescent="0.4">
      <c r="A15" s="2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7"/>
    </row>
    <row r="16" spans="1:55" ht="15" customHeight="1" x14ac:dyDescent="0.4">
      <c r="A16" s="25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7"/>
    </row>
    <row r="17" spans="1:55" ht="15" customHeight="1" x14ac:dyDescent="0.4">
      <c r="A17" s="25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7"/>
    </row>
    <row r="18" spans="1:55" ht="15" customHeight="1" x14ac:dyDescent="0.4">
      <c r="A18" s="25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7"/>
    </row>
    <row r="19" spans="1:55" ht="15" customHeight="1" x14ac:dyDescent="0.4">
      <c r="A19" s="25"/>
      <c r="B19" s="29" t="s">
        <v>37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7"/>
    </row>
    <row r="20" spans="1:55" ht="15" customHeight="1" x14ac:dyDescent="0.4">
      <c r="A20" s="25"/>
      <c r="B20" s="1"/>
      <c r="C20" s="29" t="s">
        <v>38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7"/>
    </row>
    <row r="21" spans="1:55" ht="15" customHeight="1" x14ac:dyDescent="0.4">
      <c r="A21" s="25"/>
      <c r="B21" s="29"/>
      <c r="C21" s="29" t="s">
        <v>71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3"/>
    </row>
    <row r="22" spans="1:55" ht="15" customHeight="1" x14ac:dyDescent="0.4">
      <c r="A22" s="25"/>
      <c r="B22" s="29"/>
      <c r="C22" s="29" t="s">
        <v>68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3"/>
    </row>
    <row r="23" spans="1:55" ht="15" customHeight="1" x14ac:dyDescent="0.4">
      <c r="A23" s="25"/>
      <c r="C23" s="29" t="s">
        <v>40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3"/>
    </row>
    <row r="24" spans="1:55" ht="15" customHeight="1" x14ac:dyDescent="0.4">
      <c r="A24" s="25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3"/>
    </row>
    <row r="25" spans="1:55" ht="15" customHeight="1" x14ac:dyDescent="0.4">
      <c r="A25" s="25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3"/>
    </row>
    <row r="26" spans="1:55" ht="15" customHeight="1" x14ac:dyDescent="0.4">
      <c r="A26" s="25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3"/>
    </row>
    <row r="27" spans="1:55" ht="15" customHeight="1" x14ac:dyDescent="0.4">
      <c r="A27" s="2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3"/>
    </row>
    <row r="28" spans="1:55" ht="15" customHeight="1" x14ac:dyDescent="0.4">
      <c r="A28" s="25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3"/>
    </row>
    <row r="29" spans="1:55" ht="15" customHeight="1" x14ac:dyDescent="0.4">
      <c r="A29" s="25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3"/>
    </row>
    <row r="30" spans="1:55" ht="15" customHeight="1" x14ac:dyDescent="0.4">
      <c r="A30" s="25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3"/>
    </row>
    <row r="31" spans="1:55" ht="15" customHeight="1" x14ac:dyDescent="0.4">
      <c r="A31" s="25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3"/>
    </row>
    <row r="32" spans="1:55" ht="15" customHeight="1" x14ac:dyDescent="0.4">
      <c r="A32" s="25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3"/>
    </row>
    <row r="33" spans="1:55" ht="15" customHeight="1" x14ac:dyDescent="0.4">
      <c r="A33" s="2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3"/>
    </row>
    <row r="34" spans="1:55" ht="15" customHeight="1" x14ac:dyDescent="0.4">
      <c r="A34" s="25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3"/>
    </row>
    <row r="35" spans="1:55" ht="15" customHeight="1" x14ac:dyDescent="0.4">
      <c r="A35" s="25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3"/>
    </row>
    <row r="36" spans="1:55" ht="15" customHeight="1" x14ac:dyDescent="0.4">
      <c r="A36" s="2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3"/>
    </row>
    <row r="37" spans="1:55" ht="15" customHeight="1" x14ac:dyDescent="0.4">
      <c r="A37" s="25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3"/>
    </row>
    <row r="38" spans="1:55" ht="15" customHeight="1" x14ac:dyDescent="0.4">
      <c r="A38" s="25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3"/>
    </row>
    <row r="39" spans="1:55" ht="15" customHeight="1" x14ac:dyDescent="0.4">
      <c r="A39" s="28"/>
      <c r="B39" s="29" t="s">
        <v>41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1"/>
    </row>
    <row r="40" spans="1:55" ht="15" customHeight="1" x14ac:dyDescent="0.4">
      <c r="A40" s="28"/>
      <c r="B40" s="29"/>
      <c r="C40" s="1" t="s">
        <v>67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1"/>
    </row>
    <row r="41" spans="1:55" ht="15" customHeight="1" x14ac:dyDescent="0.4">
      <c r="A41" s="28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1"/>
    </row>
    <row r="42" spans="1:55" ht="15" customHeight="1" x14ac:dyDescent="0.4">
      <c r="A42" s="28"/>
      <c r="B42" s="29"/>
      <c r="C42" s="44" t="s">
        <v>42</v>
      </c>
      <c r="D42" s="45"/>
      <c r="E42" s="45"/>
      <c r="F42" s="46"/>
      <c r="G42" s="47" t="s">
        <v>50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1"/>
    </row>
    <row r="43" spans="1:55" ht="15" customHeight="1" x14ac:dyDescent="0.4">
      <c r="A43" s="28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1"/>
    </row>
    <row r="44" spans="1:55" ht="15" customHeight="1" x14ac:dyDescent="0.4">
      <c r="A44" s="28"/>
      <c r="B44" s="29"/>
      <c r="C44" s="1" t="s">
        <v>43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1"/>
    </row>
    <row r="45" spans="1:55" ht="15" customHeight="1" x14ac:dyDescent="0.4">
      <c r="A45" s="28"/>
      <c r="B45" s="29"/>
      <c r="C45" s="44" t="s">
        <v>44</v>
      </c>
      <c r="D45" s="45"/>
      <c r="E45" s="45"/>
      <c r="F45" s="46"/>
      <c r="G45" s="51" t="s">
        <v>63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1"/>
    </row>
    <row r="46" spans="1:55" ht="15" customHeight="1" x14ac:dyDescent="0.4">
      <c r="A46" s="28"/>
      <c r="B46" s="29"/>
      <c r="C46" s="55" t="s">
        <v>45</v>
      </c>
      <c r="D46" s="56"/>
      <c r="E46" s="57"/>
      <c r="F46" s="58" t="s">
        <v>46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1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1"/>
    </row>
    <row r="47" spans="1:55" ht="15" customHeight="1" x14ac:dyDescent="0.4">
      <c r="A47" s="28"/>
      <c r="B47" s="29"/>
      <c r="C47" s="62" t="s">
        <v>47</v>
      </c>
      <c r="D47" s="63"/>
      <c r="E47" s="64"/>
      <c r="F47" s="65" t="s">
        <v>64</v>
      </c>
      <c r="G47" s="59"/>
      <c r="H47" s="59"/>
      <c r="I47" s="65" t="s">
        <v>65</v>
      </c>
      <c r="J47" s="59"/>
      <c r="K47" s="59"/>
      <c r="L47" s="66"/>
      <c r="M47" s="67" t="s">
        <v>66</v>
      </c>
      <c r="N47" s="59"/>
      <c r="O47" s="59"/>
      <c r="P47" s="59"/>
      <c r="Q47" s="59"/>
      <c r="R47" s="59"/>
      <c r="S47" s="59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1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1"/>
    </row>
    <row r="48" spans="1:55" ht="15" customHeight="1" x14ac:dyDescent="0.4">
      <c r="A48" s="28"/>
      <c r="B48" s="29"/>
      <c r="C48" s="62" t="s">
        <v>49</v>
      </c>
      <c r="D48" s="63"/>
      <c r="E48" s="64"/>
      <c r="F48" s="65"/>
      <c r="G48" s="59"/>
      <c r="H48" s="59"/>
      <c r="I48" s="67" t="s">
        <v>62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1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1"/>
    </row>
    <row r="49" spans="1:55" ht="15" customHeight="1" x14ac:dyDescent="0.4">
      <c r="A49" s="28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1"/>
    </row>
    <row r="50" spans="1:55" ht="15" customHeight="1" x14ac:dyDescent="0.4">
      <c r="A50" s="28"/>
      <c r="B50" s="29"/>
      <c r="C50" s="1" t="s">
        <v>53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1"/>
    </row>
    <row r="51" spans="1:55" ht="15" customHeight="1" x14ac:dyDescent="0.4">
      <c r="A51" s="28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1"/>
    </row>
    <row r="52" spans="1:55" ht="15" customHeight="1" x14ac:dyDescent="0.4">
      <c r="A52" s="28"/>
      <c r="B52" s="29"/>
      <c r="C52" s="44" t="s">
        <v>42</v>
      </c>
      <c r="D52" s="45"/>
      <c r="E52" s="45"/>
      <c r="F52" s="46"/>
      <c r="G52" s="47" t="s">
        <v>51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5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1"/>
    </row>
    <row r="53" spans="1:55" ht="15" customHeight="1" x14ac:dyDescent="0.4">
      <c r="A53" s="28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1"/>
    </row>
    <row r="54" spans="1:55" ht="15" customHeight="1" x14ac:dyDescent="0.4">
      <c r="A54" s="28"/>
      <c r="B54" s="29"/>
      <c r="C54" s="1" t="s">
        <v>43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1"/>
    </row>
    <row r="55" spans="1:55" ht="15" customHeight="1" x14ac:dyDescent="0.4">
      <c r="A55" s="28"/>
      <c r="B55" s="29"/>
      <c r="C55" s="44" t="s">
        <v>44</v>
      </c>
      <c r="D55" s="45"/>
      <c r="E55" s="45"/>
      <c r="F55" s="46"/>
      <c r="G55" s="51" t="s">
        <v>54</v>
      </c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1"/>
    </row>
    <row r="56" spans="1:55" ht="15" customHeight="1" x14ac:dyDescent="0.4">
      <c r="A56" s="28"/>
      <c r="B56" s="29"/>
      <c r="C56" s="55" t="s">
        <v>45</v>
      </c>
      <c r="D56" s="56"/>
      <c r="E56" s="57"/>
      <c r="F56" s="58" t="s">
        <v>46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1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1"/>
    </row>
    <row r="57" spans="1:55" ht="15" customHeight="1" x14ac:dyDescent="0.4">
      <c r="A57" s="28"/>
      <c r="B57" s="29"/>
      <c r="C57" s="62" t="s">
        <v>47</v>
      </c>
      <c r="D57" s="63"/>
      <c r="E57" s="64"/>
      <c r="F57" s="65" t="s">
        <v>48</v>
      </c>
      <c r="G57" s="59"/>
      <c r="H57" s="59"/>
      <c r="I57" s="65" t="s">
        <v>56</v>
      </c>
      <c r="J57" s="59"/>
      <c r="K57" s="59"/>
      <c r="L57" s="66"/>
      <c r="M57" s="59" t="s">
        <v>58</v>
      </c>
      <c r="N57" s="59"/>
      <c r="O57" s="59"/>
      <c r="P57" s="59"/>
      <c r="Q57" s="59"/>
      <c r="R57" s="59"/>
      <c r="S57" s="59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1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1"/>
    </row>
    <row r="58" spans="1:55" ht="15" customHeight="1" x14ac:dyDescent="0.4">
      <c r="A58" s="28"/>
      <c r="B58" s="29"/>
      <c r="C58" s="62" t="s">
        <v>47</v>
      </c>
      <c r="D58" s="63"/>
      <c r="E58" s="64"/>
      <c r="F58" s="65" t="s">
        <v>55</v>
      </c>
      <c r="G58" s="59"/>
      <c r="H58" s="59"/>
      <c r="I58" s="65" t="s">
        <v>57</v>
      </c>
      <c r="J58" s="59"/>
      <c r="K58" s="59"/>
      <c r="L58" s="66"/>
      <c r="M58" s="59" t="s">
        <v>59</v>
      </c>
      <c r="N58" s="59"/>
      <c r="O58" s="59"/>
      <c r="P58" s="59"/>
      <c r="Q58" s="59"/>
      <c r="R58" s="59"/>
      <c r="S58" s="59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1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1"/>
    </row>
    <row r="59" spans="1:55" ht="15" customHeight="1" x14ac:dyDescent="0.4">
      <c r="A59" s="28"/>
      <c r="B59" s="29"/>
      <c r="C59" s="62" t="s">
        <v>49</v>
      </c>
      <c r="D59" s="63"/>
      <c r="E59" s="64"/>
      <c r="F59" s="65" t="s">
        <v>60</v>
      </c>
      <c r="G59" s="59"/>
      <c r="H59" s="59"/>
      <c r="I59" s="67" t="s">
        <v>66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1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1"/>
    </row>
    <row r="60" spans="1:55" ht="15" customHeight="1" x14ac:dyDescent="0.4">
      <c r="A60" s="28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1"/>
    </row>
    <row r="61" spans="1:55" ht="15" customHeight="1" x14ac:dyDescent="0.4">
      <c r="A61" s="28"/>
      <c r="B61" s="29"/>
      <c r="C61" s="1" t="s">
        <v>61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1"/>
    </row>
    <row r="62" spans="1:55" ht="15" customHeight="1" x14ac:dyDescent="0.4">
      <c r="A62" s="28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1"/>
    </row>
    <row r="63" spans="1:55" ht="15" customHeight="1" x14ac:dyDescent="0.4">
      <c r="A63" s="28"/>
      <c r="B63" s="29"/>
      <c r="C63" s="44" t="s">
        <v>42</v>
      </c>
      <c r="D63" s="45"/>
      <c r="E63" s="45"/>
      <c r="F63" s="46"/>
      <c r="G63" s="47" t="s">
        <v>52</v>
      </c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5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1"/>
    </row>
    <row r="64" spans="1:55" ht="15" customHeight="1" x14ac:dyDescent="0.4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3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s="3" customFormat="1" ht="15" customHeight="1" x14ac:dyDescent="0.4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s="3" customFormat="1" ht="15" customHeight="1" x14ac:dyDescent="0.4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s="3" customFormat="1" ht="15" customHeight="1" x14ac:dyDescent="0.4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s="3" customFormat="1" ht="15" customHeight="1" x14ac:dyDescent="0.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s="3" customFormat="1" ht="15" customHeight="1" x14ac:dyDescent="0.4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s="3" customFormat="1" ht="15" customHeight="1" x14ac:dyDescent="0.4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8" s="3" customFormat="1" ht="15" customHeight="1" x14ac:dyDescent="0.4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8" s="3" customFormat="1" ht="15" customHeight="1" x14ac:dyDescent="0.4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8" s="3" customFormat="1" ht="15" customHeight="1" x14ac:dyDescent="0.4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8" s="3" customFormat="1" ht="15" customHeight="1" x14ac:dyDescent="0.4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8" s="3" customFormat="1" ht="15" customHeight="1" x14ac:dyDescent="0.4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8" ht="15" customHeight="1" x14ac:dyDescent="0.4">
      <c r="BD502" s="3"/>
      <c r="BE502" s="3"/>
      <c r="BF502" s="3"/>
    </row>
    <row r="503" spans="1:58" ht="15" customHeight="1" x14ac:dyDescent="0.4">
      <c r="BD503" s="3"/>
      <c r="BE503" s="3"/>
      <c r="BF503" s="3"/>
    </row>
    <row r="504" spans="1:58" ht="15" customHeight="1" x14ac:dyDescent="0.4">
      <c r="BD504" s="3"/>
      <c r="BE504" s="3"/>
      <c r="BF504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メール配信仕様</vt:lpstr>
      <vt:lpstr>メール配信仕様!Print_Area</vt:lpstr>
      <vt:lpstr>改訂履歴!Print_Area</vt:lpstr>
      <vt:lpstr>表紙!Print_Area</vt:lpstr>
      <vt:lpstr>メール配信仕様!Print_Titles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2020-06-04T09:07:45Z</dcterms:modified>
</cp:coreProperties>
</file>