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defaultThemeVersion="124226"/>
  <mc:AlternateContent xmlns:mc="http://schemas.openxmlformats.org/markup-compatibility/2006">
    <mc:Choice Requires="x15">
      <x15ac:absPath xmlns:x15ac="http://schemas.microsoft.com/office/spreadsheetml/2010/11/ac" url="C:\Users\ryosuke-iwasawa\Box\Fd027 FA本G-Web連携プロジェクト\MIND_Work\05_外部設計\50_個別設計\02_テンプレート機能\30_動的コンポーネント\"/>
    </mc:Choice>
  </mc:AlternateContent>
  <xr:revisionPtr revIDLastSave="0" documentId="13_ncr:1_{89096A5B-AE13-4819-974A-3FB9E4AD9787}" xr6:coauthVersionLast="47" xr6:coauthVersionMax="47" xr10:uidLastSave="{00000000-0000-0000-0000-000000000000}"/>
  <bookViews>
    <workbookView xWindow="35685" yWindow="1875" windowWidth="33930" windowHeight="15285" tabRatio="800" activeTab="1" xr2:uid="{00000000-000D-0000-FFFF-FFFF00000000}"/>
  </bookViews>
  <sheets>
    <sheet name="表紙" sheetId="27" r:id="rId1"/>
    <sheet name="改訂履歴" sheetId="28" r:id="rId2"/>
    <sheet name="画面遷移図" sheetId="61" r:id="rId3"/>
    <sheet name="オーバービュー" sheetId="56" r:id="rId4"/>
    <sheet name="画面レイアウト" sheetId="57" r:id="rId5"/>
    <sheet name="画面項目説明" sheetId="58" r:id="rId6"/>
    <sheet name="画面編集要領" sheetId="76" r:id="rId7"/>
    <sheet name="処理説明" sheetId="64" r:id="rId8"/>
    <sheet name="入出力仕様" sheetId="69" r:id="rId9"/>
    <sheet name="チェック仕様" sheetId="72" r:id="rId10"/>
    <sheet name="テーブル参照要領" sheetId="74" r:id="rId11"/>
    <sheet name="補足説明" sheetId="77" r:id="rId12"/>
    <sheet name="テーブル編集要領" sheetId="67" state="hidden" r:id="rId13"/>
    <sheet name="【印刷不要】定義" sheetId="38" state="hidden" r:id="rId14"/>
    <sheet name="入力規則" sheetId="25" state="hidden" r:id="rId15"/>
  </sheets>
  <externalReferences>
    <externalReference r:id="rId16"/>
    <externalReference r:id="rId17"/>
    <externalReference r:id="rId18"/>
    <externalReference r:id="rId19"/>
  </externalReferences>
  <definedNames>
    <definedName name="_xlnm._FilterDatabase" localSheetId="13" hidden="1">【印刷不要】定義!#REF!</definedName>
    <definedName name="_xlnm.Print_Area" localSheetId="3">オーバービュー!$A$1:$BC$61</definedName>
    <definedName name="_xlnm.Print_Area" localSheetId="9">チェック仕様!$A$1:$BC$24</definedName>
    <definedName name="_xlnm.Print_Area" localSheetId="4">画面レイアウト!$A$1:$FC$92</definedName>
    <definedName name="_xlnm.Print_Area" localSheetId="5">画面項目説明!$A$1:$BV$56</definedName>
    <definedName name="_xlnm.Print_Area" localSheetId="1">改訂履歴!$A$1:$BC$50</definedName>
    <definedName name="_xlnm.Print_Area" localSheetId="7">処理説明!$A$1:$BC$99</definedName>
    <definedName name="_xlnm.Print_Area" localSheetId="8">入出力仕様!$A$1:$BC$57</definedName>
    <definedName name="_xlnm.Print_Area" localSheetId="0">表紙!$A$1:$AW$25</definedName>
    <definedName name="_xlnm.Print_Area" localSheetId="11">補足説明!$A$1:$BC$3</definedName>
    <definedName name="_xlnm.Print_Titles" localSheetId="4">画面レイアウト!$1:$3</definedName>
    <definedName name="_xlnm.Print_Titles" localSheetId="5">画面項目説明!$1:$3</definedName>
    <definedName name="_xlnm.Print_Titles" localSheetId="1">改訂履歴!$4:$4</definedName>
    <definedName name="_xlnm.Print_Titles" localSheetId="0">表紙!$1:$13</definedName>
    <definedName name="Z_10FDA7FC_DB85_4198_8C14_DB3C92AD557A_.wvu.FilterData" localSheetId="13" hidden="1">【印刷不要】定義!#REF!</definedName>
    <definedName name="イベント" localSheetId="6">[1]【印刷不要】定義!$B$42:$B$46</definedName>
    <definedName name="イベント" localSheetId="11">[2]【印刷不要】定義!$B$42:$B$46</definedName>
    <definedName name="イベント">【印刷不要】定義!$B$45:$B$49</definedName>
    <definedName name="コントロール" localSheetId="6">[1]【印刷不要】定義!$B$3:$B$11</definedName>
    <definedName name="コントロール" localSheetId="11">[2]【印刷不要】定義!$B$3:$B$11</definedName>
    <definedName name="コントロール">【印刷不要】定義!$B$3:$B$14</definedName>
    <definedName name="画面種別">[3]【印刷不要】定義!#REF!</definedName>
    <definedName name="型" localSheetId="6">[1]【印刷不要】定義!$B$19:$B$24</definedName>
    <definedName name="型" localSheetId="11">[2]【印刷不要】定義!$B$19:$B$24</definedName>
    <definedName name="型">【印刷不要】定義!$B$22:$B$27</definedName>
    <definedName name="全⇔半">[3]【印刷不要】定義!$B$30:$B$32</definedName>
    <definedName name="大⇔小">[3]【印刷不要】定義!$B$25:$B$27</definedName>
    <definedName name="日付形式" localSheetId="6">[1]【印刷不要】定義!$B$49:$B$57</definedName>
    <definedName name="日付形式" localSheetId="11">[2]【印刷不要】定義!$B$49:$B$57</definedName>
    <definedName name="日付形式">【印刷不要】定義!$B$52:$B$60</definedName>
    <definedName name="必須・任意・不可" localSheetId="6">[1]【印刷不要】定義!$B$14:$B$16</definedName>
    <definedName name="必須・任意・不可" localSheetId="11">[2]【印刷不要】定義!$B$14:$B$16</definedName>
    <definedName name="必須・任意・不可">【印刷不要】定義!$B$17:$B$19</definedName>
    <definedName name="文字入力制限" localSheetId="6">[1]【印刷不要】定義!$B$27:$B$39</definedName>
    <definedName name="文字入力制限" localSheetId="11">[2]【印刷不要】定義!$B$27:$B$39</definedName>
    <definedName name="文字入力制限">【印刷不要】定義!$B$30:$B$42</definedName>
    <definedName name="平⇔片">[3]【印刷不要】定義!$B$35:$B$37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9" i="28" l="1"/>
  <c r="A58" i="28"/>
  <c r="A57" i="28"/>
  <c r="A56" i="28"/>
  <c r="A55" i="28"/>
  <c r="A54" i="28"/>
  <c r="A53" i="28"/>
  <c r="A52" i="28"/>
  <c r="A51" i="28"/>
  <c r="A45" i="28"/>
  <c r="AD2" i="77" l="1"/>
  <c r="X2" i="77"/>
  <c r="P2" i="77"/>
  <c r="J2" i="77"/>
  <c r="A40" i="28" l="1"/>
  <c r="A16" i="28" l="1"/>
  <c r="A60" i="58"/>
  <c r="A59" i="58"/>
  <c r="A61" i="58"/>
  <c r="A58" i="58"/>
  <c r="A57" i="58"/>
  <c r="A15" i="58"/>
  <c r="A14" i="58"/>
  <c r="A13" i="58"/>
  <c r="A12" i="58"/>
  <c r="A16" i="58"/>
  <c r="A30" i="58"/>
  <c r="A31" i="58"/>
  <c r="A32" i="58"/>
  <c r="A33" i="58"/>
  <c r="A34" i="58"/>
  <c r="A35" i="58"/>
  <c r="A36" i="58"/>
  <c r="A37" i="58"/>
  <c r="A38" i="58"/>
  <c r="A39" i="58"/>
  <c r="A40" i="58"/>
  <c r="A41" i="58"/>
  <c r="A42" i="58"/>
  <c r="A43" i="58"/>
  <c r="A44" i="58"/>
  <c r="A45" i="58"/>
  <c r="A46" i="58"/>
  <c r="A47" i="58"/>
  <c r="A48" i="58"/>
  <c r="A49" i="58"/>
  <c r="A50" i="58"/>
  <c r="A51" i="58"/>
  <c r="A52" i="58"/>
  <c r="A53" i="58"/>
  <c r="A54" i="58"/>
  <c r="A55" i="58"/>
  <c r="A56" i="58"/>
  <c r="A29" i="58"/>
  <c r="A21" i="58"/>
  <c r="A22" i="58"/>
  <c r="A23" i="58"/>
  <c r="A24" i="58"/>
  <c r="A25" i="58"/>
  <c r="A26" i="58"/>
  <c r="A27" i="58"/>
  <c r="A20" i="58"/>
  <c r="AD2" i="76"/>
  <c r="X2" i="76"/>
  <c r="P2" i="76"/>
  <c r="J2" i="76"/>
  <c r="A7" i="72"/>
  <c r="A8" i="72"/>
  <c r="A9" i="72"/>
  <c r="A10" i="72"/>
  <c r="A11" i="72"/>
  <c r="A12" i="72"/>
  <c r="A13" i="72"/>
  <c r="A14" i="72"/>
  <c r="A15" i="72"/>
  <c r="A16" i="72"/>
  <c r="A17" i="72"/>
  <c r="A18" i="72"/>
  <c r="A19" i="72"/>
  <c r="A20" i="72"/>
  <c r="A21" i="72"/>
  <c r="A22" i="72"/>
  <c r="A23" i="72"/>
  <c r="A24" i="72"/>
  <c r="A6" i="72"/>
  <c r="A5" i="72"/>
  <c r="A3" i="25"/>
  <c r="A4" i="25"/>
  <c r="A5" i="25"/>
  <c r="A6" i="25"/>
  <c r="A7" i="25"/>
  <c r="A8" i="25"/>
  <c r="A9" i="25"/>
  <c r="A10" i="25"/>
  <c r="A11" i="25"/>
  <c r="A12" i="25"/>
  <c r="A13" i="25"/>
  <c r="A14" i="25"/>
  <c r="A15" i="25"/>
  <c r="A16" i="25"/>
  <c r="A17" i="25"/>
  <c r="A18" i="25"/>
  <c r="A29" i="28"/>
  <c r="A30" i="28"/>
  <c r="A6" i="28"/>
  <c r="A7" i="28"/>
  <c r="A8" i="28"/>
  <c r="A9" i="28"/>
  <c r="A10" i="28"/>
  <c r="A11" i="28"/>
  <c r="A12" i="28"/>
  <c r="A13" i="28"/>
  <c r="A14" i="28"/>
  <c r="A15" i="28"/>
  <c r="A17" i="28"/>
  <c r="A18" i="28"/>
  <c r="A19" i="28"/>
  <c r="A20" i="28"/>
  <c r="A21" i="28"/>
  <c r="A22" i="28"/>
  <c r="A23" i="28"/>
  <c r="A24" i="28"/>
  <c r="A25" i="28"/>
  <c r="A26" i="28"/>
  <c r="A27" i="28"/>
  <c r="A28" i="28"/>
  <c r="A31" i="28"/>
  <c r="A32" i="28"/>
  <c r="A33" i="28"/>
  <c r="A34" i="28"/>
  <c r="A35" i="28"/>
  <c r="A36" i="28"/>
  <c r="A37" i="28"/>
  <c r="A38" i="28"/>
  <c r="A39" i="28"/>
  <c r="A41" i="28"/>
  <c r="A42" i="28"/>
  <c r="A43" i="28"/>
  <c r="A44" i="28"/>
  <c r="A46" i="28"/>
  <c r="A47" i="28"/>
  <c r="A48" i="28"/>
  <c r="A49" i="28"/>
  <c r="A50" i="28"/>
  <c r="A19" i="74"/>
  <c r="A38" i="67"/>
  <c r="A37" i="67"/>
  <c r="A36" i="67"/>
  <c r="A35" i="67"/>
  <c r="A34" i="67"/>
  <c r="A33" i="67"/>
  <c r="A32" i="67"/>
  <c r="A31" i="67"/>
  <c r="A30" i="67"/>
  <c r="A29" i="67"/>
  <c r="A20" i="67"/>
  <c r="A19" i="67"/>
  <c r="A18" i="67"/>
  <c r="A17" i="67"/>
  <c r="A16" i="67"/>
  <c r="A15" i="67"/>
  <c r="A14" i="67"/>
  <c r="A13" i="67"/>
  <c r="A12" i="67"/>
  <c r="A11" i="67"/>
  <c r="A18" i="74"/>
  <c r="A17" i="74"/>
  <c r="A16" i="74"/>
  <c r="AD2" i="74"/>
  <c r="X2" i="74"/>
  <c r="P2" i="74"/>
  <c r="J2" i="74"/>
  <c r="AD2" i="72"/>
  <c r="X2" i="72"/>
  <c r="P2" i="72"/>
  <c r="J2" i="72"/>
  <c r="AD2" i="69"/>
  <c r="X2" i="69"/>
  <c r="P2" i="69"/>
  <c r="J2" i="69"/>
  <c r="AD2" i="67"/>
  <c r="X2" i="67"/>
  <c r="P2" i="67"/>
  <c r="J2" i="67"/>
  <c r="AC2" i="64"/>
  <c r="W2" i="64"/>
  <c r="O2" i="64"/>
  <c r="I2" i="64"/>
  <c r="AC2" i="61"/>
  <c r="W2" i="61"/>
  <c r="O2" i="61"/>
  <c r="I2" i="61"/>
  <c r="A18" i="58"/>
  <c r="A17" i="58"/>
  <c r="A11" i="58"/>
  <c r="A10" i="58"/>
  <c r="A9" i="58"/>
  <c r="A8" i="58"/>
  <c r="A7" i="58"/>
  <c r="Y2" i="58"/>
  <c r="X2" i="58"/>
  <c r="P2" i="58"/>
  <c r="J2" i="58"/>
  <c r="AD2" i="57"/>
  <c r="X2" i="57"/>
  <c r="P2" i="57"/>
  <c r="J2" i="57"/>
  <c r="AD2" i="56"/>
  <c r="X2" i="56"/>
  <c r="P2" i="56"/>
  <c r="J2" i="56"/>
  <c r="A5" i="28"/>
  <c r="AH2" i="28"/>
  <c r="AB2" i="28"/>
  <c r="P2" i="28"/>
  <c r="J2" i="28"/>
</calcChain>
</file>

<file path=xl/sharedStrings.xml><?xml version="1.0" encoding="utf-8"?>
<sst xmlns="http://schemas.openxmlformats.org/spreadsheetml/2006/main" count="1928" uniqueCount="1160">
  <si>
    <t>備考</t>
    <rPh sb="0" eb="2">
      <t>ビコウ</t>
    </rPh>
    <phoneticPr fontId="2"/>
  </si>
  <si>
    <t>TXT</t>
  </si>
  <si>
    <t>説明</t>
    <rPh sb="0" eb="2">
      <t>セツメイ</t>
    </rPh>
    <phoneticPr fontId="2"/>
  </si>
  <si>
    <t>属性</t>
    <rPh sb="0" eb="2">
      <t>ゾクセイ</t>
    </rPh>
    <phoneticPr fontId="2"/>
  </si>
  <si>
    <t>コード</t>
  </si>
  <si>
    <t>TA</t>
  </si>
  <si>
    <t>&lt;beams:text&gt;タグ</t>
  </si>
  <si>
    <t>&lt;beams:textarea&gt;タグ</t>
  </si>
  <si>
    <t>&lt;beams:password&gt;タグ</t>
  </si>
  <si>
    <t>&lt;beams:file&gt;タグ</t>
  </si>
  <si>
    <t>&lt;beams:radio&gt;タグ</t>
  </si>
  <si>
    <t>&lt;beams:checkbox&gt;タグ</t>
  </si>
  <si>
    <t>&lt;beams:select&gt;タグ</t>
  </si>
  <si>
    <t>H</t>
  </si>
  <si>
    <t>&lt;beams:hidden&gt;タグ</t>
  </si>
  <si>
    <t>L</t>
  </si>
  <si>
    <t>ラベル</t>
  </si>
  <si>
    <t>B</t>
  </si>
  <si>
    <t>ボタン</t>
  </si>
  <si>
    <t>A</t>
  </si>
  <si>
    <t>アンカー</t>
  </si>
  <si>
    <t>TH</t>
  </si>
  <si>
    <t>テーブルヘッダ</t>
  </si>
  <si>
    <t>TD</t>
  </si>
  <si>
    <t>テーブル項目</t>
  </si>
  <si>
    <t>TL</t>
  </si>
  <si>
    <t>タイトル</t>
  </si>
  <si>
    <t>表示用</t>
    <rPh sb="0" eb="3">
      <t>ヒョウジヨウ</t>
    </rPh>
    <phoneticPr fontId="2"/>
  </si>
  <si>
    <t>隠し項目（ラベル）</t>
    <rPh sb="0" eb="1">
      <t>カク</t>
    </rPh>
    <rPh sb="2" eb="4">
      <t>コウモク</t>
    </rPh>
    <phoneticPr fontId="2"/>
  </si>
  <si>
    <t>テキスト</t>
    <phoneticPr fontId="2"/>
  </si>
  <si>
    <t>P</t>
    <phoneticPr fontId="2"/>
  </si>
  <si>
    <t>パスワード</t>
    <phoneticPr fontId="2"/>
  </si>
  <si>
    <t>RG</t>
    <phoneticPr fontId="2"/>
  </si>
  <si>
    <t>ラジオボタングループ</t>
    <phoneticPr fontId="2"/>
  </si>
  <si>
    <t>R</t>
    <phoneticPr fontId="2"/>
  </si>
  <si>
    <t>ラジオボタン</t>
    <phoneticPr fontId="2"/>
  </si>
  <si>
    <t>CG</t>
    <phoneticPr fontId="2"/>
  </si>
  <si>
    <t>チェックボックスグループ</t>
    <phoneticPr fontId="2"/>
  </si>
  <si>
    <t>C</t>
    <phoneticPr fontId="2"/>
  </si>
  <si>
    <t>チェックボックス</t>
    <phoneticPr fontId="2"/>
  </si>
  <si>
    <t>S</t>
    <phoneticPr fontId="2"/>
  </si>
  <si>
    <t>リストボックス</t>
    <phoneticPr fontId="2"/>
  </si>
  <si>
    <t>テキストエリア</t>
    <phoneticPr fontId="2"/>
  </si>
  <si>
    <t>F</t>
    <phoneticPr fontId="2"/>
  </si>
  <si>
    <t>ファイル</t>
    <phoneticPr fontId="2"/>
  </si>
  <si>
    <t>システムID</t>
    <phoneticPr fontId="14"/>
  </si>
  <si>
    <t>システム名</t>
    <rPh sb="4" eb="5">
      <t>メイ</t>
    </rPh>
    <phoneticPr fontId="14"/>
  </si>
  <si>
    <t>サブシステムID</t>
    <phoneticPr fontId="2"/>
  </si>
  <si>
    <t>サブシステム名</t>
    <rPh sb="6" eb="7">
      <t>メイ</t>
    </rPh>
    <phoneticPr fontId="2"/>
  </si>
  <si>
    <t>機能ID</t>
    <rPh sb="0" eb="2">
      <t>キノウ</t>
    </rPh>
    <phoneticPr fontId="2"/>
  </si>
  <si>
    <t>機能名</t>
    <rPh sb="0" eb="2">
      <t>キノウ</t>
    </rPh>
    <rPh sb="2" eb="3">
      <t>メイ</t>
    </rPh>
    <phoneticPr fontId="2"/>
  </si>
  <si>
    <t>作成年月日</t>
    <rPh sb="0" eb="2">
      <t>サクセイ</t>
    </rPh>
    <rPh sb="2" eb="5">
      <t>ネンガッピ</t>
    </rPh>
    <phoneticPr fontId="14"/>
  </si>
  <si>
    <t>作成者</t>
    <rPh sb="0" eb="3">
      <t>サクセイシャ</t>
    </rPh>
    <phoneticPr fontId="2"/>
  </si>
  <si>
    <t>最終更新年月日</t>
    <rPh sb="0" eb="2">
      <t>サイシュウ</t>
    </rPh>
    <rPh sb="2" eb="4">
      <t>コウシン</t>
    </rPh>
    <rPh sb="4" eb="7">
      <t>ネンガッピ</t>
    </rPh>
    <phoneticPr fontId="14"/>
  </si>
  <si>
    <t>更新者</t>
    <rPh sb="0" eb="2">
      <t>コウシン</t>
    </rPh>
    <rPh sb="2" eb="3">
      <t>シャ</t>
    </rPh>
    <phoneticPr fontId="2"/>
  </si>
  <si>
    <t>確認欄</t>
    <rPh sb="0" eb="2">
      <t>カクニン</t>
    </rPh>
    <rPh sb="2" eb="3">
      <t>ラン</t>
    </rPh>
    <phoneticPr fontId="14"/>
  </si>
  <si>
    <t>印</t>
    <rPh sb="0" eb="1">
      <t>イン</t>
    </rPh>
    <phoneticPr fontId="14"/>
  </si>
  <si>
    <t>改定履歴</t>
    <rPh sb="0" eb="2">
      <t>カイテイ</t>
    </rPh>
    <rPh sb="2" eb="4">
      <t>リレキ</t>
    </rPh>
    <phoneticPr fontId="2"/>
  </si>
  <si>
    <t>サブシステムID</t>
    <phoneticPr fontId="2"/>
  </si>
  <si>
    <t>サブシステム名称</t>
    <rPh sb="6" eb="8">
      <t>メイショウ</t>
    </rPh>
    <phoneticPr fontId="2"/>
  </si>
  <si>
    <t>機能ID</t>
    <phoneticPr fontId="2"/>
  </si>
  <si>
    <t>機能名称</t>
    <rPh sb="2" eb="4">
      <t>メイショウ</t>
    </rPh>
    <phoneticPr fontId="2"/>
  </si>
  <si>
    <t>版数</t>
    <rPh sb="0" eb="1">
      <t>ハン</t>
    </rPh>
    <rPh sb="1" eb="2">
      <t>スウ</t>
    </rPh>
    <phoneticPr fontId="2"/>
  </si>
  <si>
    <t>改定日</t>
    <rPh sb="0" eb="2">
      <t>カイテイ</t>
    </rPh>
    <rPh sb="2" eb="3">
      <t>ヒ</t>
    </rPh>
    <phoneticPr fontId="2"/>
  </si>
  <si>
    <t>改定者</t>
    <rPh sb="0" eb="2">
      <t>カイテイ</t>
    </rPh>
    <rPh sb="2" eb="3">
      <t>シャ</t>
    </rPh>
    <phoneticPr fontId="2"/>
  </si>
  <si>
    <t>改定箇所</t>
    <rPh sb="0" eb="2">
      <t>カイテイ</t>
    </rPh>
    <rPh sb="2" eb="4">
      <t>カショ</t>
    </rPh>
    <phoneticPr fontId="2"/>
  </si>
  <si>
    <t>改定内容</t>
    <rPh sb="0" eb="2">
      <t>カイテイ</t>
    </rPh>
    <rPh sb="2" eb="4">
      <t>ナイヨウ</t>
    </rPh>
    <phoneticPr fontId="2"/>
  </si>
  <si>
    <t>管理番号</t>
    <rPh sb="0" eb="2">
      <t>カンリ</t>
    </rPh>
    <rPh sb="2" eb="4">
      <t>バンゴウ</t>
    </rPh>
    <phoneticPr fontId="2"/>
  </si>
  <si>
    <t>－</t>
    <phoneticPr fontId="2"/>
  </si>
  <si>
    <t>新規作成</t>
    <rPh sb="0" eb="2">
      <t>シンキ</t>
    </rPh>
    <rPh sb="2" eb="4">
      <t>サクセイ</t>
    </rPh>
    <phoneticPr fontId="2"/>
  </si>
  <si>
    <t>機能名</t>
    <rPh sb="2" eb="3">
      <t>メイ</t>
    </rPh>
    <phoneticPr fontId="2"/>
  </si>
  <si>
    <t>作成</t>
    <rPh sb="0" eb="2">
      <t>サクセイ</t>
    </rPh>
    <phoneticPr fontId="2"/>
  </si>
  <si>
    <t>改定</t>
    <rPh sb="0" eb="2">
      <t>カイテイ</t>
    </rPh>
    <phoneticPr fontId="2"/>
  </si>
  <si>
    <t>必須</t>
    <rPh sb="0" eb="2">
      <t>ヒッス</t>
    </rPh>
    <phoneticPr fontId="2"/>
  </si>
  <si>
    <t>型</t>
    <rPh sb="0" eb="1">
      <t>カタ</t>
    </rPh>
    <phoneticPr fontId="2"/>
  </si>
  <si>
    <t>用途</t>
    <rPh sb="0" eb="2">
      <t>ヨウト</t>
    </rPh>
    <phoneticPr fontId="2"/>
  </si>
  <si>
    <t>画面ID</t>
    <rPh sb="0" eb="2">
      <t>ガメン</t>
    </rPh>
    <phoneticPr fontId="2"/>
  </si>
  <si>
    <t>画面名</t>
    <rPh sb="0" eb="2">
      <t>ガメン</t>
    </rPh>
    <rPh sb="2" eb="3">
      <t>メイ</t>
    </rPh>
    <phoneticPr fontId="2"/>
  </si>
  <si>
    <t>No</t>
    <phoneticPr fontId="2"/>
  </si>
  <si>
    <t>画面項目名</t>
    <rPh sb="0" eb="2">
      <t>ガメン</t>
    </rPh>
    <rPh sb="2" eb="4">
      <t>コウモク</t>
    </rPh>
    <rPh sb="4" eb="5">
      <t>メイ</t>
    </rPh>
    <phoneticPr fontId="2"/>
  </si>
  <si>
    <t>コントロール</t>
    <phoneticPr fontId="2"/>
  </si>
  <si>
    <t>コントロール</t>
    <phoneticPr fontId="14"/>
  </si>
  <si>
    <t>意味</t>
    <rPh sb="0" eb="2">
      <t>イミ</t>
    </rPh>
    <phoneticPr fontId="14"/>
  </si>
  <si>
    <t>必須・任意・不可</t>
    <phoneticPr fontId="14"/>
  </si>
  <si>
    <t>必須</t>
    <rPh sb="0" eb="2">
      <t>ヒッス</t>
    </rPh>
    <phoneticPr fontId="14"/>
  </si>
  <si>
    <t>任意</t>
    <rPh sb="0" eb="2">
      <t>ニンイ</t>
    </rPh>
    <phoneticPr fontId="14"/>
  </si>
  <si>
    <t>入力不可</t>
    <rPh sb="0" eb="2">
      <t>ニュウリョク</t>
    </rPh>
    <rPh sb="2" eb="4">
      <t>フカ</t>
    </rPh>
    <phoneticPr fontId="14"/>
  </si>
  <si>
    <t>型</t>
    <rPh sb="0" eb="1">
      <t>カタ</t>
    </rPh>
    <phoneticPr fontId="14"/>
  </si>
  <si>
    <t>文字列</t>
    <rPh sb="0" eb="3">
      <t>モジレツ</t>
    </rPh>
    <phoneticPr fontId="14"/>
  </si>
  <si>
    <t>文字列入力コントロール用</t>
    <rPh sb="0" eb="3">
      <t>モジレツ</t>
    </rPh>
    <rPh sb="3" eb="5">
      <t>ニュウリョク</t>
    </rPh>
    <rPh sb="11" eb="12">
      <t>ヨウ</t>
    </rPh>
    <phoneticPr fontId="14"/>
  </si>
  <si>
    <t>数値</t>
    <rPh sb="0" eb="2">
      <t>スウチ</t>
    </rPh>
    <phoneticPr fontId="14"/>
  </si>
  <si>
    <t>数値入力コントロール用</t>
    <rPh sb="0" eb="2">
      <t>スウチ</t>
    </rPh>
    <rPh sb="2" eb="4">
      <t>ニュウリョク</t>
    </rPh>
    <rPh sb="10" eb="11">
      <t>ヨウ</t>
    </rPh>
    <phoneticPr fontId="14"/>
  </si>
  <si>
    <t>日付</t>
    <rPh sb="0" eb="2">
      <t>ヒヅケ</t>
    </rPh>
    <phoneticPr fontId="14"/>
  </si>
  <si>
    <t>日付入力コントロール用</t>
    <rPh sb="0" eb="2">
      <t>ヒヅケ</t>
    </rPh>
    <rPh sb="2" eb="4">
      <t>ニュウリョク</t>
    </rPh>
    <rPh sb="10" eb="11">
      <t>ヨウ</t>
    </rPh>
    <phoneticPr fontId="14"/>
  </si>
  <si>
    <t>時間</t>
    <rPh sb="0" eb="2">
      <t>ジカン</t>
    </rPh>
    <phoneticPr fontId="14"/>
  </si>
  <si>
    <t>時間入力コントロール用</t>
    <rPh sb="0" eb="2">
      <t>ジカン</t>
    </rPh>
    <rPh sb="2" eb="4">
      <t>ニュウリョク</t>
    </rPh>
    <rPh sb="10" eb="11">
      <t>ヨウ</t>
    </rPh>
    <phoneticPr fontId="14"/>
  </si>
  <si>
    <t>文字入力制限</t>
    <rPh sb="0" eb="2">
      <t>モジ</t>
    </rPh>
    <rPh sb="2" eb="4">
      <t>ニュウリョク</t>
    </rPh>
    <rPh sb="4" eb="6">
      <t>セイゲン</t>
    </rPh>
    <phoneticPr fontId="14"/>
  </si>
  <si>
    <t>全て可</t>
    <rPh sb="0" eb="1">
      <t>スベ</t>
    </rPh>
    <rPh sb="2" eb="3">
      <t>カ</t>
    </rPh>
    <phoneticPr fontId="14"/>
  </si>
  <si>
    <t>全ての文字を入力可能</t>
    <rPh sb="0" eb="1">
      <t>スベ</t>
    </rPh>
    <rPh sb="3" eb="5">
      <t>モジ</t>
    </rPh>
    <rPh sb="6" eb="8">
      <t>ニュウリョク</t>
    </rPh>
    <rPh sb="8" eb="10">
      <t>カノウ</t>
    </rPh>
    <phoneticPr fontId="14"/>
  </si>
  <si>
    <t>全かな</t>
    <rPh sb="0" eb="1">
      <t>ゼン</t>
    </rPh>
    <phoneticPr fontId="14"/>
  </si>
  <si>
    <t>全角ひらがなのみ可</t>
    <rPh sb="0" eb="2">
      <t>ゼンカク</t>
    </rPh>
    <rPh sb="8" eb="9">
      <t>カ</t>
    </rPh>
    <phoneticPr fontId="14"/>
  </si>
  <si>
    <t>全カナ</t>
    <rPh sb="0" eb="1">
      <t>ゼン</t>
    </rPh>
    <phoneticPr fontId="14"/>
  </si>
  <si>
    <t>全角カタカナのみ可、半角カタカナは含まない</t>
    <rPh sb="0" eb="2">
      <t>ゼンカク</t>
    </rPh>
    <rPh sb="8" eb="9">
      <t>カ</t>
    </rPh>
    <rPh sb="10" eb="12">
      <t>ハンカク</t>
    </rPh>
    <rPh sb="17" eb="18">
      <t>フク</t>
    </rPh>
    <phoneticPr fontId="14"/>
  </si>
  <si>
    <t>Ascii</t>
    <phoneticPr fontId="14"/>
  </si>
  <si>
    <t>Ascii文字のみ可</t>
    <rPh sb="5" eb="7">
      <t>モジ</t>
    </rPh>
    <rPh sb="9" eb="10">
      <t>カ</t>
    </rPh>
    <phoneticPr fontId="14"/>
  </si>
  <si>
    <t>半角</t>
    <rPh sb="0" eb="2">
      <t>ハンカク</t>
    </rPh>
    <phoneticPr fontId="14"/>
  </si>
  <si>
    <t>Ascii文字、半角カタカナの入力が可能</t>
    <rPh sb="5" eb="7">
      <t>モジ</t>
    </rPh>
    <rPh sb="8" eb="10">
      <t>ハンカク</t>
    </rPh>
    <rPh sb="15" eb="17">
      <t>ニュウリョク</t>
    </rPh>
    <rPh sb="18" eb="20">
      <t>カノウ</t>
    </rPh>
    <phoneticPr fontId="14"/>
  </si>
  <si>
    <t>全角</t>
    <rPh sb="0" eb="2">
      <t>ゼンカク</t>
    </rPh>
    <phoneticPr fontId="14"/>
  </si>
  <si>
    <t>Ascii文字、半角カタカナ以外の入力が可能</t>
    <rPh sb="5" eb="7">
      <t>モジ</t>
    </rPh>
    <rPh sb="8" eb="10">
      <t>ハンカク</t>
    </rPh>
    <rPh sb="14" eb="16">
      <t>イガイ</t>
    </rPh>
    <rPh sb="17" eb="19">
      <t>ニュウリョク</t>
    </rPh>
    <rPh sb="20" eb="22">
      <t>カノウ</t>
    </rPh>
    <phoneticPr fontId="14"/>
  </si>
  <si>
    <t>メールアドレス</t>
    <phoneticPr fontId="14"/>
  </si>
  <si>
    <t>メールアドレス形式のみ入力可能</t>
    <rPh sb="7" eb="9">
      <t>ケイシキ</t>
    </rPh>
    <rPh sb="11" eb="13">
      <t>ニュウリョク</t>
    </rPh>
    <rPh sb="13" eb="15">
      <t>カノウ</t>
    </rPh>
    <phoneticPr fontId="14"/>
  </si>
  <si>
    <t>郵便番号</t>
    <rPh sb="0" eb="4">
      <t>ユウビンバンゴウ</t>
    </rPh>
    <phoneticPr fontId="14"/>
  </si>
  <si>
    <t>郵便番号形式（NNNNNNN又はNNN-NNNN）のみ入力可能</t>
    <rPh sb="0" eb="4">
      <t>ユウビンバンゴウ</t>
    </rPh>
    <rPh sb="4" eb="6">
      <t>ケイシキ</t>
    </rPh>
    <rPh sb="14" eb="15">
      <t>マタ</t>
    </rPh>
    <rPh sb="27" eb="29">
      <t>ニュウリョク</t>
    </rPh>
    <rPh sb="29" eb="31">
      <t>カノウ</t>
    </rPh>
    <phoneticPr fontId="14"/>
  </si>
  <si>
    <t>その他の制限</t>
    <rPh sb="2" eb="3">
      <t>タ</t>
    </rPh>
    <rPh sb="4" eb="6">
      <t>セイゲン</t>
    </rPh>
    <phoneticPr fontId="14"/>
  </si>
  <si>
    <t>上記に当てはまらない制限が必要なケース</t>
    <rPh sb="0" eb="2">
      <t>ジョウキ</t>
    </rPh>
    <rPh sb="3" eb="4">
      <t>ア</t>
    </rPh>
    <rPh sb="10" eb="12">
      <t>セイゲン</t>
    </rPh>
    <rPh sb="13" eb="15">
      <t>ヒツヨウ</t>
    </rPh>
    <phoneticPr fontId="14"/>
  </si>
  <si>
    <t>イベント</t>
    <phoneticPr fontId="14"/>
  </si>
  <si>
    <t>コントロールにフォーカスが入った時</t>
    <rPh sb="13" eb="14">
      <t>ハイ</t>
    </rPh>
    <rPh sb="16" eb="17">
      <t>トキ</t>
    </rPh>
    <phoneticPr fontId="14"/>
  </si>
  <si>
    <t>コントロールからフォーカスが外れた時</t>
    <rPh sb="14" eb="15">
      <t>ハズ</t>
    </rPh>
    <rPh sb="17" eb="18">
      <t>トキ</t>
    </rPh>
    <phoneticPr fontId="14"/>
  </si>
  <si>
    <t>入力確定</t>
    <rPh sb="0" eb="2">
      <t>ニュウリョク</t>
    </rPh>
    <rPh sb="2" eb="4">
      <t>カクテイ</t>
    </rPh>
    <phoneticPr fontId="14"/>
  </si>
  <si>
    <t>コントロール内のデータを変更し、フォーカスが外れた時</t>
    <rPh sb="6" eb="7">
      <t>ナイ</t>
    </rPh>
    <rPh sb="12" eb="14">
      <t>ヘンコウ</t>
    </rPh>
    <rPh sb="22" eb="23">
      <t>ハズ</t>
    </rPh>
    <rPh sb="25" eb="26">
      <t>トキ</t>
    </rPh>
    <phoneticPr fontId="14"/>
  </si>
  <si>
    <t>日付形式</t>
    <rPh sb="0" eb="2">
      <t>ヒヅケ</t>
    </rPh>
    <rPh sb="2" eb="4">
      <t>ケイシキ</t>
    </rPh>
    <phoneticPr fontId="14"/>
  </si>
  <si>
    <t>年月日</t>
    <rPh sb="0" eb="3">
      <t>ネンガッピ</t>
    </rPh>
    <phoneticPr fontId="14"/>
  </si>
  <si>
    <t>年月</t>
    <rPh sb="0" eb="2">
      <t>ネンゲツ</t>
    </rPh>
    <phoneticPr fontId="14"/>
  </si>
  <si>
    <t>MM/DD</t>
    <phoneticPr fontId="14"/>
  </si>
  <si>
    <t>月日</t>
    <rPh sb="0" eb="2">
      <t>ツキヒ</t>
    </rPh>
    <phoneticPr fontId="14"/>
  </si>
  <si>
    <t>I</t>
    <phoneticPr fontId="2"/>
  </si>
  <si>
    <t>O</t>
    <phoneticPr fontId="2"/>
  </si>
  <si>
    <t>文字数</t>
    <rPh sb="0" eb="3">
      <t>モジスウ</t>
    </rPh>
    <phoneticPr fontId="2"/>
  </si>
  <si>
    <t>任意</t>
    <rPh sb="0" eb="2">
      <t>ニンイ</t>
    </rPh>
    <phoneticPr fontId="2"/>
  </si>
  <si>
    <t>整数</t>
    <rPh sb="0" eb="2">
      <t>セイスウ</t>
    </rPh>
    <phoneticPr fontId="2"/>
  </si>
  <si>
    <t>表示幅</t>
    <rPh sb="0" eb="2">
      <t>ヒョウジ</t>
    </rPh>
    <rPh sb="2" eb="3">
      <t>ハバ</t>
    </rPh>
    <phoneticPr fontId="2"/>
  </si>
  <si>
    <t>文字入力制限</t>
    <rPh sb="0" eb="2">
      <t>モジ</t>
    </rPh>
    <rPh sb="2" eb="4">
      <t>ニュウリョク</t>
    </rPh>
    <rPh sb="4" eb="6">
      <t>セイゲン</t>
    </rPh>
    <phoneticPr fontId="2"/>
  </si>
  <si>
    <t>数値範囲指定</t>
    <phoneticPr fontId="2"/>
  </si>
  <si>
    <t>形式</t>
    <rPh sb="0" eb="2">
      <t>ケイシキ</t>
    </rPh>
    <phoneticPr fontId="2"/>
  </si>
  <si>
    <t>YYYY/MM/DD</t>
    <phoneticPr fontId="14"/>
  </si>
  <si>
    <t>日付範囲指定</t>
    <rPh sb="0" eb="2">
      <t>ヒヅケ</t>
    </rPh>
    <rPh sb="2" eb="4">
      <t>ハンイ</t>
    </rPh>
    <rPh sb="4" eb="6">
      <t>シテイ</t>
    </rPh>
    <phoneticPr fontId="2"/>
  </si>
  <si>
    <t>（文字列の場合）</t>
    <rPh sb="1" eb="4">
      <t>モジレツ</t>
    </rPh>
    <rPh sb="5" eb="7">
      <t>バアイ</t>
    </rPh>
    <phoneticPr fontId="2"/>
  </si>
  <si>
    <t>（数値の場合）</t>
    <phoneticPr fontId="2"/>
  </si>
  <si>
    <t>YYYY年MM月DD日</t>
    <rPh sb="4" eb="5">
      <t>ネン</t>
    </rPh>
    <rPh sb="7" eb="8">
      <t>ガツ</t>
    </rPh>
    <rPh sb="10" eb="11">
      <t>ニチ</t>
    </rPh>
    <phoneticPr fontId="14"/>
  </si>
  <si>
    <t>YYYY/MM</t>
    <phoneticPr fontId="14"/>
  </si>
  <si>
    <t>YYYY年MM月</t>
    <rPh sb="4" eb="5">
      <t>ネン</t>
    </rPh>
    <rPh sb="7" eb="8">
      <t>ガツ</t>
    </rPh>
    <phoneticPr fontId="14"/>
  </si>
  <si>
    <t>MM月DD日</t>
    <rPh sb="2" eb="3">
      <t>ガツ</t>
    </rPh>
    <rPh sb="5" eb="6">
      <t>ニチ</t>
    </rPh>
    <phoneticPr fontId="2"/>
  </si>
  <si>
    <t>時間範囲指定</t>
    <phoneticPr fontId="2"/>
  </si>
  <si>
    <t>（時間の場合）</t>
    <rPh sb="1" eb="3">
      <t>ジカン</t>
    </rPh>
    <phoneticPr fontId="2"/>
  </si>
  <si>
    <t>（日付の場合）</t>
    <phoneticPr fontId="2"/>
  </si>
  <si>
    <t>イベント</t>
    <phoneticPr fontId="2"/>
  </si>
  <si>
    <t>YYYY/M/D</t>
    <phoneticPr fontId="2"/>
  </si>
  <si>
    <t>年月日</t>
    <rPh sb="0" eb="3">
      <t>ネンガッピ</t>
    </rPh>
    <phoneticPr fontId="2"/>
  </si>
  <si>
    <t>日時</t>
    <rPh sb="0" eb="2">
      <t>ニチジ</t>
    </rPh>
    <phoneticPr fontId="2"/>
  </si>
  <si>
    <t>日時入力コントロール用</t>
    <rPh sb="0" eb="2">
      <t>ニチジ</t>
    </rPh>
    <rPh sb="2" eb="4">
      <t>ニュウリョク</t>
    </rPh>
    <rPh sb="10" eb="11">
      <t>ヨウ</t>
    </rPh>
    <phoneticPr fontId="2"/>
  </si>
  <si>
    <t>半角英数</t>
    <rPh sb="0" eb="2">
      <t>ハンカク</t>
    </rPh>
    <rPh sb="2" eb="4">
      <t>エイスウ</t>
    </rPh>
    <phoneticPr fontId="2"/>
  </si>
  <si>
    <t>URL</t>
    <phoneticPr fontId="2"/>
  </si>
  <si>
    <t>電話番号</t>
    <rPh sb="0" eb="2">
      <t>デンワ</t>
    </rPh>
    <rPh sb="2" eb="4">
      <t>バンゴウ</t>
    </rPh>
    <phoneticPr fontId="2"/>
  </si>
  <si>
    <t>電話番号形式（NNNNNNNNNNNまたはNNNN-NNNN-NNNN）のみ入力可能</t>
    <rPh sb="0" eb="2">
      <t>デンワ</t>
    </rPh>
    <rPh sb="2" eb="4">
      <t>バンゴウ</t>
    </rPh>
    <rPh sb="4" eb="6">
      <t>ケイシキ</t>
    </rPh>
    <rPh sb="38" eb="40">
      <t>ニュウリョク</t>
    </rPh>
    <rPh sb="40" eb="42">
      <t>カノウ</t>
    </rPh>
    <phoneticPr fontId="2"/>
  </si>
  <si>
    <t>半角英字と半角数字のみ可（半角記号や半角カタカナは含まない）</t>
    <rPh sb="0" eb="2">
      <t>ハンカク</t>
    </rPh>
    <rPh sb="2" eb="4">
      <t>エイジ</t>
    </rPh>
    <rPh sb="5" eb="7">
      <t>ハンカク</t>
    </rPh>
    <rPh sb="7" eb="9">
      <t>スウジ</t>
    </rPh>
    <rPh sb="11" eb="12">
      <t>カ</t>
    </rPh>
    <rPh sb="13" eb="15">
      <t>ハンカク</t>
    </rPh>
    <rPh sb="15" eb="17">
      <t>キゴウ</t>
    </rPh>
    <rPh sb="18" eb="20">
      <t>ハンカク</t>
    </rPh>
    <rPh sb="25" eb="26">
      <t>フク</t>
    </rPh>
    <phoneticPr fontId="2"/>
  </si>
  <si>
    <t>URLで指定可能な文字列のみ入力可能</t>
    <rPh sb="4" eb="6">
      <t>シテイ</t>
    </rPh>
    <rPh sb="6" eb="8">
      <t>カノウ</t>
    </rPh>
    <rPh sb="9" eb="12">
      <t>モジレツ</t>
    </rPh>
    <rPh sb="14" eb="16">
      <t>ニュウリョク</t>
    </rPh>
    <rPh sb="16" eb="18">
      <t>カノウ</t>
    </rPh>
    <phoneticPr fontId="2"/>
  </si>
  <si>
    <t>YYYY年MM月DD日 HH:mm</t>
    <rPh sb="4" eb="5">
      <t>ネン</t>
    </rPh>
    <rPh sb="7" eb="8">
      <t>ツキ</t>
    </rPh>
    <rPh sb="10" eb="11">
      <t>ニチ</t>
    </rPh>
    <phoneticPr fontId="14"/>
  </si>
  <si>
    <t>年月日 時:分</t>
    <rPh sb="0" eb="3">
      <t>ネンガッピ</t>
    </rPh>
    <rPh sb="4" eb="5">
      <t>ジ</t>
    </rPh>
    <rPh sb="6" eb="7">
      <t>フン</t>
    </rPh>
    <phoneticPr fontId="14"/>
  </si>
  <si>
    <t>年</t>
    <rPh sb="0" eb="1">
      <t>ネン</t>
    </rPh>
    <phoneticPr fontId="2"/>
  </si>
  <si>
    <t>年度</t>
    <rPh sb="0" eb="2">
      <t>ネンド</t>
    </rPh>
    <phoneticPr fontId="2"/>
  </si>
  <si>
    <t>年度入力コントロール用</t>
    <rPh sb="0" eb="2">
      <t>ネンド</t>
    </rPh>
    <rPh sb="2" eb="4">
      <t>ニュウリョク</t>
    </rPh>
    <rPh sb="10" eb="11">
      <t>ヨウ</t>
    </rPh>
    <phoneticPr fontId="2"/>
  </si>
  <si>
    <t>YYYY</t>
    <phoneticPr fontId="2"/>
  </si>
  <si>
    <t>0-9の半角数字のみで構成された文字列（記号は含まない）</t>
    <phoneticPr fontId="2"/>
  </si>
  <si>
    <t>半角数字</t>
    <rPh sb="0" eb="2">
      <t>ハンカク</t>
    </rPh>
    <rPh sb="2" eb="4">
      <t>スウジ</t>
    </rPh>
    <phoneticPr fontId="2"/>
  </si>
  <si>
    <t>サブシステムID</t>
    <phoneticPr fontId="2"/>
  </si>
  <si>
    <t>前提／特記事項</t>
    <rPh sb="0" eb="2">
      <t>ゼンテイ</t>
    </rPh>
    <rPh sb="3" eb="5">
      <t>トッキ</t>
    </rPh>
    <rPh sb="5" eb="7">
      <t>ジコウ</t>
    </rPh>
    <phoneticPr fontId="2"/>
  </si>
  <si>
    <t>アクセスデータ</t>
    <phoneticPr fontId="2"/>
  </si>
  <si>
    <t>No</t>
    <phoneticPr fontId="2"/>
  </si>
  <si>
    <t>O</t>
    <phoneticPr fontId="2"/>
  </si>
  <si>
    <t>種別</t>
    <rPh sb="0" eb="2">
      <t>シュベツ</t>
    </rPh>
    <phoneticPr fontId="2"/>
  </si>
  <si>
    <t>クラス名</t>
    <rPh sb="3" eb="4">
      <t>メイ</t>
    </rPh>
    <phoneticPr fontId="2"/>
  </si>
  <si>
    <t>外部インタフェース</t>
    <rPh sb="0" eb="2">
      <t>ガイブ</t>
    </rPh>
    <phoneticPr fontId="2"/>
  </si>
  <si>
    <t>No</t>
    <phoneticPr fontId="2"/>
  </si>
  <si>
    <t>要領No.</t>
    <rPh sb="0" eb="2">
      <t>ヨウリョウ</t>
    </rPh>
    <phoneticPr fontId="2"/>
  </si>
  <si>
    <t>タイミング</t>
    <phoneticPr fontId="2"/>
  </si>
  <si>
    <t>項目名</t>
    <rPh sb="0" eb="2">
      <t>コウモク</t>
    </rPh>
    <rPh sb="2" eb="3">
      <t>メイ</t>
    </rPh>
    <phoneticPr fontId="2"/>
  </si>
  <si>
    <t>情報元</t>
    <rPh sb="0" eb="2">
      <t>ジョウホウ</t>
    </rPh>
    <rPh sb="2" eb="3">
      <t>モト</t>
    </rPh>
    <phoneticPr fontId="2"/>
  </si>
  <si>
    <t>情報元項目名</t>
    <rPh sb="0" eb="2">
      <t>ジョウホウ</t>
    </rPh>
    <rPh sb="2" eb="3">
      <t>モト</t>
    </rPh>
    <rPh sb="3" eb="5">
      <t>コウモク</t>
    </rPh>
    <rPh sb="5" eb="6">
      <t>メイ</t>
    </rPh>
    <phoneticPr fontId="2"/>
  </si>
  <si>
    <t>説明／設定内容</t>
    <rPh sb="0" eb="2">
      <t>セツメイ</t>
    </rPh>
    <rPh sb="3" eb="5">
      <t>セッテイ</t>
    </rPh>
    <rPh sb="5" eb="7">
      <t>ナイヨウ</t>
    </rPh>
    <phoneticPr fontId="2"/>
  </si>
  <si>
    <t>入力</t>
    <rPh sb="0" eb="2">
      <t>ニュウリョク</t>
    </rPh>
    <phoneticPr fontId="2"/>
  </si>
  <si>
    <t>処理内容</t>
    <rPh sb="0" eb="2">
      <t>ショリ</t>
    </rPh>
    <rPh sb="2" eb="4">
      <t>ナイヨウ</t>
    </rPh>
    <phoneticPr fontId="2"/>
  </si>
  <si>
    <t>出力</t>
    <rPh sb="0" eb="2">
      <t>シュツリョク</t>
    </rPh>
    <phoneticPr fontId="2"/>
  </si>
  <si>
    <t>チェック内容</t>
    <rPh sb="4" eb="6">
      <t>ナイヨウ</t>
    </rPh>
    <phoneticPr fontId="2"/>
  </si>
  <si>
    <t>メッセージID</t>
    <phoneticPr fontId="2"/>
  </si>
  <si>
    <t>挿入文字列</t>
    <rPh sb="0" eb="2">
      <t>ソウニュウ</t>
    </rPh>
    <rPh sb="2" eb="5">
      <t>モジレツ</t>
    </rPh>
    <phoneticPr fontId="2"/>
  </si>
  <si>
    <t>※形成されるメッセージの詳細は別紙：メッセージ一覧参照</t>
    <phoneticPr fontId="2"/>
  </si>
  <si>
    <t>アクセス種別</t>
    <rPh sb="4" eb="6">
      <t>シュベツ</t>
    </rPh>
    <phoneticPr fontId="2"/>
  </si>
  <si>
    <t>テーブルID</t>
    <phoneticPr fontId="2"/>
  </si>
  <si>
    <t>テーブル名</t>
    <rPh sb="4" eb="5">
      <t>メイ</t>
    </rPh>
    <phoneticPr fontId="2"/>
  </si>
  <si>
    <t>参照条件</t>
    <rPh sb="0" eb="2">
      <t>サンショウ</t>
    </rPh>
    <rPh sb="2" eb="4">
      <t>ジョウケン</t>
    </rPh>
    <phoneticPr fontId="2"/>
  </si>
  <si>
    <t>テーブル項目名</t>
    <rPh sb="4" eb="6">
      <t>コウモク</t>
    </rPh>
    <rPh sb="6" eb="7">
      <t>メイ</t>
    </rPh>
    <phoneticPr fontId="2"/>
  </si>
  <si>
    <t>データ更新条件</t>
    <rPh sb="3" eb="5">
      <t>コウシン</t>
    </rPh>
    <rPh sb="5" eb="7">
      <t>ジョウケン</t>
    </rPh>
    <phoneticPr fontId="2"/>
  </si>
  <si>
    <t>編集内容</t>
    <rPh sb="0" eb="2">
      <t>ヘンシュウ</t>
    </rPh>
    <rPh sb="2" eb="4">
      <t>ナイヨウ</t>
    </rPh>
    <phoneticPr fontId="2"/>
  </si>
  <si>
    <t>→</t>
    <phoneticPr fontId="2"/>
  </si>
  <si>
    <t>No</t>
    <phoneticPr fontId="2"/>
  </si>
  <si>
    <t>仕様No.</t>
    <rPh sb="0" eb="2">
      <t>シヨウ</t>
    </rPh>
    <phoneticPr fontId="2"/>
  </si>
  <si>
    <t>小数</t>
    <rPh sb="0" eb="2">
      <t>ショウスウ</t>
    </rPh>
    <phoneticPr fontId="2"/>
  </si>
  <si>
    <t>処理No.</t>
    <rPh sb="0" eb="2">
      <t>ショリ</t>
    </rPh>
    <phoneticPr fontId="2"/>
  </si>
  <si>
    <t>アクション（呼び出し対象）</t>
    <rPh sb="6" eb="7">
      <t>ヨ</t>
    </rPh>
    <rPh sb="8" eb="9">
      <t>ダ</t>
    </rPh>
    <rPh sb="10" eb="12">
      <t>タイショウ</t>
    </rPh>
    <phoneticPr fontId="2"/>
  </si>
  <si>
    <t>No</t>
    <phoneticPr fontId="2"/>
  </si>
  <si>
    <t>→</t>
    <phoneticPr fontId="2"/>
  </si>
  <si>
    <t>機能設計書（画面）</t>
    <rPh sb="0" eb="2">
      <t>キノウ</t>
    </rPh>
    <rPh sb="2" eb="5">
      <t>セッケイショ</t>
    </rPh>
    <rPh sb="6" eb="8">
      <t>ガメン</t>
    </rPh>
    <phoneticPr fontId="2"/>
  </si>
  <si>
    <t>Webコンテンツ管理システム</t>
    <rPh sb="8" eb="10">
      <t>カンリ</t>
    </rPh>
    <phoneticPr fontId="2"/>
  </si>
  <si>
    <t>SCSK株式会社</t>
    <phoneticPr fontId="2"/>
  </si>
  <si>
    <t>オーバービュー</t>
    <phoneticPr fontId="2"/>
  </si>
  <si>
    <t>機能目的</t>
    <rPh sb="0" eb="2">
      <t>キノウ</t>
    </rPh>
    <rPh sb="2" eb="4">
      <t>モクテキ</t>
    </rPh>
    <phoneticPr fontId="2"/>
  </si>
  <si>
    <t>機能概要</t>
    <rPh sb="0" eb="2">
      <t>キノウ</t>
    </rPh>
    <rPh sb="2" eb="4">
      <t>ガイヨウ</t>
    </rPh>
    <phoneticPr fontId="2"/>
  </si>
  <si>
    <t>物理名</t>
    <rPh sb="0" eb="2">
      <t>ブツリ</t>
    </rPh>
    <rPh sb="2" eb="3">
      <t>メイ</t>
    </rPh>
    <phoneticPr fontId="2"/>
  </si>
  <si>
    <t>論理名</t>
    <rPh sb="0" eb="2">
      <t>ロンリ</t>
    </rPh>
    <rPh sb="2" eb="3">
      <t>メイ</t>
    </rPh>
    <phoneticPr fontId="2"/>
  </si>
  <si>
    <t>画面遷移図</t>
    <rPh sb="0" eb="2">
      <t>ガメン</t>
    </rPh>
    <rPh sb="2" eb="5">
      <t>センイズ</t>
    </rPh>
    <phoneticPr fontId="2"/>
  </si>
  <si>
    <t>画面の概要</t>
    <rPh sb="0" eb="2">
      <t>ガメン</t>
    </rPh>
    <rPh sb="3" eb="5">
      <t>ガイヨウ</t>
    </rPh>
    <phoneticPr fontId="2"/>
  </si>
  <si>
    <t>ラベル名</t>
    <phoneticPr fontId="2"/>
  </si>
  <si>
    <t>画面項目説明</t>
    <rPh sb="0" eb="2">
      <t>ガメン</t>
    </rPh>
    <rPh sb="2" eb="4">
      <t>コウモク</t>
    </rPh>
    <rPh sb="4" eb="6">
      <t>セツメイ</t>
    </rPh>
    <phoneticPr fontId="2"/>
  </si>
  <si>
    <t>テキストフィールド</t>
  </si>
  <si>
    <t>テキストエリア</t>
  </si>
  <si>
    <t>リンク</t>
  </si>
  <si>
    <t>コンボボックス</t>
  </si>
  <si>
    <t>リストボックス</t>
  </si>
  <si>
    <t>ラジオボタン</t>
  </si>
  <si>
    <t>チェックボックス</t>
  </si>
  <si>
    <t>アクション</t>
    <phoneticPr fontId="14"/>
  </si>
  <si>
    <t>コマンドボタン、チェックボタン、ラジオボタンの押下</t>
    <rPh sb="23" eb="25">
      <t>オウカ</t>
    </rPh>
    <phoneticPr fontId="14"/>
  </si>
  <si>
    <t>入力変更</t>
    <rPh sb="0" eb="2">
      <t>ニュウリョク</t>
    </rPh>
    <rPh sb="2" eb="4">
      <t>ヘンコウ</t>
    </rPh>
    <phoneticPr fontId="14"/>
  </si>
  <si>
    <t>コントロール内のデータを変更した時</t>
    <rPh sb="6" eb="7">
      <t>ナイ</t>
    </rPh>
    <rPh sb="12" eb="14">
      <t>ヘンコウ</t>
    </rPh>
    <rPh sb="16" eb="17">
      <t>トキ</t>
    </rPh>
    <phoneticPr fontId="14"/>
  </si>
  <si>
    <t>フォーカスイン</t>
    <phoneticPr fontId="14"/>
  </si>
  <si>
    <t>フォーカスアウト</t>
    <phoneticPr fontId="14"/>
  </si>
  <si>
    <t>特記事項（初期値・アクション内容など）</t>
    <rPh sb="0" eb="2">
      <t>トッキ</t>
    </rPh>
    <rPh sb="2" eb="4">
      <t>ジコウ</t>
    </rPh>
    <rPh sb="5" eb="8">
      <t>ショキチ</t>
    </rPh>
    <rPh sb="14" eb="16">
      <t>ナイヨウ</t>
    </rPh>
    <phoneticPr fontId="2"/>
  </si>
  <si>
    <t>項目ID</t>
    <phoneticPr fontId="2"/>
  </si>
  <si>
    <t>画面編集要領</t>
    <rPh sb="0" eb="2">
      <t>ガメン</t>
    </rPh>
    <rPh sb="2" eb="6">
      <t>ヘンシュウヨウリョウ</t>
    </rPh>
    <phoneticPr fontId="2"/>
  </si>
  <si>
    <t>処理説明</t>
    <rPh sb="0" eb="2">
      <t>ショリ</t>
    </rPh>
    <rPh sb="2" eb="4">
      <t>セツメイ</t>
    </rPh>
    <phoneticPr fontId="2"/>
  </si>
  <si>
    <t>画面レイアウト</t>
    <rPh sb="0" eb="2">
      <t>ガメン</t>
    </rPh>
    <phoneticPr fontId="2"/>
  </si>
  <si>
    <t>No.</t>
    <phoneticPr fontId="2"/>
  </si>
  <si>
    <t>入出力仕様</t>
    <rPh sb="0" eb="3">
      <t>ニュウシュツリョク</t>
    </rPh>
    <rPh sb="3" eb="5">
      <t>シヨウ</t>
    </rPh>
    <phoneticPr fontId="2"/>
  </si>
  <si>
    <t>チェック仕様</t>
    <rPh sb="4" eb="6">
      <t>シヨウ</t>
    </rPh>
    <phoneticPr fontId="2"/>
  </si>
  <si>
    <t>テーブル参照要領</t>
    <rPh sb="4" eb="6">
      <t>サンショウ</t>
    </rPh>
    <rPh sb="6" eb="8">
      <t>ヨウリョウ</t>
    </rPh>
    <phoneticPr fontId="2"/>
  </si>
  <si>
    <t>テーブル編集要領</t>
    <rPh sb="4" eb="6">
      <t>ヘンシュウ</t>
    </rPh>
    <rPh sb="6" eb="8">
      <t>ヨウリョウ</t>
    </rPh>
    <phoneticPr fontId="2"/>
  </si>
  <si>
    <t>1</t>
    <phoneticPr fontId="2"/>
  </si>
  <si>
    <t>2</t>
    <phoneticPr fontId="2"/>
  </si>
  <si>
    <t>処理概要</t>
    <rPh sb="0" eb="2">
      <t>ショリ</t>
    </rPh>
    <rPh sb="2" eb="4">
      <t>ガイヨウ</t>
    </rPh>
    <phoneticPr fontId="2"/>
  </si>
  <si>
    <t>項番</t>
    <rPh sb="0" eb="2">
      <t>コウバン</t>
    </rPh>
    <phoneticPr fontId="2"/>
  </si>
  <si>
    <t>区分</t>
    <rPh sb="0" eb="2">
      <t>クブン</t>
    </rPh>
    <phoneticPr fontId="2"/>
  </si>
  <si>
    <t>チェック形式</t>
    <rPh sb="4" eb="6">
      <t>ケイシキ</t>
    </rPh>
    <phoneticPr fontId="14"/>
  </si>
  <si>
    <t>単項目</t>
    <rPh sb="0" eb="1">
      <t>タン</t>
    </rPh>
    <rPh sb="1" eb="3">
      <t>コウモク</t>
    </rPh>
    <phoneticPr fontId="14"/>
  </si>
  <si>
    <t>複合</t>
    <rPh sb="0" eb="2">
      <t>フクゴウ</t>
    </rPh>
    <phoneticPr fontId="14"/>
  </si>
  <si>
    <t>単項目チェック</t>
    <rPh sb="0" eb="1">
      <t>タン</t>
    </rPh>
    <rPh sb="1" eb="3">
      <t>コウモク</t>
    </rPh>
    <phoneticPr fontId="14"/>
  </si>
  <si>
    <t>複合チェック</t>
    <rPh sb="0" eb="2">
      <t>フクゴウ</t>
    </rPh>
    <phoneticPr fontId="14"/>
  </si>
  <si>
    <t>メッセージ内容を記載</t>
    <rPh sb="5" eb="7">
      <t>ナイヨウ</t>
    </rPh>
    <rPh sb="8" eb="10">
      <t>キサイ</t>
    </rPh>
    <phoneticPr fontId="3"/>
  </si>
  <si>
    <t>項目名/チェック名</t>
    <rPh sb="0" eb="2">
      <t>コウモク</t>
    </rPh>
    <rPh sb="2" eb="3">
      <t>メイ</t>
    </rPh>
    <rPh sb="8" eb="9">
      <t>メイ</t>
    </rPh>
    <phoneticPr fontId="2"/>
  </si>
  <si>
    <t>初期表示</t>
    <rPh sb="0" eb="2">
      <t>ショキ</t>
    </rPh>
    <rPh sb="2" eb="4">
      <t>ヒョウジ</t>
    </rPh>
    <phoneticPr fontId="2"/>
  </si>
  <si>
    <t>動作名３</t>
    <rPh sb="0" eb="2">
      <t>ドウサ</t>
    </rPh>
    <rPh sb="2" eb="3">
      <t>メイ</t>
    </rPh>
    <phoneticPr fontId="2"/>
  </si>
  <si>
    <t>動作名４</t>
    <rPh sb="0" eb="2">
      <t>ドウサ</t>
    </rPh>
    <rPh sb="2" eb="3">
      <t>メイ</t>
    </rPh>
    <phoneticPr fontId="2"/>
  </si>
  <si>
    <t>動作名５</t>
    <rPh sb="0" eb="2">
      <t>ドウサ</t>
    </rPh>
    <rPh sb="2" eb="3">
      <t>メイ</t>
    </rPh>
    <phoneticPr fontId="2"/>
  </si>
  <si>
    <t>動作名６</t>
    <rPh sb="0" eb="2">
      <t>ドウサ</t>
    </rPh>
    <rPh sb="2" eb="3">
      <t>メイ</t>
    </rPh>
    <phoneticPr fontId="2"/>
  </si>
  <si>
    <t>動作名７</t>
    <rPh sb="0" eb="2">
      <t>ドウサ</t>
    </rPh>
    <rPh sb="2" eb="3">
      <t>メイ</t>
    </rPh>
    <phoneticPr fontId="2"/>
  </si>
  <si>
    <t>FAサイト機能</t>
    <phoneticPr fontId="2"/>
  </si>
  <si>
    <t>ダウンロードトップへ戻るボタン</t>
  </si>
  <si>
    <t>上部コメント</t>
  </si>
  <si>
    <t>選択機種</t>
  </si>
  <si>
    <t>変更機種ボタン</t>
  </si>
  <si>
    <t>NEWマーク</t>
  </si>
  <si>
    <t>キーワードから探す</t>
    <rPh sb="7" eb="8">
      <t>サガ</t>
    </rPh>
    <phoneticPr fontId="24"/>
  </si>
  <si>
    <t>資料選択</t>
    <rPh sb="0" eb="2">
      <t>シリョウ</t>
    </rPh>
    <rPh sb="2" eb="4">
      <t>センタク</t>
    </rPh>
    <phoneticPr fontId="24"/>
  </si>
  <si>
    <t>言語を選択する</t>
    <rPh sb="0" eb="2">
      <t>ゲンゴ</t>
    </rPh>
    <rPh sb="3" eb="5">
      <t>センタク</t>
    </rPh>
    <phoneticPr fontId="24"/>
  </si>
  <si>
    <t>分類選択：大分類</t>
    <rPh sb="0" eb="2">
      <t>ブンルイ</t>
    </rPh>
    <rPh sb="2" eb="4">
      <t>センタク</t>
    </rPh>
    <rPh sb="5" eb="8">
      <t>ダイブンルイ</t>
    </rPh>
    <phoneticPr fontId="24"/>
  </si>
  <si>
    <t>分類選択：バックナンバーを表示する</t>
    <rPh sb="13" eb="15">
      <t>ヒョウジ</t>
    </rPh>
    <phoneticPr fontId="24"/>
  </si>
  <si>
    <t>該当件数</t>
    <rPh sb="0" eb="2">
      <t>ガイトウ</t>
    </rPh>
    <rPh sb="2" eb="4">
      <t>ケンスウ</t>
    </rPh>
    <phoneticPr fontId="24"/>
  </si>
  <si>
    <t>他言語版リンク</t>
    <rPh sb="0" eb="1">
      <t>ホカ</t>
    </rPh>
    <rPh sb="1" eb="3">
      <t>ゲンゴ</t>
    </rPh>
    <rPh sb="3" eb="4">
      <t>バン</t>
    </rPh>
    <phoneticPr fontId="24"/>
  </si>
  <si>
    <t>分類選択：中分類</t>
    <rPh sb="5" eb="8">
      <t>チュウブンルイ</t>
    </rPh>
    <phoneticPr fontId="24"/>
  </si>
  <si>
    <t>下部コメント</t>
    <rPh sb="0" eb="2">
      <t>カブ</t>
    </rPh>
    <phoneticPr fontId="24"/>
  </si>
  <si>
    <t>分類選択：小分類</t>
    <rPh sb="5" eb="8">
      <t>ショウブンルイ</t>
    </rPh>
    <phoneticPr fontId="24"/>
  </si>
  <si>
    <t>機種（ＬＰ１）テーブル</t>
  </si>
  <si>
    <t>機種名</t>
    <phoneticPr fontId="2"/>
  </si>
  <si>
    <t>(フォーム入力)</t>
    <rPh sb="4" eb="6">
      <t>ニュウリョク</t>
    </rPh>
    <phoneticPr fontId="2"/>
  </si>
  <si>
    <t>設定項目テーブル</t>
    <rPh sb="0" eb="2">
      <t>セッテイ</t>
    </rPh>
    <rPh sb="2" eb="4">
      <t>コウモク</t>
    </rPh>
    <phoneticPr fontId="2"/>
  </si>
  <si>
    <t>ドキュメント情報（基本情報、付属情報）</t>
  </si>
  <si>
    <t>ドキュメント情報（資料番号情報、表示設定）</t>
  </si>
  <si>
    <t>ＰＤＦファイル情報テーブル</t>
  </si>
  <si>
    <t>表示用資料番号</t>
  </si>
  <si>
    <t>PDFサイズ</t>
  </si>
  <si>
    <t>設定項目テーブル</t>
  </si>
  <si>
    <t>NEWマーク表示フラグ</t>
  </si>
  <si>
    <t>補足/説明/備考</t>
  </si>
  <si>
    <t>中分類テーブル</t>
    <rPh sb="0" eb="1">
      <t>チュウ</t>
    </rPh>
    <phoneticPr fontId="2"/>
  </si>
  <si>
    <t>中分類名称</t>
    <rPh sb="0" eb="1">
      <t>チュウ</t>
    </rPh>
    <phoneticPr fontId="2"/>
  </si>
  <si>
    <t>上部コメント</t>
    <rPh sb="0" eb="2">
      <t>ジョウブ</t>
    </rPh>
    <phoneticPr fontId="2"/>
  </si>
  <si>
    <t>下部コメント</t>
    <rPh sb="0" eb="2">
      <t>カブ</t>
    </rPh>
    <phoneticPr fontId="2"/>
  </si>
  <si>
    <t>小分類名称</t>
    <rPh sb="0" eb="1">
      <t>ショウ</t>
    </rPh>
    <phoneticPr fontId="2"/>
  </si>
  <si>
    <t>小分類テーブル</t>
    <rPh sb="0" eb="1">
      <t>ショウ</t>
    </rPh>
    <phoneticPr fontId="2"/>
  </si>
  <si>
    <t>大分類表示</t>
    <rPh sb="0" eb="3">
      <t>ダイブンルイ</t>
    </rPh>
    <rPh sb="3" eb="5">
      <t>ヒョウジ</t>
    </rPh>
    <phoneticPr fontId="2"/>
  </si>
  <si>
    <t>中分類表示</t>
    <rPh sb="0" eb="3">
      <t>チュウブンルイ</t>
    </rPh>
    <rPh sb="3" eb="5">
      <t>ヒョウジ</t>
    </rPh>
    <phoneticPr fontId="2"/>
  </si>
  <si>
    <t>小分類表示</t>
    <rPh sb="0" eb="3">
      <t>ショウブンルイ</t>
    </rPh>
    <rPh sb="3" eb="5">
      <t>ヒョウジ</t>
    </rPh>
    <phoneticPr fontId="2"/>
  </si>
  <si>
    <t>大分類テーブル</t>
    <rPh sb="0" eb="1">
      <t>ダイ</t>
    </rPh>
    <phoneticPr fontId="2"/>
  </si>
  <si>
    <t>大分類名称</t>
    <rPh sb="0" eb="1">
      <t>ダイ</t>
    </rPh>
    <phoneticPr fontId="2"/>
  </si>
  <si>
    <t>SCSK岩澤</t>
    <rPh sb="4" eb="6">
      <t>イワサワ</t>
    </rPh>
    <phoneticPr fontId="2"/>
  </si>
  <si>
    <t>バックナンバーを表示する</t>
  </si>
  <si>
    <t>【通常のドキュメント一覧】</t>
    <rPh sb="1" eb="3">
      <t>ツウジョウ</t>
    </rPh>
    <rPh sb="10" eb="12">
      <t>イチラン</t>
    </rPh>
    <phoneticPr fontId="2"/>
  </si>
  <si>
    <t>検索結果見出し</t>
    <rPh sb="0" eb="2">
      <t>ケンサク</t>
    </rPh>
    <rPh sb="2" eb="4">
      <t>ケッカ</t>
    </rPh>
    <rPh sb="4" eb="6">
      <t>ミダ</t>
    </rPh>
    <phoneticPr fontId="2"/>
  </si>
  <si>
    <t>【キーワード検索（検索結果なし）】</t>
    <rPh sb="6" eb="8">
      <t>ケンサク</t>
    </rPh>
    <rPh sb="9" eb="11">
      <t>ケンサク</t>
    </rPh>
    <rPh sb="11" eb="13">
      <t>ケッカ</t>
    </rPh>
    <phoneticPr fontId="2"/>
  </si>
  <si>
    <t>サブシステムID</t>
    <phoneticPr fontId="2"/>
  </si>
  <si>
    <t>機能ID</t>
    <phoneticPr fontId="2"/>
  </si>
  <si>
    <t>0</t>
    <phoneticPr fontId="2"/>
  </si>
  <si>
    <t>DBから取得した値を表示する項目</t>
    <rPh sb="4" eb="6">
      <t>シュトク</t>
    </rPh>
    <rPh sb="8" eb="9">
      <t>アタイ</t>
    </rPh>
    <rPh sb="10" eb="12">
      <t>ヒョウジ</t>
    </rPh>
    <rPh sb="14" eb="16">
      <t>コウモク</t>
    </rPh>
    <phoneticPr fontId="2"/>
  </si>
  <si>
    <t>No</t>
    <phoneticPr fontId="2"/>
  </si>
  <si>
    <t>1</t>
    <phoneticPr fontId="2"/>
  </si>
  <si>
    <t>1-1</t>
    <phoneticPr fontId="2"/>
  </si>
  <si>
    <t>機種(LP1)名</t>
    <phoneticPr fontId="2"/>
  </si>
  <si>
    <t>1-2</t>
  </si>
  <si>
    <t>機種（ドキュメントＤＢ用）テーブル</t>
    <phoneticPr fontId="2"/>
  </si>
  <si>
    <t>機種（ドキュメントＤＢ用）テーブル</t>
    <phoneticPr fontId="2"/>
  </si>
  <si>
    <t>機種名</t>
    <phoneticPr fontId="2"/>
  </si>
  <si>
    <t>1-3</t>
  </si>
  <si>
    <t>機種名</t>
    <phoneticPr fontId="2"/>
  </si>
  <si>
    <t>機種（ドキュメントＤＢ用）テーブル</t>
    <phoneticPr fontId="2"/>
  </si>
  <si>
    <t>機種名</t>
    <phoneticPr fontId="2"/>
  </si>
  <si>
    <t>機種（ドキュメントＤＢ用）テーブル</t>
    <phoneticPr fontId="2"/>
  </si>
  <si>
    <t>カタログタブ</t>
    <phoneticPr fontId="2"/>
  </si>
  <si>
    <t>マニュアルタブ</t>
    <phoneticPr fontId="2"/>
  </si>
  <si>
    <t>技術資料タブ</t>
    <rPh sb="0" eb="2">
      <t>ギジュツ</t>
    </rPh>
    <rPh sb="2" eb="4">
      <t>シリョウ</t>
    </rPh>
    <phoneticPr fontId="2"/>
  </si>
  <si>
    <t>外形図・CADタブ</t>
    <rPh sb="0" eb="3">
      <t>ガイケイズ</t>
    </rPh>
    <phoneticPr fontId="2"/>
  </si>
  <si>
    <t>ソフトウェアタブ</t>
    <phoneticPr fontId="2"/>
  </si>
  <si>
    <t>初期表示：空欄
キーワード検索実行後：全画面で入力されたキーワード</t>
    <rPh sb="0" eb="2">
      <t>ショキ</t>
    </rPh>
    <rPh sb="2" eb="4">
      <t>ヒョウジ</t>
    </rPh>
    <rPh sb="5" eb="7">
      <t>クウラン</t>
    </rPh>
    <rPh sb="13" eb="15">
      <t>ケンサク</t>
    </rPh>
    <rPh sb="15" eb="17">
      <t>ジッコウ</t>
    </rPh>
    <rPh sb="17" eb="18">
      <t>ゴ</t>
    </rPh>
    <rPh sb="19" eb="22">
      <t>ゼンガメン</t>
    </rPh>
    <rPh sb="23" eb="25">
      <t>ニュウリョク</t>
    </rPh>
    <phoneticPr fontId="2"/>
  </si>
  <si>
    <t>資料分類テーブル</t>
    <phoneticPr fontId="2"/>
  </si>
  <si>
    <t>資料分類名称</t>
    <phoneticPr fontId="2"/>
  </si>
  <si>
    <t>ドキュメント情報（資料番号情報、表示設定）</t>
    <phoneticPr fontId="2"/>
  </si>
  <si>
    <t>言語名</t>
    <phoneticPr fontId="2"/>
  </si>
  <si>
    <t>大分類テーブル</t>
    <phoneticPr fontId="2"/>
  </si>
  <si>
    <t>大分類名称</t>
    <phoneticPr fontId="2"/>
  </si>
  <si>
    <t>バックナンバー表示フラグ</t>
    <phoneticPr fontId="2"/>
  </si>
  <si>
    <t>一覧表示件数</t>
    <rPh sb="0" eb="2">
      <t>イチラン</t>
    </rPh>
    <rPh sb="2" eb="4">
      <t>ヒョウジ</t>
    </rPh>
    <rPh sb="4" eb="6">
      <t>ケンスウ</t>
    </rPh>
    <phoneticPr fontId="2"/>
  </si>
  <si>
    <t>テーブル参照要領No.XXにより取得した表示対象ドキュメント数</t>
    <rPh sb="4" eb="6">
      <t>サンショウ</t>
    </rPh>
    <rPh sb="6" eb="8">
      <t>ヨウリョウ</t>
    </rPh>
    <rPh sb="16" eb="18">
      <t>シュトク</t>
    </rPh>
    <rPh sb="20" eb="22">
      <t>ヒョウジ</t>
    </rPh>
    <rPh sb="22" eb="24">
      <t>タイショウ</t>
    </rPh>
    <rPh sb="30" eb="31">
      <t>スウ</t>
    </rPh>
    <phoneticPr fontId="2"/>
  </si>
  <si>
    <t>ドキュメント情報（基本情報、付属情報）</t>
    <phoneticPr fontId="2"/>
  </si>
  <si>
    <t>ドキュメント情報（基本情報、付属情報）</t>
    <phoneticPr fontId="2"/>
  </si>
  <si>
    <t>ドキュメント名称</t>
    <phoneticPr fontId="2"/>
  </si>
  <si>
    <t>ドキュメント情報（基本情報、付属情報）</t>
    <phoneticPr fontId="2"/>
  </si>
  <si>
    <t>発行年月日</t>
    <phoneticPr fontId="2"/>
  </si>
  <si>
    <t>資料番号</t>
    <rPh sb="0" eb="2">
      <t>シリョウ</t>
    </rPh>
    <rPh sb="2" eb="4">
      <t>バンゴウ</t>
    </rPh>
    <phoneticPr fontId="2"/>
  </si>
  <si>
    <t>ドキュメント情報（資料番号情報、表示設定）</t>
    <phoneticPr fontId="2"/>
  </si>
  <si>
    <t>ドキュメント情報（資料番号情報、表示設定）</t>
    <phoneticPr fontId="2"/>
  </si>
  <si>
    <t>言語マスタ</t>
    <rPh sb="0" eb="2">
      <t>ゲンゴ</t>
    </rPh>
    <phoneticPr fontId="2"/>
  </si>
  <si>
    <t>ドキュメント情報（基本情報、付属情報）</t>
    <phoneticPr fontId="2"/>
  </si>
  <si>
    <t>発行年月日</t>
    <phoneticPr fontId="2"/>
  </si>
  <si>
    <t>ドキュメント情報（基本情報、付属情報）</t>
    <phoneticPr fontId="2"/>
  </si>
  <si>
    <t>改訂年月日</t>
    <rPh sb="0" eb="2">
      <t>カイテイ</t>
    </rPh>
    <rPh sb="2" eb="5">
      <t>ネンガッピ</t>
    </rPh>
    <phoneticPr fontId="2"/>
  </si>
  <si>
    <t>タイミング</t>
    <phoneticPr fontId="2"/>
  </si>
  <si>
    <t>No</t>
    <phoneticPr fontId="2"/>
  </si>
  <si>
    <t>サンプルライブラリタブ</t>
    <phoneticPr fontId="2"/>
  </si>
  <si>
    <t>3</t>
    <phoneticPr fontId="2"/>
  </si>
  <si>
    <t>3-1</t>
    <phoneticPr fontId="2"/>
  </si>
  <si>
    <t>4-1</t>
    <phoneticPr fontId="2"/>
  </si>
  <si>
    <t>5-1</t>
    <phoneticPr fontId="2"/>
  </si>
  <si>
    <t>6-1</t>
    <phoneticPr fontId="2"/>
  </si>
  <si>
    <t xml:space="preserve">文言：[固定値]'カタログ'
リンクURL：[固定値]'/fa/download/search.do?mode=catalog&amp;kisyu='+[3-1]
タブの状態：当該機種カタログがゼロ件の場合：非活性
　　　　　　当該機種カタログが1件以上の場合：選択可能
</t>
    <rPh sb="0" eb="2">
      <t>モンゴン</t>
    </rPh>
    <rPh sb="4" eb="7">
      <t>コテイチ</t>
    </rPh>
    <phoneticPr fontId="2"/>
  </si>
  <si>
    <t xml:space="preserve">文言：[固定値]'外形図/CAD'
リンクURL：[固定値]'/fa/download/cad/search.do?mode=cad&amp;kisyu='+[6-1]
タブの状態：当該機種技術資料がゼロ件の場合：非活性
　　　　　　当該機種技術資料が1件以上の場合：選択可能
</t>
    <rPh sb="0" eb="2">
      <t>モンゴン</t>
    </rPh>
    <rPh sb="4" eb="7">
      <t>コテイチ</t>
    </rPh>
    <rPh sb="91" eb="93">
      <t>ギジュツ</t>
    </rPh>
    <rPh sb="93" eb="95">
      <t>シリョウ</t>
    </rPh>
    <phoneticPr fontId="2"/>
  </si>
  <si>
    <t xml:space="preserve">文言：[固定値]'ソフトウェア'
リンクURL：[固定値]'/fa/download/software/search.do?mode=software&amp;kisyu='+[7-1]
タブの状態：当該機種技術資料がゼロ件の場合：非活性
　　　　　　当該機種技術資料が1件以上の場合：選択可能
</t>
    <rPh sb="0" eb="2">
      <t>モンゴン</t>
    </rPh>
    <rPh sb="4" eb="7">
      <t>コテイチ</t>
    </rPh>
    <rPh sb="100" eb="102">
      <t>ギジュツ</t>
    </rPh>
    <rPh sb="102" eb="104">
      <t>シリョウ</t>
    </rPh>
    <phoneticPr fontId="2"/>
  </si>
  <si>
    <t>7-1</t>
    <phoneticPr fontId="2"/>
  </si>
  <si>
    <t>8-1</t>
    <phoneticPr fontId="2"/>
  </si>
  <si>
    <t xml:space="preserve">文言：[固定値]'サンプルライブラリ'
リンクURL：[固定値]'/fa/download/software/search.do?mode=lib&amp;kisyu='+[8-1]
タブの状態：当該機種技術資料がゼロ件の場合：非活性
　　　　　　当該機種技術資料が1件以上の場合：選択可能
</t>
    <rPh sb="0" eb="2">
      <t>モンゴン</t>
    </rPh>
    <rPh sb="4" eb="7">
      <t>コテイチ</t>
    </rPh>
    <rPh sb="98" eb="100">
      <t>ギジュツ</t>
    </rPh>
    <rPh sb="100" eb="102">
      <t>シリョウ</t>
    </rPh>
    <phoneticPr fontId="2"/>
  </si>
  <si>
    <t>14-1</t>
    <phoneticPr fontId="2"/>
  </si>
  <si>
    <t>ドキュメント情報（基本情報、付属情報）</t>
    <phoneticPr fontId="2"/>
  </si>
  <si>
    <t>生産終了機種</t>
    <phoneticPr fontId="24"/>
  </si>
  <si>
    <t>生産終了品対応フラグ</t>
    <phoneticPr fontId="2"/>
  </si>
  <si>
    <t>EMAリンク</t>
    <phoneticPr fontId="2"/>
  </si>
  <si>
    <t>ＥＭＡファイル情報テーブル</t>
    <phoneticPr fontId="2"/>
  </si>
  <si>
    <t>EMAパス</t>
    <phoneticPr fontId="2"/>
  </si>
  <si>
    <t>EMAサイズ</t>
    <phoneticPr fontId="2"/>
  </si>
  <si>
    <t>（レコード件数）</t>
    <rPh sb="5" eb="7">
      <t>ケンスウ</t>
    </rPh>
    <phoneticPr fontId="2"/>
  </si>
  <si>
    <t>EMPFリンク</t>
    <phoneticPr fontId="2"/>
  </si>
  <si>
    <t>ＥＭＰＦファイル情報テーブル</t>
    <phoneticPr fontId="2"/>
  </si>
  <si>
    <t>(レコード件数)</t>
    <rPh sb="5" eb="7">
      <t>ケンスウ</t>
    </rPh>
    <phoneticPr fontId="2"/>
  </si>
  <si>
    <t>EMPFサイズ</t>
    <phoneticPr fontId="2"/>
  </si>
  <si>
    <t>EMPFパス</t>
    <phoneticPr fontId="2"/>
  </si>
  <si>
    <t>対応する外国語版リンク表示フラグ</t>
    <phoneticPr fontId="2"/>
  </si>
  <si>
    <t>(レコード件数)</t>
    <rPh sb="5" eb="7">
      <t>ケンスウ</t>
    </rPh>
    <phoneticPr fontId="2"/>
  </si>
  <si>
    <t>製品型名テーブル</t>
    <phoneticPr fontId="2"/>
  </si>
  <si>
    <t>対応する製品形名</t>
    <phoneticPr fontId="2"/>
  </si>
  <si>
    <t>対応する製品形名の表示フラグ</t>
    <phoneticPr fontId="2"/>
  </si>
  <si>
    <t>製品形名リンクURL</t>
    <phoneticPr fontId="2"/>
  </si>
  <si>
    <t>製品形名リンクパターン</t>
    <phoneticPr fontId="2"/>
  </si>
  <si>
    <t>補足・説明</t>
    <rPh sb="0" eb="2">
      <t>ホソク</t>
    </rPh>
    <rPh sb="3" eb="5">
      <t>セツメイ</t>
    </rPh>
    <phoneticPr fontId="24"/>
  </si>
  <si>
    <t>バックナンバー用上部コメント</t>
    <rPh sb="7" eb="8">
      <t>ヨウ</t>
    </rPh>
    <rPh sb="8" eb="10">
      <t>ジョウブ</t>
    </rPh>
    <phoneticPr fontId="2"/>
  </si>
  <si>
    <t>CMS2-3-10-1</t>
    <phoneticPr fontId="2"/>
  </si>
  <si>
    <t>デジタルアセット検索結果(技術資料)メイン</t>
    <rPh sb="13" eb="15">
      <t>ギジュツ</t>
    </rPh>
    <rPh sb="15" eb="17">
      <t>シリョウ</t>
    </rPh>
    <phoneticPr fontId="2"/>
  </si>
  <si>
    <t>【機種選択クリック時のモーダルウインドウ】</t>
    <rPh sb="1" eb="3">
      <t>キシュ</t>
    </rPh>
    <rPh sb="3" eb="5">
      <t>センタク</t>
    </rPh>
    <rPh sb="9" eb="10">
      <t>ジ</t>
    </rPh>
    <phoneticPr fontId="2"/>
  </si>
  <si>
    <t>文言：[固定値]'技術資料'
リンクURL：[固定値]'/fa/download/techinfo/search.do?mode=technews&amp;kisyu='+[5-1]
タブの状態：選択状態</t>
    <rPh sb="0" eb="2">
      <t>モンゴン</t>
    </rPh>
    <rPh sb="4" eb="7">
      <t>コテイチ</t>
    </rPh>
    <rPh sb="9" eb="11">
      <t>ギジュツ</t>
    </rPh>
    <rPh sb="11" eb="13">
      <t>シリョウ</t>
    </rPh>
    <phoneticPr fontId="2"/>
  </si>
  <si>
    <t xml:space="preserve">文言：[固定値]'マニュアル'
リンクURL：[固定値]'/fa/download/search.do?mode=manual&amp;kisyu='+[4-1]
タブの状態：当該機種技術資料がゼロ件の場合：非活性
　　　　　　当該機種技術資料が1件以上の場合：選択可能
</t>
    <rPh sb="0" eb="2">
      <t>モンゴン</t>
    </rPh>
    <rPh sb="4" eb="7">
      <t>コテイチ</t>
    </rPh>
    <phoneticPr fontId="2"/>
  </si>
  <si>
    <t>15-1</t>
    <phoneticPr fontId="2"/>
  </si>
  <si>
    <t>技術資料名称</t>
    <rPh sb="0" eb="2">
      <t>ギジュツ</t>
    </rPh>
    <rPh sb="2" eb="4">
      <t>シリョウ</t>
    </rPh>
    <rPh sb="4" eb="6">
      <t>メイショウ</t>
    </rPh>
    <phoneticPr fontId="24"/>
  </si>
  <si>
    <t>16-1</t>
    <phoneticPr fontId="2"/>
  </si>
  <si>
    <t xml:space="preserve">[16-1]==1の場合：
　[16-4]の年月日と[16-2]の日の和が、現在日時より後なら、表示する
　上記以外：表示しない
上記以外：表示しない
</t>
    <rPh sb="22" eb="25">
      <t>ネンガッピ</t>
    </rPh>
    <rPh sb="33" eb="34">
      <t>ヒ</t>
    </rPh>
    <rPh sb="35" eb="36">
      <t>ワ</t>
    </rPh>
    <rPh sb="38" eb="40">
      <t>ゲンザイ</t>
    </rPh>
    <rPh sb="40" eb="42">
      <t>ニチジ</t>
    </rPh>
    <rPh sb="44" eb="45">
      <t>アト</t>
    </rPh>
    <rPh sb="48" eb="50">
      <t>ヒョウジ</t>
    </rPh>
    <rPh sb="54" eb="56">
      <t>ジョウキ</t>
    </rPh>
    <rPh sb="56" eb="58">
      <t>イガイ</t>
    </rPh>
    <rPh sb="59" eb="61">
      <t>ヒョウジ</t>
    </rPh>
    <rPh sb="65" eb="67">
      <t>ジョウキ</t>
    </rPh>
    <rPh sb="67" eb="69">
      <t>イガイ</t>
    </rPh>
    <phoneticPr fontId="2"/>
  </si>
  <si>
    <t>16-2</t>
    <phoneticPr fontId="2"/>
  </si>
  <si>
    <t>16-3</t>
    <phoneticPr fontId="2"/>
  </si>
  <si>
    <t>16-4</t>
    <phoneticPr fontId="2"/>
  </si>
  <si>
    <t>20-1</t>
    <phoneticPr fontId="2"/>
  </si>
  <si>
    <t>[20-1]==1　の場合：
　アイコン表示：/fa/download/img/ico_end_item.gif
上記以外：
　表示しない</t>
    <rPh sb="11" eb="13">
      <t>バアイ</t>
    </rPh>
    <rPh sb="20" eb="22">
      <t>ヒョウジ</t>
    </rPh>
    <rPh sb="57" eb="59">
      <t>ジョウキ</t>
    </rPh>
    <rPh sb="59" eb="61">
      <t>イガイ</t>
    </rPh>
    <rPh sb="64" eb="66">
      <t>ヒョウジ</t>
    </rPh>
    <phoneticPr fontId="2"/>
  </si>
  <si>
    <t>21-1</t>
    <phoneticPr fontId="2"/>
  </si>
  <si>
    <t>22-1</t>
    <phoneticPr fontId="2"/>
  </si>
  <si>
    <t>21-2</t>
    <phoneticPr fontId="2"/>
  </si>
  <si>
    <t>発行・改訂</t>
    <rPh sb="0" eb="2">
      <t>ハッコウ</t>
    </rPh>
    <rPh sb="3" eb="5">
      <t>カイテイ</t>
    </rPh>
    <phoneticPr fontId="24"/>
  </si>
  <si>
    <t xml:space="preserve">[25-2]が空の場合：
　[固定値]'発行・改訂：'+[25-1]
上記以外：
　[25-1]が空の場合：
　　表示しない
　上記以外
　　”[固定値]'発行・改訂：'+[25-2]
　[固定値]'（初版発行）：'+[25-1]"
</t>
    <rPh sb="7" eb="8">
      <t>カラ</t>
    </rPh>
    <rPh sb="9" eb="11">
      <t>バアイ</t>
    </rPh>
    <rPh sb="15" eb="18">
      <t>コテイチ</t>
    </rPh>
    <rPh sb="20" eb="22">
      <t>ハッコウ</t>
    </rPh>
    <rPh sb="23" eb="25">
      <t>カイテイ</t>
    </rPh>
    <rPh sb="35" eb="37">
      <t>ジョウキ</t>
    </rPh>
    <rPh sb="37" eb="39">
      <t>イガイ</t>
    </rPh>
    <rPh sb="64" eb="66">
      <t>ジョウキ</t>
    </rPh>
    <rPh sb="66" eb="68">
      <t>イガイ</t>
    </rPh>
    <rPh sb="101" eb="102">
      <t>ショ</t>
    </rPh>
    <rPh sb="102" eb="103">
      <t>バン</t>
    </rPh>
    <rPh sb="103" eb="105">
      <t>ハッコウ</t>
    </rPh>
    <phoneticPr fontId="2"/>
  </si>
  <si>
    <t>ドキュメント情報（資料番号情報、表示設定）</t>
    <phoneticPr fontId="2"/>
  </si>
  <si>
    <t>ＰＤＦファイル情報テーブル</t>
    <phoneticPr fontId="2"/>
  </si>
  <si>
    <t>PDFパス</t>
    <phoneticPr fontId="2"/>
  </si>
  <si>
    <t>HTMLファイル情報テーブル</t>
    <phoneticPr fontId="2"/>
  </si>
  <si>
    <t>HTML情報URL</t>
    <phoneticPr fontId="2"/>
  </si>
  <si>
    <t>PDFリンク（技術資料番号/ファイルサイズ）</t>
    <rPh sb="7" eb="9">
      <t>ギジュツ</t>
    </rPh>
    <phoneticPr fontId="2"/>
  </si>
  <si>
    <t>22-2</t>
    <phoneticPr fontId="2"/>
  </si>
  <si>
    <t>22-3</t>
    <phoneticPr fontId="2"/>
  </si>
  <si>
    <t>22-4</t>
    <phoneticPr fontId="2"/>
  </si>
  <si>
    <t>22-5</t>
    <phoneticPr fontId="2"/>
  </si>
  <si>
    <t>22-6</t>
    <phoneticPr fontId="2"/>
  </si>
  <si>
    <t>22-7</t>
    <phoneticPr fontId="2"/>
  </si>
  <si>
    <t>[22-4]の件数が1以上の場合：
　"[22-1]＋[22-2]+[22-3]+△+[22-5]"
　リンクURL：[22-6]
　リンクURLがPDFファイルでない（ZIPファイルの場合がある）場合：PDFアイコンは非表示。
[22-4]の件数が0　かつ　[22-6]が空の場合：
　"[22-1]＋[22-2]"　※リンクではない、ただの文字列で表示する
[22-4]の件数が0　かつ　[22-7]が空でない場合：
　"[22-1]＋[22-2]"
　リンクURL：[19-6]</t>
    <rPh sb="7" eb="9">
      <t>ケンスウ</t>
    </rPh>
    <rPh sb="11" eb="13">
      <t>イジョウ</t>
    </rPh>
    <rPh sb="93" eb="95">
      <t>バアイ</t>
    </rPh>
    <rPh sb="99" eb="101">
      <t>バアイ</t>
    </rPh>
    <rPh sb="110" eb="113">
      <t>ヒヒョウジ</t>
    </rPh>
    <rPh sb="137" eb="138">
      <t>カラ</t>
    </rPh>
    <rPh sb="139" eb="141">
      <t>バアイ</t>
    </rPh>
    <rPh sb="172" eb="175">
      <t>モジレツ</t>
    </rPh>
    <rPh sb="176" eb="178">
      <t>ヒョウジ</t>
    </rPh>
    <phoneticPr fontId="2"/>
  </si>
  <si>
    <t>23-1</t>
    <phoneticPr fontId="2"/>
  </si>
  <si>
    <t>23-4</t>
    <phoneticPr fontId="2"/>
  </si>
  <si>
    <t>23-6</t>
    <phoneticPr fontId="2"/>
  </si>
  <si>
    <t>23-2</t>
    <phoneticPr fontId="2"/>
  </si>
  <si>
    <t>23-3</t>
    <phoneticPr fontId="2"/>
  </si>
  <si>
    <t>23-5</t>
    <phoneticPr fontId="2"/>
  </si>
  <si>
    <t>23-7</t>
    <phoneticPr fontId="2"/>
  </si>
  <si>
    <t>24</t>
    <phoneticPr fontId="2"/>
  </si>
  <si>
    <t>24-1</t>
    <phoneticPr fontId="2"/>
  </si>
  <si>
    <t>24-2</t>
    <phoneticPr fontId="2"/>
  </si>
  <si>
    <t>24-5</t>
    <phoneticPr fontId="2"/>
  </si>
  <si>
    <t>24-6</t>
    <phoneticPr fontId="2"/>
  </si>
  <si>
    <t>EMAバージョン</t>
    <phoneticPr fontId="2"/>
  </si>
  <si>
    <t>24-3</t>
    <phoneticPr fontId="2"/>
  </si>
  <si>
    <t>24-4</t>
    <phoneticPr fontId="2"/>
  </si>
  <si>
    <t xml:space="preserve">[24-6]が空でない場合：表示する
　"[固定値]'e-Manualファイル△'+[24-2]＋[24-3]＋[24-4]+△+[24-5]"
　リンクURL：[24-6]
上記以外：表示しない
</t>
    <rPh sb="22" eb="25">
      <t>コテイチ</t>
    </rPh>
    <phoneticPr fontId="2"/>
  </si>
  <si>
    <t>25-1</t>
    <phoneticPr fontId="2"/>
  </si>
  <si>
    <t>25-2</t>
    <phoneticPr fontId="2"/>
  </si>
  <si>
    <t>25-3</t>
    <phoneticPr fontId="2"/>
  </si>
  <si>
    <t>25-4</t>
    <phoneticPr fontId="2"/>
  </si>
  <si>
    <t>25-5</t>
    <phoneticPr fontId="2"/>
  </si>
  <si>
    <t>25-6</t>
    <phoneticPr fontId="2"/>
  </si>
  <si>
    <t>EMPFバージョン</t>
    <phoneticPr fontId="2"/>
  </si>
  <si>
    <t xml:space="preserve">[25-6]が空でない場合：表示する
　"[固定値]'e-Manualファイル(empf)△'+[25-1]＋[25-2]＋[25-3]+△+[35-4]"
　リンクURL：[35-5]
上記以外：表示しない
</t>
    <rPh sb="22" eb="25">
      <t>コテイチ</t>
    </rPh>
    <phoneticPr fontId="2"/>
  </si>
  <si>
    <t>26-1</t>
    <phoneticPr fontId="2"/>
  </si>
  <si>
    <t>26-2</t>
    <phoneticPr fontId="2"/>
  </si>
  <si>
    <t>26-3</t>
    <phoneticPr fontId="2"/>
  </si>
  <si>
    <t>30-1</t>
    <phoneticPr fontId="2"/>
  </si>
  <si>
    <t>30-2</t>
    <phoneticPr fontId="2"/>
  </si>
  <si>
    <t>31-1</t>
    <phoneticPr fontId="2"/>
  </si>
  <si>
    <t>31-2</t>
    <phoneticPr fontId="2"/>
  </si>
  <si>
    <t>設定項目テーブル</t>
    <phoneticPr fontId="2"/>
  </si>
  <si>
    <t xml:space="preserve">分類選択：「バックナンバーを表示する」チェックボックスが表示され、かつ、チェック済みで一覧表示の場合：
　[30-1]
上記以外：
　[30-2]
</t>
    <rPh sb="28" eb="30">
      <t>ヒョウジ</t>
    </rPh>
    <rPh sb="40" eb="41">
      <t>ズ</t>
    </rPh>
    <rPh sb="43" eb="45">
      <t>イチラン</t>
    </rPh>
    <rPh sb="45" eb="47">
      <t>ヒョウジ</t>
    </rPh>
    <rPh sb="48" eb="50">
      <t>バアイ</t>
    </rPh>
    <rPh sb="60" eb="62">
      <t>ジョウキ</t>
    </rPh>
    <rPh sb="62" eb="64">
      <t>イガイ</t>
    </rPh>
    <phoneticPr fontId="2"/>
  </si>
  <si>
    <t xml:space="preserve">分類選択：「バックナンバーを表示する」チェックボックスが表示され、かつ、チェック済みで一覧表示の場合：
　[31-1]
上記以外：
　[31-2]
</t>
    <rPh sb="60" eb="62">
      <t>ジョウキ</t>
    </rPh>
    <rPh sb="62" eb="64">
      <t>イガイ</t>
    </rPh>
    <phoneticPr fontId="2"/>
  </si>
  <si>
    <t>大分類ステータス</t>
    <rPh sb="0" eb="3">
      <t>ダイブンルイ</t>
    </rPh>
    <phoneticPr fontId="2"/>
  </si>
  <si>
    <t>プレビュー時：
　[36-1][36-2]
上記以外：
　表示しない</t>
    <rPh sb="5" eb="6">
      <t>ジ</t>
    </rPh>
    <rPh sb="22" eb="24">
      <t>ジョウキ</t>
    </rPh>
    <rPh sb="24" eb="26">
      <t>イガイ</t>
    </rPh>
    <rPh sb="29" eb="31">
      <t>ヒョウジ</t>
    </rPh>
    <phoneticPr fontId="2"/>
  </si>
  <si>
    <t>ステータス</t>
    <phoneticPr fontId="2"/>
  </si>
  <si>
    <t>登録内容</t>
    <rPh sb="0" eb="2">
      <t>トウロク</t>
    </rPh>
    <rPh sb="2" eb="4">
      <t>ナイヨウ</t>
    </rPh>
    <phoneticPr fontId="2"/>
  </si>
  <si>
    <t>大分類名称（デコード）</t>
    <rPh sb="0" eb="1">
      <t>ダイ</t>
    </rPh>
    <phoneticPr fontId="2"/>
  </si>
  <si>
    <t>新製品情報一覧表示フラグ</t>
    <rPh sb="0" eb="3">
      <t>シンセイヒン</t>
    </rPh>
    <rPh sb="3" eb="5">
      <t>ジョウホウ</t>
    </rPh>
    <rPh sb="5" eb="7">
      <t>イチラン</t>
    </rPh>
    <rPh sb="7" eb="9">
      <t>ヒョウジ</t>
    </rPh>
    <phoneticPr fontId="2"/>
  </si>
  <si>
    <t>（パラメータ）</t>
    <phoneticPr fontId="2"/>
  </si>
  <si>
    <t>選択済み大分類ID</t>
    <rPh sb="0" eb="2">
      <t>センタク</t>
    </rPh>
    <rPh sb="2" eb="3">
      <t>ズ</t>
    </rPh>
    <rPh sb="4" eb="5">
      <t>ダイ</t>
    </rPh>
    <rPh sb="5" eb="7">
      <t>ブンルイ</t>
    </rPh>
    <phoneticPr fontId="2"/>
  </si>
  <si>
    <t>17-1</t>
    <phoneticPr fontId="2"/>
  </si>
  <si>
    <t>17-2</t>
    <phoneticPr fontId="2"/>
  </si>
  <si>
    <t>17-3</t>
    <phoneticPr fontId="2"/>
  </si>
  <si>
    <t>17-4</t>
    <phoneticPr fontId="2"/>
  </si>
  <si>
    <t>中分類ステータス</t>
    <rPh sb="0" eb="3">
      <t>チュウブンルイ</t>
    </rPh>
    <phoneticPr fontId="2"/>
  </si>
  <si>
    <t>33-1</t>
    <phoneticPr fontId="2"/>
  </si>
  <si>
    <t>33-2</t>
    <phoneticPr fontId="2"/>
  </si>
  <si>
    <t>小分類ステータス</t>
    <rPh sb="0" eb="3">
      <t>ショウブンルイ</t>
    </rPh>
    <phoneticPr fontId="2"/>
  </si>
  <si>
    <t>ステータス</t>
    <phoneticPr fontId="2"/>
  </si>
  <si>
    <t>[33-1]+[33-2]+[33-3]+[33-4]+[固定値]'から'+[33-5]+[固定値]'の検索結果'</t>
    <rPh sb="46" eb="49">
      <t>コテイチ</t>
    </rPh>
    <phoneticPr fontId="2"/>
  </si>
  <si>
    <t>34-1</t>
    <phoneticPr fontId="2"/>
  </si>
  <si>
    <t>[34-2]==2の場合：
　[固定値]'削除'
上記以外：
　表示しない</t>
    <rPh sb="25" eb="27">
      <t>ジョウキ</t>
    </rPh>
    <rPh sb="27" eb="29">
      <t>イガイ</t>
    </rPh>
    <rPh sb="32" eb="34">
      <t>ヒョウジ</t>
    </rPh>
    <phoneticPr fontId="2"/>
  </si>
  <si>
    <t>34-2</t>
    <phoneticPr fontId="2"/>
  </si>
  <si>
    <t xml:space="preserve">[33-2]==2の場合：
　[固定値]'削除'
上記以外：
　表示しない
</t>
    <rPh sb="25" eb="27">
      <t>ジョウキ</t>
    </rPh>
    <rPh sb="27" eb="29">
      <t>イガイ</t>
    </rPh>
    <rPh sb="32" eb="34">
      <t>ヒョウジ</t>
    </rPh>
    <phoneticPr fontId="2"/>
  </si>
  <si>
    <t>35-1</t>
    <phoneticPr fontId="2"/>
  </si>
  <si>
    <t>35-2</t>
    <phoneticPr fontId="2"/>
  </si>
  <si>
    <t>[35-2]==2の場合：
　[固定値]'削除'
上記以外：
　表示しない</t>
    <rPh sb="25" eb="27">
      <t>ジョウキ</t>
    </rPh>
    <rPh sb="27" eb="29">
      <t>イガイ</t>
    </rPh>
    <rPh sb="32" eb="34">
      <t>ヒョウジ</t>
    </rPh>
    <phoneticPr fontId="2"/>
  </si>
  <si>
    <t>ステータス</t>
    <phoneticPr fontId="2"/>
  </si>
  <si>
    <t>36-1</t>
    <phoneticPr fontId="2"/>
  </si>
  <si>
    <t>36-2</t>
    <phoneticPr fontId="2"/>
  </si>
  <si>
    <t>12-1</t>
    <phoneticPr fontId="2"/>
  </si>
  <si>
    <t>分類選択の表示フラグ</t>
    <phoneticPr fontId="2"/>
  </si>
  <si>
    <t>パンくず階層１</t>
    <rPh sb="4" eb="6">
      <t>カイソウ</t>
    </rPh>
    <phoneticPr fontId="2"/>
  </si>
  <si>
    <t>（固定値）</t>
    <rPh sb="1" eb="4">
      <t>コテイチ</t>
    </rPh>
    <phoneticPr fontId="2"/>
  </si>
  <si>
    <t>タイトル：’FAトップ'
リンク：'/fa/index.html'</t>
    <phoneticPr fontId="2"/>
  </si>
  <si>
    <t>パンくず階層２</t>
    <rPh sb="4" eb="6">
      <t>カイソウ</t>
    </rPh>
    <phoneticPr fontId="2"/>
  </si>
  <si>
    <t>パンくず最下層</t>
    <rPh sb="4" eb="7">
      <t>サイカソウ</t>
    </rPh>
    <phoneticPr fontId="2"/>
  </si>
  <si>
    <t>機種(LP1)名</t>
    <phoneticPr fontId="2"/>
  </si>
  <si>
    <t>機種（ドキュメントＤＢ用）テーブル</t>
    <phoneticPr fontId="2"/>
  </si>
  <si>
    <t>機種名</t>
    <phoneticPr fontId="2"/>
  </si>
  <si>
    <t>機種（ドキュメントＤＢ用）テーブル</t>
    <phoneticPr fontId="2"/>
  </si>
  <si>
    <t>機種名</t>
    <phoneticPr fontId="2"/>
  </si>
  <si>
    <t>FAメンバーズボタン</t>
    <phoneticPr fontId="2"/>
  </si>
  <si>
    <t>固定のHTMLを指定
'&lt;div id="melfa_breadcrumbs_side"&gt;'
と書いておけば、JavaScriptによって動的にボタンが生成・表示される。</t>
    <rPh sb="0" eb="2">
      <t>コテイ</t>
    </rPh>
    <rPh sb="8" eb="10">
      <t>シテイ</t>
    </rPh>
    <rPh sb="48" eb="49">
      <t>カ</t>
    </rPh>
    <rPh sb="69" eb="71">
      <t>ドウテキ</t>
    </rPh>
    <rPh sb="76" eb="78">
      <t>セイセイ</t>
    </rPh>
    <rPh sb="79" eb="81">
      <t>ヒョウジ</t>
    </rPh>
    <phoneticPr fontId="2"/>
  </si>
  <si>
    <t>37-1</t>
    <phoneticPr fontId="2"/>
  </si>
  <si>
    <t>37-2</t>
    <phoneticPr fontId="2"/>
  </si>
  <si>
    <t>37-3</t>
  </si>
  <si>
    <t>37-4</t>
  </si>
  <si>
    <t>37-5</t>
  </si>
  <si>
    <t>37-6</t>
  </si>
  <si>
    <t>タイトル：'ダウンロード'
リンク：’/fa/download/index.html'</t>
    <phoneticPr fontId="2"/>
  </si>
  <si>
    <t>[37-4]+[37-5]+[37-6]+[固定値]'の技術資料を探す'
上記に"MELSEC - MELSEC" という文字列が含まれている場合、"MELSEC"　に変換する。</t>
    <rPh sb="28" eb="30">
      <t>ギジュツ</t>
    </rPh>
    <rPh sb="30" eb="32">
      <t>シリョウ</t>
    </rPh>
    <phoneticPr fontId="2"/>
  </si>
  <si>
    <t>画面レイアウト</t>
    <phoneticPr fontId="2"/>
  </si>
  <si>
    <t>検索結果画面で指定された製品のカタログ・マニュアル以外の資料分類(新製品ニュース、テクニカルニュース、セールスとサービス、特性曲線データ、テクニカルシート、テストレポート、その他のPDF情報)の</t>
  </si>
  <si>
    <t>資料番号を製品DBから抽出し、資料分類と資料番号を元にドキュメントDBから抽出した、資料分類ごとに画面に表示します。</t>
  </si>
  <si>
    <t>製品DBから抽出した各資料分類(新製品ニュース、テクニカルニュース、セールスとサービス、特性曲線データ、テクニカルシート、テストレポート、その他のPDF情報)データ表示</t>
  </si>
  <si>
    <t>ドキュメントDBの検索及び抽出データの表示</t>
  </si>
  <si>
    <t>社内プレビュー（登録中データを識別して表示）</t>
  </si>
  <si>
    <t>リクエストはGETで受ける。これは現行FAサイトの仕様踏襲のため。</t>
  </si>
  <si>
    <t>ヘッダーの「ダウンロード」リンククリック</t>
    <phoneticPr fontId="2"/>
  </si>
  <si>
    <t>ヘッダーの「ダウンロード」にカーソルを当てる</t>
    <rPh sb="19" eb="20">
      <t>ア</t>
    </rPh>
    <phoneticPr fontId="2"/>
  </si>
  <si>
    <t>製品カテゴリを選択</t>
    <rPh sb="0" eb="2">
      <t>セイヒン</t>
    </rPh>
    <rPh sb="7" eb="9">
      <t>センタク</t>
    </rPh>
    <phoneticPr fontId="2"/>
  </si>
  <si>
    <t>製品名を選択</t>
    <rPh sb="0" eb="3">
      <t>セイヒンメイ</t>
    </rPh>
    <rPh sb="4" eb="6">
      <t>センタク</t>
    </rPh>
    <phoneticPr fontId="2"/>
  </si>
  <si>
    <t>「技術資料」リンククリック</t>
    <rPh sb="1" eb="3">
      <t>ギジュツ</t>
    </rPh>
    <rPh sb="3" eb="5">
      <t>シリョウ</t>
    </rPh>
    <phoneticPr fontId="2"/>
  </si>
  <si>
    <t>製品名を選択し、「技術資料」リンククリック</t>
    <rPh sb="0" eb="3">
      <t>セイヒンメイ</t>
    </rPh>
    <rPh sb="4" eb="6">
      <t>センタク</t>
    </rPh>
    <rPh sb="9" eb="11">
      <t>ギジュツ</t>
    </rPh>
    <rPh sb="11" eb="13">
      <t>シリョウ</t>
    </rPh>
    <phoneticPr fontId="2"/>
  </si>
  <si>
    <t>デジタルアセット検索機能にて検索実行</t>
    <phoneticPr fontId="2"/>
  </si>
  <si>
    <t>パンくず</t>
  </si>
  <si>
    <t>FAメンバーズボタン</t>
  </si>
  <si>
    <t>初版発行</t>
  </si>
  <si>
    <t>EMAリンク</t>
  </si>
  <si>
    <t>EMPFリンク</t>
  </si>
  <si>
    <t>適用機種</t>
  </si>
  <si>
    <t>資料選択</t>
  </si>
  <si>
    <t>言語を選択する</t>
  </si>
  <si>
    <t>分類選択：大分類</t>
  </si>
  <si>
    <t>分類選択：中分類</t>
  </si>
  <si>
    <t>分類選択：小分類</t>
  </si>
  <si>
    <t>該当件数</t>
  </si>
  <si>
    <t>凡例：e-Manualファイル</t>
  </si>
  <si>
    <t>大分類名称</t>
  </si>
  <si>
    <t>中分類名称</t>
  </si>
  <si>
    <t>小分類名称</t>
  </si>
  <si>
    <t>生産終了機種</t>
  </si>
  <si>
    <t>発行・改訂</t>
  </si>
  <si>
    <t>PDFリンク（技術資料番号/ファイルサイズ）</t>
  </si>
  <si>
    <t>他言語版リンク</t>
  </si>
  <si>
    <t>適応機種</t>
  </si>
  <si>
    <t>補足/説明</t>
  </si>
  <si>
    <t>PDFファイルをご覧になるには</t>
  </si>
  <si>
    <t>よくあるご質問</t>
  </si>
  <si>
    <t>お問い合わせ：購入・見積もり</t>
  </si>
  <si>
    <t>お問い合わせ：仕様・機能</t>
  </si>
  <si>
    <t>お問い合わせ：よくあるご質問</t>
  </si>
  <si>
    <t>ページトップに戻る</t>
  </si>
  <si>
    <t>検索結果見出し</t>
  </si>
  <si>
    <t>検索のヒント</t>
  </si>
  <si>
    <t>閉じる</t>
  </si>
  <si>
    <t>機種見出し</t>
  </si>
  <si>
    <t>機種リンク</t>
  </si>
  <si>
    <t>ページャー</t>
    <phoneticPr fontId="2"/>
  </si>
  <si>
    <t>ファイル選択ボックス</t>
    <phoneticPr fontId="2"/>
  </si>
  <si>
    <t>ラベル</t>
    <phoneticPr fontId="2"/>
  </si>
  <si>
    <t>隠し項目</t>
    <phoneticPr fontId="2"/>
  </si>
  <si>
    <t>ダウンロードトップへ戻る</t>
    <phoneticPr fontId="2"/>
  </si>
  <si>
    <t>アクション</t>
  </si>
  <si>
    <t>ダウンロードトップ画面に遷移する</t>
    <phoneticPr fontId="2"/>
  </si>
  <si>
    <t>変更する</t>
    <phoneticPr fontId="2"/>
  </si>
  <si>
    <t>現行FAサイトの既存機能を流用するためアクション内容は設計対象外。</t>
    <phoneticPr fontId="2"/>
  </si>
  <si>
    <t>キーワードから探す</t>
    <phoneticPr fontId="2"/>
  </si>
  <si>
    <t>入力エリア(キーワード検索ボタン)</t>
    <phoneticPr fontId="2"/>
  </si>
  <si>
    <t>凡例：e-Manualファイル
(ツールチップ)</t>
    <phoneticPr fontId="2"/>
  </si>
  <si>
    <t>隠し項目</t>
  </si>
  <si>
    <t>バックナンバーを表示する</t>
    <phoneticPr fontId="2"/>
  </si>
  <si>
    <t>現行FAサイトの既存機能を流用するためアクション内容は設計対象外。</t>
    <phoneticPr fontId="2"/>
  </si>
  <si>
    <t>q</t>
    <phoneticPr fontId="2"/>
  </si>
  <si>
    <t>mode</t>
    <phoneticPr fontId="2"/>
  </si>
  <si>
    <t>kisyu</t>
    <phoneticPr fontId="2"/>
  </si>
  <si>
    <t>kisyuid</t>
    <phoneticPr fontId="2"/>
  </si>
  <si>
    <t>sort</t>
    <phoneticPr fontId="2"/>
  </si>
  <si>
    <t>lang</t>
    <phoneticPr fontId="2"/>
  </si>
  <si>
    <t>listView</t>
    <phoneticPr fontId="2"/>
  </si>
  <si>
    <t>category1</t>
    <phoneticPr fontId="2"/>
  </si>
  <si>
    <t>category2</t>
    <phoneticPr fontId="2"/>
  </si>
  <si>
    <t>category3</t>
    <phoneticPr fontId="2"/>
  </si>
  <si>
    <t>preview</t>
    <phoneticPr fontId="2"/>
  </si>
  <si>
    <t>前画面</t>
    <phoneticPr fontId="2"/>
  </si>
  <si>
    <t>入力キーワード</t>
    <phoneticPr fontId="2"/>
  </si>
  <si>
    <t>"0"：一覧／"2"：新着順</t>
    <phoneticPr fontId="2"/>
  </si>
  <si>
    <t>機種ID</t>
    <rPh sb="0" eb="2">
      <t>キシュ</t>
    </rPh>
    <phoneticPr fontId="2"/>
  </si>
  <si>
    <t>言語</t>
    <rPh sb="0" eb="2">
      <t>ゲンゴ</t>
    </rPh>
    <phoneticPr fontId="2"/>
  </si>
  <si>
    <t>"1"：通常の一覧／"2"：バックナンバー一覧</t>
    <phoneticPr fontId="2"/>
  </si>
  <si>
    <t>選択した大分類</t>
    <phoneticPr fontId="2"/>
  </si>
  <si>
    <t>選択した中分類</t>
    <rPh sb="4" eb="5">
      <t>ナカ</t>
    </rPh>
    <phoneticPr fontId="2"/>
  </si>
  <si>
    <t>選択した小分類</t>
    <rPh sb="4" eb="5">
      <t>チイ</t>
    </rPh>
    <phoneticPr fontId="2"/>
  </si>
  <si>
    <t>"1"：プレビューフラグ</t>
    <phoneticPr fontId="2"/>
  </si>
  <si>
    <t>modeが空</t>
    <phoneticPr fontId="2"/>
  </si>
  <si>
    <t>検索実行</t>
    <rPh sb="0" eb="2">
      <t>ケンサク</t>
    </rPh>
    <rPh sb="2" eb="4">
      <t>ジッコウ</t>
    </rPh>
    <phoneticPr fontId="2"/>
  </si>
  <si>
    <t>※エラー画面へ遷移</t>
    <phoneticPr fontId="2"/>
  </si>
  <si>
    <t>※エラー画面へ遷移</t>
    <phoneticPr fontId="2"/>
  </si>
  <si>
    <t>○</t>
    <phoneticPr fontId="2"/>
  </si>
  <si>
    <t>○</t>
    <phoneticPr fontId="2"/>
  </si>
  <si>
    <t>kisyu</t>
    <phoneticPr fontId="2"/>
  </si>
  <si>
    <t>長さが1024を超えている、または
文字列に";"を含まない　を満たさない</t>
    <phoneticPr fontId="2"/>
  </si>
  <si>
    <t>長さが1024を超えている、または
数値[0-9]、2桁を満たさない</t>
    <phoneticPr fontId="2"/>
  </si>
  <si>
    <t>q</t>
    <phoneticPr fontId="2"/>
  </si>
  <si>
    <t>q</t>
    <phoneticPr fontId="2"/>
  </si>
  <si>
    <t>空、0　または　2　以外</t>
    <phoneticPr fontId="2"/>
  </si>
  <si>
    <t>listView</t>
    <phoneticPr fontId="2"/>
  </si>
  <si>
    <t>空、1　または　2　以外</t>
    <phoneticPr fontId="2"/>
  </si>
  <si>
    <t>kisyuid</t>
    <phoneticPr fontId="2"/>
  </si>
  <si>
    <t>category3</t>
    <phoneticPr fontId="2"/>
  </si>
  <si>
    <t>空白文字のみで作られた文字列</t>
    <phoneticPr fontId="2"/>
  </si>
  <si>
    <t>長さが1024を超えている</t>
    <phoneticPr fontId="2"/>
  </si>
  <si>
    <t>長さが1024を超えている、または数値[0-9]のみの文字列以外</t>
    <phoneticPr fontId="2"/>
  </si>
  <si>
    <t>パラメータチェック(kisyu、kisyuid)</t>
    <phoneticPr fontId="2"/>
  </si>
  <si>
    <t>preview</t>
    <phoneticPr fontId="2"/>
  </si>
  <si>
    <t>空、または　1　以外</t>
    <rPh sb="0" eb="1">
      <t>カラ</t>
    </rPh>
    <rPh sb="8" eb="10">
      <t>イガイ</t>
    </rPh>
    <phoneticPr fontId="2"/>
  </si>
  <si>
    <t>shiryoId</t>
    <phoneticPr fontId="2"/>
  </si>
  <si>
    <t>shiryoIdの数が1未満</t>
    <rPh sb="9" eb="10">
      <t>カズ</t>
    </rPh>
    <rPh sb="12" eb="14">
      <t>ミマン</t>
    </rPh>
    <phoneticPr fontId="2"/>
  </si>
  <si>
    <t>[2-1]+[2-2]+[2-3]</t>
    <phoneticPr fontId="2"/>
  </si>
  <si>
    <t>表示用資料番号</t>
    <phoneticPr fontId="2"/>
  </si>
  <si>
    <t>PDFバージョン</t>
    <phoneticPr fontId="2"/>
  </si>
  <si>
    <t>CMS2-3-10-1_018.sql</t>
    <phoneticPr fontId="2"/>
  </si>
  <si>
    <t>プレビュー時：
　[33-1][33-2]
上記以外：
　表示しない</t>
    <rPh sb="5" eb="6">
      <t>ジ</t>
    </rPh>
    <rPh sb="22" eb="24">
      <t>ジョウキ</t>
    </rPh>
    <rPh sb="24" eb="26">
      <t>イガイ</t>
    </rPh>
    <rPh sb="29" eb="31">
      <t>ヒョウジ</t>
    </rPh>
    <phoneticPr fontId="2"/>
  </si>
  <si>
    <t>プレビュー時：
　[35-1][35-2]
上記以外：
　表示しない</t>
    <rPh sb="5" eb="6">
      <t>ジ</t>
    </rPh>
    <rPh sb="22" eb="24">
      <t>ジョウキ</t>
    </rPh>
    <rPh sb="24" eb="26">
      <t>イガイ</t>
    </rPh>
    <rPh sb="29" eb="31">
      <t>ヒョウジ</t>
    </rPh>
    <phoneticPr fontId="2"/>
  </si>
  <si>
    <t>マニュアルタブ</t>
    <phoneticPr fontId="2"/>
  </si>
  <si>
    <t>技術資料タブ</t>
    <rPh sb="0" eb="2">
      <t>ギジュツ</t>
    </rPh>
    <rPh sb="2" eb="4">
      <t>シリョウ</t>
    </rPh>
    <phoneticPr fontId="2"/>
  </si>
  <si>
    <t>外形図・CADタブ</t>
    <rPh sb="0" eb="3">
      <t>ガイケイズ</t>
    </rPh>
    <phoneticPr fontId="2"/>
  </si>
  <si>
    <t>ソフトウェアタブ</t>
    <phoneticPr fontId="2"/>
  </si>
  <si>
    <t>サンプルライブラリタブ</t>
    <phoneticPr fontId="2"/>
  </si>
  <si>
    <t>2-1</t>
    <phoneticPr fontId="2"/>
  </si>
  <si>
    <t>2-2</t>
    <phoneticPr fontId="2"/>
  </si>
  <si>
    <t>2-3</t>
    <phoneticPr fontId="2"/>
  </si>
  <si>
    <t>NEWマーク表示期間</t>
    <phoneticPr fontId="2"/>
  </si>
  <si>
    <t>分類選択：大分類で「すべて」以外の分類を選択した場合に、選択した分類名を表示する。</t>
    <rPh sb="0" eb="2">
      <t>ブンルイ</t>
    </rPh>
    <rPh sb="2" eb="4">
      <t>センタク</t>
    </rPh>
    <rPh sb="5" eb="8">
      <t>ダイブンルイ</t>
    </rPh>
    <rPh sb="14" eb="16">
      <t>イガイ</t>
    </rPh>
    <rPh sb="17" eb="19">
      <t>ブンルイ</t>
    </rPh>
    <rPh sb="20" eb="22">
      <t>センタク</t>
    </rPh>
    <rPh sb="24" eb="26">
      <t>バアイ</t>
    </rPh>
    <rPh sb="28" eb="30">
      <t>センタク</t>
    </rPh>
    <rPh sb="32" eb="34">
      <t>ブンルイ</t>
    </rPh>
    <rPh sb="34" eb="35">
      <t>メイ</t>
    </rPh>
    <rPh sb="36" eb="38">
      <t>ヒョウジ</t>
    </rPh>
    <phoneticPr fontId="2"/>
  </si>
  <si>
    <t>プレビュー時：
　[34-1][34-2]
上記以外：
　表示しない</t>
    <rPh sb="5" eb="6">
      <t>ジ</t>
    </rPh>
    <rPh sb="22" eb="24">
      <t>ジョウキ</t>
    </rPh>
    <rPh sb="24" eb="26">
      <t>イガイ</t>
    </rPh>
    <rPh sb="29" eb="31">
      <t>ヒョウジ</t>
    </rPh>
    <phoneticPr fontId="2"/>
  </si>
  <si>
    <t>ＰＤＦファイル情報テーブル</t>
    <phoneticPr fontId="2"/>
  </si>
  <si>
    <t>PDFサイズ</t>
    <phoneticPr fontId="2"/>
  </si>
  <si>
    <t>PDF版副番</t>
    <phoneticPr fontId="2"/>
  </si>
  <si>
    <t>(1)</t>
    <phoneticPr fontId="2"/>
  </si>
  <si>
    <t>(2)</t>
    <phoneticPr fontId="2"/>
  </si>
  <si>
    <t>ダウンロードトップへ戻るボタン</t>
    <phoneticPr fontId="2"/>
  </si>
  <si>
    <t>(固定値)</t>
  </si>
  <si>
    <t>CMS2-3-10-1_013.sql</t>
    <phoneticPr fontId="2"/>
  </si>
  <si>
    <t>CMS2-3-10-1_018.sql</t>
    <phoneticPr fontId="2"/>
  </si>
  <si>
    <t>CMS2-3-10-1_013.sql</t>
    <phoneticPr fontId="2"/>
  </si>
  <si>
    <t>CMS2-3-10-1_018.sql</t>
    <phoneticPr fontId="2"/>
  </si>
  <si>
    <t>CMS2-3-10-1_022.sql</t>
    <phoneticPr fontId="2"/>
  </si>
  <si>
    <t>37-4</t>
    <phoneticPr fontId="2"/>
  </si>
  <si>
    <t>(1)</t>
    <phoneticPr fontId="2"/>
  </si>
  <si>
    <t>機種(LP1)名</t>
    <phoneticPr fontId="2"/>
  </si>
  <si>
    <t>機種名</t>
    <phoneticPr fontId="2"/>
  </si>
  <si>
    <t>CMS2-3-10-1_001.sql
[1-1](1)が空の場合
機種名をURLデコードした値</t>
    <phoneticPr fontId="2"/>
  </si>
  <si>
    <t>CMS2-3-10-1_001.sql
[37-4](1)が空の場合
機種名をURLデコードした値</t>
    <phoneticPr fontId="2"/>
  </si>
  <si>
    <t>選択機種ボタン</t>
    <phoneticPr fontId="2"/>
  </si>
  <si>
    <t>固定値</t>
    <rPh sb="0" eb="3">
      <t>コテイチ</t>
    </rPh>
    <phoneticPr fontId="2"/>
  </si>
  <si>
    <t>○</t>
    <phoneticPr fontId="2"/>
  </si>
  <si>
    <t>○</t>
    <phoneticPr fontId="2"/>
  </si>
  <si>
    <t>○</t>
    <phoneticPr fontId="2"/>
  </si>
  <si>
    <t>カタログタブ</t>
    <phoneticPr fontId="2"/>
  </si>
  <si>
    <t>1、または2</t>
  </si>
  <si>
    <t>Ascii</t>
  </si>
  <si>
    <t>0～9
00～99</t>
    <phoneticPr fontId="2"/>
  </si>
  <si>
    <t>バックナンバーのカタログが登録されている場合に表示される。
チェックするとバックナンバーのみの一覧を表示する。</t>
    <rPh sb="13" eb="15">
      <t>トウロク</t>
    </rPh>
    <rPh sb="20" eb="22">
      <t>バアイ</t>
    </rPh>
    <rPh sb="23" eb="25">
      <t>ヒョウジ</t>
    </rPh>
    <rPh sb="47" eb="49">
      <t>イチラン</t>
    </rPh>
    <rPh sb="50" eb="52">
      <t>ヒョウジ</t>
    </rPh>
    <phoneticPr fontId="2"/>
  </si>
  <si>
    <t>チェックした資料分類のカタログ一覧を表示する</t>
    <rPh sb="5" eb="7">
      <t>シリョウ</t>
    </rPh>
    <rPh sb="7" eb="9">
      <t>ブンルイ</t>
    </rPh>
    <rPh sb="14" eb="16">
      <t>イチラン</t>
    </rPh>
    <rPh sb="17" eb="19">
      <t>ヒョウジ</t>
    </rPh>
    <phoneticPr fontId="2"/>
  </si>
  <si>
    <t>チェックした言語のカタログ一覧を表示する</t>
    <rPh sb="6" eb="8">
      <t>ゲンゴ</t>
    </rPh>
    <rPh sb="12" eb="14">
      <t>イチラン</t>
    </rPh>
    <rPh sb="15" eb="17">
      <t>ヒョウジ</t>
    </rPh>
    <phoneticPr fontId="2"/>
  </si>
  <si>
    <t>チェックした大分類のカタログ一覧を表示する。
一覧表示後は、チェックした大分類に紐づく中分類があれば選択可能となる。</t>
    <rPh sb="6" eb="9">
      <t>ダイブンルイ</t>
    </rPh>
    <rPh sb="13" eb="15">
      <t>イチラン</t>
    </rPh>
    <rPh sb="16" eb="18">
      <t>ヒョウジ</t>
    </rPh>
    <rPh sb="23" eb="25">
      <t>イチラン</t>
    </rPh>
    <rPh sb="25" eb="27">
      <t>ヒョウジ</t>
    </rPh>
    <rPh sb="27" eb="28">
      <t>ゴ</t>
    </rPh>
    <rPh sb="36" eb="39">
      <t>ダイブンルイ</t>
    </rPh>
    <rPh sb="40" eb="41">
      <t>ヒモ</t>
    </rPh>
    <rPh sb="43" eb="46">
      <t>チュウブンルイ</t>
    </rPh>
    <rPh sb="50" eb="52">
      <t>センタク</t>
    </rPh>
    <rPh sb="52" eb="54">
      <t>カノウ</t>
    </rPh>
    <phoneticPr fontId="2"/>
  </si>
  <si>
    <t>チェックした中分類のカタログ一覧を表示する。
一覧表示後は、チェックした中分類に紐づく小分類があれば選択可能となる。</t>
    <rPh sb="6" eb="9">
      <t>チュウブンルイ</t>
    </rPh>
    <rPh sb="13" eb="15">
      <t>イチラン</t>
    </rPh>
    <rPh sb="16" eb="18">
      <t>ヒョウジ</t>
    </rPh>
    <rPh sb="23" eb="25">
      <t>イチラン</t>
    </rPh>
    <rPh sb="25" eb="27">
      <t>ヒョウジ</t>
    </rPh>
    <rPh sb="27" eb="28">
      <t>ゴ</t>
    </rPh>
    <rPh sb="36" eb="39">
      <t>チュウブンルイ</t>
    </rPh>
    <rPh sb="40" eb="41">
      <t>ヒモ</t>
    </rPh>
    <rPh sb="43" eb="44">
      <t>ショウ</t>
    </rPh>
    <rPh sb="44" eb="46">
      <t>ブンルイ</t>
    </rPh>
    <rPh sb="50" eb="52">
      <t>センタク</t>
    </rPh>
    <rPh sb="52" eb="54">
      <t>カノウ</t>
    </rPh>
    <phoneticPr fontId="2"/>
  </si>
  <si>
    <t>チェックした小分類のカタログ一覧を表示する。</t>
    <rPh sb="6" eb="7">
      <t>ショウ</t>
    </rPh>
    <rPh sb="7" eb="9">
      <t>ブンルイ</t>
    </rPh>
    <rPh sb="13" eb="15">
      <t>イチラン</t>
    </rPh>
    <rPh sb="16" eb="18">
      <t>ヒョウジ</t>
    </rPh>
    <phoneticPr fontId="2"/>
  </si>
  <si>
    <t>クリックすると表示中機種のカタログ一覧を初期表示する。</t>
    <rPh sb="7" eb="10">
      <t>ヒョウジチュウ</t>
    </rPh>
    <rPh sb="10" eb="12">
      <t>キシュ</t>
    </rPh>
    <rPh sb="17" eb="19">
      <t>イチラン</t>
    </rPh>
    <rPh sb="20" eb="22">
      <t>ショキ</t>
    </rPh>
    <rPh sb="22" eb="24">
      <t>ヒョウジ</t>
    </rPh>
    <phoneticPr fontId="2"/>
  </si>
  <si>
    <t>クリックすると表示中機種の外形図・CAD一覧を初期表示する。</t>
    <rPh sb="7" eb="10">
      <t>ヒョウジチュウ</t>
    </rPh>
    <rPh sb="10" eb="12">
      <t>キシュ</t>
    </rPh>
    <rPh sb="13" eb="16">
      <t>ガイケイズ</t>
    </rPh>
    <rPh sb="20" eb="22">
      <t>イチラン</t>
    </rPh>
    <rPh sb="23" eb="25">
      <t>ショキ</t>
    </rPh>
    <rPh sb="25" eb="27">
      <t>ヒョウジ</t>
    </rPh>
    <phoneticPr fontId="2"/>
  </si>
  <si>
    <t>クリックすると表示中機種のソフトウェア一覧を初期表示する。</t>
    <rPh sb="7" eb="10">
      <t>ヒョウジチュウ</t>
    </rPh>
    <rPh sb="10" eb="12">
      <t>キシュ</t>
    </rPh>
    <rPh sb="19" eb="21">
      <t>イチラン</t>
    </rPh>
    <rPh sb="22" eb="24">
      <t>ショキ</t>
    </rPh>
    <rPh sb="24" eb="26">
      <t>ヒョウジ</t>
    </rPh>
    <phoneticPr fontId="2"/>
  </si>
  <si>
    <t>クリックすると表示中機種のサンプルライブラリ一覧を初期表示する。</t>
    <rPh sb="7" eb="10">
      <t>ヒョウジチュウ</t>
    </rPh>
    <rPh sb="10" eb="12">
      <t>キシュ</t>
    </rPh>
    <rPh sb="22" eb="24">
      <t>イチラン</t>
    </rPh>
    <rPh sb="25" eb="27">
      <t>ショキ</t>
    </rPh>
    <rPh sb="27" eb="29">
      <t>ヒョウジ</t>
    </rPh>
    <phoneticPr fontId="2"/>
  </si>
  <si>
    <t>入力したキーワードで再検索を行う。
キーワード未入力時は押下不可。
キーワード入力すると資料選択・言語選択・分類選択の入力フォームが非活性になり、変更不可となる。</t>
    <rPh sb="39" eb="41">
      <t>ニュウリョク</t>
    </rPh>
    <rPh sb="44" eb="46">
      <t>シリョウ</t>
    </rPh>
    <rPh sb="46" eb="48">
      <t>センタク</t>
    </rPh>
    <rPh sb="49" eb="51">
      <t>ゲンゴ</t>
    </rPh>
    <rPh sb="51" eb="53">
      <t>センタク</t>
    </rPh>
    <rPh sb="54" eb="56">
      <t>ブンルイ</t>
    </rPh>
    <rPh sb="56" eb="58">
      <t>センタク</t>
    </rPh>
    <rPh sb="59" eb="61">
      <t>ニュウリョク</t>
    </rPh>
    <rPh sb="66" eb="67">
      <t>ヒ</t>
    </rPh>
    <rPh sb="67" eb="69">
      <t>カッセイ</t>
    </rPh>
    <rPh sb="73" eb="75">
      <t>ヘンコウ</t>
    </rPh>
    <rPh sb="75" eb="77">
      <t>フカ</t>
    </rPh>
    <phoneticPr fontId="2"/>
  </si>
  <si>
    <t>現行FAサイトの既存機能を流用するためアクション内容は設計対象外。</t>
    <phoneticPr fontId="2"/>
  </si>
  <si>
    <t>クリックすると表示中機種のマニュアル一覧を初期表示する。</t>
    <rPh sb="7" eb="10">
      <t>ヒョウジチュウ</t>
    </rPh>
    <rPh sb="10" eb="12">
      <t>キシュ</t>
    </rPh>
    <rPh sb="18" eb="20">
      <t>イチラン</t>
    </rPh>
    <rPh sb="21" eb="23">
      <t>ショキ</t>
    </rPh>
    <rPh sb="23" eb="25">
      <t>ヒョウジ</t>
    </rPh>
    <phoneticPr fontId="2"/>
  </si>
  <si>
    <t>選択中状態
クリックすると表示中機種の技術資料一覧を初期表示する。</t>
    <rPh sb="13" eb="16">
      <t>ヒョウジチュウ</t>
    </rPh>
    <rPh sb="16" eb="18">
      <t>キシュ</t>
    </rPh>
    <rPh sb="19" eb="21">
      <t>ギジュツ</t>
    </rPh>
    <rPh sb="21" eb="23">
      <t>シリョウ</t>
    </rPh>
    <rPh sb="23" eb="25">
      <t>イチラン</t>
    </rPh>
    <rPh sb="26" eb="28">
      <t>ショキ</t>
    </rPh>
    <rPh sb="28" eb="30">
      <t>ヒョウジ</t>
    </rPh>
    <phoneticPr fontId="2"/>
  </si>
  <si>
    <t>「？」クリック時にツールチップを表示。</t>
    <phoneticPr fontId="2"/>
  </si>
  <si>
    <t>PDF登録時は本リンクよりPDFファイルのダウンロードが可能。
PDF未登録時は非リンク。</t>
    <phoneticPr fontId="2"/>
  </si>
  <si>
    <t>他言語版PDFのダウンロード</t>
    <rPh sb="0" eb="3">
      <t>タゲンゴ</t>
    </rPh>
    <rPh sb="3" eb="4">
      <t>バン</t>
    </rPh>
    <phoneticPr fontId="2"/>
  </si>
  <si>
    <t>EMAリンクを表示</t>
    <rPh sb="7" eb="9">
      <t>ヒョウジ</t>
    </rPh>
    <phoneticPr fontId="2"/>
  </si>
  <si>
    <t>EMPFリンクを表示</t>
    <rPh sb="8" eb="10">
      <t>ヒョウジ</t>
    </rPh>
    <phoneticPr fontId="2"/>
  </si>
  <si>
    <t>リンク押下で、お問い合わせトップページに遷移。</t>
    <phoneticPr fontId="2"/>
  </si>
  <si>
    <t>リンク押下で、仕様・機能に関するお問い合わせページに遷移。</t>
    <phoneticPr fontId="2"/>
  </si>
  <si>
    <t>リンク押下で、よくあるご質問（FAQ）サイトに遷移。</t>
    <phoneticPr fontId="2"/>
  </si>
  <si>
    <t>リンク押下で、自身のページのトップへ遷移。</t>
    <phoneticPr fontId="2"/>
  </si>
  <si>
    <t>モーダルを閉じる。</t>
    <rPh sb="5" eb="6">
      <t>ト</t>
    </rPh>
    <phoneticPr fontId="2"/>
  </si>
  <si>
    <t>クリックすると選択した機種の技術資料一覧を初期表示する。</t>
    <rPh sb="6" eb="8">
      <t>センタク</t>
    </rPh>
    <rPh sb="10" eb="12">
      <t>キシュ</t>
    </rPh>
    <rPh sb="14" eb="16">
      <t>ギジュツ</t>
    </rPh>
    <rPh sb="16" eb="18">
      <t>シリョウ</t>
    </rPh>
    <rPh sb="18" eb="20">
      <t>イチラン</t>
    </rPh>
    <rPh sb="20" eb="22">
      <t>ショキ</t>
    </rPh>
    <rPh sb="22" eb="24">
      <t>ヒョウジ</t>
    </rPh>
    <phoneticPr fontId="2"/>
  </si>
  <si>
    <t>CMS2-3-10-1_018.sql
コードマスタ.コード種別ＩＤ=1、コードマスタ.コード種別ＩＤ=[36-1] の値
（　コード種別ＩＤ=0："公開済み"、
　　コード種別ＩＤ=2："登録中"、
　　コード種別ＩＤ=3："申請準備中"、
　　コード種別ＩＤ=4："申請中"、
　　コード種別ＩＤ=5："公開待"）</t>
    <rPh sb="60" eb="61">
      <t>アタイ</t>
    </rPh>
    <rPh sb="75" eb="77">
      <t>コウカイ</t>
    </rPh>
    <rPh sb="77" eb="78">
      <t>ズ</t>
    </rPh>
    <rPh sb="95" eb="98">
      <t>トウロクチュウ</t>
    </rPh>
    <rPh sb="114" eb="116">
      <t>シンセイ</t>
    </rPh>
    <rPh sb="116" eb="119">
      <t>ジュンビチュウ</t>
    </rPh>
    <rPh sb="135" eb="138">
      <t>シンセイチュウ</t>
    </rPh>
    <rPh sb="154" eb="156">
      <t>コウカイ</t>
    </rPh>
    <rPh sb="156" eb="157">
      <t>マ</t>
    </rPh>
    <phoneticPr fontId="2"/>
  </si>
  <si>
    <t xml:space="preserve">CMS2-3-10-1_018.sql
[362]==2の場合：
　[固定値]'削除'
上記以外：
　表示しない
</t>
    <rPh sb="44" eb="46">
      <t>ジョウキ</t>
    </rPh>
    <rPh sb="46" eb="48">
      <t>イガイ</t>
    </rPh>
    <rPh sb="51" eb="53">
      <t>ヒョウジ</t>
    </rPh>
    <phoneticPr fontId="2"/>
  </si>
  <si>
    <t>CMS2-3-10-1_020.sql
機種(LP1)名をURLデコードした値</t>
    <phoneticPr fontId="2"/>
  </si>
  <si>
    <t>CMS2-3-10-1_020.sql
LP2の機種名、空でなければ"+△+機種名をURLデコードした値"</t>
    <rPh sb="24" eb="27">
      <t>キシュメイ</t>
    </rPh>
    <rPh sb="28" eb="29">
      <t>カラ</t>
    </rPh>
    <rPh sb="51" eb="52">
      <t>アタイ</t>
    </rPh>
    <phoneticPr fontId="2"/>
  </si>
  <si>
    <t>CMS2-3-10-1_020.sql
LP3の機種名、空でなければ"+△+機種名をURLデコードした値"</t>
    <rPh sb="24" eb="27">
      <t>キシュメイ</t>
    </rPh>
    <rPh sb="28" eb="29">
      <t>カラ</t>
    </rPh>
    <phoneticPr fontId="2"/>
  </si>
  <si>
    <t>CMS2-3-10-1_018.sql
下記の条件によって個々の「26-1」にリンクを設定する。
[26-2]が空でない場合：
　[26-2]でリンクを作る
[26-2]が空の場合：
　リンク無し</t>
    <phoneticPr fontId="2"/>
  </si>
  <si>
    <t xml:space="preserve">CMS2-3-10-1_016.sql
初期表示：表示しない
表示時：大分類（「すべて」以外が選択されている時
表示時の選択肢：[固定値]'すべて'　と、選択済大分類（「すべて」以外）に紐づく中分類の一覧
表示時の表示順：中分類テーブル.表示順
表示時の選択状態：初期表示：「すべて」が選択済
　　　　　中分類選択時：選択された中分類が選択済
　　　　　キーワード検索時：検索前に選択されていた中分類（「すべて」も含む）が選択済
</t>
    <rPh sb="44" eb="46">
      <t>イガイ</t>
    </rPh>
    <rPh sb="56" eb="58">
      <t>ヒョウジ</t>
    </rPh>
    <rPh sb="58" eb="59">
      <t>ジ</t>
    </rPh>
    <rPh sb="77" eb="79">
      <t>センタク</t>
    </rPh>
    <rPh sb="79" eb="80">
      <t>ズ</t>
    </rPh>
    <rPh sb="89" eb="91">
      <t>イガイ</t>
    </rPh>
    <rPh sb="123" eb="125">
      <t>ヒョウジ</t>
    </rPh>
    <rPh sb="125" eb="126">
      <t>ジ</t>
    </rPh>
    <rPh sb="127" eb="129">
      <t>センタク</t>
    </rPh>
    <rPh sb="129" eb="131">
      <t>ジョウタイ</t>
    </rPh>
    <rPh sb="132" eb="134">
      <t>ショキ</t>
    </rPh>
    <rPh sb="134" eb="136">
      <t>ヒョウジ</t>
    </rPh>
    <rPh sb="143" eb="145">
      <t>センタク</t>
    </rPh>
    <rPh sb="145" eb="146">
      <t>ズ</t>
    </rPh>
    <rPh sb="155" eb="157">
      <t>センタク</t>
    </rPh>
    <rPh sb="157" eb="158">
      <t>ジ</t>
    </rPh>
    <rPh sb="159" eb="161">
      <t>センタク</t>
    </rPh>
    <rPh sb="168" eb="170">
      <t>センタク</t>
    </rPh>
    <rPh sb="170" eb="171">
      <t>ズ</t>
    </rPh>
    <rPh sb="182" eb="184">
      <t>ケンサク</t>
    </rPh>
    <rPh sb="184" eb="185">
      <t>ジ</t>
    </rPh>
    <rPh sb="186" eb="188">
      <t>ケンサク</t>
    </rPh>
    <rPh sb="188" eb="189">
      <t>マエ</t>
    </rPh>
    <rPh sb="190" eb="192">
      <t>センタク</t>
    </rPh>
    <rPh sb="207" eb="208">
      <t>フク</t>
    </rPh>
    <rPh sb="211" eb="213">
      <t>センタク</t>
    </rPh>
    <rPh sb="213" eb="214">
      <t>ズ</t>
    </rPh>
    <phoneticPr fontId="2"/>
  </si>
  <si>
    <t xml:space="preserve">CMS2-3-10-1_017.sql
初期表示：表示しない
表示時：中分類選択時：[固定値]'すべて'+選択された中分類に紐づく小分類名称
表示時の表示順：小分類テーブル.表示順
表示時の選択状態：初期表示：「すべて」が選択済
　　　　　小分類選択時：選択された小分類が選択済
　　　　　キーワード検索時：検索前に選択されていた小分類（「すべて」も含む）が選択済
</t>
    <rPh sb="20" eb="22">
      <t>ショキ</t>
    </rPh>
    <rPh sb="22" eb="24">
      <t>ヒョウジ</t>
    </rPh>
    <rPh sb="25" eb="27">
      <t>ヒョウジ</t>
    </rPh>
    <rPh sb="38" eb="40">
      <t>センタク</t>
    </rPh>
    <rPh sb="40" eb="41">
      <t>ジ</t>
    </rPh>
    <rPh sb="43" eb="46">
      <t>コテイチ</t>
    </rPh>
    <rPh sb="53" eb="55">
      <t>センタク</t>
    </rPh>
    <rPh sb="58" eb="61">
      <t>チュウブンルイ</t>
    </rPh>
    <rPh sb="62" eb="63">
      <t>ヒモ</t>
    </rPh>
    <rPh sb="65" eb="66">
      <t>ショウ</t>
    </rPh>
    <rPh sb="68" eb="70">
      <t>メイショウ</t>
    </rPh>
    <rPh sb="75" eb="77">
      <t>ヒョウジ</t>
    </rPh>
    <rPh sb="77" eb="78">
      <t>ジュン</t>
    </rPh>
    <rPh sb="79" eb="80">
      <t>ショウ</t>
    </rPh>
    <rPh sb="87" eb="89">
      <t>ヒョウジ</t>
    </rPh>
    <rPh sb="89" eb="90">
      <t>ジュン</t>
    </rPh>
    <rPh sb="91" eb="93">
      <t>ヒョウジ</t>
    </rPh>
    <rPh sb="93" eb="94">
      <t>ジ</t>
    </rPh>
    <rPh sb="95" eb="97">
      <t>センタク</t>
    </rPh>
    <rPh sb="97" eb="99">
      <t>ジョウタイ</t>
    </rPh>
    <rPh sb="100" eb="102">
      <t>ショキ</t>
    </rPh>
    <rPh sb="102" eb="104">
      <t>ヒョウジ</t>
    </rPh>
    <rPh sb="111" eb="113">
      <t>センタク</t>
    </rPh>
    <rPh sb="113" eb="114">
      <t>ズ</t>
    </rPh>
    <rPh sb="120" eb="121">
      <t>ショウ</t>
    </rPh>
    <rPh sb="123" eb="125">
      <t>センタク</t>
    </rPh>
    <rPh sb="125" eb="126">
      <t>ジ</t>
    </rPh>
    <rPh sb="127" eb="129">
      <t>センタク</t>
    </rPh>
    <rPh sb="132" eb="133">
      <t>ショウ</t>
    </rPh>
    <rPh sb="136" eb="138">
      <t>センタク</t>
    </rPh>
    <rPh sb="138" eb="139">
      <t>ズ</t>
    </rPh>
    <rPh sb="150" eb="152">
      <t>ケンサク</t>
    </rPh>
    <rPh sb="152" eb="153">
      <t>ジ</t>
    </rPh>
    <rPh sb="154" eb="156">
      <t>ケンサク</t>
    </rPh>
    <rPh sb="156" eb="157">
      <t>マエ</t>
    </rPh>
    <rPh sb="158" eb="160">
      <t>センタク</t>
    </rPh>
    <rPh sb="165" eb="166">
      <t>ショウ</t>
    </rPh>
    <rPh sb="175" eb="176">
      <t>フク</t>
    </rPh>
    <rPh sb="179" eb="181">
      <t>センタク</t>
    </rPh>
    <rPh sb="181" eb="182">
      <t>ズ</t>
    </rPh>
    <phoneticPr fontId="2"/>
  </si>
  <si>
    <t>CMS2-3-10-1_023.sql
EMAバージョンありの場合：
　[固定値]'-'　+　EMAバージョン
EMAバージョンなしの場合：
　空文字列</t>
    <rPh sb="31" eb="33">
      <t>バアイ</t>
    </rPh>
    <rPh sb="37" eb="40">
      <t>コテイチ</t>
    </rPh>
    <rPh sb="67" eb="69">
      <t>バアイ</t>
    </rPh>
    <rPh sb="72" eb="73">
      <t>カラ</t>
    </rPh>
    <rPh sb="73" eb="76">
      <t>モジレツ</t>
    </rPh>
    <phoneticPr fontId="2"/>
  </si>
  <si>
    <t>CMS2-3-10-1_024.sql
表示用資料番号==NULLの場合、資料番号</t>
    <rPh sb="20" eb="23">
      <t>ヒョウジヨウ</t>
    </rPh>
    <rPh sb="23" eb="25">
      <t>シリョウ</t>
    </rPh>
    <rPh sb="25" eb="27">
      <t>バンゴウ</t>
    </rPh>
    <rPh sb="34" eb="36">
      <t>バアイ</t>
    </rPh>
    <rPh sb="37" eb="39">
      <t>シリョウ</t>
    </rPh>
    <rPh sb="39" eb="41">
      <t>バンゴウ</t>
    </rPh>
    <phoneticPr fontId="2"/>
  </si>
  <si>
    <t>CMS2-3-10-1_018.sql
表示用資料番号==NULLの場合、資料番号</t>
    <rPh sb="20" eb="23">
      <t>ヒョウジヨウ</t>
    </rPh>
    <rPh sb="23" eb="25">
      <t>シリョウ</t>
    </rPh>
    <rPh sb="25" eb="27">
      <t>バンゴウ</t>
    </rPh>
    <rPh sb="34" eb="36">
      <t>バアイ</t>
    </rPh>
    <rPh sb="37" eb="39">
      <t>シリョウ</t>
    </rPh>
    <rPh sb="39" eb="41">
      <t>バンゴウ</t>
    </rPh>
    <phoneticPr fontId="2"/>
  </si>
  <si>
    <t>CMS2-3-10-1_018.sql
PDFバージョンありの場合：
　[固定値]'-'　+　PDFバージョン
PDFバージョンなしの場合：
　空文字列</t>
    <rPh sb="31" eb="33">
      <t>バアイ</t>
    </rPh>
    <rPh sb="37" eb="40">
      <t>コテイチ</t>
    </rPh>
    <rPh sb="67" eb="69">
      <t>バアイ</t>
    </rPh>
    <rPh sb="72" eb="73">
      <t>カラ</t>
    </rPh>
    <rPh sb="73" eb="76">
      <t>モジレツ</t>
    </rPh>
    <phoneticPr fontId="2"/>
  </si>
  <si>
    <t>CMS2-3-10-1_021.sql
レコード件数＞１の場合：
　[固定値]'('+1から始まる連番+[固定値]'/'+レコード件数+[固定値]')'
それ以外：
　空文字列</t>
    <rPh sb="24" eb="26">
      <t>ケンスウ</t>
    </rPh>
    <rPh sb="29" eb="31">
      <t>バアイ</t>
    </rPh>
    <rPh sb="35" eb="38">
      <t>コテイチ</t>
    </rPh>
    <rPh sb="46" eb="47">
      <t>ハジ</t>
    </rPh>
    <rPh sb="49" eb="51">
      <t>レンバン</t>
    </rPh>
    <rPh sb="53" eb="56">
      <t>コテイチ</t>
    </rPh>
    <rPh sb="65" eb="67">
      <t>ケンスウ</t>
    </rPh>
    <rPh sb="69" eb="72">
      <t>コテイチ</t>
    </rPh>
    <rPh sb="79" eb="81">
      <t>イガイ</t>
    </rPh>
    <rPh sb="84" eb="85">
      <t>カラ</t>
    </rPh>
    <rPh sb="85" eb="88">
      <t>モジレツ</t>
    </rPh>
    <phoneticPr fontId="2"/>
  </si>
  <si>
    <t>CMS2-3-10-1_022.sql
表示用資料番号==NULLの場合、資料番号</t>
    <rPh sb="20" eb="23">
      <t>ヒョウジヨウ</t>
    </rPh>
    <rPh sb="23" eb="25">
      <t>シリョウ</t>
    </rPh>
    <rPh sb="25" eb="27">
      <t>バンゴウ</t>
    </rPh>
    <rPh sb="34" eb="36">
      <t>バアイ</t>
    </rPh>
    <rPh sb="37" eb="39">
      <t>シリョウ</t>
    </rPh>
    <rPh sb="39" eb="41">
      <t>バンゴウ</t>
    </rPh>
    <phoneticPr fontId="2"/>
  </si>
  <si>
    <t>CMS2-3-10-1_022.sql
PDFバージョンありの場合：
　[固定値]'-'　+　PDFバージョン
PDFバージョンなしの場合：
　空文字列</t>
    <rPh sb="31" eb="33">
      <t>バアイ</t>
    </rPh>
    <rPh sb="37" eb="40">
      <t>コテイチ</t>
    </rPh>
    <rPh sb="67" eb="69">
      <t>バアイ</t>
    </rPh>
    <rPh sb="72" eb="73">
      <t>カラ</t>
    </rPh>
    <rPh sb="73" eb="76">
      <t>モジレツ</t>
    </rPh>
    <phoneticPr fontId="2"/>
  </si>
  <si>
    <t>CMS2-3-10-1_022.sql
レコード件数が1より大きい場合：
　[固定値]'('+1から開始の連番+[固定値]'/'+レコード件数+[固定値]')'
それ以外：
　空文字列</t>
    <rPh sb="24" eb="26">
      <t>ケンスウ</t>
    </rPh>
    <rPh sb="30" eb="31">
      <t>オオ</t>
    </rPh>
    <rPh sb="33" eb="35">
      <t>バアイ</t>
    </rPh>
    <rPh sb="39" eb="42">
      <t>コテイチ</t>
    </rPh>
    <rPh sb="50" eb="52">
      <t>カイシ</t>
    </rPh>
    <rPh sb="53" eb="55">
      <t>レンバン</t>
    </rPh>
    <rPh sb="57" eb="60">
      <t>コテイチ</t>
    </rPh>
    <rPh sb="69" eb="71">
      <t>ケンスウ</t>
    </rPh>
    <rPh sb="73" eb="76">
      <t>コテイチ</t>
    </rPh>
    <rPh sb="83" eb="85">
      <t>イガイ</t>
    </rPh>
    <rPh sb="88" eb="89">
      <t>カラ</t>
    </rPh>
    <rPh sb="89" eb="92">
      <t>モジレツ</t>
    </rPh>
    <phoneticPr fontId="2"/>
  </si>
  <si>
    <t>CMS2-3-10-1_022.sql
[固定値]'(' + PDFサイズ + [固定値]'KB)'
PDFサイズはKB単位に変換する。
サイズが１KB未満の場合は、1KBと表示する。※確認中</t>
    <rPh sb="21" eb="24">
      <t>コテイチ</t>
    </rPh>
    <rPh sb="41" eb="44">
      <t>コテイチ</t>
    </rPh>
    <rPh sb="63" eb="65">
      <t>ヘンカン</t>
    </rPh>
    <rPh sb="79" eb="81">
      <t>バアイ</t>
    </rPh>
    <rPh sb="87" eb="89">
      <t>ヒョウジ</t>
    </rPh>
    <rPh sb="93" eb="96">
      <t>カクニンチュウ</t>
    </rPh>
    <phoneticPr fontId="2"/>
  </si>
  <si>
    <t>CMS2-3-10-1_022.sql
言語名+[固定値]'版'</t>
    <rPh sb="20" eb="22">
      <t>ゲンゴ</t>
    </rPh>
    <rPh sb="22" eb="23">
      <t>メイ</t>
    </rPh>
    <rPh sb="25" eb="28">
      <t>コテイチ</t>
    </rPh>
    <rPh sb="30" eb="31">
      <t>バン</t>
    </rPh>
    <phoneticPr fontId="2"/>
  </si>
  <si>
    <t>CMS2-3-10-1_023.sql
表示用資料番号==NULLの場合、資料番号</t>
    <rPh sb="20" eb="23">
      <t>ヒョウジヨウ</t>
    </rPh>
    <rPh sb="23" eb="25">
      <t>シリョウ</t>
    </rPh>
    <rPh sb="25" eb="27">
      <t>バンゴウ</t>
    </rPh>
    <rPh sb="34" eb="36">
      <t>バアイ</t>
    </rPh>
    <rPh sb="37" eb="39">
      <t>シリョウ</t>
    </rPh>
    <rPh sb="39" eb="41">
      <t>バンゴウ</t>
    </rPh>
    <phoneticPr fontId="2"/>
  </si>
  <si>
    <t>CMS2-3-10-1_018.sql
分類選択：中分類で「すべて」以外の分類を選択した場合に、選択した分類名を表示する。</t>
    <rPh sb="20" eb="22">
      <t>ブンルイ</t>
    </rPh>
    <rPh sb="22" eb="24">
      <t>センタク</t>
    </rPh>
    <rPh sb="25" eb="28">
      <t>チュウブンルイ</t>
    </rPh>
    <rPh sb="34" eb="36">
      <t>イガイ</t>
    </rPh>
    <rPh sb="37" eb="39">
      <t>ブンルイ</t>
    </rPh>
    <rPh sb="40" eb="42">
      <t>センタク</t>
    </rPh>
    <rPh sb="44" eb="46">
      <t>バアイ</t>
    </rPh>
    <rPh sb="48" eb="50">
      <t>センタク</t>
    </rPh>
    <rPh sb="52" eb="54">
      <t>ブンルイ</t>
    </rPh>
    <rPh sb="54" eb="55">
      <t>メイ</t>
    </rPh>
    <rPh sb="56" eb="58">
      <t>ヒョウジ</t>
    </rPh>
    <phoneticPr fontId="2"/>
  </si>
  <si>
    <t>CMS2-3-10-1_018.sql
コードマスタ.コード種別ＩＤ=1、コードマスタ.コード種別ＩＤ=[34-1] の値
（　コード種別ＩＤ=0："公開済み"、
　　コード種別ＩＤ=2："登録中"、
　　コード種別ＩＤ=3："申請準備中"、
　　コード種別ＩＤ=4："申請中"、
　　コード種別ＩＤ=5："公開待"）</t>
    <rPh sb="60" eb="61">
      <t>アタイ</t>
    </rPh>
    <rPh sb="75" eb="77">
      <t>コウカイ</t>
    </rPh>
    <rPh sb="77" eb="78">
      <t>ズ</t>
    </rPh>
    <rPh sb="95" eb="98">
      <t>トウロクチュウ</t>
    </rPh>
    <rPh sb="114" eb="116">
      <t>シンセイ</t>
    </rPh>
    <rPh sb="116" eb="119">
      <t>ジュンビチュウ</t>
    </rPh>
    <rPh sb="135" eb="138">
      <t>シンセイチュウ</t>
    </rPh>
    <rPh sb="154" eb="156">
      <t>コウカイ</t>
    </rPh>
    <rPh sb="156" eb="157">
      <t>マ</t>
    </rPh>
    <phoneticPr fontId="2"/>
  </si>
  <si>
    <t>CMS2-3-10-1_018.sql
分類選択：小分類で「すべて」以外の分類を選択した場合に、選択した分類名を表示する。</t>
    <rPh sb="20" eb="22">
      <t>ブンルイ</t>
    </rPh>
    <rPh sb="22" eb="24">
      <t>センタク</t>
    </rPh>
    <rPh sb="25" eb="26">
      <t>ショウ</t>
    </rPh>
    <rPh sb="26" eb="28">
      <t>ブンルイ</t>
    </rPh>
    <rPh sb="34" eb="36">
      <t>イガイ</t>
    </rPh>
    <rPh sb="37" eb="39">
      <t>ブンルイ</t>
    </rPh>
    <rPh sb="40" eb="42">
      <t>センタク</t>
    </rPh>
    <rPh sb="44" eb="46">
      <t>バアイ</t>
    </rPh>
    <rPh sb="48" eb="50">
      <t>センタク</t>
    </rPh>
    <rPh sb="52" eb="54">
      <t>ブンルイ</t>
    </rPh>
    <rPh sb="54" eb="55">
      <t>メイ</t>
    </rPh>
    <rPh sb="56" eb="58">
      <t>ヒョウジ</t>
    </rPh>
    <phoneticPr fontId="2"/>
  </si>
  <si>
    <t>CMS2-3-10-1_018.sql
コードマスタ.コード種別ＩＤ=1、コードマスタ.コード種別ＩＤ=[35-1] の値
（　コード種別ＩＤ=0："公開済み"、
　　コード種別ＩＤ=2："登録中"、
　　コード種別ＩＤ=3："申請準備中"、
　　コード種別ＩＤ=4："申請中"、
　　コード種別ＩＤ=5："公開待"）</t>
    <rPh sb="60" eb="61">
      <t>アタイ</t>
    </rPh>
    <rPh sb="75" eb="77">
      <t>コウカイ</t>
    </rPh>
    <rPh sb="77" eb="78">
      <t>ズ</t>
    </rPh>
    <rPh sb="95" eb="98">
      <t>トウロクチュウ</t>
    </rPh>
    <rPh sb="114" eb="116">
      <t>シンセイ</t>
    </rPh>
    <rPh sb="116" eb="119">
      <t>ジュンビチュウ</t>
    </rPh>
    <rPh sb="135" eb="138">
      <t>シンセイチュウ</t>
    </rPh>
    <rPh sb="154" eb="156">
      <t>コウカイ</t>
    </rPh>
    <rPh sb="156" eb="157">
      <t>マ</t>
    </rPh>
    <phoneticPr fontId="2"/>
  </si>
  <si>
    <t>CMS2-3-10-1_018.sql
当該ドキュメント（カタログ）に紐づく[大分類名称]をURLデコードした値</t>
    <rPh sb="20" eb="22">
      <t>トウガイ</t>
    </rPh>
    <rPh sb="35" eb="36">
      <t>ヒモ</t>
    </rPh>
    <rPh sb="39" eb="42">
      <t>ダイブンルイ</t>
    </rPh>
    <rPh sb="42" eb="44">
      <t>メイショウ</t>
    </rPh>
    <rPh sb="55" eb="56">
      <t>アタイ</t>
    </rPh>
    <phoneticPr fontId="2"/>
  </si>
  <si>
    <t>CMS2-3-10-1_018.sql
コードマスタ.コード種別ＩＤ=1、コードマスタ.コード種別ＩＤ=[33-1] の値
（　コード種別ＩＤ=0："公開済み"、
　　コード種別ＩＤ=2："登録中"、
　　コード種別ＩＤ=3："申請準備中"、
　　コード種別ＩＤ=4："申請中"、
　　コード種別ＩＤ=5："公開待"）</t>
    <rPh sb="60" eb="61">
      <t>アタイ</t>
    </rPh>
    <rPh sb="75" eb="77">
      <t>コウカイ</t>
    </rPh>
    <rPh sb="77" eb="78">
      <t>ズ</t>
    </rPh>
    <rPh sb="95" eb="98">
      <t>トウロクチュウ</t>
    </rPh>
    <rPh sb="114" eb="116">
      <t>シンセイ</t>
    </rPh>
    <rPh sb="116" eb="119">
      <t>ジュンビチュウ</t>
    </rPh>
    <rPh sb="135" eb="138">
      <t>シンセイチュウ</t>
    </rPh>
    <rPh sb="154" eb="156">
      <t>コウカイ</t>
    </rPh>
    <rPh sb="156" eb="157">
      <t>マ</t>
    </rPh>
    <phoneticPr fontId="2"/>
  </si>
  <si>
    <t>CMS2-3-10-1_018.sql
[17-4]==""または0の場合※：　※大分類が「すべて」または未指定のケース
　同じ機種ID、同じ資料IDで、異なる[17-1]、[17-2]が複数取得される
　[17-1]をURLデコードした値、または[17-1]がデコードできない場合は[17-2]について、
　[固定値]'&lt;BR/&gt;'　で接続する
上記以外
　[17-1]をURLデコードした値</t>
    <rPh sb="62" eb="63">
      <t>オナ</t>
    </rPh>
    <rPh sb="64" eb="66">
      <t>キシュ</t>
    </rPh>
    <rPh sb="69" eb="70">
      <t>オナ</t>
    </rPh>
    <rPh sb="71" eb="73">
      <t>シリョウ</t>
    </rPh>
    <rPh sb="77" eb="78">
      <t>コト</t>
    </rPh>
    <rPh sb="94" eb="96">
      <t>フクスウ</t>
    </rPh>
    <rPh sb="96" eb="98">
      <t>シュトク</t>
    </rPh>
    <rPh sb="119" eb="120">
      <t>アタイ</t>
    </rPh>
    <rPh sb="139" eb="141">
      <t>バアイ</t>
    </rPh>
    <rPh sb="174" eb="176">
      <t>ジョウキ</t>
    </rPh>
    <rPh sb="176" eb="178">
      <t>イガイ</t>
    </rPh>
    <phoneticPr fontId="2"/>
  </si>
  <si>
    <t>CMS2-3-10-1_018.sql
表示順：
　並べ替え　の選択肢に基づく</t>
    <rPh sb="20" eb="22">
      <t>ヒョウジ</t>
    </rPh>
    <rPh sb="22" eb="23">
      <t>ジュン</t>
    </rPh>
    <rPh sb="26" eb="27">
      <t>ナラ</t>
    </rPh>
    <rPh sb="28" eb="29">
      <t>カ</t>
    </rPh>
    <rPh sb="32" eb="35">
      <t>センタクシ</t>
    </rPh>
    <rPh sb="36" eb="37">
      <t>モト</t>
    </rPh>
    <phoneticPr fontId="2"/>
  </si>
  <si>
    <t>CMS2-3-10-1_018.sql
ドキュメント一覧のドキュメント一つ分を表示する領域（&lt;DIV&gt;タグ）に、ID要素の値として資料番号をつける。
⇒ページ内リンクで、URLの末尾に"#資料番号"を付加してアクセスすることで、表示時に当該ドキュメント情報の表示位置までブラウザ画面がスクロールされる。</t>
    <rPh sb="26" eb="28">
      <t>イチラン</t>
    </rPh>
    <rPh sb="35" eb="36">
      <t>ヒト</t>
    </rPh>
    <rPh sb="37" eb="38">
      <t>ブン</t>
    </rPh>
    <rPh sb="39" eb="41">
      <t>ヒョウジ</t>
    </rPh>
    <rPh sb="43" eb="45">
      <t>リョウイキ</t>
    </rPh>
    <rPh sb="58" eb="60">
      <t>ヨウソ</t>
    </rPh>
    <rPh sb="61" eb="62">
      <t>アタイ</t>
    </rPh>
    <rPh sb="65" eb="67">
      <t>シリョウ</t>
    </rPh>
    <rPh sb="67" eb="69">
      <t>バンゴウ</t>
    </rPh>
    <rPh sb="79" eb="80">
      <t>ナイ</t>
    </rPh>
    <rPh sb="89" eb="91">
      <t>マツビ</t>
    </rPh>
    <rPh sb="94" eb="96">
      <t>シリョウ</t>
    </rPh>
    <rPh sb="96" eb="98">
      <t>バンゴウ</t>
    </rPh>
    <rPh sb="100" eb="102">
      <t>フカ</t>
    </rPh>
    <rPh sb="114" eb="116">
      <t>ヒョウジ</t>
    </rPh>
    <rPh sb="116" eb="117">
      <t>ジ</t>
    </rPh>
    <rPh sb="118" eb="120">
      <t>トウガイ</t>
    </rPh>
    <rPh sb="126" eb="128">
      <t>ジョウホウ</t>
    </rPh>
    <rPh sb="129" eb="131">
      <t>ヒョウジ</t>
    </rPh>
    <rPh sb="131" eb="133">
      <t>イチ</t>
    </rPh>
    <rPh sb="139" eb="141">
      <t>ガメン</t>
    </rPh>
    <phoneticPr fontId="2"/>
  </si>
  <si>
    <t>CMS2-3-10-1_018.sql
改訂年月日==NULLの場合、発行年月日</t>
    <rPh sb="20" eb="22">
      <t>カイテイ</t>
    </rPh>
    <rPh sb="22" eb="25">
      <t>ネンガッピ</t>
    </rPh>
    <rPh sb="32" eb="34">
      <t>バアイ</t>
    </rPh>
    <rPh sb="35" eb="37">
      <t>ハッコウ</t>
    </rPh>
    <rPh sb="37" eb="40">
      <t>ネンガッピ</t>
    </rPh>
    <phoneticPr fontId="2"/>
  </si>
  <si>
    <r>
      <t xml:space="preserve">CMS2-3-10-1_014.sql
通常表示（キーワード検索ではない）の場合：
[14-1]+[固定値]'件△該当する資料が見つかりました。'
キーワード検索（結果あり、100件以内）の場合：
[14-1]+[固定値]'件△該当する資料が見つかりました。'
キーワード検索（結果あり、101件以上）の場合：
</t>
    </r>
    <r>
      <rPr>
        <sz val="10"/>
        <color rgb="FFFF0000"/>
        <rFont val="ＭＳ Ｐゴシック"/>
        <family val="3"/>
        <charset val="128"/>
      </rPr>
      <t>※未確認</t>
    </r>
    <r>
      <rPr>
        <sz val="10"/>
        <rFont val="ＭＳ Ｐゴシック"/>
        <family val="3"/>
        <charset val="128"/>
      </rPr>
      <t xml:space="preserve">
キーワード検索（結果なし、0件）の場合：
[14-1]+[固定値]'件△該当する資料は見つかりませんでした。'
</t>
    </r>
    <rPh sb="20" eb="22">
      <t>ツウジョウ</t>
    </rPh>
    <rPh sb="22" eb="24">
      <t>ヒョウジ</t>
    </rPh>
    <rPh sb="30" eb="32">
      <t>ケンサク</t>
    </rPh>
    <rPh sb="38" eb="40">
      <t>バアイ</t>
    </rPh>
    <rPh sb="50" eb="53">
      <t>コテイチ</t>
    </rPh>
    <rPh sb="55" eb="56">
      <t>ケン</t>
    </rPh>
    <rPh sb="57" eb="59">
      <t>ガイトウ</t>
    </rPh>
    <rPh sb="61" eb="63">
      <t>シリョウ</t>
    </rPh>
    <rPh sb="64" eb="65">
      <t>ミ</t>
    </rPh>
    <rPh sb="82" eb="84">
      <t>ケッカ</t>
    </rPh>
    <rPh sb="90" eb="91">
      <t>ケン</t>
    </rPh>
    <rPh sb="91" eb="93">
      <t>イナイ</t>
    </rPh>
    <rPh sb="157" eb="160">
      <t>ミカクニン</t>
    </rPh>
    <phoneticPr fontId="2"/>
  </si>
  <si>
    <t>CMS2-3-10-1_013.sql
設定項目.バックナンバー表示フラグ=1　の場合：表示する
それ以外：表示しない</t>
    <rPh sb="20" eb="22">
      <t>セッテイ</t>
    </rPh>
    <rPh sb="22" eb="24">
      <t>コウモク</t>
    </rPh>
    <rPh sb="32" eb="34">
      <t>ヒョウジ</t>
    </rPh>
    <rPh sb="41" eb="43">
      <t>バアイ</t>
    </rPh>
    <rPh sb="44" eb="46">
      <t>ヒョウジ</t>
    </rPh>
    <rPh sb="51" eb="53">
      <t>イガイ</t>
    </rPh>
    <rPh sb="54" eb="56">
      <t>ヒョウジ</t>
    </rPh>
    <phoneticPr fontId="2"/>
  </si>
  <si>
    <t xml:space="preserve">CMS2-3-10-1_010.sql
概要：表示対象のドキュメントに紐づく言語名を一覧表示
編集仕様：韓国語版／多言語対応版等はまとめて[固定値]'他言語版'として表示する。
表示順：言語マスタ（M_LANG）.表示順
</t>
    <rPh sb="20" eb="22">
      <t>ガイヨウ</t>
    </rPh>
    <rPh sb="23" eb="25">
      <t>ヒョウジ</t>
    </rPh>
    <rPh sb="25" eb="27">
      <t>タイショウ</t>
    </rPh>
    <rPh sb="35" eb="36">
      <t>ヒモ</t>
    </rPh>
    <rPh sb="38" eb="40">
      <t>ゲンゴ</t>
    </rPh>
    <rPh sb="40" eb="41">
      <t>メイ</t>
    </rPh>
    <rPh sb="42" eb="44">
      <t>イチラン</t>
    </rPh>
    <rPh sb="44" eb="46">
      <t>ヒョウジ</t>
    </rPh>
    <rPh sb="47" eb="49">
      <t>ヘンシュウ</t>
    </rPh>
    <rPh sb="49" eb="51">
      <t>シヨウ</t>
    </rPh>
    <rPh sb="70" eb="73">
      <t>コテイチ</t>
    </rPh>
    <rPh sb="89" eb="91">
      <t>ヒョウジ</t>
    </rPh>
    <rPh sb="91" eb="92">
      <t>ジュン</t>
    </rPh>
    <rPh sb="93" eb="95">
      <t>ゲンゴ</t>
    </rPh>
    <rPh sb="107" eb="109">
      <t>ヒョウジ</t>
    </rPh>
    <rPh sb="109" eb="110">
      <t>ジュン</t>
    </rPh>
    <phoneticPr fontId="2"/>
  </si>
  <si>
    <t>CMS2-3-10-1_009.sql
選択肢：表示対象のドキュメントに紐づく資料分類名称の一覧
表示順：資料分類テーブル.表示順</t>
    <rPh sb="20" eb="23">
      <t>センタクシ</t>
    </rPh>
    <rPh sb="24" eb="26">
      <t>ヒョウジ</t>
    </rPh>
    <rPh sb="26" eb="28">
      <t>タイショウ</t>
    </rPh>
    <rPh sb="36" eb="37">
      <t>ヒモ</t>
    </rPh>
    <rPh sb="39" eb="41">
      <t>シリョウ</t>
    </rPh>
    <rPh sb="41" eb="43">
      <t>ブンルイ</t>
    </rPh>
    <rPh sb="43" eb="45">
      <t>メイショウ</t>
    </rPh>
    <rPh sb="49" eb="51">
      <t>ヒョウジ</t>
    </rPh>
    <rPh sb="51" eb="52">
      <t>ジュン</t>
    </rPh>
    <rPh sb="53" eb="55">
      <t>シリョウ</t>
    </rPh>
    <rPh sb="55" eb="57">
      <t>ブンルイ</t>
    </rPh>
    <rPh sb="62" eb="64">
      <t>ヒョウジ</t>
    </rPh>
    <rPh sb="64" eb="65">
      <t>ジュン</t>
    </rPh>
    <phoneticPr fontId="2"/>
  </si>
  <si>
    <t>（入出力仕様No.1)</t>
    <rPh sb="1" eb="4">
      <t>ニュウシュツリョク</t>
    </rPh>
    <rPh sb="4" eb="6">
      <t>シヨウ</t>
    </rPh>
    <phoneticPr fontId="2"/>
  </si>
  <si>
    <t>No.2　kisyu</t>
    <phoneticPr fontId="2"/>
  </si>
  <si>
    <t>CMS2-3-10-1_020.sql
LP2の機種名、空でなければ"+△+機種名をURLデコードした値"</t>
    <rPh sb="24" eb="27">
      <t>キシュメイ</t>
    </rPh>
    <rPh sb="28" eb="29">
      <t>カラ</t>
    </rPh>
    <phoneticPr fontId="2"/>
  </si>
  <si>
    <t>CMS2-3-10-1_020.sqlを使用
LP3の機種名、空でなければ"+△+機種名をURLデコードした値"</t>
    <rPh sb="27" eb="30">
      <t>キシュメイ</t>
    </rPh>
    <rPh sb="31" eb="32">
      <t>カラ</t>
    </rPh>
    <phoneticPr fontId="2"/>
  </si>
  <si>
    <t>[1-1]+[1-2]+[1-3]+[固定値]'の技術資料を探す'</t>
    <rPh sb="25" eb="27">
      <t>ギジュツ</t>
    </rPh>
    <rPh sb="27" eb="29">
      <t>シリョウ</t>
    </rPh>
    <phoneticPr fontId="2"/>
  </si>
  <si>
    <t>CMS2-3-10-1_001.sql
[2-1](1)が空の場合
CODE_NAMEをURLデコードした値</t>
    <phoneticPr fontId="2"/>
  </si>
  <si>
    <r>
      <t xml:space="preserve">CMS2-3-10-1_018.sql
"YYYY年MM月"の形式で出力
</t>
    </r>
    <r>
      <rPr>
        <sz val="10"/>
        <color rgb="FFFF0000"/>
        <rFont val="ＭＳ Ｐゴシック"/>
        <family val="3"/>
        <charset val="128"/>
      </rPr>
      <t xml:space="preserve">
・グローバルFA/海外販社サイトの年月表示は：YYYY-MM
</t>
    </r>
    <rPh sb="25" eb="26">
      <t>ネン</t>
    </rPh>
    <rPh sb="28" eb="29">
      <t>ガツ</t>
    </rPh>
    <rPh sb="31" eb="33">
      <t>ケイシキ</t>
    </rPh>
    <rPh sb="34" eb="36">
      <t>シュツリョク</t>
    </rPh>
    <phoneticPr fontId="2"/>
  </si>
  <si>
    <r>
      <t xml:space="preserve">CMS2-3-10-1_018.sql
"YYYY年MM月"の形式で出力
</t>
    </r>
    <r>
      <rPr>
        <sz val="10"/>
        <color rgb="FFFF0000"/>
        <rFont val="ＭＳ Ｐゴシック"/>
        <family val="3"/>
        <charset val="128"/>
      </rPr>
      <t xml:space="preserve">・グローバルFA/海外販社サイトの年月表示は：YYYY-MM
</t>
    </r>
    <rPh sb="25" eb="26">
      <t>ネン</t>
    </rPh>
    <rPh sb="28" eb="29">
      <t>ガツ</t>
    </rPh>
    <rPh sb="31" eb="33">
      <t>ケイシキ</t>
    </rPh>
    <rPh sb="34" eb="36">
      <t>シュツリョク</t>
    </rPh>
    <phoneticPr fontId="2"/>
  </si>
  <si>
    <r>
      <t xml:space="preserve">CMS2-3-10-1_021.sql
[固定値]'(' + PDFサイズ + [固定値]'KB)'
</t>
    </r>
    <r>
      <rPr>
        <sz val="10"/>
        <color rgb="FFFF0000"/>
        <rFont val="ＭＳ Ｐゴシック"/>
        <family val="3"/>
        <charset val="128"/>
      </rPr>
      <t>PDFサイズはKB単位に変換する。１KB未満は切り上げる。
サイズが１KB未満の場合は、1KBと表示する。</t>
    </r>
    <rPh sb="21" eb="24">
      <t>コテイチ</t>
    </rPh>
    <rPh sb="41" eb="44">
      <t>コテイチ</t>
    </rPh>
    <rPh sb="63" eb="65">
      <t>ヘンカン</t>
    </rPh>
    <rPh sb="71" eb="73">
      <t>ミマン</t>
    </rPh>
    <rPh sb="74" eb="75">
      <t>キ</t>
    </rPh>
    <rPh sb="76" eb="77">
      <t>ア</t>
    </rPh>
    <rPh sb="91" eb="93">
      <t>バアイ</t>
    </rPh>
    <rPh sb="99" eb="101">
      <t>ヒョウジ</t>
    </rPh>
    <phoneticPr fontId="2"/>
  </si>
  <si>
    <r>
      <t xml:space="preserve">[23-7]==1　かつ　表示対象データがある場合：
　[23-6]+[23-2]＋[23-3]+[20-4]+△+[23-5]
上記以外：
　表示しない
</t>
    </r>
    <r>
      <rPr>
        <sz val="10"/>
        <color rgb="FFFF0000"/>
        <rFont val="ＭＳ Ｐゴシック"/>
        <family val="3"/>
        <charset val="128"/>
      </rPr>
      <t>（グローバルFAサイトでも同様だが、将来的にグローバルFAサイトでは英語文書しか表示しないとなったら、多言語版リンクは表示を止める）</t>
    </r>
    <rPh sb="13" eb="15">
      <t>ヒョウジ</t>
    </rPh>
    <rPh sb="15" eb="17">
      <t>タイショウ</t>
    </rPh>
    <rPh sb="23" eb="25">
      <t>バアイ</t>
    </rPh>
    <rPh sb="65" eb="67">
      <t>ジョウキ</t>
    </rPh>
    <rPh sb="67" eb="69">
      <t>イガイ</t>
    </rPh>
    <rPh sb="72" eb="74">
      <t>ヒョウジ</t>
    </rPh>
    <phoneticPr fontId="2"/>
  </si>
  <si>
    <t>(表示順)</t>
    <rPh sb="1" eb="3">
      <t>ヒョウジ</t>
    </rPh>
    <rPh sb="3" eb="4">
      <t>ジュン</t>
    </rPh>
    <phoneticPr fontId="2"/>
  </si>
  <si>
    <t>ドキュメント情報外国語資料番号</t>
    <phoneticPr fontId="2"/>
  </si>
  <si>
    <t>表示順</t>
    <rPh sb="0" eb="2">
      <t>ヒョウジ</t>
    </rPh>
    <rPh sb="2" eb="3">
      <t>ジュン</t>
    </rPh>
    <phoneticPr fontId="2"/>
  </si>
  <si>
    <t>CMS2-3-8-1_007_018a/b.sqlにて取得</t>
    <phoneticPr fontId="2"/>
  </si>
  <si>
    <t>23-8</t>
  </si>
  <si>
    <r>
      <t xml:space="preserve">CMS2-3-10-1_023.sql
[固定値]'(' + EMAサイズ + [固定値]'MB)'
</t>
    </r>
    <r>
      <rPr>
        <sz val="10"/>
        <color rgb="FFFF0000"/>
        <rFont val="ＭＳ Ｐゴシック"/>
        <family val="3"/>
        <charset val="128"/>
      </rPr>
      <t xml:space="preserve">EMAサイズはMB単位に変換する。
少数点以下2桁の表示を想定しています。0.01未満の場合は繰り上げで表示されます（0.01MBと表示します）。
</t>
    </r>
    <rPh sb="21" eb="24">
      <t>コテイチ</t>
    </rPh>
    <rPh sb="41" eb="44">
      <t>コテイチ</t>
    </rPh>
    <rPh sb="63" eb="65">
      <t>ヘンカン</t>
    </rPh>
    <phoneticPr fontId="2"/>
  </si>
  <si>
    <r>
      <t xml:space="preserve">CMS2-3-10-1_024.sql
[固定値]'(' + EMPFサイズ + [固定値]'MB)'
</t>
    </r>
    <r>
      <rPr>
        <sz val="10"/>
        <color rgb="FFFF0000"/>
        <rFont val="ＭＳ Ｐゴシック"/>
        <family val="3"/>
        <charset val="128"/>
      </rPr>
      <t xml:space="preserve">EMPFサイズはMB単位に変換する。
少数点以下2桁の表示を想定しています。0.01未満の場合は繰り上げで表示されます（0.01MBと表示します）。
</t>
    </r>
    <rPh sb="21" eb="24">
      <t>コテイチ</t>
    </rPh>
    <rPh sb="42" eb="45">
      <t>コテイチ</t>
    </rPh>
    <rPh sb="65" eb="67">
      <t>ヘンカン</t>
    </rPh>
    <phoneticPr fontId="2"/>
  </si>
  <si>
    <r>
      <t xml:space="preserve">CMS2-3-10-1_024.sql
レコード件数が1より大きい場合：
　[固定値]'('+1から開始の連番+[固定値]'/'+レコード件数+[固定値]')'
それ以外：
　空文字列
</t>
    </r>
    <r>
      <rPr>
        <sz val="10"/>
        <color rgb="FFFF0000"/>
        <rFont val="ＭＳ Ｐゴシック"/>
        <family val="3"/>
        <charset val="128"/>
      </rPr>
      <t>※EMPFファイルは必ず１つなので、分冊表示になるデータは存在しない。</t>
    </r>
    <rPh sb="24" eb="26">
      <t>ケンスウ</t>
    </rPh>
    <rPh sb="30" eb="31">
      <t>オオ</t>
    </rPh>
    <rPh sb="33" eb="35">
      <t>バアイ</t>
    </rPh>
    <rPh sb="39" eb="42">
      <t>コテイチ</t>
    </rPh>
    <rPh sb="50" eb="52">
      <t>カイシ</t>
    </rPh>
    <rPh sb="53" eb="55">
      <t>レンバン</t>
    </rPh>
    <rPh sb="57" eb="60">
      <t>コテイチ</t>
    </rPh>
    <rPh sb="69" eb="71">
      <t>ケンスウ</t>
    </rPh>
    <rPh sb="73" eb="76">
      <t>コテイチ</t>
    </rPh>
    <rPh sb="83" eb="85">
      <t>イガイ</t>
    </rPh>
    <rPh sb="88" eb="89">
      <t>カラ</t>
    </rPh>
    <rPh sb="89" eb="92">
      <t>モジレツ</t>
    </rPh>
    <phoneticPr fontId="2"/>
  </si>
  <si>
    <t>CMS2-3-10-1_024.sql
EMPFバージョンありの場合：
　[固定値]'-'　+　EMAバージョン
EMPFバージョンなしの場合：
　空文字列</t>
    <rPh sb="32" eb="34">
      <t>バアイ</t>
    </rPh>
    <rPh sb="38" eb="41">
      <t>コテイチ</t>
    </rPh>
    <rPh sb="69" eb="71">
      <t>バアイ</t>
    </rPh>
    <rPh sb="74" eb="75">
      <t>カラ</t>
    </rPh>
    <rPh sb="75" eb="78">
      <t>モジレツ</t>
    </rPh>
    <phoneticPr fontId="2"/>
  </si>
  <si>
    <r>
      <t xml:space="preserve">CMS2-3-10-1_023.sql
レコード件数が1より大きい場合：
　[固定値]'('+1から開始の連番+[固定値]'/'+レコード件数+[固定値]')'
それ以外：
　空文字列
</t>
    </r>
    <r>
      <rPr>
        <sz val="10"/>
        <color rgb="FFFF0000"/>
        <rFont val="ＭＳ Ｐゴシック"/>
        <family val="3"/>
        <charset val="128"/>
      </rPr>
      <t xml:space="preserve">
※EMAファイルは必ず１つなので、分冊表示になるデータは存在しない。</t>
    </r>
    <rPh sb="24" eb="26">
      <t>ケンスウ</t>
    </rPh>
    <rPh sb="30" eb="31">
      <t>オオ</t>
    </rPh>
    <rPh sb="33" eb="35">
      <t>バアイ</t>
    </rPh>
    <rPh sb="39" eb="42">
      <t>コテイチ</t>
    </rPh>
    <rPh sb="50" eb="52">
      <t>カイシ</t>
    </rPh>
    <rPh sb="53" eb="55">
      <t>レンバン</t>
    </rPh>
    <rPh sb="57" eb="60">
      <t>コテイチ</t>
    </rPh>
    <rPh sb="69" eb="71">
      <t>ケンスウ</t>
    </rPh>
    <rPh sb="73" eb="76">
      <t>コテイチ</t>
    </rPh>
    <rPh sb="83" eb="85">
      <t>イガイ</t>
    </rPh>
    <rPh sb="88" eb="89">
      <t>カラ</t>
    </rPh>
    <rPh sb="89" eb="92">
      <t>モジレツ</t>
    </rPh>
    <phoneticPr fontId="2"/>
  </si>
  <si>
    <r>
      <t xml:space="preserve">CMS2-3-10-1_015.sql
[12-1]=1の場合：表示する
上記以外：表示しない
選択肢：[固定値]'すべて'　と、表示対象の技術資料に紐づく大分類の一覧
選択状態：初期表示：[固定値]'すべて'が選択済
　　　　　大分類選択時：選択された大分類が選択済
　　　　　キーワード検索時：検索前に選択されていた大分類（「[固定値]'すべて'も含む）が選択済
</t>
    </r>
    <r>
      <rPr>
        <sz val="10"/>
        <color rgb="FFFF0000"/>
        <rFont val="ＭＳ Ｐゴシック"/>
        <family val="3"/>
        <charset val="128"/>
      </rPr>
      <t>特記事項：機種「低圧遮断器」、資料分類「特性曲線データ」の場合、「すべて」で初期表示すると表示件数が非常に多いため、「すべて」はなく、1番目の分類をデフォルト選択とする。</t>
    </r>
    <rPh sb="49" eb="52">
      <t>センタクシ</t>
    </rPh>
    <rPh sb="54" eb="57">
      <t>コテイチ</t>
    </rPh>
    <rPh sb="66" eb="68">
      <t>ヒョウジ</t>
    </rPh>
    <rPh sb="68" eb="70">
      <t>タイショウ</t>
    </rPh>
    <rPh sb="76" eb="77">
      <t>ヒモ</t>
    </rPh>
    <rPh sb="79" eb="82">
      <t>ダイブンルイ</t>
    </rPh>
    <rPh sb="83" eb="85">
      <t>イチラン</t>
    </rPh>
    <rPh sb="186" eb="188">
      <t>トッキ</t>
    </rPh>
    <rPh sb="188" eb="190">
      <t>ジコウ</t>
    </rPh>
    <phoneticPr fontId="2"/>
  </si>
  <si>
    <t>タイミング</t>
    <phoneticPr fontId="2"/>
  </si>
  <si>
    <t>カタログタブクリック</t>
    <phoneticPr fontId="2"/>
  </si>
  <si>
    <t>カタログタブ画面遷移</t>
    <rPh sb="6" eb="8">
      <t>ガメン</t>
    </rPh>
    <rPh sb="8" eb="10">
      <t>センイ</t>
    </rPh>
    <phoneticPr fontId="2"/>
  </si>
  <si>
    <t>/fa/download/search.do</t>
    <phoneticPr fontId="2"/>
  </si>
  <si>
    <t>No</t>
    <phoneticPr fontId="2"/>
  </si>
  <si>
    <t>No</t>
    <phoneticPr fontId="2"/>
  </si>
  <si>
    <t>mode</t>
    <phoneticPr fontId="2"/>
  </si>
  <si>
    <t>リクエストパラメータ</t>
    <phoneticPr fontId="2"/>
  </si>
  <si>
    <t>必須、"catalog"固定</t>
    <rPh sb="0" eb="2">
      <t>ヒッス</t>
    </rPh>
    <rPh sb="12" eb="14">
      <t>コテイ</t>
    </rPh>
    <phoneticPr fontId="2"/>
  </si>
  <si>
    <t>kisyu</t>
    <phoneticPr fontId="2"/>
  </si>
  <si>
    <t>選択済み機種の機種パス：パラメータ必須</t>
    <rPh sb="0" eb="2">
      <t>センタク</t>
    </rPh>
    <rPh sb="2" eb="3">
      <t>ズ</t>
    </rPh>
    <rPh sb="4" eb="6">
      <t>キシュ</t>
    </rPh>
    <rPh sb="7" eb="9">
      <t>キシュ</t>
    </rPh>
    <rPh sb="17" eb="19">
      <t>ヒッス</t>
    </rPh>
    <phoneticPr fontId="2"/>
  </si>
  <si>
    <t>マニュアルタブクリック</t>
    <phoneticPr fontId="2"/>
  </si>
  <si>
    <t>マニュアルタブ画面遷移</t>
    <rPh sb="7" eb="9">
      <t>ガメン</t>
    </rPh>
    <rPh sb="9" eb="11">
      <t>センイ</t>
    </rPh>
    <phoneticPr fontId="2"/>
  </si>
  <si>
    <t>必須、"manual"固定</t>
    <rPh sb="0" eb="2">
      <t>ヒッス</t>
    </rPh>
    <rPh sb="11" eb="13">
      <t>コテイ</t>
    </rPh>
    <phoneticPr fontId="2"/>
  </si>
  <si>
    <t>技術資料タブクリック</t>
    <rPh sb="0" eb="2">
      <t>ギジュツ</t>
    </rPh>
    <rPh sb="2" eb="4">
      <t>シリョウ</t>
    </rPh>
    <phoneticPr fontId="2"/>
  </si>
  <si>
    <t>技術資料タブ画面遷移</t>
    <rPh sb="0" eb="2">
      <t>ギジュツ</t>
    </rPh>
    <rPh sb="2" eb="4">
      <t>シリョウ</t>
    </rPh>
    <rPh sb="6" eb="8">
      <t>ガメン</t>
    </rPh>
    <rPh sb="8" eb="10">
      <t>センイ</t>
    </rPh>
    <phoneticPr fontId="2"/>
  </si>
  <si>
    <t>必須、"technews"固定</t>
    <rPh sb="0" eb="2">
      <t>ヒッス</t>
    </rPh>
    <rPh sb="13" eb="15">
      <t>コテイ</t>
    </rPh>
    <phoneticPr fontId="2"/>
  </si>
  <si>
    <t>外形図・CADタブクリック</t>
    <rPh sb="0" eb="3">
      <t>ガイケイズ</t>
    </rPh>
    <phoneticPr fontId="2"/>
  </si>
  <si>
    <t>外形図・CADタブ画面遷移</t>
    <rPh sb="0" eb="3">
      <t>ガイケイズ</t>
    </rPh>
    <rPh sb="9" eb="11">
      <t>ガメン</t>
    </rPh>
    <rPh sb="11" eb="13">
      <t>センイ</t>
    </rPh>
    <phoneticPr fontId="2"/>
  </si>
  <si>
    <t>/fa/download/cad/search.do</t>
    <phoneticPr fontId="2"/>
  </si>
  <si>
    <t>必須、"cad"固定</t>
    <rPh sb="0" eb="2">
      <t>ヒッス</t>
    </rPh>
    <rPh sb="8" eb="10">
      <t>コテイ</t>
    </rPh>
    <phoneticPr fontId="2"/>
  </si>
  <si>
    <t>ソフトウェアタブクリック</t>
    <phoneticPr fontId="2"/>
  </si>
  <si>
    <t>ソフトウェアタブ画面遷移</t>
    <rPh sb="8" eb="10">
      <t>ガメン</t>
    </rPh>
    <rPh sb="10" eb="12">
      <t>センイ</t>
    </rPh>
    <phoneticPr fontId="2"/>
  </si>
  <si>
    <t>/fa/download/software/search.do</t>
    <phoneticPr fontId="2"/>
  </si>
  <si>
    <t>必須、"software"固定</t>
    <rPh sb="0" eb="2">
      <t>ヒッス</t>
    </rPh>
    <rPh sb="13" eb="15">
      <t>コテイ</t>
    </rPh>
    <phoneticPr fontId="2"/>
  </si>
  <si>
    <t>サンプルライブラリタブクリック</t>
    <phoneticPr fontId="2"/>
  </si>
  <si>
    <t>サンプルライブラリタブ画面遷移</t>
    <rPh sb="11" eb="13">
      <t>ガメン</t>
    </rPh>
    <rPh sb="13" eb="15">
      <t>センイ</t>
    </rPh>
    <phoneticPr fontId="2"/>
  </si>
  <si>
    <t>必須、"lib"固定</t>
    <rPh sb="0" eb="2">
      <t>ヒッス</t>
    </rPh>
    <rPh sb="8" eb="10">
      <t>コテイ</t>
    </rPh>
    <phoneticPr fontId="2"/>
  </si>
  <si>
    <t>他画面からのアクセス（初期表示）</t>
    <rPh sb="0" eb="1">
      <t>タ</t>
    </rPh>
    <rPh sb="1" eb="3">
      <t>ガメン</t>
    </rPh>
    <rPh sb="11" eb="13">
      <t>ショキ</t>
    </rPh>
    <rPh sb="13" eb="15">
      <t>ヒョウジ</t>
    </rPh>
    <phoneticPr fontId="2"/>
  </si>
  <si>
    <t>No</t>
    <phoneticPr fontId="2"/>
  </si>
  <si>
    <t>mode</t>
    <phoneticPr fontId="2"/>
  </si>
  <si>
    <t>リクエストパラメータ</t>
    <phoneticPr fontId="2"/>
  </si>
  <si>
    <t>リクエストパラメータ</t>
    <phoneticPr fontId="2"/>
  </si>
  <si>
    <t>表示対象の機種パス</t>
    <rPh sb="0" eb="2">
      <t>ヒョウジ</t>
    </rPh>
    <rPh sb="2" eb="4">
      <t>タイショウ</t>
    </rPh>
    <rPh sb="5" eb="7">
      <t>キシュ</t>
    </rPh>
    <phoneticPr fontId="2"/>
  </si>
  <si>
    <t>No</t>
    <phoneticPr fontId="2"/>
  </si>
  <si>
    <t>/fa/download/techinfo/search.do</t>
    <phoneticPr fontId="2"/>
  </si>
  <si>
    <t>/fa/download/techinfo/search.do</t>
    <phoneticPr fontId="2"/>
  </si>
  <si>
    <t>"technews"：テクニカルニュース／"curve"：特性曲線データ／"sales"：セールスとサービス</t>
    <phoneticPr fontId="2"/>
  </si>
  <si>
    <t>"technews"固定</t>
    <rPh sb="10" eb="12">
      <t>コテイ</t>
    </rPh>
    <phoneticPr fontId="2"/>
  </si>
  <si>
    <t>絞込み/表示順変更/キーワード検索</t>
    <rPh sb="0" eb="2">
      <t>シボリコ</t>
    </rPh>
    <rPh sb="4" eb="6">
      <t>ヒョウジ</t>
    </rPh>
    <rPh sb="6" eb="7">
      <t>ジュン</t>
    </rPh>
    <rPh sb="7" eb="9">
      <t>ヘンコウ</t>
    </rPh>
    <rPh sb="15" eb="17">
      <t>ケンサク</t>
    </rPh>
    <phoneticPr fontId="2"/>
  </si>
  <si>
    <t>絞込み一覧表示</t>
    <rPh sb="0" eb="2">
      <t>シボリコ</t>
    </rPh>
    <rPh sb="3" eb="5">
      <t>イチラン</t>
    </rPh>
    <rPh sb="5" eb="7">
      <t>ヒョウジ</t>
    </rPh>
    <phoneticPr fontId="2"/>
  </si>
  <si>
    <t>3.　データの取得</t>
    <rPh sb="7" eb="9">
      <t>シュトク</t>
    </rPh>
    <phoneticPr fontId="23"/>
  </si>
  <si>
    <t>4.表示データXMLの生成</t>
    <rPh sb="2" eb="4">
      <t>ヒョウジ</t>
    </rPh>
    <rPh sb="11" eb="13">
      <t>セイセイ</t>
    </rPh>
    <phoneticPr fontId="23"/>
  </si>
  <si>
    <t>1-1</t>
  </si>
  <si>
    <t>2-1</t>
  </si>
  <si>
    <t>2-2</t>
  </si>
  <si>
    <t>2-3</t>
  </si>
  <si>
    <t>2-4</t>
  </si>
  <si>
    <t>2-6</t>
  </si>
  <si>
    <t>2-7</t>
  </si>
  <si>
    <t>2-8</t>
  </si>
  <si>
    <t>2-9</t>
  </si>
  <si>
    <t>3-1</t>
  </si>
  <si>
    <t>4-1</t>
  </si>
  <si>
    <t>リクエストヘッダの値を基準に、戻り先URLを取得する。</t>
    <rPh sb="9" eb="10">
      <t>アタイ</t>
    </rPh>
    <rPh sb="11" eb="13">
      <t>キジュン</t>
    </rPh>
    <rPh sb="15" eb="16">
      <t>モド</t>
    </rPh>
    <rPh sb="17" eb="18">
      <t>サキ</t>
    </rPh>
    <rPh sb="22" eb="24">
      <t>シュトク</t>
    </rPh>
    <phoneticPr fontId="23"/>
  </si>
  <si>
    <t>"".equals(referer) || (referer.indexOf(contextpath) == -1 &amp;&amp; referer.indexOf(serverName+"/FA")　の場合</t>
    <rPh sb="96" eb="98">
      <t>バアイ</t>
    </rPh>
    <phoneticPr fontId="23"/>
  </si>
  <si>
    <t>パラメータrefererが空の場合CMS2-3-10-1_001.sql　を実行し結果を戻り先URLとする</t>
    <rPh sb="38" eb="40">
      <t>ジッコウ</t>
    </rPh>
    <rPh sb="41" eb="43">
      <t>ケッカ</t>
    </rPh>
    <rPh sb="44" eb="45">
      <t>モド</t>
    </rPh>
    <rPh sb="46" eb="47">
      <t>サキ</t>
    </rPh>
    <phoneticPr fontId="23"/>
  </si>
  <si>
    <t>上記以外、CMS2-3-10-1_002.sqlの結果を戻り先URLとする</t>
    <rPh sb="0" eb="2">
      <t>ジョウキ</t>
    </rPh>
    <rPh sb="2" eb="4">
      <t>イガイ</t>
    </rPh>
    <rPh sb="25" eb="27">
      <t>ケッカ</t>
    </rPh>
    <rPh sb="28" eb="29">
      <t>モド</t>
    </rPh>
    <rPh sb="30" eb="31">
      <t>サキ</t>
    </rPh>
    <phoneticPr fontId="23"/>
  </si>
  <si>
    <t>上記以外</t>
    <rPh sb="0" eb="2">
      <t>ジョウキ</t>
    </rPh>
    <rPh sb="2" eb="4">
      <t>イガイ</t>
    </rPh>
    <phoneticPr fontId="23"/>
  </si>
  <si>
    <t>別サイトからの繊維の場合、戻り先はなし</t>
    <rPh sb="0" eb="1">
      <t>ベツ</t>
    </rPh>
    <rPh sb="7" eb="9">
      <t>センイ</t>
    </rPh>
    <rPh sb="10" eb="12">
      <t>バアイ</t>
    </rPh>
    <rPh sb="13" eb="14">
      <t>モド</t>
    </rPh>
    <rPh sb="15" eb="16">
      <t>サキ</t>
    </rPh>
    <phoneticPr fontId="23"/>
  </si>
  <si>
    <t>上記以外、クッキーから遷移元を取得し、戻り先urlとする</t>
    <rPh sb="0" eb="2">
      <t>ジョウキ</t>
    </rPh>
    <rPh sb="2" eb="4">
      <t>イガイ</t>
    </rPh>
    <rPh sb="11" eb="13">
      <t>センイ</t>
    </rPh>
    <rPh sb="13" eb="14">
      <t>モト</t>
    </rPh>
    <rPh sb="15" eb="17">
      <t>シュトク</t>
    </rPh>
    <rPh sb="19" eb="20">
      <t>モド</t>
    </rPh>
    <rPh sb="21" eb="22">
      <t>サキ</t>
    </rPh>
    <phoneticPr fontId="23"/>
  </si>
  <si>
    <t>リクエストパラメータについて、サニタイジングを行う。</t>
    <rPh sb="23" eb="24">
      <t>オコナ</t>
    </rPh>
    <phoneticPr fontId="23"/>
  </si>
  <si>
    <t>チェック仕様No.1、2、3に従いチェックを行う。エラー時にはエラー画面遷移用出力を行い処理を終了する。</t>
    <rPh sb="4" eb="6">
      <t>シヨウ</t>
    </rPh>
    <rPh sb="15" eb="16">
      <t>シタガ</t>
    </rPh>
    <rPh sb="22" eb="23">
      <t>オコナ</t>
    </rPh>
    <rPh sb="28" eb="29">
      <t>ジ</t>
    </rPh>
    <rPh sb="34" eb="36">
      <t>ガメン</t>
    </rPh>
    <rPh sb="36" eb="38">
      <t>センイ</t>
    </rPh>
    <rPh sb="38" eb="39">
      <t>ヨウ</t>
    </rPh>
    <rPh sb="39" eb="41">
      <t>シュツリョク</t>
    </rPh>
    <rPh sb="42" eb="43">
      <t>オコナ</t>
    </rPh>
    <rPh sb="44" eb="46">
      <t>ショリ</t>
    </rPh>
    <rPh sb="47" eb="49">
      <t>シュウリョウ</t>
    </rPh>
    <phoneticPr fontId="23"/>
  </si>
  <si>
    <t>CMS2-3-10-1_003.sqlに従い、資料分類IDを取得する</t>
    <rPh sb="20" eb="21">
      <t>シタガ</t>
    </rPh>
    <rPh sb="23" eb="25">
      <t>シリョウ</t>
    </rPh>
    <rPh sb="25" eb="27">
      <t>ブンルイ</t>
    </rPh>
    <rPh sb="30" eb="32">
      <t>シュトク</t>
    </rPh>
    <phoneticPr fontId="23"/>
  </si>
  <si>
    <t>機種がシーケンサの場合、または　画面表示モードが「カテゴリトップに戻る」場合</t>
    <rPh sb="0" eb="2">
      <t>キシュ</t>
    </rPh>
    <rPh sb="9" eb="11">
      <t>バアイ</t>
    </rPh>
    <rPh sb="16" eb="18">
      <t>ガメン</t>
    </rPh>
    <rPh sb="18" eb="20">
      <t>ヒョウジ</t>
    </rPh>
    <rPh sb="33" eb="34">
      <t>モド</t>
    </rPh>
    <rPh sb="36" eb="38">
      <t>バアイ</t>
    </rPh>
    <phoneticPr fontId="23"/>
  </si>
  <si>
    <t>コードマスタからLP1設定なしの機種の情報を取得する。</t>
    <rPh sb="11" eb="13">
      <t>セッテイ</t>
    </rPh>
    <rPh sb="16" eb="18">
      <t>キシュ</t>
    </rPh>
    <rPh sb="19" eb="21">
      <t>ジョウホウ</t>
    </rPh>
    <rPh sb="22" eb="24">
      <t>シュトク</t>
    </rPh>
    <phoneticPr fontId="23"/>
  </si>
  <si>
    <t>CMS2-3-10-1_004.sqlにしたがい、LP1機種情報を取得する。</t>
    <rPh sb="28" eb="30">
      <t>キシュ</t>
    </rPh>
    <rPh sb="30" eb="32">
      <t>ジョウホウ</t>
    </rPh>
    <rPh sb="33" eb="35">
      <t>シュトク</t>
    </rPh>
    <phoneticPr fontId="23"/>
  </si>
  <si>
    <t>左メニューHTMLを作成する</t>
    <rPh sb="0" eb="1">
      <t>ヒダリ</t>
    </rPh>
    <rPh sb="10" eb="12">
      <t>サクセイ</t>
    </rPh>
    <phoneticPr fontId="23"/>
  </si>
  <si>
    <t>トップページHTMLを作成する</t>
    <rPh sb="11" eb="13">
      <t>サクセイ</t>
    </rPh>
    <phoneticPr fontId="23"/>
  </si>
  <si>
    <t>検索キーワード文字列の前後空白を削除する。</t>
    <rPh sb="0" eb="2">
      <t>ケンサク</t>
    </rPh>
    <rPh sb="7" eb="10">
      <t>モジレツ</t>
    </rPh>
    <rPh sb="11" eb="13">
      <t>ゼンゴ</t>
    </rPh>
    <rPh sb="13" eb="15">
      <t>クウハク</t>
    </rPh>
    <rPh sb="16" eb="18">
      <t>サクジョ</t>
    </rPh>
    <phoneticPr fontId="23"/>
  </si>
  <si>
    <t>検索キーワード文字列が空の場合エラー画面に遷移する</t>
    <rPh sb="0" eb="2">
      <t>ケンサク</t>
    </rPh>
    <rPh sb="7" eb="10">
      <t>モジレツ</t>
    </rPh>
    <rPh sb="11" eb="12">
      <t>カラ</t>
    </rPh>
    <rPh sb="13" eb="15">
      <t>バアイ</t>
    </rPh>
    <rPh sb="18" eb="20">
      <t>ガメン</t>
    </rPh>
    <rPh sb="21" eb="23">
      <t>センイ</t>
    </rPh>
    <phoneticPr fontId="23"/>
  </si>
  <si>
    <t>チェック仕様No.7、8、9、10、11，12に従い、表示順、表示種別、機種ID、大分類、中分類、小分類のパラメータをチェックする</t>
    <rPh sb="4" eb="6">
      <t>シヨウ</t>
    </rPh>
    <rPh sb="24" eb="25">
      <t>シタガ</t>
    </rPh>
    <rPh sb="27" eb="29">
      <t>ヒョウジ</t>
    </rPh>
    <rPh sb="29" eb="30">
      <t>ジュン</t>
    </rPh>
    <rPh sb="31" eb="33">
      <t>ヒョウジ</t>
    </rPh>
    <rPh sb="33" eb="35">
      <t>シュベツ</t>
    </rPh>
    <rPh sb="36" eb="38">
      <t>キシュ</t>
    </rPh>
    <rPh sb="41" eb="44">
      <t>ダイブンルイ</t>
    </rPh>
    <rPh sb="45" eb="48">
      <t>チュウブンルイ</t>
    </rPh>
    <rPh sb="49" eb="52">
      <t>ショウブンルイ</t>
    </rPh>
    <phoneticPr fontId="23"/>
  </si>
  <si>
    <t>プレビューフラグパラメータのチェックを行う。</t>
    <rPh sb="19" eb="20">
      <t>オコナ</t>
    </rPh>
    <phoneticPr fontId="23"/>
  </si>
  <si>
    <t>CMS2-3-10-1_001.sql　を実行し結果をがプレビュー可（1）でなければ、エラー画面に遷移する</t>
    <rPh sb="33" eb="34">
      <t>カ</t>
    </rPh>
    <rPh sb="46" eb="48">
      <t>ガメン</t>
    </rPh>
    <rPh sb="49" eb="51">
      <t>センイ</t>
    </rPh>
    <phoneticPr fontId="23"/>
  </si>
  <si>
    <t>プレビューモードの場合、</t>
    <rPh sb="9" eb="11">
      <t>バアイ</t>
    </rPh>
    <phoneticPr fontId="23"/>
  </si>
  <si>
    <t>DB接続時の自動コミット設定をオフにする。</t>
    <rPh sb="2" eb="4">
      <t>セツゾク</t>
    </rPh>
    <rPh sb="4" eb="5">
      <t>ジ</t>
    </rPh>
    <rPh sb="6" eb="8">
      <t>ジドウ</t>
    </rPh>
    <rPh sb="12" eb="14">
      <t>セッテイ</t>
    </rPh>
    <phoneticPr fontId="23"/>
  </si>
  <si>
    <t>CMS2-3-10-1_025.sqlに従い機種ID、資料番号を取得する</t>
    <rPh sb="20" eb="21">
      <t>シタガ</t>
    </rPh>
    <rPh sb="22" eb="24">
      <t>キシュ</t>
    </rPh>
    <rPh sb="27" eb="29">
      <t>シリョウ</t>
    </rPh>
    <rPh sb="29" eb="31">
      <t>バンゴウ</t>
    </rPh>
    <rPh sb="32" eb="34">
      <t>シュトク</t>
    </rPh>
    <phoneticPr fontId="23"/>
  </si>
  <si>
    <t>CMS2-3-10-1_025_001.sqlに従い資料テーブルのビューフラグを"1"にする。</t>
    <rPh sb="26" eb="28">
      <t>シリョウ</t>
    </rPh>
    <phoneticPr fontId="23"/>
  </si>
  <si>
    <t>CMS2-3-10-1_025_002.sqlに従いBASEテーブルのビューフラグを"1"にする。</t>
  </si>
  <si>
    <t>CMS2-3-10-1_025_003.sqlに従い HTMLテーブルのビューフラグを"1"にする。</t>
    <rPh sb="24" eb="25">
      <t>シタガ</t>
    </rPh>
    <phoneticPr fontId="23"/>
  </si>
  <si>
    <t>CMS2-3-10-1_025_004.sqlに従いFOREIGNテーブルのビューフラグを"1"にする。</t>
  </si>
  <si>
    <t>CMS2-3-10-1_025_005.sqlに従いIMGテーブルのビューフラグを"1"にする。</t>
  </si>
  <si>
    <t>CMS2-3-10-1_025_006.sqlに従いKATAテーブルのビューフラグを"1"にする。</t>
    <rPh sb="24" eb="25">
      <t>シタガ</t>
    </rPh>
    <phoneticPr fontId="23"/>
  </si>
  <si>
    <t>CMS2-3-10-1_025_007.sqlに従いPDFテーブルのビューフラグを"1"にする。</t>
  </si>
  <si>
    <t>CMS2-3-10-1_025_008.sqlに従い大分類テーブルのビューフラグを"1"にする。</t>
    <rPh sb="26" eb="29">
      <t>ダイブンルイ</t>
    </rPh>
    <phoneticPr fontId="23"/>
  </si>
  <si>
    <t>CMS2-3-10-1_025_009.sqlに従い中分類テーブルのビューフラグを"1"にする。</t>
    <rPh sb="24" eb="25">
      <t>シタガ</t>
    </rPh>
    <rPh sb="26" eb="29">
      <t>チュウブンルイ</t>
    </rPh>
    <phoneticPr fontId="23"/>
  </si>
  <si>
    <t>CMS2-3-10-1_025_010.sqlに従い小分類テーブルのビューフラグを"1"にする。</t>
    <rPh sb="26" eb="29">
      <t>ショウブンルイ</t>
    </rPh>
    <phoneticPr fontId="23"/>
  </si>
  <si>
    <t>資料番号が8（特性曲線）で、機種パスが"lvc-breakers"、"lvcb"の場合は大分類に「すべて」を出さず、最初の大分類をデフォルトにする</t>
    <rPh sb="0" eb="2">
      <t>シリョウ</t>
    </rPh>
    <rPh sb="2" eb="4">
      <t>バンゴウ</t>
    </rPh>
    <rPh sb="7" eb="9">
      <t>トクセイ</t>
    </rPh>
    <rPh sb="9" eb="11">
      <t>キョクセン</t>
    </rPh>
    <rPh sb="14" eb="16">
      <t>キシュ</t>
    </rPh>
    <rPh sb="41" eb="43">
      <t>バアイ</t>
    </rPh>
    <rPh sb="44" eb="47">
      <t>ダイブンルイ</t>
    </rPh>
    <rPh sb="54" eb="55">
      <t>ダ</t>
    </rPh>
    <rPh sb="58" eb="60">
      <t>サイショ</t>
    </rPh>
    <rPh sb="61" eb="64">
      <t>ダイブンルイ</t>
    </rPh>
    <phoneticPr fontId="21"/>
  </si>
  <si>
    <t>１）パラメータNo.8で大分類が選択されてない場合はCMS2-3-10-1_005.sqlで先頭の大分類名を取得しNo.8の値とする。</t>
    <rPh sb="12" eb="15">
      <t>ダイブンルイ</t>
    </rPh>
    <rPh sb="16" eb="18">
      <t>センタク</t>
    </rPh>
    <rPh sb="23" eb="25">
      <t>バアイ</t>
    </rPh>
    <rPh sb="46" eb="48">
      <t>セントウ</t>
    </rPh>
    <rPh sb="49" eb="52">
      <t>ダイブンルイ</t>
    </rPh>
    <rPh sb="52" eb="53">
      <t>メイ</t>
    </rPh>
    <rPh sb="54" eb="56">
      <t>シュトク</t>
    </rPh>
    <rPh sb="62" eb="63">
      <t>アタイ</t>
    </rPh>
    <phoneticPr fontId="23"/>
  </si>
  <si>
    <t>２）CMS2-3-10-1_006.sqlにて1)の大分類名に対応する大分類IDを取得する。</t>
    <rPh sb="26" eb="29">
      <t>ダイブンルイ</t>
    </rPh>
    <rPh sb="29" eb="30">
      <t>メイ</t>
    </rPh>
    <rPh sb="31" eb="33">
      <t>タイオウ</t>
    </rPh>
    <rPh sb="35" eb="38">
      <t>ダイブンルイ</t>
    </rPh>
    <rPh sb="41" eb="43">
      <t>シュトク</t>
    </rPh>
    <phoneticPr fontId="21"/>
  </si>
  <si>
    <t>3)パラメータNo.9で中分類が選択されてない場合はCMS2-3-10-1_007.sqlで先頭の大分類名を取得しNo.9の値とする。</t>
    <rPh sb="12" eb="15">
      <t>チュウブンルイ</t>
    </rPh>
    <rPh sb="16" eb="18">
      <t>センタク</t>
    </rPh>
    <rPh sb="23" eb="25">
      <t>バアイ</t>
    </rPh>
    <phoneticPr fontId="21"/>
  </si>
  <si>
    <t>資料分類IDが有効（&gt;0)の場合、データを取得する</t>
    <rPh sb="0" eb="2">
      <t>シリョウ</t>
    </rPh>
    <rPh sb="2" eb="4">
      <t>ブンルイ</t>
    </rPh>
    <rPh sb="7" eb="9">
      <t>ユウコウ</t>
    </rPh>
    <rPh sb="14" eb="16">
      <t>バアイ</t>
    </rPh>
    <rPh sb="21" eb="23">
      <t>シュトク</t>
    </rPh>
    <phoneticPr fontId="23"/>
  </si>
  <si>
    <t>TOPからの検索でない場合、CMS2-3-10-1_020.sqlに従いLP1・LP2・LP3機種情報を取得する</t>
    <rPh sb="6" eb="8">
      <t>ケンサク</t>
    </rPh>
    <rPh sb="11" eb="13">
      <t>バアイ</t>
    </rPh>
    <rPh sb="34" eb="35">
      <t>シタガ</t>
    </rPh>
    <rPh sb="47" eb="49">
      <t>キシュ</t>
    </rPh>
    <rPh sb="49" eb="51">
      <t>ジョウホウ</t>
    </rPh>
    <rPh sb="52" eb="54">
      <t>シュトク</t>
    </rPh>
    <phoneticPr fontId="23"/>
  </si>
  <si>
    <t>CMS2-3-8-1_010_009a.sql/CMS2-3-010_009b.sql　（a/bはプレビューでないか、プレビューかの違い、以下同様）　に従い資料一覧を取得する</t>
    <rPh sb="66" eb="67">
      <t>チガ</t>
    </rPh>
    <rPh sb="69" eb="71">
      <t>イカ</t>
    </rPh>
    <rPh sb="71" eb="73">
      <t>ドウヨウ</t>
    </rPh>
    <rPh sb="76" eb="77">
      <t>シタガ</t>
    </rPh>
    <rPh sb="78" eb="80">
      <t>シリョウ</t>
    </rPh>
    <rPh sb="80" eb="82">
      <t>イチラン</t>
    </rPh>
    <rPh sb="83" eb="85">
      <t>シュトク</t>
    </rPh>
    <phoneticPr fontId="23"/>
  </si>
  <si>
    <t>CMS2-3-8-1_010_010a.sql/CMS2-3-8-1_010_010b.sql　に従い、ドキュメント言語の選択肢一覧を取得する。</t>
    <rPh sb="49" eb="50">
      <t>シタガ</t>
    </rPh>
    <rPh sb="58" eb="60">
      <t>ゲンゴ</t>
    </rPh>
    <rPh sb="61" eb="64">
      <t>センタクシ</t>
    </rPh>
    <rPh sb="64" eb="66">
      <t>イチラン</t>
    </rPh>
    <rPh sb="67" eb="69">
      <t>シュトク</t>
    </rPh>
    <phoneticPr fontId="23"/>
  </si>
  <si>
    <t xml:space="preserve"> TOPから検索の場合、CMS2-3-8-1_010_011a.sql/CMS2-3-8-1_010_011b.sqlに従い検索条件でヒットする機種一覧を取得する</t>
    <rPh sb="6" eb="8">
      <t>ケンサク</t>
    </rPh>
    <rPh sb="9" eb="11">
      <t>バアイ</t>
    </rPh>
    <rPh sb="60" eb="61">
      <t>シタガ</t>
    </rPh>
    <rPh sb="62" eb="64">
      <t>ケンサク</t>
    </rPh>
    <rPh sb="64" eb="66">
      <t>ジョウケン</t>
    </rPh>
    <rPh sb="72" eb="74">
      <t>キシュ</t>
    </rPh>
    <rPh sb="74" eb="76">
      <t>イチラン</t>
    </rPh>
    <rPh sb="77" eb="79">
      <t>シュトク</t>
    </rPh>
    <phoneticPr fontId="23"/>
  </si>
  <si>
    <t>機種IDが空でない場合、CMS2-3-10-012.sqlにて機種名を取得する。</t>
    <rPh sb="0" eb="2">
      <t>キシュ</t>
    </rPh>
    <rPh sb="5" eb="6">
      <t>カラ</t>
    </rPh>
    <rPh sb="9" eb="11">
      <t>バアイ</t>
    </rPh>
    <rPh sb="31" eb="33">
      <t>キシュ</t>
    </rPh>
    <rPh sb="33" eb="34">
      <t>メイ</t>
    </rPh>
    <rPh sb="35" eb="37">
      <t>シュトク</t>
    </rPh>
    <phoneticPr fontId="23"/>
  </si>
  <si>
    <t>トップからの検索の場合、機種IDをパラメータに設定する。</t>
  </si>
  <si>
    <t>CMS2-3-10-1_013a.sql/CMS2-3-10-1013b.sql に従い、設定項目情報を取得する。</t>
  </si>
  <si>
    <t>CMS2-3-10-1_014a.sql/CMS2-3-10-1_014b.sql　に従い、一覧数を取得する。</t>
    <rPh sb="43" eb="44">
      <t>シタガ</t>
    </rPh>
    <rPh sb="46" eb="48">
      <t>イチラン</t>
    </rPh>
    <rPh sb="48" eb="49">
      <t>スウ</t>
    </rPh>
    <rPh sb="50" eb="52">
      <t>シュトク</t>
    </rPh>
    <phoneticPr fontId="23"/>
  </si>
  <si>
    <t>バックナンバー表示する場合、CMS2-3-10-1_014a.sql/CMS2-3-10-1_014b.sql　に従い、バックナンバー数を取得する。</t>
    <rPh sb="7" eb="9">
      <t>ヒョウジ</t>
    </rPh>
    <rPh sb="11" eb="13">
      <t>バアイ</t>
    </rPh>
    <phoneticPr fontId="23"/>
  </si>
  <si>
    <t>バックナンバー数がゼロの場合、バックナンバー表示をオフにする。</t>
    <rPh sb="7" eb="8">
      <t>スウ</t>
    </rPh>
    <rPh sb="12" eb="14">
      <t>バアイ</t>
    </rPh>
    <rPh sb="22" eb="24">
      <t>ヒョウジ</t>
    </rPh>
    <phoneticPr fontId="23"/>
  </si>
  <si>
    <t>通常一覧がゼロ件でバックナンバー数が1件以上の場合、バックナンバー表示をオンにする</t>
    <rPh sb="0" eb="2">
      <t>ツウジョウ</t>
    </rPh>
    <rPh sb="2" eb="4">
      <t>イチラン</t>
    </rPh>
    <rPh sb="7" eb="8">
      <t>ケン</t>
    </rPh>
    <rPh sb="16" eb="17">
      <t>スウ</t>
    </rPh>
    <rPh sb="19" eb="22">
      <t>ケンイジョウ</t>
    </rPh>
    <rPh sb="23" eb="25">
      <t>バアイ</t>
    </rPh>
    <rPh sb="33" eb="35">
      <t>ヒョウジ</t>
    </rPh>
    <phoneticPr fontId="23"/>
  </si>
  <si>
    <t>CMS2-3-8-1_010_010a.sql/CMS2-3-8-1_010_010b.sql　に従い、バックナンバー表示でのドキュメント言語の選択肢一覧を取得しなおす。</t>
  </si>
  <si>
    <t>CMS2-3-10-1_014a.sql/CMS2-3-10-1_014b.sql　に従い、バックナンバー表示での一覧数を取得しなおす。</t>
    <rPh sb="53" eb="55">
      <t>ヒョウジ</t>
    </rPh>
    <phoneticPr fontId="23"/>
  </si>
  <si>
    <t>画面編集要領に従い資料一覧部分のHTMLコードを成型する</t>
    <rPh sb="0" eb="2">
      <t>ガメン</t>
    </rPh>
    <rPh sb="2" eb="4">
      <t>ヘンシュウ</t>
    </rPh>
    <rPh sb="4" eb="6">
      <t>ヨウリョウ</t>
    </rPh>
    <rPh sb="7" eb="8">
      <t>シタガ</t>
    </rPh>
    <rPh sb="9" eb="11">
      <t>シリョウ</t>
    </rPh>
    <rPh sb="11" eb="13">
      <t>イチラン</t>
    </rPh>
    <rPh sb="13" eb="15">
      <t>ブブン</t>
    </rPh>
    <rPh sb="24" eb="26">
      <t>セイケイ</t>
    </rPh>
    <phoneticPr fontId="23"/>
  </si>
  <si>
    <t>技術資料の大分類初期選択値をCMS2-3-8-1_007_009a.sql/CMS2-3-8-1_007_009b.sql　に従い取得する。</t>
    <rPh sb="0" eb="2">
      <t>ギジュツ</t>
    </rPh>
    <rPh sb="2" eb="4">
      <t>シリョウ</t>
    </rPh>
    <rPh sb="5" eb="8">
      <t>ダイブンルイ</t>
    </rPh>
    <rPh sb="8" eb="10">
      <t>ショキ</t>
    </rPh>
    <rPh sb="10" eb="12">
      <t>センタク</t>
    </rPh>
    <rPh sb="12" eb="13">
      <t>チ</t>
    </rPh>
    <rPh sb="63" eb="64">
      <t>シタガ</t>
    </rPh>
    <rPh sb="65" eb="67">
      <t>シュトク</t>
    </rPh>
    <phoneticPr fontId="23"/>
  </si>
  <si>
    <t>検索用隠しリンク（クロール対応）のHTMLコードを成型する</t>
    <rPh sb="0" eb="3">
      <t>ケンサクヨウ</t>
    </rPh>
    <rPh sb="3" eb="4">
      <t>カク</t>
    </rPh>
    <rPh sb="13" eb="15">
      <t>タイオウ</t>
    </rPh>
    <rPh sb="25" eb="27">
      <t>セイケイ</t>
    </rPh>
    <phoneticPr fontId="23"/>
  </si>
  <si>
    <t>CMS2-3-10-1_015a.sql/CMS2-3-10-1_015b.sqlに従い大分類一覧を取得する</t>
    <rPh sb="42" eb="43">
      <t>シタガ</t>
    </rPh>
    <rPh sb="44" eb="47">
      <t>ダイブンルイ</t>
    </rPh>
    <rPh sb="47" eb="49">
      <t>イチラン</t>
    </rPh>
    <rPh sb="50" eb="52">
      <t>シュトク</t>
    </rPh>
    <phoneticPr fontId="23"/>
  </si>
  <si>
    <t>CMS2-3-10-1_016a.sql/C6MS2-3-10-1_015b.sqlに従い中分類一覧を取得する</t>
    <rPh sb="43" eb="44">
      <t>シタガ</t>
    </rPh>
    <rPh sb="45" eb="48">
      <t>チュウブンルイ</t>
    </rPh>
    <rPh sb="48" eb="50">
      <t>イチラン</t>
    </rPh>
    <rPh sb="51" eb="53">
      <t>シュトク</t>
    </rPh>
    <phoneticPr fontId="23"/>
  </si>
  <si>
    <t>CMS2-3-10-1_017a.sql/CMS2-3-10-1_017b.sqlに従い小分類一覧を取得する</t>
    <rPh sb="42" eb="43">
      <t>シタガ</t>
    </rPh>
    <rPh sb="44" eb="45">
      <t>ショウ</t>
    </rPh>
    <rPh sb="45" eb="47">
      <t>ブンルイ</t>
    </rPh>
    <rPh sb="47" eb="49">
      <t>イチラン</t>
    </rPh>
    <rPh sb="50" eb="52">
      <t>シュトク</t>
    </rPh>
    <phoneticPr fontId="23"/>
  </si>
  <si>
    <t>CMS2-3-10-1_004.sqlに従い左メニュー用機種リストを作成する</t>
    <rPh sb="20" eb="21">
      <t>シタガ</t>
    </rPh>
    <rPh sb="22" eb="23">
      <t>ヒダリ</t>
    </rPh>
    <rPh sb="27" eb="28">
      <t>ヨウ</t>
    </rPh>
    <rPh sb="28" eb="30">
      <t>キシュ</t>
    </rPh>
    <rPh sb="34" eb="36">
      <t>サクセイ</t>
    </rPh>
    <phoneticPr fontId="23"/>
  </si>
  <si>
    <t>コードマスタより資料分類IDに対応するダウンロードサイトURLの情報を取得する。</t>
    <rPh sb="8" eb="10">
      <t>シリョウ</t>
    </rPh>
    <rPh sb="10" eb="12">
      <t>ブンルイ</t>
    </rPh>
    <rPh sb="15" eb="17">
      <t>タイオウ</t>
    </rPh>
    <rPh sb="32" eb="34">
      <t>ジョウホウ</t>
    </rPh>
    <rPh sb="35" eb="37">
      <t>シュトク</t>
    </rPh>
    <phoneticPr fontId="23"/>
  </si>
  <si>
    <t>CMS2-3-8-1_018a.sql/CMS2-3-8-1_018b.sql、CMS2-3-8-1_021a.sql/CMS2-3-8-1_021b.sql、CMS2-3-8-1_022a.sql/CMS2-3-8-1_022b.sql、</t>
  </si>
  <si>
    <t>CMS2-3-8-1_023a.sql/CMS2-3-8-1_023b.sql、CMS2-3-8-1_024a.sql/CMS2-3-8-1_024b.sqlに従いデータリストを取得する。</t>
    <rPh sb="80" eb="81">
      <t>シタガ</t>
    </rPh>
    <rPh sb="89" eb="91">
      <t>シュトク</t>
    </rPh>
    <phoneticPr fontId="23"/>
  </si>
  <si>
    <t>キーワード検索で結果が100件以上の場合、ページャを設定し、表示用データの一覧を作成する。</t>
    <rPh sb="5" eb="7">
      <t>ケンサク</t>
    </rPh>
    <rPh sb="8" eb="10">
      <t>ケッカ</t>
    </rPh>
    <rPh sb="14" eb="17">
      <t>ケンイジョウ</t>
    </rPh>
    <rPh sb="18" eb="20">
      <t>バアイ</t>
    </rPh>
    <rPh sb="26" eb="28">
      <t>セッテイ</t>
    </rPh>
    <rPh sb="30" eb="33">
      <t>ヒョウジヨウ</t>
    </rPh>
    <rPh sb="37" eb="39">
      <t>イチラン</t>
    </rPh>
    <rPh sb="40" eb="42">
      <t>サクセイ</t>
    </rPh>
    <phoneticPr fontId="23"/>
  </si>
  <si>
    <t>キーワード検索で結果が100件以上の場合、検索件数結果HTMLコードを成型する</t>
    <rPh sb="5" eb="7">
      <t>ケンサク</t>
    </rPh>
    <rPh sb="8" eb="10">
      <t>ケッカ</t>
    </rPh>
    <rPh sb="14" eb="17">
      <t>ケンイジョウ</t>
    </rPh>
    <rPh sb="18" eb="20">
      <t>バアイ</t>
    </rPh>
    <rPh sb="21" eb="23">
      <t>ケンサク</t>
    </rPh>
    <rPh sb="23" eb="25">
      <t>ケンスウ</t>
    </rPh>
    <rPh sb="25" eb="27">
      <t>ケッカ</t>
    </rPh>
    <rPh sb="35" eb="37">
      <t>セイケイ</t>
    </rPh>
    <phoneticPr fontId="23"/>
  </si>
  <si>
    <t>キーワード検索の場合資料IDからCMS2-3-8-1_019.sqlに従い資料分類名を取得する。</t>
    <rPh sb="5" eb="7">
      <t>ケンサク</t>
    </rPh>
    <rPh sb="8" eb="10">
      <t>バアイ</t>
    </rPh>
    <rPh sb="10" eb="12">
      <t>シリョウ</t>
    </rPh>
    <rPh sb="35" eb="36">
      <t>シタガ</t>
    </rPh>
    <rPh sb="37" eb="39">
      <t>シリョウ</t>
    </rPh>
    <rPh sb="39" eb="41">
      <t>ブンルイ</t>
    </rPh>
    <rPh sb="41" eb="42">
      <t>メイ</t>
    </rPh>
    <rPh sb="43" eb="45">
      <t>シュトク</t>
    </rPh>
    <phoneticPr fontId="23"/>
  </si>
  <si>
    <t>取得したデータをXML形式データに格納する</t>
    <rPh sb="0" eb="2">
      <t>シュトク</t>
    </rPh>
    <rPh sb="11" eb="13">
      <t>ケイシキ</t>
    </rPh>
    <rPh sb="17" eb="19">
      <t>カクノウ</t>
    </rPh>
    <phoneticPr fontId="23"/>
  </si>
  <si>
    <t>画面編集要領に従い画面を生成する。（XSLに記載）</t>
    <rPh sb="0" eb="2">
      <t>ガメン</t>
    </rPh>
    <rPh sb="2" eb="4">
      <t>ヘンシュウ</t>
    </rPh>
    <rPh sb="4" eb="6">
      <t>ヨウリョウ</t>
    </rPh>
    <rPh sb="7" eb="8">
      <t>シタガ</t>
    </rPh>
    <rPh sb="9" eb="11">
      <t>ガメン</t>
    </rPh>
    <rPh sb="12" eb="14">
      <t>セイセイ</t>
    </rPh>
    <rPh sb="22" eb="24">
      <t>キサイ</t>
    </rPh>
    <phoneticPr fontId="23"/>
  </si>
  <si>
    <t>SCSK木野戸</t>
    <rPh sb="4" eb="6">
      <t>キノ</t>
    </rPh>
    <rPh sb="6" eb="7">
      <t>ト</t>
    </rPh>
    <phoneticPr fontId="2"/>
  </si>
  <si>
    <t xml:space="preserve">資料分類「テクニカルニュース／セールスとサービス／特性曲線データ／テクニカルシート／テストレポート」のデジタルアセットを資料カテゴリ「技術資料」として、機種毎（または仮想分類毎）に技術資料PDF情報を一覧表示する。技術資料のリンクをクリックすることで、PDFファイル、e-manualがダウンロード可能。技術資料を種別やシリーズに分類することで、分類での絞り込みが可能。表示順は発行年月日（改定がある場合は改定年月日）の降順。（発行年月日が同一の場合は番号の降順）。並び替えの機能はなし。
資料検索の場合は該当資料を全件表示し、キーワード検索の場合は該当資料の上位100件のみを表示する。
検索結果に対して他ページ（お知らせなど）からURL#資料番号でリンク設定した際には、該当情報の箇所にページ内リンクします。
</t>
    <rPh sb="149" eb="151">
      <t>カノウ</t>
    </rPh>
    <rPh sb="233" eb="234">
      <t>ナラ</t>
    </rPh>
    <rPh sb="235" eb="236">
      <t>カ</t>
    </rPh>
    <rPh sb="238" eb="240">
      <t>キノウ</t>
    </rPh>
    <phoneticPr fontId="2"/>
  </si>
  <si>
    <t>SCSK木野戸</t>
    <rPh sb="4" eb="7">
      <t>キノト</t>
    </rPh>
    <phoneticPr fontId="2"/>
  </si>
  <si>
    <t>eマニュアル対象資料分類の制限記載を削除。特性曲線レイアウトにeマニュアルの項目を追加</t>
    <rPh sb="6" eb="8">
      <t>タイショウ</t>
    </rPh>
    <rPh sb="8" eb="10">
      <t>シリョウ</t>
    </rPh>
    <rPh sb="10" eb="12">
      <t>ブンルイ</t>
    </rPh>
    <rPh sb="13" eb="15">
      <t>セイゲン</t>
    </rPh>
    <rPh sb="15" eb="17">
      <t>キサイ</t>
    </rPh>
    <rPh sb="18" eb="20">
      <t>サクジョ</t>
    </rPh>
    <rPh sb="21" eb="23">
      <t>トクセイ</t>
    </rPh>
    <rPh sb="23" eb="25">
      <t>キョクセン</t>
    </rPh>
    <rPh sb="38" eb="40">
      <t>コウモク</t>
    </rPh>
    <rPh sb="41" eb="43">
      <t>ツイカ</t>
    </rPh>
    <phoneticPr fontId="2"/>
  </si>
  <si>
    <t>v2.48 追加</t>
    <rPh sb="6" eb="8">
      <t>ツイカ</t>
    </rPh>
    <phoneticPr fontId="2"/>
  </si>
  <si>
    <t>v2.48 eマニュアル対応対象資料分類制限の記載を削除</t>
    <rPh sb="6" eb="14">
      <t>エマニュアルタイオウ</t>
    </rPh>
    <rPh sb="14" eb="16">
      <t>タイショウ</t>
    </rPh>
    <rPh sb="16" eb="18">
      <t>シリョウ</t>
    </rPh>
    <rPh sb="18" eb="20">
      <t>ブンルイ</t>
    </rPh>
    <rPh sb="20" eb="22">
      <t>セイゲン</t>
    </rPh>
    <rPh sb="23" eb="25">
      <t>キサイ</t>
    </rPh>
    <rPh sb="26" eb="28">
      <t>サクジョ</t>
    </rPh>
    <phoneticPr fontId="2"/>
  </si>
  <si>
    <t>2020/4/28</t>
    <phoneticPr fontId="2"/>
  </si>
  <si>
    <t>SCSK株式会社</t>
    <phoneticPr fontId="2"/>
  </si>
  <si>
    <t>製作所レビュー対応　【マージ版】20200428_レビュー依頼書兼報告書.xlsx　の設計誤り、記載ミス、表記改善の反映
指摘No.は、各修正箇所に記載</t>
    <rPh sb="61" eb="63">
      <t>シテキ</t>
    </rPh>
    <rPh sb="68" eb="69">
      <t>カク</t>
    </rPh>
    <rPh sb="69" eb="71">
      <t>シュウセイ</t>
    </rPh>
    <rPh sb="71" eb="73">
      <t>カショ</t>
    </rPh>
    <rPh sb="74" eb="76">
      <t>キサイ</t>
    </rPh>
    <phoneticPr fontId="2"/>
  </si>
  <si>
    <t>Ver.2.55 修正 No.17</t>
    <rPh sb="9" eb="11">
      <t>シュウセイ</t>
    </rPh>
    <phoneticPr fontId="2"/>
  </si>
  <si>
    <t>Ver.2.55 修正 No.18</t>
    <rPh sb="9" eb="11">
      <t>シュウセイ</t>
    </rPh>
    <phoneticPr fontId="2"/>
  </si>
  <si>
    <t>（適応機種）対応する製品形名、対応する機種・シリーズ名</t>
    <rPh sb="1" eb="3">
      <t>テキオウ</t>
    </rPh>
    <rPh sb="3" eb="5">
      <t>キシュ</t>
    </rPh>
    <rPh sb="6" eb="8">
      <t>タイオウ</t>
    </rPh>
    <rPh sb="10" eb="12">
      <t>セイヒン</t>
    </rPh>
    <rPh sb="12" eb="14">
      <t>カタメイ</t>
    </rPh>
    <rPh sb="15" eb="17">
      <t>タイオウ</t>
    </rPh>
    <rPh sb="19" eb="21">
      <t>キシュ</t>
    </rPh>
    <rPh sb="26" eb="27">
      <t>メイ</t>
    </rPh>
    <phoneticPr fontId="2"/>
  </si>
  <si>
    <t>補足・説明</t>
    <rPh sb="0" eb="2">
      <t>ホソク</t>
    </rPh>
    <rPh sb="3" eb="5">
      <t>セツメイ</t>
    </rPh>
    <phoneticPr fontId="2"/>
  </si>
  <si>
    <t>Ver.2.55 修正 No.--</t>
    <rPh sb="9" eb="11">
      <t>シュウセイ</t>
    </rPh>
    <phoneticPr fontId="2"/>
  </si>
  <si>
    <t>Ver.2.55 削除 No.37</t>
    <rPh sb="9" eb="11">
      <t>サクジョ</t>
    </rPh>
    <phoneticPr fontId="2"/>
  </si>
  <si>
    <t>Ver.2.55 修正 No.37</t>
    <rPh sb="9" eb="11">
      <t>シュウセイ</t>
    </rPh>
    <phoneticPr fontId="2"/>
  </si>
  <si>
    <t>FA-PIMから連携された製品のデジタルアセット情報のうち、資料分類「テクニカルニュース／セールスとサービス／特性曲線データ／テクニカルシート／テストレポート／技術資料」を</t>
    <rPh sb="8" eb="10">
      <t>レンケイ</t>
    </rPh>
    <rPh sb="13" eb="15">
      <t>セイヒン</t>
    </rPh>
    <rPh sb="24" eb="26">
      <t>ジョウホウ</t>
    </rPh>
    <phoneticPr fontId="2"/>
  </si>
  <si>
    <t>資料カテゴリ「技術資料」として、機種毎（または仮想分類毎）に技術資料PDF情報を一覧表示する。</t>
    <phoneticPr fontId="2"/>
  </si>
  <si>
    <t>言語の選択</t>
  </si>
  <si>
    <t>対応する外国語版ドキュメントの表示</t>
  </si>
  <si>
    <t>NEWマーク表示</t>
  </si>
  <si>
    <t>分類表示</t>
  </si>
  <si>
    <t>タイトルや資料番号での検索</t>
  </si>
  <si>
    <t>ページ内リンク</t>
  </si>
  <si>
    <t>・技術資料のPDFファイル、e-manual、ZIPファイル（特性曲線データ）のダウンロード</t>
    <rPh sb="1" eb="3">
      <t>ギジュツ</t>
    </rPh>
    <rPh sb="3" eb="5">
      <t>シリョウ</t>
    </rPh>
    <rPh sb="31" eb="33">
      <t>トクセイ</t>
    </rPh>
    <rPh sb="33" eb="35">
      <t>キョクセン</t>
    </rPh>
    <phoneticPr fontId="2"/>
  </si>
  <si>
    <t>Ver.2.55 削除 No.37、No.38</t>
    <rPh sb="9" eb="11">
      <t>サクジョ</t>
    </rPh>
    <phoneticPr fontId="2"/>
  </si>
  <si>
    <t>長さが1024を超えている、または
techinfo,technews,sales,curve,techsheet,report
以外</t>
    <phoneticPr fontId="2"/>
  </si>
  <si>
    <t>SCSK岩澤</t>
    <rPh sb="4" eb="6">
      <t>イワサワ</t>
    </rPh>
    <phoneticPr fontId="2"/>
  </si>
  <si>
    <t>画面レイアウト、画面項目説明、画面編集要領</t>
    <rPh sb="8" eb="10">
      <t>ガメン</t>
    </rPh>
    <rPh sb="10" eb="12">
      <t>コウモク</t>
    </rPh>
    <rPh sb="12" eb="14">
      <t>セツメイ</t>
    </rPh>
    <rPh sb="15" eb="17">
      <t>ガメン</t>
    </rPh>
    <rPh sb="17" eb="19">
      <t>ヘンシュウ</t>
    </rPh>
    <rPh sb="19" eb="21">
      <t>ヨウリョウ</t>
    </rPh>
    <phoneticPr fontId="2"/>
  </si>
  <si>
    <t>Redmine#780  起因
大・中・小分類ステータスの記載不足</t>
    <phoneticPr fontId="2"/>
  </si>
  <si>
    <t>大分類ステータス</t>
    <phoneticPr fontId="2"/>
  </si>
  <si>
    <t>中分類ステータス</t>
    <phoneticPr fontId="2"/>
  </si>
  <si>
    <t>小分類ステータス</t>
    <phoneticPr fontId="2"/>
  </si>
  <si>
    <t>Ver.3.37　追加</t>
    <rPh sb="9" eb="11">
      <t>ツイカ</t>
    </rPh>
    <phoneticPr fontId="2"/>
  </si>
  <si>
    <t>Ver.3.37 修正</t>
    <rPh sb="9" eb="11">
      <t>シュウセイ</t>
    </rPh>
    <phoneticPr fontId="2"/>
  </si>
  <si>
    <t>Ver.3.37　削除</t>
    <rPh sb="9" eb="11">
      <t>サクジョ</t>
    </rPh>
    <phoneticPr fontId="2"/>
  </si>
  <si>
    <t>33-3</t>
    <phoneticPr fontId="2"/>
  </si>
  <si>
    <t xml:space="preserve">CMS2-3-10-1_018.sql
</t>
    <phoneticPr fontId="2"/>
  </si>
  <si>
    <t>コードマスタ</t>
    <phoneticPr fontId="2"/>
  </si>
  <si>
    <t>表示値</t>
    <rPh sb="0" eb="2">
      <t>ヒョウジ</t>
    </rPh>
    <rPh sb="2" eb="3">
      <t>チ</t>
    </rPh>
    <phoneticPr fontId="2"/>
  </si>
  <si>
    <t>Ver.3.37　修正</t>
    <rPh sb="9" eb="11">
      <t>シュウセイ</t>
    </rPh>
    <phoneticPr fontId="2"/>
  </si>
  <si>
    <t>34-3</t>
    <phoneticPr fontId="2"/>
  </si>
  <si>
    <t>コードマスタ.コード種別ＩＤ=1、コードマスタ.コード値=[33-3] の値　で表示値を取得し表示する
（　コード値=0："公開済み"、
　　コード値=2："登録中"、
　　コード値=3："申請準備中"、
　　コード値=4："申請中"、
　　コード値=5："公開待"）</t>
    <rPh sb="27" eb="28">
      <t>チ</t>
    </rPh>
    <rPh sb="37" eb="38">
      <t>アタイ</t>
    </rPh>
    <rPh sb="40" eb="42">
      <t>ヒョウジ</t>
    </rPh>
    <rPh sb="42" eb="43">
      <t>チ</t>
    </rPh>
    <rPh sb="44" eb="46">
      <t>シュトク</t>
    </rPh>
    <rPh sb="47" eb="49">
      <t>ヒョウジ</t>
    </rPh>
    <rPh sb="57" eb="58">
      <t>チ</t>
    </rPh>
    <rPh sb="62" eb="64">
      <t>コウカイ</t>
    </rPh>
    <rPh sb="64" eb="65">
      <t>ズ</t>
    </rPh>
    <rPh sb="74" eb="75">
      <t>チ</t>
    </rPh>
    <rPh sb="79" eb="82">
      <t>トウロクチュウ</t>
    </rPh>
    <rPh sb="90" eb="91">
      <t>チ</t>
    </rPh>
    <rPh sb="95" eb="97">
      <t>シンセイ</t>
    </rPh>
    <rPh sb="97" eb="100">
      <t>ジュンビチュウ</t>
    </rPh>
    <rPh sb="108" eb="109">
      <t>チ</t>
    </rPh>
    <rPh sb="113" eb="116">
      <t>シンセイチュウ</t>
    </rPh>
    <rPh sb="124" eb="125">
      <t>チ</t>
    </rPh>
    <rPh sb="129" eb="131">
      <t>コウカイ</t>
    </rPh>
    <rPh sb="131" eb="132">
      <t>マ</t>
    </rPh>
    <phoneticPr fontId="2"/>
  </si>
  <si>
    <t>コードマスタ.コード種別ＩＤ=1、コードマスタ.コード値=[34-3] の値　で表示値を取得し表示する
※コード値と表示値の対応は[33-1]を参照</t>
    <rPh sb="56" eb="57">
      <t>チ</t>
    </rPh>
    <rPh sb="58" eb="60">
      <t>ヒョウジ</t>
    </rPh>
    <rPh sb="60" eb="61">
      <t>チ</t>
    </rPh>
    <rPh sb="62" eb="64">
      <t>タイオウ</t>
    </rPh>
    <rPh sb="72" eb="74">
      <t>サンショウ</t>
    </rPh>
    <phoneticPr fontId="2"/>
  </si>
  <si>
    <t>35-3</t>
    <phoneticPr fontId="2"/>
  </si>
  <si>
    <t>コードマスタ.コード種別ＩＤ=1、コードマスタ.コード値=[35-3] の値　で表示値を取得し表示する
※コード値と表示値の対応は[33-1]を参照</t>
    <rPh sb="56" eb="57">
      <t>チ</t>
    </rPh>
    <rPh sb="58" eb="60">
      <t>ヒョウジ</t>
    </rPh>
    <rPh sb="60" eb="61">
      <t>チ</t>
    </rPh>
    <rPh sb="62" eb="64">
      <t>タイオウ</t>
    </rPh>
    <rPh sb="72" eb="74">
      <t>サンショウ</t>
    </rPh>
    <phoneticPr fontId="2"/>
  </si>
  <si>
    <t>画面編集要領</t>
    <rPh sb="0" eb="2">
      <t>ガメン</t>
    </rPh>
    <rPh sb="2" eb="4">
      <t>ヘンシュウ</t>
    </rPh>
    <rPh sb="4" eb="6">
      <t>ヨウリョウ</t>
    </rPh>
    <phoneticPr fontId="2"/>
  </si>
  <si>
    <t>Redmine#818  起因
画面編集要領でのPDFバージョン参照先テーブル記載ミス</t>
    <phoneticPr fontId="2"/>
  </si>
  <si>
    <t>ドキュメント情報ベース</t>
    <phoneticPr fontId="2"/>
  </si>
  <si>
    <t>CMS2-3-10-1_014.sql</t>
    <phoneticPr fontId="2"/>
  </si>
  <si>
    <r>
      <t xml:space="preserve">CMS2-3-10-1_014.sql
通常表示（キーワード検索ではない）の場合：
[14-1]+[固定値]'件△該当する資料が見つかりました。'
キーワード検索（結果あり、100件以内）の場合：
[14-1]+[固定値]'件△該当する資料が見つかりました。'
キーワード検索（結果あり、101件以上）の場合：
</t>
    </r>
    <r>
      <rPr>
        <sz val="10"/>
        <color rgb="FFFF0000"/>
        <rFont val="ＭＳ Ｐゴシック"/>
        <family val="3"/>
        <charset val="128"/>
      </rPr>
      <t>[14-1]+[固定値]'件△該当する資料が見つかりました。
※上位100件のみを表示しています。参照したい資料が見つからない場合は、キーワードを変更して再検索してください。'</t>
    </r>
    <r>
      <rPr>
        <sz val="10"/>
        <rFont val="ＭＳ Ｐゴシック"/>
        <family val="3"/>
        <charset val="128"/>
      </rPr>
      <t xml:space="preserve">
キーワード検索（結果なし、0件）の場合：
[14-1]+[固定値]'件△該当する資料は見つかりませんでした。'
</t>
    </r>
    <rPh sb="20" eb="22">
      <t>ツウジョウ</t>
    </rPh>
    <rPh sb="22" eb="24">
      <t>ヒョウジ</t>
    </rPh>
    <rPh sb="30" eb="32">
      <t>ケンサク</t>
    </rPh>
    <rPh sb="38" eb="40">
      <t>バアイ</t>
    </rPh>
    <rPh sb="50" eb="53">
      <t>コテイチ</t>
    </rPh>
    <rPh sb="55" eb="56">
      <t>ケン</t>
    </rPh>
    <rPh sb="57" eb="59">
      <t>ガイトウ</t>
    </rPh>
    <rPh sb="61" eb="63">
      <t>シリョウ</t>
    </rPh>
    <rPh sb="64" eb="65">
      <t>ミ</t>
    </rPh>
    <rPh sb="82" eb="84">
      <t>ケッカ</t>
    </rPh>
    <rPh sb="90" eb="91">
      <t>ケン</t>
    </rPh>
    <rPh sb="91" eb="93">
      <t>イナイ</t>
    </rPh>
    <phoneticPr fontId="2"/>
  </si>
  <si>
    <t>Ver.3.57　削除</t>
    <rPh sb="9" eb="11">
      <t>サクジョ</t>
    </rPh>
    <phoneticPr fontId="2"/>
  </si>
  <si>
    <t>Ver.3.57　修正</t>
    <rPh sb="9" eb="11">
      <t>シュウセイ</t>
    </rPh>
    <phoneticPr fontId="2"/>
  </si>
  <si>
    <t>SCSK岩澤</t>
    <rPh sb="4" eb="6">
      <t>イワサワ</t>
    </rPh>
    <phoneticPr fontId="2"/>
  </si>
  <si>
    <t>Redmine#812起因
キーワード検索結果が101件以上の場合の画面表示を追記</t>
    <rPh sb="39" eb="41">
      <t>ツイキ</t>
    </rPh>
    <phoneticPr fontId="2"/>
  </si>
  <si>
    <t>【キーワード検索（検索結果が101件以上の場合の検索件数表示）】</t>
    <rPh sb="6" eb="8">
      <t>ケンサク</t>
    </rPh>
    <rPh sb="9" eb="11">
      <t>ケンサク</t>
    </rPh>
    <rPh sb="11" eb="13">
      <t>ケッカ</t>
    </rPh>
    <rPh sb="17" eb="20">
      <t>ケンイジョウ</t>
    </rPh>
    <rPh sb="21" eb="23">
      <t>バアイ</t>
    </rPh>
    <rPh sb="24" eb="26">
      <t>ケンサク</t>
    </rPh>
    <rPh sb="26" eb="28">
      <t>ケンスウ</t>
    </rPh>
    <rPh sb="28" eb="30">
      <t>ヒョウジ</t>
    </rPh>
    <phoneticPr fontId="2"/>
  </si>
  <si>
    <t>画面編集要領
画面レイアウト</t>
    <rPh sb="0" eb="2">
      <t>ガメン</t>
    </rPh>
    <rPh sb="2" eb="4">
      <t>ヘンシュウ</t>
    </rPh>
    <rPh sb="4" eb="6">
      <t>ヨウリョウ</t>
    </rPh>
    <rPh sb="7" eb="9">
      <t>ガメン</t>
    </rPh>
    <phoneticPr fontId="2"/>
  </si>
  <si>
    <t>Ver.3.57　修正　#812</t>
    <rPh sb="9" eb="11">
      <t>シュウセイ</t>
    </rPh>
    <phoneticPr fontId="2"/>
  </si>
  <si>
    <t>Ver.3.57追加　#812</t>
    <rPh sb="8" eb="10">
      <t>ツイカ</t>
    </rPh>
    <phoneticPr fontId="2"/>
  </si>
  <si>
    <t>[22-4]の件数が1以上の場合：
　"[22-1]＋[22-3]+[22-4]+△+[22-5]"
　リンクURL：[22-6]
　リンクURLがPDFファイルでない（ZIPファイルの場合がある）場合：PDFアイコンは非表示。
[22-4]の件数が0　かつ　[22-6]が空の場合：
　"[22-1]＋[22-2]"　※リンクではない、ただの文字列で表示する
[22-4]の件数が0　かつ　[22-7]が空でない場合：
　"[22-1]＋[22-2]"
　リンクURL：[22-7]</t>
    <rPh sb="7" eb="9">
      <t>ケンスウ</t>
    </rPh>
    <rPh sb="11" eb="13">
      <t>イジョウ</t>
    </rPh>
    <rPh sb="93" eb="95">
      <t>バアイ</t>
    </rPh>
    <rPh sb="99" eb="101">
      <t>バアイ</t>
    </rPh>
    <rPh sb="110" eb="113">
      <t>ヒヒョウジ</t>
    </rPh>
    <rPh sb="137" eb="138">
      <t>カラ</t>
    </rPh>
    <rPh sb="139" eb="141">
      <t>バアイ</t>
    </rPh>
    <rPh sb="172" eb="175">
      <t>モジレツ</t>
    </rPh>
    <rPh sb="176" eb="178">
      <t>ヒョウジ</t>
    </rPh>
    <phoneticPr fontId="2"/>
  </si>
  <si>
    <t>CMS2-3-10-1_026.sql</t>
    <phoneticPr fontId="2"/>
  </si>
  <si>
    <t>CMS2-3-10-1_018.sql</t>
    <phoneticPr fontId="2"/>
  </si>
  <si>
    <t>Ver.3.65　削除</t>
    <rPh sb="9" eb="11">
      <t>サクジョ</t>
    </rPh>
    <phoneticPr fontId="2"/>
  </si>
  <si>
    <t xml:space="preserve">Redmine#834  起因
26-2、26-3　を取得するSQL－IDの記載ミス
</t>
    <rPh sb="27" eb="29">
      <t>シュトク</t>
    </rPh>
    <rPh sb="38" eb="40">
      <t>キサイ</t>
    </rPh>
    <phoneticPr fontId="2"/>
  </si>
  <si>
    <t xml:space="preserve">Redmine#865起因　ドキュメントの「ステータス」表示位置　指定
Redmine#894起因　「下部コメント」表示位置　指定
</t>
    <rPh sb="51" eb="53">
      <t>カブ</t>
    </rPh>
    <phoneticPr fontId="2"/>
  </si>
  <si>
    <t>画面レイアウト
画面項目説明</t>
    <rPh sb="0" eb="2">
      <t>ガメン</t>
    </rPh>
    <rPh sb="8" eb="10">
      <t>ガメン</t>
    </rPh>
    <rPh sb="10" eb="12">
      <t>コウモク</t>
    </rPh>
    <rPh sb="12" eb="14">
      <t>セツメイ</t>
    </rPh>
    <phoneticPr fontId="2"/>
  </si>
  <si>
    <t>画面編集要領</t>
    <rPh sb="0" eb="2">
      <t>ガメン</t>
    </rPh>
    <rPh sb="2" eb="4">
      <t>ヘンシュウ</t>
    </rPh>
    <rPh sb="4" eb="6">
      <t>ヨウリョウ</t>
    </rPh>
    <phoneticPr fontId="2"/>
  </si>
  <si>
    <t>Ver.4.01　削除</t>
    <rPh sb="9" eb="11">
      <t>サクジョ</t>
    </rPh>
    <phoneticPr fontId="2"/>
  </si>
  <si>
    <t>Ver.4.01　修正</t>
    <rPh sb="9" eb="11">
      <t>シュウセイ</t>
    </rPh>
    <phoneticPr fontId="2"/>
  </si>
  <si>
    <t>CMS2-3-10-1_018.sql
[17-4]==""または0の場合※：　※大分類が「すべて」または未指定のケース
　同じ機種ID、同じ資料IDで、異なる[17-1]、[17-2]が複数取得される
　[17-1]をURLデコードした値について、
　[固定値]'&lt;BR/&gt;'　で接続する
上記以外
　[17-1]をURLデコードした値</t>
    <rPh sb="62" eb="63">
      <t>オナ</t>
    </rPh>
    <rPh sb="64" eb="66">
      <t>キシュ</t>
    </rPh>
    <rPh sb="69" eb="70">
      <t>オナ</t>
    </rPh>
    <rPh sb="71" eb="73">
      <t>シリョウ</t>
    </rPh>
    <rPh sb="77" eb="78">
      <t>コト</t>
    </rPh>
    <rPh sb="94" eb="96">
      <t>フクスウ</t>
    </rPh>
    <rPh sb="96" eb="98">
      <t>シュトク</t>
    </rPh>
    <rPh sb="119" eb="120">
      <t>アタイ</t>
    </rPh>
    <rPh sb="146" eb="148">
      <t>ジョウキ</t>
    </rPh>
    <rPh sb="148" eb="150">
      <t>イガイ</t>
    </rPh>
    <phoneticPr fontId="2"/>
  </si>
  <si>
    <t>Redmine#949起因
項番17：大分類の編集要領誤りを修正</t>
    <rPh sb="14" eb="16">
      <t>コウバン</t>
    </rPh>
    <rPh sb="19" eb="22">
      <t>ダイブンルイ</t>
    </rPh>
    <rPh sb="23" eb="25">
      <t>ヘンシュウ</t>
    </rPh>
    <rPh sb="25" eb="27">
      <t>ヨウリョウ</t>
    </rPh>
    <rPh sb="27" eb="28">
      <t>アヤマ</t>
    </rPh>
    <rPh sb="30" eb="32">
      <t>シュウセイ</t>
    </rPh>
    <phoneticPr fontId="2"/>
  </si>
  <si>
    <t>処理説明</t>
    <rPh sb="0" eb="2">
      <t>ショリ</t>
    </rPh>
    <rPh sb="2" eb="4">
      <t>セツメイ</t>
    </rPh>
    <phoneticPr fontId="2"/>
  </si>
  <si>
    <t>Redmine#998起因
処理開始、終了ログの記録処理記載漏れ</t>
    <phoneticPr fontId="2"/>
  </si>
  <si>
    <t>0．開始ログ記録</t>
    <rPh sb="2" eb="4">
      <t>カイシ</t>
    </rPh>
    <rPh sb="6" eb="8">
      <t>キロク</t>
    </rPh>
    <phoneticPr fontId="2"/>
  </si>
  <si>
    <t>0-1</t>
    <phoneticPr fontId="2"/>
  </si>
  <si>
    <t>ログに処理開始を記録する。</t>
    <rPh sb="3" eb="5">
      <t>ショリ</t>
    </rPh>
    <rPh sb="5" eb="7">
      <t>カイシ</t>
    </rPh>
    <rPh sb="8" eb="10">
      <t>キロク</t>
    </rPh>
    <phoneticPr fontId="2"/>
  </si>
  <si>
    <t>メッセージ（固定文言）："SearchAction START PARAMETER:"　＋リクエストパラメータ</t>
    <rPh sb="6" eb="8">
      <t>コテイ</t>
    </rPh>
    <rPh sb="8" eb="10">
      <t>モンゴン</t>
    </rPh>
    <phoneticPr fontId="2"/>
  </si>
  <si>
    <t>Ver4.11 追加</t>
    <rPh sb="8" eb="10">
      <t>ツイカ</t>
    </rPh>
    <phoneticPr fontId="2"/>
  </si>
  <si>
    <t>5．終了ログ記録</t>
    <rPh sb="2" eb="4">
      <t>シュウリョウ</t>
    </rPh>
    <rPh sb="6" eb="8">
      <t>キロク</t>
    </rPh>
    <phoneticPr fontId="2"/>
  </si>
  <si>
    <t>5-1</t>
    <phoneticPr fontId="2"/>
  </si>
  <si>
    <t>ログに処理終了を記録する。</t>
    <rPh sb="3" eb="5">
      <t>ショリ</t>
    </rPh>
    <rPh sb="5" eb="7">
      <t>シュウリョウ</t>
    </rPh>
    <rPh sb="8" eb="10">
      <t>キロク</t>
    </rPh>
    <phoneticPr fontId="2"/>
  </si>
  <si>
    <t>6．例外発生時</t>
    <rPh sb="2" eb="4">
      <t>レイガイ</t>
    </rPh>
    <rPh sb="4" eb="6">
      <t>ハッセイ</t>
    </rPh>
    <rPh sb="6" eb="7">
      <t>ジ</t>
    </rPh>
    <phoneticPr fontId="2"/>
  </si>
  <si>
    <t>6-1</t>
    <phoneticPr fontId="2"/>
  </si>
  <si>
    <t>1～5でキャッチしていない例外が発生した場合は、</t>
    <rPh sb="13" eb="15">
      <t>レイガイ</t>
    </rPh>
    <rPh sb="16" eb="18">
      <t>ハッセイ</t>
    </rPh>
    <rPh sb="20" eb="22">
      <t>バアイ</t>
    </rPh>
    <phoneticPr fontId="2"/>
  </si>
  <si>
    <t>例外のスタックトレースをログに記録し、例外をスローする。</t>
    <rPh sb="0" eb="2">
      <t>レイガイ</t>
    </rPh>
    <rPh sb="15" eb="17">
      <t>キロク</t>
    </rPh>
    <rPh sb="19" eb="21">
      <t>レイガイ</t>
    </rPh>
    <phoneticPr fontId="2"/>
  </si>
  <si>
    <t>　　チェック</t>
    <phoneticPr fontId="2"/>
  </si>
  <si>
    <t>１．戻り先URLの特定</t>
    <rPh sb="2" eb="3">
      <t>モド</t>
    </rPh>
    <rPh sb="4" eb="5">
      <t>サキ</t>
    </rPh>
    <rPh sb="9" eb="11">
      <t>トクテイ</t>
    </rPh>
    <phoneticPr fontId="2"/>
  </si>
  <si>
    <t>２.　パラメータ取得と</t>
    <rPh sb="8" eb="10">
      <t>シュトク</t>
    </rPh>
    <phoneticPr fontId="2"/>
  </si>
  <si>
    <t>７.画面表示</t>
    <rPh sb="2" eb="4">
      <t>ガメン</t>
    </rPh>
    <rPh sb="4" eb="6">
      <t>ヒョウジ</t>
    </rPh>
    <phoneticPr fontId="23"/>
  </si>
  <si>
    <t>7-1</t>
    <phoneticPr fontId="2"/>
  </si>
  <si>
    <t>メッセージ（固定文言）："SearchAction E N D"</t>
    <rPh sb="6" eb="8">
      <t>コテイ</t>
    </rPh>
    <rPh sb="8" eb="10">
      <t>モンゴン</t>
    </rPh>
    <phoneticPr fontId="2"/>
  </si>
  <si>
    <t>Ver.4.12　削除</t>
    <rPh sb="9" eb="11">
      <t>サクジョ</t>
    </rPh>
    <phoneticPr fontId="2"/>
  </si>
  <si>
    <t>機種（ドキュメントＤＢ用）テーブル</t>
    <phoneticPr fontId="2"/>
  </si>
  <si>
    <t>資料分類テーブル</t>
  </si>
  <si>
    <t>資料分類名称</t>
    <phoneticPr fontId="2"/>
  </si>
  <si>
    <t>[入出力仕様No.2]</t>
    <rPh sb="1" eb="4">
      <t>ニュウシュツリョク</t>
    </rPh>
    <rPh sb="4" eb="6">
      <t>シヨウ</t>
    </rPh>
    <phoneticPr fontId="2"/>
  </si>
  <si>
    <t>※キーワード検索の入力値</t>
    <rPh sb="6" eb="8">
      <t>ケンサク</t>
    </rPh>
    <rPh sb="9" eb="12">
      <t>ニュウリョクチ</t>
    </rPh>
    <phoneticPr fontId="2"/>
  </si>
  <si>
    <t>32-1</t>
    <phoneticPr fontId="2"/>
  </si>
  <si>
    <t>32-2</t>
  </si>
  <si>
    <t>32-3</t>
  </si>
  <si>
    <t>32-4</t>
  </si>
  <si>
    <t>32-5</t>
  </si>
  <si>
    <t>[32-1]+[32-2]+[32-3]+[32-4]+[固定値]'から'+[32-5]+[固定値]'の検索結果'</t>
    <rPh sb="46" eb="49">
      <t>コテイチ</t>
    </rPh>
    <phoneticPr fontId="2"/>
  </si>
  <si>
    <t>CMS2-3-10-1_020.sql
機種(LP1)名をURLデコードした値</t>
    <phoneticPr fontId="2"/>
  </si>
  <si>
    <t>CMS2-3-10-1_020.sql</t>
    <phoneticPr fontId="2"/>
  </si>
  <si>
    <t xml:space="preserve">CMS2-3-10-1_020.sqlで取得
</t>
    <phoneticPr fontId="2"/>
  </si>
  <si>
    <t>CMS2-3-8-1_007_019.sqlで取得
資料分類名称が空でない場合："+△+資料分類名称"
資料分類名称が空の場合："+△+[固定値]'技術資料'"</t>
    <rPh sb="69" eb="72">
      <t>コテイチ</t>
    </rPh>
    <rPh sb="74" eb="76">
      <t>ギジュツ</t>
    </rPh>
    <rPh sb="76" eb="78">
      <t>シリョウ</t>
    </rPh>
    <phoneticPr fontId="2"/>
  </si>
  <si>
    <t>No.1　q</t>
    <phoneticPr fontId="2"/>
  </si>
  <si>
    <t>適用機種</t>
    <rPh sb="0" eb="2">
      <t>テキヨウ</t>
    </rPh>
    <rPh sb="2" eb="4">
      <t>キシュ</t>
    </rPh>
    <phoneticPr fontId="24"/>
  </si>
  <si>
    <t>対応する製品形名の表示フラグ
(KATA_KISYU_FLG)</t>
    <phoneticPr fontId="2"/>
  </si>
  <si>
    <t>対応する機種／シリーズの表示フラグ
(SERIES_KISYU_FLAG)</t>
    <phoneticPr fontId="2"/>
  </si>
  <si>
    <t>形名コード</t>
    <rPh sb="0" eb="2">
      <t>カタメイ</t>
    </rPh>
    <phoneticPr fontId="2"/>
  </si>
  <si>
    <t>CMS2-3-10-1_018.sql</t>
    <phoneticPr fontId="2"/>
  </si>
  <si>
    <t xml:space="preserve">[26-3]==1、かつ [26-1]の値が"----"でない場合：
　[固定値]'適用機種：'+ [26-1]
上記以外：
　表示しない
</t>
    <rPh sb="20" eb="21">
      <t>アタイ</t>
    </rPh>
    <rPh sb="31" eb="33">
      <t>バアイ</t>
    </rPh>
    <rPh sb="37" eb="40">
      <t>コテイチ</t>
    </rPh>
    <rPh sb="42" eb="44">
      <t>テキヨウ</t>
    </rPh>
    <rPh sb="57" eb="59">
      <t>ジョウキ</t>
    </rPh>
    <rPh sb="59" eb="61">
      <t>イガイ</t>
    </rPh>
    <rPh sb="64" eb="66">
      <t>ヒョウジ</t>
    </rPh>
    <phoneticPr fontId="2"/>
  </si>
  <si>
    <t>CMS2-3-10-1_026.sql</t>
    <phoneticPr fontId="2"/>
  </si>
  <si>
    <t>対応する機種シリーズ</t>
    <rPh sb="0" eb="2">
      <t>タイオウ</t>
    </rPh>
    <rPh sb="4" eb="6">
      <t>キシュ</t>
    </rPh>
    <phoneticPr fontId="2"/>
  </si>
  <si>
    <t>41-1</t>
    <phoneticPr fontId="2"/>
  </si>
  <si>
    <t>41-2</t>
    <phoneticPr fontId="2"/>
  </si>
  <si>
    <t>対応する機種/シリーズ</t>
    <rPh sb="0" eb="2">
      <t>タイオウ</t>
    </rPh>
    <rPh sb="4" eb="6">
      <t>キシュ</t>
    </rPh>
    <phoneticPr fontId="2"/>
  </si>
  <si>
    <t xml:space="preserve">[41-2]==1の場合、
⇒[26-3]!=1の場合、[固定値]'適応機種：'+ [41-1]
⇒ [26-3]==1の場合、
　⇒[26-1]の値が"----"の場合、[固定値]'適応機種：'+ [41-1]
　⇒[26-1]の値が空でない場合、[固定値]'&amp;nbsp;'+ [41-1]
上記以外：
　表示しない
</t>
    <rPh sb="10" eb="12">
      <t>バアイ</t>
    </rPh>
    <rPh sb="25" eb="27">
      <t>バアイ</t>
    </rPh>
    <rPh sb="61" eb="63">
      <t>バアイ</t>
    </rPh>
    <rPh sb="74" eb="75">
      <t>アタイ</t>
    </rPh>
    <rPh sb="83" eb="85">
      <t>バアイ</t>
    </rPh>
    <rPh sb="118" eb="119">
      <t>カラ</t>
    </rPh>
    <rPh sb="147" eb="149">
      <t>ジョウキ</t>
    </rPh>
    <rPh sb="149" eb="151">
      <t>イガイ</t>
    </rPh>
    <rPh sb="154" eb="156">
      <t>ヒョウジ</t>
    </rPh>
    <phoneticPr fontId="2"/>
  </si>
  <si>
    <t>Ver.4.12　修正　#997</t>
    <rPh sb="9" eb="11">
      <t>シュウセイ</t>
    </rPh>
    <phoneticPr fontId="2"/>
  </si>
  <si>
    <t>Ver.3.65　修正　#997</t>
    <rPh sb="9" eb="11">
      <t>シュウセイ</t>
    </rPh>
    <phoneticPr fontId="2"/>
  </si>
  <si>
    <t xml:space="preserve">Redmine#855起因　検索結果見出しの番号不一致修正
Redmine#997起因　適用機種を表示する条件をわかりやすくリライト
</t>
    <phoneticPr fontId="2"/>
  </si>
  <si>
    <t>Ver.4.12　修正　#855</t>
    <rPh sb="9" eb="11">
      <t>シュウセイ</t>
    </rPh>
    <phoneticPr fontId="2"/>
  </si>
  <si>
    <t>Ver.4.12　追加　#855</t>
    <rPh sb="9" eb="11">
      <t>ツイカ</t>
    </rPh>
    <phoneticPr fontId="2"/>
  </si>
  <si>
    <t>SQL修正</t>
    <rPh sb="3" eb="5">
      <t>シュウセイ</t>
    </rPh>
    <phoneticPr fontId="2"/>
  </si>
  <si>
    <t>Redmine＃1610起因
CMS2-3-10-1_020.sql
機種マスタから、デコードされた機種名も取得する</t>
    <phoneticPr fontId="2"/>
  </si>
  <si>
    <t>SCSK岩澤</t>
    <rPh sb="4" eb="6">
      <t>イワサワ</t>
    </rPh>
    <phoneticPr fontId="2"/>
  </si>
  <si>
    <t>Redmine#2267
(品質強化）起因
CMS2-3-8-1_006.sql、CMS2-3-8-1_006_001.sql、CMS2-3-8-1_006_002.sql</t>
    <phoneticPr fontId="2"/>
  </si>
  <si>
    <t>kisyu、kisyuidともに空</t>
    <rPh sb="16" eb="17">
      <t>カラ</t>
    </rPh>
    <phoneticPr fontId="2"/>
  </si>
  <si>
    <t>CMS2-3-10-1_018.sql</t>
    <phoneticPr fontId="2"/>
  </si>
  <si>
    <t>[17-1]
大分類が「すべて」または未選択の時：CMS2-3-10-1_027.SQLで大分類を取得する。複数の大分類名は、カンマ区切りで連結する。
に、同一資料番号で大分類が複数取得される場合、同じ資料番号のドキュメントは最初に登場したものだけを表示し、あとは表示しない。
大分類が指定されている場合、CMS2-3-10-1_018.sqlで取得された大分類名表示する。
どちらも、取得した値をURLエンコードして表示する。</t>
    <rPh sb="45" eb="48">
      <t>ダイブンルイ</t>
    </rPh>
    <rPh sb="49" eb="51">
      <t>シュトク</t>
    </rPh>
    <rPh sb="54" eb="56">
      <t>フクスウ</t>
    </rPh>
    <rPh sb="57" eb="60">
      <t>ダイブンルイ</t>
    </rPh>
    <rPh sb="60" eb="61">
      <t>メイ</t>
    </rPh>
    <rPh sb="66" eb="68">
      <t>クギ</t>
    </rPh>
    <rPh sb="70" eb="72">
      <t>レンケツ</t>
    </rPh>
    <rPh sb="139" eb="142">
      <t>ダイブンルイ</t>
    </rPh>
    <rPh sb="143" eb="145">
      <t>シテイ</t>
    </rPh>
    <rPh sb="150" eb="152">
      <t>バアイ</t>
    </rPh>
    <rPh sb="173" eb="175">
      <t>シュトク</t>
    </rPh>
    <rPh sb="178" eb="181">
      <t>ダイブンルイ</t>
    </rPh>
    <rPh sb="181" eb="182">
      <t>メイ</t>
    </rPh>
    <rPh sb="182" eb="184">
      <t>ヒョウジ</t>
    </rPh>
    <rPh sb="193" eb="195">
      <t>シュトク</t>
    </rPh>
    <rPh sb="197" eb="198">
      <t>アタイ</t>
    </rPh>
    <rPh sb="209" eb="211">
      <t>ヒョウジ</t>
    </rPh>
    <phoneticPr fontId="2"/>
  </si>
  <si>
    <t xml:space="preserve">Redmine#3410起因
性能改善：V_FLG適用条件修正
CMS2-3-10-1_025.sql
CMS2-3-10-1_025_001.sql
CMS2-3-10-1_025_008.sql
CMS2-3-10-1_025_009.sql
CMS2-3-10-1_025_010.sql
</t>
    <rPh sb="15" eb="17">
      <t>セイノウ</t>
    </rPh>
    <rPh sb="17" eb="19">
      <t>カイゼン</t>
    </rPh>
    <rPh sb="25" eb="27">
      <t>テキヨウ</t>
    </rPh>
    <rPh sb="27" eb="29">
      <t>ジョウケン</t>
    </rPh>
    <rPh sb="29" eb="31">
      <t>シュウセイ</t>
    </rPh>
    <phoneticPr fontId="2"/>
  </si>
  <si>
    <t>Redmine#3410起因
対応外国語版取得SQL修正
CMS2-3-10-1_022.sql</t>
    <rPh sb="15" eb="17">
      <t>タイオウ</t>
    </rPh>
    <rPh sb="17" eb="20">
      <t>ガイコクゴ</t>
    </rPh>
    <rPh sb="20" eb="21">
      <t>バン</t>
    </rPh>
    <rPh sb="21" eb="23">
      <t>シュトク</t>
    </rPh>
    <rPh sb="26" eb="28">
      <t>シュウセイ</t>
    </rPh>
    <phoneticPr fontId="2"/>
  </si>
  <si>
    <t>SCSK吉田</t>
    <rPh sb="4" eb="6">
      <t>ヨシダ</t>
    </rPh>
    <phoneticPr fontId="2"/>
  </si>
  <si>
    <t>画面編集要領</t>
    <rPh sb="0" eb="2">
      <t>ガメン</t>
    </rPh>
    <rPh sb="2" eb="4">
      <t>ヘンシュウ</t>
    </rPh>
    <rPh sb="4" eb="6">
      <t>ヨウリョウ</t>
    </rPh>
    <phoneticPr fontId="2"/>
  </si>
  <si>
    <t>Ver.10.87　削除</t>
    <phoneticPr fontId="2"/>
  </si>
  <si>
    <t>Ver.4.12　追加　#997
Ver.10.87　削除</t>
    <rPh sb="9" eb="11">
      <t>ツイカ</t>
    </rPh>
    <phoneticPr fontId="2"/>
  </si>
  <si>
    <t>Ver.10.87　追加</t>
    <phoneticPr fontId="2"/>
  </si>
  <si>
    <t>Ver.10.87　追加</t>
    <phoneticPr fontId="2"/>
  </si>
  <si>
    <t>26-4</t>
    <phoneticPr fontId="2"/>
  </si>
  <si>
    <t>26-5</t>
    <phoneticPr fontId="2"/>
  </si>
  <si>
    <t xml:space="preserve">[26-5]==1、かつ[26-4]の値が空でない場合：
　[固定値]'適応機種&amp;emsp;：'+[26-4]
上記以外：
　[26-3]==1、かつ [26-1]の値が"----"でない場合：
　　　[固定値]'適応機種&amp;emsp;：'+ [26-1]を取得したレコード分すべて△で連結した文字列
　上記以外：
　　表示しない
</t>
    <rPh sb="19" eb="20">
      <t>アタイ</t>
    </rPh>
    <rPh sb="21" eb="22">
      <t>カラ</t>
    </rPh>
    <rPh sb="25" eb="27">
      <t>バアイ</t>
    </rPh>
    <rPh sb="56" eb="58">
      <t>ジョウキ</t>
    </rPh>
    <rPh sb="58" eb="60">
      <t>イガイ</t>
    </rPh>
    <rPh sb="83" eb="84">
      <t>アタイ</t>
    </rPh>
    <rPh sb="94" eb="96">
      <t>バアイ</t>
    </rPh>
    <rPh sb="151" eb="153">
      <t>ジョウキ</t>
    </rPh>
    <rPh sb="153" eb="155">
      <t>イガイ</t>
    </rPh>
    <rPh sb="159" eb="161">
      <t>ヒョウジ</t>
    </rPh>
    <phoneticPr fontId="2"/>
  </si>
  <si>
    <t>No.26[適用機種]の設定方法修正、No.41「対応する機種シリーズ」を削除</t>
    <rPh sb="6" eb="8">
      <t>テキヨウ</t>
    </rPh>
    <rPh sb="8" eb="10">
      <t>キシュ</t>
    </rPh>
    <rPh sb="37" eb="39">
      <t>サクジョ</t>
    </rPh>
    <phoneticPr fontId="2"/>
  </si>
  <si>
    <t>画面編集要領</t>
    <rPh sb="0" eb="6">
      <t>ガメンヘンシュウヨウリョウ</t>
    </rPh>
    <phoneticPr fontId="2"/>
  </si>
  <si>
    <t>ステータスの表示条件修正</t>
    <rPh sb="6" eb="8">
      <t>ヒョウジ</t>
    </rPh>
    <rPh sb="8" eb="10">
      <t>ジョウケン</t>
    </rPh>
    <rPh sb="10" eb="12">
      <t>シュウセイ</t>
    </rPh>
    <phoneticPr fontId="2"/>
  </si>
  <si>
    <t>v11.20 削除</t>
    <rPh sb="7" eb="9">
      <t>サクジョ</t>
    </rPh>
    <phoneticPr fontId="2"/>
  </si>
  <si>
    <t>v11.20 追加</t>
    <rPh sb="7" eb="9">
      <t>ツイカ</t>
    </rPh>
    <phoneticPr fontId="2"/>
  </si>
  <si>
    <t>[36-1]==0以外の場合：：
　[36-1][36-2]
上記以外：
　表示しない</t>
    <rPh sb="9" eb="11">
      <t>イガイ</t>
    </rPh>
    <rPh sb="12" eb="14">
      <t>バアイ</t>
    </rPh>
    <rPh sb="31" eb="33">
      <t>ジョウキ</t>
    </rPh>
    <rPh sb="33" eb="35">
      <t>イガイ</t>
    </rPh>
    <rPh sb="38" eb="40">
      <t>ヒョウジ</t>
    </rPh>
    <phoneticPr fontId="2"/>
  </si>
  <si>
    <t>Redmine#4108起因
V_DOCINFOSHIRYOとV_DOCINFO_BASEの結合条件修正
・CMS2-3-10-1_008..sql
・CMS2-3-10-1_009..sql
・CMS2-3-10-1_010..sql
・CMS2-3-10-1_011..sql
・CMS2-3-10-1_014..sql
・CMS2-3-10-1_015..sql
・CMS2-3-10-1_016..sql
・CMS2-3-10-1_017..sql
・CMS2-3-10-1_018..sql
・CMS2-3-10-1_021..sql
・CMS2-3-10-1_022..sql
・CMS2-3-10-1_026..sql
・CMS2-3-10-1_028..sql</t>
    <rPh sb="12" eb="14">
      <t>キイン</t>
    </rPh>
    <rPh sb="46" eb="48">
      <t>ケツゴウ</t>
    </rPh>
    <rPh sb="48" eb="50">
      <t>ジョウケン</t>
    </rPh>
    <rPh sb="50" eb="52">
      <t>シュウセイ</t>
    </rPh>
    <phoneticPr fontId="2"/>
  </si>
  <si>
    <t>Redmine#4518起因
V_DOCINFOSHIRYOとV_DOCINFO_BASEの結合条件修正
・CMS2-3-10-1_009..sql
・CMS2-3-10-1_010..sql</t>
    <rPh sb="12" eb="14">
      <t>キイン</t>
    </rPh>
    <rPh sb="46" eb="48">
      <t>ケツゴウ</t>
    </rPh>
    <rPh sb="48" eb="50">
      <t>ジョウケン</t>
    </rPh>
    <rPh sb="50" eb="52">
      <t>シュウセイ</t>
    </rPh>
    <phoneticPr fontId="2"/>
  </si>
  <si>
    <t>Redmine#4518起因
小分類情報取得SQL修正
・CMS2-3-10-1_017..sql</t>
    <rPh sb="25" eb="27">
      <t>シュウセイ</t>
    </rPh>
    <phoneticPr fontId="2"/>
  </si>
  <si>
    <t>SCSK桑山</t>
    <rPh sb="4" eb="6">
      <t>クワヤマ</t>
    </rPh>
    <phoneticPr fontId="2"/>
  </si>
  <si>
    <t>処理説明</t>
    <rPh sb="0" eb="2">
      <t>ショリ</t>
    </rPh>
    <rPh sb="2" eb="4">
      <t>セツメイ</t>
    </rPh>
    <phoneticPr fontId="2"/>
  </si>
  <si>
    <t>Redmine#4454
資料分類が"technews"のときにリダイレクト処理を追加</t>
    <rPh sb="13" eb="15">
      <t>シリョウ</t>
    </rPh>
    <rPh sb="15" eb="17">
      <t>ブンルイ</t>
    </rPh>
    <rPh sb="38" eb="40">
      <t>ショリ</t>
    </rPh>
    <rPh sb="41" eb="43">
      <t>ツイカ</t>
    </rPh>
    <phoneticPr fontId="2"/>
  </si>
  <si>
    <t>Ver.11.56　削除</t>
    <phoneticPr fontId="2"/>
  </si>
  <si>
    <t>Ver.11.56　修正</t>
    <rPh sb="10" eb="12">
      <t>シュウセイ</t>
    </rPh>
    <phoneticPr fontId="2"/>
  </si>
  <si>
    <t>2-9</t>
    <phoneticPr fontId="2"/>
  </si>
  <si>
    <t>2-11</t>
    <phoneticPr fontId="2"/>
  </si>
  <si>
    <t>2-10</t>
    <phoneticPr fontId="2"/>
  </si>
  <si>
    <t>mode=technewsの場合</t>
    <rPh sb="14" eb="16">
      <t>バアイ</t>
    </rPh>
    <phoneticPr fontId="2"/>
  </si>
  <si>
    <t>1)　CMS2-3-10-1_009.sql　を実行し、資料分類一覧を取得する。</t>
    <rPh sb="24" eb="26">
      <t>ジッコウ</t>
    </rPh>
    <rPh sb="28" eb="30">
      <t>シリョウ</t>
    </rPh>
    <rPh sb="30" eb="32">
      <t>ブンルイ</t>
    </rPh>
    <rPh sb="32" eb="34">
      <t>イチラン</t>
    </rPh>
    <rPh sb="35" eb="37">
      <t>シュトク</t>
    </rPh>
    <phoneticPr fontId="2"/>
  </si>
  <si>
    <t>3)　（入出力仕様No.9)にしたがい、リダイレクトする。</t>
    <phoneticPr fontId="2"/>
  </si>
  <si>
    <t>資料分類が"technews"時のリダイレクト</t>
    <rPh sb="0" eb="2">
      <t>シリョウ</t>
    </rPh>
    <rPh sb="2" eb="4">
      <t>ブンルイ</t>
    </rPh>
    <rPh sb="15" eb="16">
      <t>ジ</t>
    </rPh>
    <phoneticPr fontId="2"/>
  </si>
  <si>
    <t>/fa/download/techinfo/search.do</t>
    <phoneticPr fontId="2"/>
  </si>
  <si>
    <t>技術資料ページへのリダイレクト処理</t>
    <rPh sb="0" eb="2">
      <t>ギジュツ</t>
    </rPh>
    <rPh sb="2" eb="4">
      <t>シリョウ</t>
    </rPh>
    <rPh sb="15" eb="17">
      <t>ショリ</t>
    </rPh>
    <phoneticPr fontId="2"/>
  </si>
  <si>
    <t>選択した機種の略称</t>
    <phoneticPr fontId="2"/>
  </si>
  <si>
    <t>選択した機種の略称</t>
    <rPh sb="0" eb="2">
      <t>センタク</t>
    </rPh>
    <rPh sb="4" eb="6">
      <t>キシュ</t>
    </rPh>
    <rPh sb="7" eb="9">
      <t>リャクショウ</t>
    </rPh>
    <phoneticPr fontId="2"/>
  </si>
  <si>
    <t>CMS2-3-10-1_009.sql　で取得した資料分類</t>
    <rPh sb="21" eb="23">
      <t>シュトク</t>
    </rPh>
    <rPh sb="25" eb="27">
      <t>シリョウ</t>
    </rPh>
    <rPh sb="27" eb="29">
      <t>ブンルイ</t>
    </rPh>
    <phoneticPr fontId="2"/>
  </si>
  <si>
    <t>Ver.11.56　追加</t>
  </si>
  <si>
    <t>Ver.11.56　追加</t>
    <phoneticPr fontId="2"/>
  </si>
  <si>
    <t>Ver.11.56　追加</t>
    <phoneticPr fontId="2"/>
  </si>
  <si>
    <t>Ver.11.56　追加</t>
    <phoneticPr fontId="2"/>
  </si>
  <si>
    <t>2)　1)で取得した結果で技術資料の件数が0件　かつ　他の資料分類が存在する場合に資料分類を取得する。</t>
    <rPh sb="6" eb="8">
      <t>シュトク</t>
    </rPh>
    <rPh sb="10" eb="12">
      <t>ケッカ</t>
    </rPh>
    <rPh sb="13" eb="15">
      <t>ギジュツ</t>
    </rPh>
    <rPh sb="15" eb="17">
      <t>シリョウ</t>
    </rPh>
    <rPh sb="18" eb="20">
      <t>ケンスウ</t>
    </rPh>
    <rPh sb="22" eb="23">
      <t>ケン</t>
    </rPh>
    <rPh sb="27" eb="28">
      <t>ホカ</t>
    </rPh>
    <rPh sb="29" eb="31">
      <t>シリョウ</t>
    </rPh>
    <rPh sb="31" eb="33">
      <t>ブンルイ</t>
    </rPh>
    <rPh sb="38" eb="40">
      <t>バアイ</t>
    </rPh>
    <rPh sb="41" eb="43">
      <t>シリョウ</t>
    </rPh>
    <rPh sb="43" eb="45">
      <t>ブンルイ</t>
    </rPh>
    <rPh sb="46" eb="48">
      <t>シュトク</t>
    </rPh>
    <phoneticPr fontId="2"/>
  </si>
  <si>
    <t>SCSK岩澤</t>
    <rPh sb="4" eb="6">
      <t>イワサワ</t>
    </rPh>
    <phoneticPr fontId="2"/>
  </si>
  <si>
    <t>Redmine#4576起因
CMS2-3-10-1_028.sqlのソート順修正</t>
    <phoneticPr fontId="2"/>
  </si>
  <si>
    <t>SCSK岩澤</t>
    <rPh sb="4" eb="6">
      <t>イワサワ</t>
    </rPh>
    <phoneticPr fontId="2"/>
  </si>
  <si>
    <t>Redmine#4694起因
previewフラグの値なしのケースでは表示されていなかった適応機種が表示される。
CMS2-3-10-1_026.sql</t>
    <phoneticPr fontId="2"/>
  </si>
  <si>
    <t>Redmine#4878起因
対応する外国版資料が複数表示される
CMS2-3-10-1_022.sql</t>
    <phoneticPr fontId="2"/>
  </si>
  <si>
    <t>SCSK岩澤</t>
    <rPh sb="4" eb="6">
      <t>イワサワ</t>
    </rPh>
    <phoneticPr fontId="2"/>
  </si>
  <si>
    <t>Redmine#4890起因
eマニュアルの資料番号をPDFに合わせ、表示用資料番号でもバージョンを表示する
CMS2-3-10-1_023.sql
CMS2-3-10-1_024.sql</t>
    <phoneticPr fontId="2"/>
  </si>
  <si>
    <t>SCSK岩澤</t>
    <rPh sb="4" eb="6">
      <t>イワサワ</t>
    </rPh>
    <phoneticPr fontId="2"/>
  </si>
  <si>
    <t>Redmine#4881起因
対応する外国版資料が複数表示される：自機種参照データの場合、リンク先とリンク元が表示されている。
CMS2-3-10-1_022.sql</t>
    <phoneticPr fontId="2"/>
  </si>
  <si>
    <t xml:space="preserve">Redmine#5013起因
eマニュアルが取得できない
CMS2-3-10-1_023.sql
CMS2-3-10-1_024.sql
</t>
    <rPh sb="12" eb="14">
      <t>キイン</t>
    </rPh>
    <rPh sb="22" eb="24">
      <t>シュトク</t>
    </rPh>
    <phoneticPr fontId="2"/>
  </si>
  <si>
    <t>Redmine#5016起因
対応外国語版の資料情報が、DISP_DOC_NOのNULLと空文字の違いで２つ表示される
CMS2-3-10-1_022.sql</t>
    <phoneticPr fontId="2"/>
  </si>
  <si>
    <t>Redmine#5186起因
対応外国語版の資料情報が、非表示設定のものも表示されている
CMS2-3-10-1_022.sql</t>
    <rPh sb="28" eb="31">
      <t>ヒヒョウジ</t>
    </rPh>
    <rPh sb="31" eb="33">
      <t>セッテイ</t>
    </rPh>
    <rPh sb="37" eb="39">
      <t>ヒョウジ</t>
    </rPh>
    <phoneticPr fontId="2"/>
  </si>
  <si>
    <t>SCSK岩澤</t>
    <rPh sb="4" eb="6">
      <t>イワサワ</t>
    </rPh>
    <phoneticPr fontId="2"/>
  </si>
  <si>
    <t>SCSK岩澤</t>
    <rPh sb="4" eb="6">
      <t>イワサワ</t>
    </rPh>
    <phoneticPr fontId="2"/>
  </si>
  <si>
    <t xml:space="preserve">Redmine#5342 起因
グローバルFAサイトのPDF、eマニュアル、サムネイル、関連機種の情報が取れない
CMS2-3-10-1_008.sql
CMS2-3-10-1_014.sql
CMS2-3-10-1_018.sql
CMS2-3-10-1_021.sql
CMS2-3-10-1_022.sql
CMS2-3-10-1_023.sql
CMS2-3-10-1_024.sql
CMS2-3-10-1_026.sql
</t>
    <phoneticPr fontId="2"/>
  </si>
  <si>
    <t>Redmine#5433起因
技術資料のキーワード検索不具合
CMS2-3-10-1_008.sql</t>
    <phoneticPr fontId="2"/>
  </si>
  <si>
    <t>SQL修正</t>
    <phoneticPr fontId="2"/>
  </si>
  <si>
    <t>画面編集要領</t>
    <phoneticPr fontId="2"/>
  </si>
  <si>
    <t>Redmine#5608 起因
CMS2-3-10-1_022.sql</t>
    <phoneticPr fontId="2"/>
  </si>
  <si>
    <t xml:space="preserve">Redmine#5848 起因
製品形名の区切り文字に「,」を追加
</t>
    <phoneticPr fontId="2"/>
  </si>
  <si>
    <t>Ver.16.57 修正</t>
    <rPh sb="10" eb="12">
      <t>シュウセイ</t>
    </rPh>
    <phoneticPr fontId="2"/>
  </si>
  <si>
    <t>Ver.10.87　追加 　Ver.16.57 削除</t>
    <rPh sb="10" eb="12">
      <t>ツイカ</t>
    </rPh>
    <rPh sb="24" eb="26">
      <t>サクジョ</t>
    </rPh>
    <phoneticPr fontId="2"/>
  </si>
  <si>
    <t xml:space="preserve">[26-5]==1、かつ[26-4]の値が空でない場合：
　[固定値]'適応機種&amp;emsp;：'+[26-4]
上記以外：
　[26-3]==1、かつ [26-1]の値が"----"でない場合：
　　　[固定値]'適応機種&amp;emsp;：'+ [26-1]を取得したレコード分すべて,(カンマ) +△で連結した文字列
　上記以外：
　　表示しない
</t>
    <rPh sb="19" eb="20">
      <t>アタイ</t>
    </rPh>
    <rPh sb="21" eb="22">
      <t>カラ</t>
    </rPh>
    <rPh sb="25" eb="27">
      <t>バアイ</t>
    </rPh>
    <rPh sb="56" eb="58">
      <t>ジョウキ</t>
    </rPh>
    <rPh sb="58" eb="60">
      <t>イガイ</t>
    </rPh>
    <rPh sb="83" eb="84">
      <t>アタイ</t>
    </rPh>
    <rPh sb="94" eb="96">
      <t>バアイ</t>
    </rPh>
    <rPh sb="159" eb="161">
      <t>ジョウキ</t>
    </rPh>
    <rPh sb="161" eb="163">
      <t>イガイ</t>
    </rPh>
    <rPh sb="167" eb="169">
      <t>ヒョウジ</t>
    </rPh>
    <phoneticPr fontId="2"/>
  </si>
  <si>
    <t>SCSK岩澤</t>
    <rPh sb="4" eb="6">
      <t>イワサワ</t>
    </rPh>
    <phoneticPr fontId="2"/>
  </si>
  <si>
    <t>SQL修正</t>
    <rPh sb="3" eb="5">
      <t>シュウセイ</t>
    </rPh>
    <phoneticPr fontId="2"/>
  </si>
  <si>
    <t>Redmine#5882対応
技術資料で削除された大分類の名称が一覧の表示内容に出ないようにする
CMS2-3-10-1_018.sql</t>
    <phoneticPr fontId="2"/>
  </si>
  <si>
    <t>Redmine#5920起因
ドキュメントPDFの非表示設定
CMS2-3-10-1_021.sql
CMS2-3-10-1_023.sql
CMS2-3-10-1_024.sql</t>
    <phoneticPr fontId="2"/>
  </si>
  <si>
    <t>preview</t>
    <phoneticPr fontId="2"/>
  </si>
  <si>
    <t>前画面</t>
  </si>
  <si>
    <t>プレビューパラメータの指定の有無・内容によらずにプレビューモードを制御するように修正（M_CODE_MSTのみで制御）</t>
    <rPh sb="11" eb="13">
      <t>シテイ</t>
    </rPh>
    <rPh sb="14" eb="16">
      <t>ウム</t>
    </rPh>
    <rPh sb="17" eb="19">
      <t>ナイヨウ</t>
    </rPh>
    <rPh sb="33" eb="35">
      <t>セイギョ</t>
    </rPh>
    <rPh sb="40" eb="42">
      <t>シュウセイ</t>
    </rPh>
    <rPh sb="56" eb="58">
      <t>セイギョ</t>
    </rPh>
    <phoneticPr fontId="2"/>
  </si>
  <si>
    <t>SCSK清水</t>
    <rPh sb="4" eb="6">
      <t>シミズ</t>
    </rPh>
    <phoneticPr fontId="2"/>
  </si>
  <si>
    <t xml:space="preserve">
入出力仕様修正</t>
    <rPh sb="3" eb="6">
      <t>ニュウシュツリョク</t>
    </rPh>
    <rPh sb="6" eb="8">
      <t>シヨウ</t>
    </rPh>
    <rPh sb="8" eb="10">
      <t>シュウセイ</t>
    </rPh>
    <phoneticPr fontId="2"/>
  </si>
  <si>
    <t>Redmine#5919起因　プレビューパラメータを指定しなくても社内FAでは削除されたアセット情報を表示するように修正
パラメータの指定によらずプレビューモードを制御する旨記載</t>
    <rPh sb="12" eb="14">
      <t>キイン</t>
    </rPh>
    <rPh sb="26" eb="28">
      <t>シテイ</t>
    </rPh>
    <rPh sb="33" eb="35">
      <t>シャナイ</t>
    </rPh>
    <rPh sb="39" eb="41">
      <t>サクジョ</t>
    </rPh>
    <rPh sb="48" eb="50">
      <t>ジョウホウ</t>
    </rPh>
    <rPh sb="51" eb="53">
      <t>ヒョウジ</t>
    </rPh>
    <rPh sb="58" eb="60">
      <t>シュウセイ</t>
    </rPh>
    <rPh sb="68" eb="70">
      <t>シテイ</t>
    </rPh>
    <rPh sb="83" eb="85">
      <t>セイギョ</t>
    </rPh>
    <rPh sb="87" eb="88">
      <t>ムネ</t>
    </rPh>
    <rPh sb="88" eb="90">
      <t>キサイ</t>
    </rPh>
    <phoneticPr fontId="2"/>
  </si>
  <si>
    <t>Ver.16.86 修正</t>
    <rPh sb="10" eb="12">
      <t>シュウセイ</t>
    </rPh>
    <phoneticPr fontId="2"/>
  </si>
  <si>
    <t>Ver.16.86 削除</t>
    <rPh sb="10" eb="12">
      <t>サクジョ</t>
    </rPh>
    <phoneticPr fontId="2"/>
  </si>
  <si>
    <t>SQL
処理説明</t>
    <rPh sb="4" eb="6">
      <t>ショリ</t>
    </rPh>
    <rPh sb="6" eb="8">
      <t>セツメイ</t>
    </rPh>
    <phoneticPr fontId="2"/>
  </si>
  <si>
    <t>Redmine#5919起因　
プレビューモードの速度改善：
REGIST_TYPEとSTATUSをもつテーブルはV_FLGを設定しない
V_FLGを設定するテーブルはUPDATE文の見直しでループ処理廃止
CMS2-3-10-1_025.sql【廃止】
CMS2-3-10-1_025_001.sql【廃止】
CMS2-3-10-1_025_002.sql
CMS2-3-10-1_025_003.sql
CMS2-3-10-1_025_004.sql
CMS2-3-10-1_025_005.sql
CMS2-3-10-1_025_006.sql
CMS2-3-10-1_025_007.sql
CMS2-3-10-1_025_008.sql【廃止】
CMS2-3-10-1_025_009.sql【廃止】
CMS2-3-10-1_025_010.sql【廃止】
CMS2-3-10-1_025_011.sql
CMS2-3-10-1_025_012.sql</t>
    <rPh sb="12" eb="14">
      <t>キイン</t>
    </rPh>
    <rPh sb="25" eb="27">
      <t>ソクド</t>
    </rPh>
    <rPh sb="27" eb="29">
      <t>カイゼン</t>
    </rPh>
    <rPh sb="63" eb="65">
      <t>セッテイ</t>
    </rPh>
    <rPh sb="75" eb="77">
      <t>セッテイ</t>
    </rPh>
    <rPh sb="90" eb="91">
      <t>ブン</t>
    </rPh>
    <rPh sb="92" eb="94">
      <t>ミナオ</t>
    </rPh>
    <rPh sb="99" eb="101">
      <t>ショリ</t>
    </rPh>
    <rPh sb="101" eb="103">
      <t>ハイシ</t>
    </rPh>
    <phoneticPr fontId="2"/>
  </si>
  <si>
    <t>Ver.16.86 削除</t>
    <rPh sb="10" eb="12">
      <t>サクジョ</t>
    </rPh>
    <phoneticPr fontId="2"/>
  </si>
  <si>
    <t>補足説明</t>
    <rPh sb="0" eb="2">
      <t>ホソク</t>
    </rPh>
    <rPh sb="2" eb="4">
      <t>セツメイ</t>
    </rPh>
    <phoneticPr fontId="2"/>
  </si>
  <si>
    <t>サブシステムID</t>
    <phoneticPr fontId="2"/>
  </si>
  <si>
    <t>機能ID</t>
    <phoneticPr fontId="2"/>
  </si>
  <si>
    <t>補足No.</t>
    <rPh sb="0" eb="2">
      <t>ホソク</t>
    </rPh>
    <phoneticPr fontId="2"/>
  </si>
  <si>
    <t>画面編集_表示変換要領</t>
    <phoneticPr fontId="2"/>
  </si>
  <si>
    <t>表示値の変換要領：特定の書式の文字列は下記の要領で文字列を置き換える</t>
    <rPh sb="0" eb="2">
      <t>ヒョウジ</t>
    </rPh>
    <rPh sb="2" eb="3">
      <t>チ</t>
    </rPh>
    <rPh sb="4" eb="6">
      <t>ヘンカン</t>
    </rPh>
    <rPh sb="6" eb="8">
      <t>ヨウリョウ</t>
    </rPh>
    <rPh sb="9" eb="11">
      <t>トクテイ</t>
    </rPh>
    <rPh sb="12" eb="14">
      <t>ショシキ</t>
    </rPh>
    <rPh sb="15" eb="18">
      <t>モジレツ</t>
    </rPh>
    <rPh sb="19" eb="21">
      <t>カキ</t>
    </rPh>
    <rPh sb="22" eb="24">
      <t>ヨウリョウ</t>
    </rPh>
    <rPh sb="25" eb="28">
      <t>モジレツ</t>
    </rPh>
    <rPh sb="29" eb="30">
      <t>オ</t>
    </rPh>
    <rPh sb="31" eb="32">
      <t>カ</t>
    </rPh>
    <phoneticPr fontId="2"/>
  </si>
  <si>
    <t>^^</t>
    <phoneticPr fontId="2"/>
  </si>
  <si>
    <t>で始まり^^で終わる範囲の文字列</t>
    <rPh sb="1" eb="2">
      <t>ハジ</t>
    </rPh>
    <rPh sb="7" eb="8">
      <t>オ</t>
    </rPh>
    <rPh sb="10" eb="12">
      <t>ハンイ</t>
    </rPh>
    <rPh sb="13" eb="16">
      <t>モジレツ</t>
    </rPh>
    <phoneticPr fontId="2"/>
  </si>
  <si>
    <t>下付きのタグ&lt;sub&gt;～&lt;/sub&gt;に置き換える</t>
    <rPh sb="0" eb="1">
      <t>シタ</t>
    </rPh>
    <rPh sb="1" eb="2">
      <t>ツ</t>
    </rPh>
    <rPh sb="19" eb="20">
      <t>オ</t>
    </rPh>
    <rPh sb="21" eb="22">
      <t>カ</t>
    </rPh>
    <phoneticPr fontId="2"/>
  </si>
  <si>
    <t>^</t>
    <phoneticPr fontId="2"/>
  </si>
  <si>
    <t>で始まり^で終わる範囲の文字列</t>
    <rPh sb="1" eb="2">
      <t>ハジ</t>
    </rPh>
    <rPh sb="6" eb="7">
      <t>オ</t>
    </rPh>
    <rPh sb="9" eb="11">
      <t>ハンイ</t>
    </rPh>
    <rPh sb="12" eb="15">
      <t>モジレツ</t>
    </rPh>
    <phoneticPr fontId="2"/>
  </si>
  <si>
    <t>上付きのタグ&lt;sup&gt;～&lt;/sup&gt;に置き換える</t>
    <rPh sb="0" eb="1">
      <t>ウエ</t>
    </rPh>
    <rPh sb="1" eb="2">
      <t>ツ</t>
    </rPh>
    <rPh sb="19" eb="20">
      <t>オ</t>
    </rPh>
    <rPh sb="21" eb="22">
      <t>カ</t>
    </rPh>
    <phoneticPr fontId="2"/>
  </si>
  <si>
    <t>改行コード"\n"</t>
    <rPh sb="0" eb="2">
      <t>カイギョウ</t>
    </rPh>
    <phoneticPr fontId="2"/>
  </si>
  <si>
    <t>&lt;br/&gt;　に置き換える</t>
    <rPh sb="7" eb="8">
      <t>オ</t>
    </rPh>
    <rPh sb="9" eb="10">
      <t>カ</t>
    </rPh>
    <phoneticPr fontId="2"/>
  </si>
  <si>
    <t>!NOD!</t>
    <phoneticPr fontId="2"/>
  </si>
  <si>
    <t>&amp;nbsp;　に置き換える</t>
    <rPh sb="8" eb="9">
      <t>オ</t>
    </rPh>
    <rPh sb="10" eb="11">
      <t>カ</t>
    </rPh>
    <phoneticPr fontId="2"/>
  </si>
  <si>
    <t>##　で始まり　##で終わる範囲の文字列</t>
    <rPh sb="4" eb="5">
      <t>ハジ</t>
    </rPh>
    <rPh sb="11" eb="12">
      <t>オ</t>
    </rPh>
    <rPh sb="14" eb="16">
      <t>ハンイ</t>
    </rPh>
    <rPh sb="17" eb="20">
      <t>モジレツ</t>
    </rPh>
    <phoneticPr fontId="2"/>
  </si>
  <si>
    <t>日本語表示の場合、&lt;sup&gt;注～&lt;/sup&gt;　に置き換える</t>
    <rPh sb="0" eb="3">
      <t>ニホンゴ</t>
    </rPh>
    <rPh sb="3" eb="5">
      <t>ヒョウジ</t>
    </rPh>
    <rPh sb="6" eb="8">
      <t>バアイ</t>
    </rPh>
    <rPh sb="14" eb="15">
      <t>チュウ</t>
    </rPh>
    <rPh sb="24" eb="25">
      <t>オ</t>
    </rPh>
    <rPh sb="26" eb="27">
      <t>カ</t>
    </rPh>
    <phoneticPr fontId="2"/>
  </si>
  <si>
    <t>日本語以外表示の場合、&lt;sup&gt;*～&lt;/sup&gt;　に置き換える</t>
    <rPh sb="0" eb="3">
      <t>ニホンゴ</t>
    </rPh>
    <rPh sb="3" eb="5">
      <t>イガイ</t>
    </rPh>
    <rPh sb="5" eb="7">
      <t>ヒョウジ</t>
    </rPh>
    <rPh sb="8" eb="10">
      <t>バアイ</t>
    </rPh>
    <phoneticPr fontId="2"/>
  </si>
  <si>
    <t>技術資料名称</t>
    <phoneticPr fontId="2"/>
  </si>
  <si>
    <t>CMS2-3-10-1_018.sql
表示順：
　並べ替え　の選択肢に基づく
補足説明（画面編集_表示変換要領）に沿って表示文字を変換する</t>
    <rPh sb="20" eb="22">
      <t>ヒョウジ</t>
    </rPh>
    <rPh sb="22" eb="23">
      <t>ジュン</t>
    </rPh>
    <rPh sb="26" eb="27">
      <t>ナラ</t>
    </rPh>
    <rPh sb="28" eb="29">
      <t>カ</t>
    </rPh>
    <rPh sb="32" eb="35">
      <t>センタクシ</t>
    </rPh>
    <rPh sb="36" eb="37">
      <t>モト</t>
    </rPh>
    <phoneticPr fontId="2"/>
  </si>
  <si>
    <t>CMS2-3-10-1_018.sql
補足説明（画面編集_表示変換要領）に沿って表示文字を変換する</t>
    <phoneticPr fontId="2"/>
  </si>
  <si>
    <t>補足説明
画面編集要領</t>
    <rPh sb="0" eb="2">
      <t>ホソク</t>
    </rPh>
    <rPh sb="2" eb="4">
      <t>セツメイ</t>
    </rPh>
    <rPh sb="5" eb="7">
      <t>ガメン</t>
    </rPh>
    <rPh sb="7" eb="11">
      <t>ヘンシュウヨウリョウ</t>
    </rPh>
    <phoneticPr fontId="2"/>
  </si>
  <si>
    <t>・補足説明シートを追加　画面編集_表示変換要領　を追記
・表示変換する箇所に大して補足説明-表示変換要領の内容を適用するように追記
　・技術資料名
　・表示用資料番号（PDF/EMA/EMPF)
　・補足説明</t>
    <rPh sb="1" eb="3">
      <t>ホソク</t>
    </rPh>
    <rPh sb="3" eb="5">
      <t>セツメイ</t>
    </rPh>
    <rPh sb="9" eb="11">
      <t>ツイカ</t>
    </rPh>
    <rPh sb="25" eb="27">
      <t>ツイキ</t>
    </rPh>
    <rPh sb="29" eb="31">
      <t>ヒョウジ</t>
    </rPh>
    <rPh sb="31" eb="33">
      <t>ヘンカン</t>
    </rPh>
    <rPh sb="35" eb="37">
      <t>カショ</t>
    </rPh>
    <rPh sb="38" eb="39">
      <t>タイ</t>
    </rPh>
    <rPh sb="41" eb="43">
      <t>ホソク</t>
    </rPh>
    <rPh sb="43" eb="45">
      <t>セツメイ</t>
    </rPh>
    <rPh sb="46" eb="48">
      <t>ヒョウジ</t>
    </rPh>
    <rPh sb="48" eb="50">
      <t>ヘンカン</t>
    </rPh>
    <rPh sb="50" eb="52">
      <t>ヨウリョウ</t>
    </rPh>
    <rPh sb="53" eb="55">
      <t>ナイヨウ</t>
    </rPh>
    <rPh sb="56" eb="58">
      <t>テキヨウ</t>
    </rPh>
    <rPh sb="63" eb="65">
      <t>ツイキ</t>
    </rPh>
    <rPh sb="68" eb="72">
      <t>ギジュツシリョウ</t>
    </rPh>
    <rPh sb="72" eb="73">
      <t>メイ</t>
    </rPh>
    <rPh sb="76" eb="78">
      <t>ヒョウジ</t>
    </rPh>
    <rPh sb="78" eb="79">
      <t>ヨウ</t>
    </rPh>
    <rPh sb="79" eb="81">
      <t>シリョウ</t>
    </rPh>
    <rPh sb="81" eb="83">
      <t>バンゴウ</t>
    </rPh>
    <rPh sb="100" eb="102">
      <t>ホソク</t>
    </rPh>
    <rPh sb="102" eb="104">
      <t>セツメイ</t>
    </rPh>
    <phoneticPr fontId="2"/>
  </si>
  <si>
    <t>Ver.17.19 削除</t>
    <rPh sb="10" eb="12">
      <t>サクジョ</t>
    </rPh>
    <phoneticPr fontId="2"/>
  </si>
  <si>
    <t>Ver.17.19 修正</t>
    <rPh sb="10" eb="12">
      <t>シュウセイ</t>
    </rPh>
    <phoneticPr fontId="2"/>
  </si>
  <si>
    <t>Ver.3.57　修正　#821、#824 Ver17.19 削除</t>
    <rPh sb="9" eb="11">
      <t>シュウセイ</t>
    </rPh>
    <rPh sb="31" eb="33">
      <t>サクジョ</t>
    </rPh>
    <phoneticPr fontId="2"/>
  </si>
  <si>
    <t>Ver17.19　修正</t>
    <rPh sb="9" eb="11">
      <t>シュウセイ</t>
    </rPh>
    <phoneticPr fontId="2"/>
  </si>
  <si>
    <t>[22-4]の件数が1以上の場合：
　"[22-1]＋[22-3]+[22-4]+△+[22-5]"
　リンクURL：[22-6]
　リンクURLがPDFファイルでない（ZIPファイルの場合がある）場合：PDFアイコンは非表示。
[22-4]の件数が0　かつ　[22-6]が空の場合：
　"[22-1]＋[22-2]"　※リンクではない、ただの文字列で表示する
[22-4]の件数が0　かつ　[22-7]が空でない場合：
　"[22-1]＋[22-2]"
　リンクURL：[22-7]
表示用資料番号[22-2]、PDFバージョン[22-3]を補足説明（画面編集_表示変換要領）に沿って表示文字を変換する</t>
    <rPh sb="7" eb="9">
      <t>ケンスウ</t>
    </rPh>
    <rPh sb="11" eb="13">
      <t>イジョウ</t>
    </rPh>
    <rPh sb="93" eb="95">
      <t>バアイ</t>
    </rPh>
    <rPh sb="99" eb="101">
      <t>バアイ</t>
    </rPh>
    <rPh sb="110" eb="113">
      <t>ヒヒョウジ</t>
    </rPh>
    <rPh sb="137" eb="138">
      <t>カラ</t>
    </rPh>
    <rPh sb="139" eb="141">
      <t>バアイ</t>
    </rPh>
    <rPh sb="172" eb="175">
      <t>モジレツ</t>
    </rPh>
    <rPh sb="176" eb="178">
      <t>ヒョウジ</t>
    </rPh>
    <rPh sb="244" eb="246">
      <t>ヒョウジ</t>
    </rPh>
    <rPh sb="246" eb="247">
      <t>ヨウ</t>
    </rPh>
    <rPh sb="247" eb="249">
      <t>シリョウ</t>
    </rPh>
    <rPh sb="249" eb="251">
      <t>バンゴウ</t>
    </rPh>
    <phoneticPr fontId="2"/>
  </si>
  <si>
    <t>Ver17.19　削除</t>
    <rPh sb="9" eb="11">
      <t>サクジョ</t>
    </rPh>
    <phoneticPr fontId="2"/>
  </si>
  <si>
    <t>[24-6]が空でない場合：表示する
　"[固定値]'e-Manualファイル△'+[24-2]＋[24-3]＋[24-4]+△+[24-5]"
　リンクURL：[24-6]
上記以外：表示しない
表示用資料番号[24-2]、EMAバージョン[24-3]を補足説明（画面編集_表示変換要領）に沿って表示文字を変換する</t>
    <rPh sb="22" eb="25">
      <t>コテイチ</t>
    </rPh>
    <phoneticPr fontId="2"/>
  </si>
  <si>
    <t>Ver17.19 削除</t>
    <rPh sb="9" eb="11">
      <t>サクジョ</t>
    </rPh>
    <phoneticPr fontId="2"/>
  </si>
  <si>
    <t>Ver17.19 修正</t>
    <rPh sb="9" eb="11">
      <t>シュウセイ</t>
    </rPh>
    <phoneticPr fontId="2"/>
  </si>
  <si>
    <t>[25-6]が空でない場合：表示する
　"[固定値]'e-Manualファイル(empf)△'+[25-1]＋[25-2]＋[25-3]+△+[35-4]"
　リンクURL：[35-5]
上記以外：表示しない
表示用資料番号[25-2]、EMPFバージョン[25-3]を補足説明（画面編集_表示変換要領）に沿って表示文字を変換する</t>
    <rPh sb="22" eb="25">
      <t>コテイチ</t>
    </rPh>
    <phoneticPr fontId="2"/>
  </si>
  <si>
    <t>CMS2-3-10-1_023.sql</t>
    <phoneticPr fontId="2"/>
  </si>
  <si>
    <t>CMS2-3-10-1_024.sql</t>
    <phoneticPr fontId="2"/>
  </si>
  <si>
    <t>SCSK大野</t>
    <rPh sb="4" eb="6">
      <t>オオノ</t>
    </rPh>
    <phoneticPr fontId="2"/>
  </si>
  <si>
    <t>SQL</t>
    <phoneticPr fontId="2"/>
  </si>
  <si>
    <t>Redmine#6452起因
PDF、EMA、EMPFの取得条件を変更　
CMS2-3-10-1_021.sql
CMS2-3-10-1_022.sql
CMS2-3-10-1_023.sql
CMS2-3-10-1_024.sql</t>
    <rPh sb="28" eb="30">
      <t>シュトク</t>
    </rPh>
    <rPh sb="30" eb="32">
      <t>ジョウケン</t>
    </rPh>
    <rPh sb="33" eb="35">
      <t>ヘンコウ</t>
    </rPh>
    <phoneticPr fontId="2"/>
  </si>
  <si>
    <t>SQL</t>
    <phoneticPr fontId="2"/>
  </si>
  <si>
    <t>Redmine#6550起因
EMA,EMPFの情報取得時に、表示用資料番号が
空の場合は資料番号を取得する。
CMS2-3-10-1_023.sql
CMS2-3-10-1_024.sql</t>
    <phoneticPr fontId="2"/>
  </si>
  <si>
    <t>SCSK岩澤</t>
    <rPh sb="4" eb="6">
      <t>イワサワ</t>
    </rPh>
    <phoneticPr fontId="2"/>
  </si>
  <si>
    <t>画面編集要領</t>
    <rPh sb="0" eb="2">
      <t>ガメン</t>
    </rPh>
    <rPh sb="2" eb="4">
      <t>ヘンシュウ</t>
    </rPh>
    <rPh sb="4" eb="6">
      <t>ヨウリョウ</t>
    </rPh>
    <phoneticPr fontId="2"/>
  </si>
  <si>
    <t>PDF/EMA/EMPFのURL生成に記載不備があり追記</t>
    <rPh sb="16" eb="18">
      <t>セイセイ</t>
    </rPh>
    <rPh sb="19" eb="21">
      <t>キサイ</t>
    </rPh>
    <rPh sb="21" eb="23">
      <t>フビ</t>
    </rPh>
    <rPh sb="26" eb="28">
      <t>ツイキ</t>
    </rPh>
    <phoneticPr fontId="2"/>
  </si>
  <si>
    <t>ＰＤＦファイル情報テーブル</t>
    <phoneticPr fontId="2"/>
  </si>
  <si>
    <t>PDFパス</t>
    <phoneticPr fontId="2"/>
  </si>
  <si>
    <t>Ver.20.95 追加</t>
    <rPh sb="10" eb="12">
      <t>ツイカ</t>
    </rPh>
    <phoneticPr fontId="2"/>
  </si>
  <si>
    <t>コードマスタ</t>
    <phoneticPr fontId="2"/>
  </si>
  <si>
    <t>コードマスタ</t>
    <phoneticPr fontId="2"/>
  </si>
  <si>
    <t>コード名称</t>
    <rPh sb="3" eb="5">
      <t>メイショウ</t>
    </rPh>
    <phoneticPr fontId="2"/>
  </si>
  <si>
    <t>Ver.20.95 削除</t>
    <rPh sb="10" eb="12">
      <t>サクジョ</t>
    </rPh>
    <phoneticPr fontId="2"/>
  </si>
  <si>
    <t>22-6-1</t>
    <phoneticPr fontId="2"/>
  </si>
  <si>
    <t>22-6</t>
    <phoneticPr fontId="2"/>
  </si>
  <si>
    <t xml:space="preserve">CMS2-3-10-1_021.sql
22-6が空文字またはNULLでないかつ"/document"または"/decument_new"を含んでいる、かつ　22-6-1が空文字またはNULLでないとき
22-6-1と22-6を結合した文字列をURLとする。
上記以外は、22-6をURLとする。
</t>
    <phoneticPr fontId="2"/>
  </si>
  <si>
    <t>CMS2-3-10-1_021.sql</t>
    <phoneticPr fontId="2"/>
  </si>
  <si>
    <t xml:space="preserve">CMS2-3-10-1_021.sql
</t>
    <phoneticPr fontId="2"/>
  </si>
  <si>
    <t>ＥＭＰＦファイル情報テーブル</t>
    <phoneticPr fontId="2"/>
  </si>
  <si>
    <t>Ver.20.95 追加</t>
    <phoneticPr fontId="2"/>
  </si>
  <si>
    <t>24-6-1</t>
    <phoneticPr fontId="2"/>
  </si>
  <si>
    <t>EMAファイル情報テーブル</t>
    <phoneticPr fontId="2"/>
  </si>
  <si>
    <t>EMAパス</t>
    <phoneticPr fontId="2"/>
  </si>
  <si>
    <t xml:space="preserve">CMS2-3-10-1_001.sqlで取得
CODE_TYPE_ID=100、CODE_VALUE=資料分類ID
</t>
    <rPh sb="20" eb="22">
      <t>シュトク</t>
    </rPh>
    <rPh sb="51" eb="53">
      <t>シリョウ</t>
    </rPh>
    <rPh sb="53" eb="55">
      <t>ブンルイ</t>
    </rPh>
    <phoneticPr fontId="2"/>
  </si>
  <si>
    <t>Ver.20.95 削除</t>
    <rPh sb="10" eb="12">
      <t>サクジョ</t>
    </rPh>
    <phoneticPr fontId="2"/>
  </si>
  <si>
    <t>24-6</t>
    <phoneticPr fontId="2"/>
  </si>
  <si>
    <t xml:space="preserve">CMS2-3-10-1_023.sql にて取得
24-6が空文字またはNULLでないかつ"/document"または"/decument_new"を含んでいる、かつ　24-6-1が空文字またはNULLでないとき
24-6-1と24-6を結合した文字列をURLとする。
上記以外は、24-6をURLとする。
</t>
    <phoneticPr fontId="2"/>
  </si>
  <si>
    <t>EMPFパス</t>
    <phoneticPr fontId="2"/>
  </si>
  <si>
    <t>Ver.20.95 追加</t>
    <phoneticPr fontId="2"/>
  </si>
  <si>
    <t>コードマスタ</t>
    <phoneticPr fontId="2"/>
  </si>
  <si>
    <t>Ver.20.95 追加</t>
    <phoneticPr fontId="2"/>
  </si>
  <si>
    <t>25-6-1</t>
    <phoneticPr fontId="2"/>
  </si>
  <si>
    <t>CMS2-3-10-1_024.sql</t>
    <phoneticPr fontId="2"/>
  </si>
  <si>
    <t>25-6</t>
    <phoneticPr fontId="2"/>
  </si>
  <si>
    <t xml:space="preserve">CMS2-3-10-1_024.sql
25-6が空文字またはNULLでないかつ"/document"または"/decument_new"を含んでいる、かつ　25-6-1が空文字またはNULLでないとき
25-6-1と25-6を結合した文字列をURLとする。
上記以外は、25-6をURLとする。
</t>
    <phoneticPr fontId="2"/>
  </si>
  <si>
    <t>SQL</t>
    <phoneticPr fontId="2"/>
  </si>
  <si>
    <t xml:space="preserve">Redmine#6266(#6555)起因
連携解除非公開で削除フラグ立った状態（REGIST_TYPE=5）をプレビューモードに追加
CMS2-3-10-1_025_002.sql
CMS2-3-10-1_025_003.sql
CMS2-3-10-1_025_004.sql
CMS2-3-10-1_025_005.sql
CMS2-3-10-1_025_006.sql
CMS2-3-10-1_025_007.sql
CMS2-3-10-1_025_011.sql
CMS2-3-10-1_025_012.sql
</t>
    <rPh sb="19" eb="21">
      <t>キイン</t>
    </rPh>
    <rPh sb="22" eb="24">
      <t>レンケイ</t>
    </rPh>
    <rPh sb="24" eb="26">
      <t>カイジョ</t>
    </rPh>
    <rPh sb="26" eb="29">
      <t>ヒコウカイ</t>
    </rPh>
    <rPh sb="30" eb="32">
      <t>サクジョ</t>
    </rPh>
    <rPh sb="35" eb="36">
      <t>タ</t>
    </rPh>
    <rPh sb="38" eb="40">
      <t>ジョウタイ</t>
    </rPh>
    <rPh sb="65" eb="67">
      <t>ツイカ</t>
    </rPh>
    <phoneticPr fontId="2"/>
  </si>
  <si>
    <t>v20.68削除</t>
    <rPh sb="6" eb="8">
      <t>サクジョ</t>
    </rPh>
    <phoneticPr fontId="2"/>
  </si>
  <si>
    <t>v20.68追加</t>
    <rPh sb="6" eb="8">
      <t>ツイカ</t>
    </rPh>
    <phoneticPr fontId="2"/>
  </si>
  <si>
    <t xml:space="preserve">[33-2]==2、[33-2]==4、[33-2]==5の場合：
　[固定値]'削除'
上記以外：
　表示しない
</t>
    <rPh sb="45" eb="47">
      <t>ジョウキ</t>
    </rPh>
    <rPh sb="47" eb="49">
      <t>イガイ</t>
    </rPh>
    <rPh sb="52" eb="54">
      <t>ヒョウジ</t>
    </rPh>
    <phoneticPr fontId="2"/>
  </si>
  <si>
    <t>[34-2]==2、[34-2]==4、[34-2]==5の場合：
　[固定値]'削除'
上記以外：
　表示しない</t>
    <rPh sb="45" eb="47">
      <t>ジョウキ</t>
    </rPh>
    <rPh sb="47" eb="49">
      <t>イガイ</t>
    </rPh>
    <rPh sb="52" eb="54">
      <t>ヒョウジ</t>
    </rPh>
    <phoneticPr fontId="2"/>
  </si>
  <si>
    <t>[35-2]==2、[35-2]==4、[35-2]==5の場合：
　[固定値]'削除'
上記以外：
　表示しない</t>
    <rPh sb="45" eb="47">
      <t>ジョウキ</t>
    </rPh>
    <rPh sb="47" eb="49">
      <t>イガイ</t>
    </rPh>
    <rPh sb="52" eb="54">
      <t>ヒョウジ</t>
    </rPh>
    <phoneticPr fontId="2"/>
  </si>
  <si>
    <t xml:space="preserve">CMS2-3-10-1_018.sql
[362]==2、[362]==4、[362]==5の場合：
　[固定値]'削除'
上記以外：
　表示しない
</t>
    <rPh sb="62" eb="64">
      <t>ジョウキ</t>
    </rPh>
    <rPh sb="64" eb="66">
      <t>イガイ</t>
    </rPh>
    <rPh sb="69" eb="71">
      <t>ヒョウジ</t>
    </rPh>
    <phoneticPr fontId="2"/>
  </si>
  <si>
    <t>Redmine#6952起因
PDF_URLが存在しない場合はリンク表示にしない</t>
    <rPh sb="12" eb="14">
      <t>キイン</t>
    </rPh>
    <phoneticPr fontId="2"/>
  </si>
  <si>
    <t>Ver17.19　修正 Ver.21.96　削除</t>
    <rPh sb="9" eb="11">
      <t>シュウセイ</t>
    </rPh>
    <phoneticPr fontId="2"/>
  </si>
  <si>
    <t>Ver.21.96　修正</t>
    <rPh sb="10" eb="12">
      <t>シュウセイ</t>
    </rPh>
    <phoneticPr fontId="2"/>
  </si>
  <si>
    <t>[22-4]の件数が1以上の場合：
　"[22-1]＋[22-3]+[22-4]+△+[22-5]"
　リンクURL：[22-6]
　リンクURLがNULL,空の場合はリンク表示にしない
　リンクURLがPDFファイルでない（ZIPファイルの場合がある）場合：PDFアイコンは非表示。
[22-4]の件数が0　かつ　[22-6]が空の場合：
　"[22-1]＋[22-2]"　※リンクではない、ただの文字列で表示する
[22-4]の件数が0　かつ　[22-7]が空でない場合：
　"[22-1]＋[22-2]"
　リンクURL：[22-7]
表示用資料番号[22-2]、PDFバージョン[22-3]を補足説明（画面編集_表示変換要領）に沿って表示文字を変換する</t>
    <rPh sb="7" eb="9">
      <t>ケンスウ</t>
    </rPh>
    <rPh sb="11" eb="13">
      <t>イジョウ</t>
    </rPh>
    <rPh sb="121" eb="123">
      <t>バアイ</t>
    </rPh>
    <rPh sb="127" eb="129">
      <t>バアイ</t>
    </rPh>
    <rPh sb="138" eb="141">
      <t>ヒヒョウジ</t>
    </rPh>
    <rPh sb="165" eb="166">
      <t>カラ</t>
    </rPh>
    <rPh sb="167" eb="169">
      <t>バアイ</t>
    </rPh>
    <rPh sb="200" eb="203">
      <t>モジレツ</t>
    </rPh>
    <rPh sb="204" eb="206">
      <t>ヒョウジ</t>
    </rPh>
    <rPh sb="272" eb="274">
      <t>ヒョウジ</t>
    </rPh>
    <rPh sb="274" eb="275">
      <t>ヨウ</t>
    </rPh>
    <rPh sb="275" eb="277">
      <t>シリョウ</t>
    </rPh>
    <rPh sb="277" eb="279">
      <t>バンゴウ</t>
    </rPh>
    <phoneticPr fontId="2"/>
  </si>
  <si>
    <t>SQL</t>
    <phoneticPr fontId="2"/>
  </si>
  <si>
    <t>Redmine#6997起因
LP2機種とLP3機種のGROUPIDを結合条件に変更
CMS2-3-10-1_014.sql
CMS2-3-10-1_018.sql
CMS2-3-10-1_020.sql</t>
    <rPh sb="12" eb="14">
      <t>キイン</t>
    </rPh>
    <phoneticPr fontId="2"/>
  </si>
  <si>
    <t>Redmine#7183 起因
ドキュメント、ソフトウェアの「関連形名」に表示される製品形名は、PIM製品情報取得で登録済みで未削除の製品のみ表示する。
CMS2-3-10-1_026.sql</t>
    <rPh sb="13" eb="15">
      <t>キイン</t>
    </rPh>
    <phoneticPr fontId="2"/>
  </si>
  <si>
    <t>v23.34 削除</t>
    <phoneticPr fontId="2"/>
  </si>
  <si>
    <t>v23.34 修正</t>
    <rPh sb="7" eb="9">
      <t>シュウセイ</t>
    </rPh>
    <phoneticPr fontId="2"/>
  </si>
  <si>
    <t>Redmine#7516 起因
VW_DOCINFO_BASE.PRODUCT_END_FLGの値が0なら、生産終了日が入っている製品と紐づいていても、生産終了品対応フラグの値を0で出す</t>
    <rPh sb="13" eb="15">
      <t>キイン</t>
    </rPh>
    <phoneticPr fontId="2"/>
  </si>
  <si>
    <t>CMS2-3-10-1_018.sql
生産終了品対応フラグ=1のとき：表示する
生産終了品対応フラグ=0のとき：表示しない
上記以外：CMS2-3-10-1_018.sql　で取得した、ドキュメントに紐づくすべての適用機種のPROD_STOP_DATEの値（yyyyMMdd）が、本日日付（yyyyMMdd）より前の場合表示する。
そうでなければ表示しない。</t>
    <rPh sb="174" eb="176">
      <t>ヒョウジ</t>
    </rPh>
    <phoneticPr fontId="2"/>
  </si>
  <si>
    <t xml:space="preserve">SQL
</t>
    <phoneticPr fontId="2"/>
  </si>
  <si>
    <t>RedMine#9183
表示用プログラムのパラメータで機種パス/plcが指定された時にLP3機種IDのみ取得するよう修正
CMS2-3-10-1_020.sql</t>
    <phoneticPr fontId="2"/>
  </si>
  <si>
    <t>RedMine#9141
リンク参照しているドキュメントをバックナンバー表示したとき、リンク元の対応外国語版資料が表示されない事象を改修
CMS2-3-10-1_022.sql</t>
    <phoneticPr fontId="2"/>
  </si>
  <si>
    <t>2024/11/15</t>
    <phoneticPr fontId="2"/>
  </si>
  <si>
    <t>Redmine#9247
スロークエリ暫定対応：遅いSQLのMAX_EXECUTION_TIMEによる実行時間制限追加
CMS2-3-10-1_026.sql</t>
    <rPh sb="19" eb="23">
      <t>ザンテイタイオウ</t>
    </rPh>
    <rPh sb="24" eb="25">
      <t>オソ</t>
    </rPh>
    <rPh sb="51" eb="57">
      <t>ジッコウジカンセイゲン</t>
    </rPh>
    <rPh sb="57" eb="59">
      <t>ツイカ</t>
    </rPh>
    <phoneticPr fontId="2"/>
  </si>
  <si>
    <t>Redmine#9247
25.99修正キャンセル
スロークエリ暫定対応：SQL修正
CMS2-3-10-1_026.sql</t>
    <rPh sb="18" eb="20">
      <t>シュウセイ</t>
    </rPh>
    <rPh sb="32" eb="34">
      <t>ザンテイ</t>
    </rPh>
    <rPh sb="34" eb="36">
      <t>タイオウ</t>
    </rPh>
    <rPh sb="40" eb="42">
      <t>シュウセイ</t>
    </rPh>
    <phoneticPr fontId="2"/>
  </si>
  <si>
    <t>Ver.26.05削除</t>
    <rPh sb="9" eb="11">
      <t>サクジョ</t>
    </rPh>
    <phoneticPr fontId="2"/>
  </si>
  <si>
    <t>Redmine#9247
処理説明：左メニュー作成処理を廃止
スロークエリ恒久対応：SQL修正
CMS2-3-10-1_026.sql</t>
    <rPh sb="13" eb="17">
      <t>ショリセツメイ</t>
    </rPh>
    <rPh sb="18" eb="19">
      <t>ヒダリ</t>
    </rPh>
    <rPh sb="23" eb="27">
      <t>サクセイショリ</t>
    </rPh>
    <rPh sb="28" eb="30">
      <t>ハイシ</t>
    </rPh>
    <rPh sb="37" eb="39">
      <t>コウキュウ</t>
    </rPh>
    <rPh sb="39" eb="41">
      <t>タイオウ</t>
    </rPh>
    <rPh sb="45" eb="47">
      <t>シュウセイ</t>
    </rPh>
    <phoneticPr fontId="2"/>
  </si>
  <si>
    <t>Redmine#9298
ドキュメントのダウンロード画面でリンク参照データの対象機種が表示されない事象の改修CMS2-3-10-1_026.sql</t>
    <phoneticPr fontId="2"/>
  </si>
  <si>
    <t>Redmine#9247
スロークエリ恒久対応：SQL修正
CMS2-3-10-1_014.sql
CMS2-3-10-1_018.sql</t>
    <rPh sb="19" eb="21">
      <t>コウキュウ</t>
    </rPh>
    <rPh sb="21" eb="23">
      <t>タイオウ</t>
    </rPh>
    <rPh sb="27" eb="29">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</si>
</sst>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_)"/>
    <numFmt numFmtId="177" formatCode="_(&quot;$&quot;* #,##0.00_);_(&quot;$&quot;* \(#,##0.00\);_(&quot;$&quot;* &quot;-&quot;??_);_(@_)"/>
    <numFmt numFmtId="178" formatCode="#,##0;\-#,##0;&quot;-&quot;"/>
    <numFmt numFmtId="179" formatCode="yyyy/mm/dd"/>
  </numFmts>
  <fonts count="38" x14ac:knownFonts="1">
    <font>
      <sz val="11"/>
      <name val="ＭＳ ゴシック"/>
      <family val="3"/>
      <charset val="128"/>
    </font>
    <font>
      <sz val="9"/>
      <name val="ＭＳ 明朝"/>
      <family val="1"/>
      <charset val="128"/>
    </font>
    <font>
      <sz val="6"/>
      <name val="ＭＳ ゴシック"/>
      <family val="3"/>
      <charset val="128"/>
    </font>
    <font>
      <sz val="10"/>
      <name val="ＭＳ ゴシック"/>
      <family val="3"/>
      <charset val="128"/>
    </font>
    <font>
      <sz val="10"/>
      <name val="HG創英角ｺﾞｼｯｸUB"/>
      <family val="3"/>
      <charset val="128"/>
    </font>
    <font>
      <sz val="10"/>
      <color indexed="8"/>
      <name val="Arial"/>
      <family val="2"/>
    </font>
    <font>
      <b/>
      <sz val="12"/>
      <name val="Helv"/>
      <family val="2"/>
    </font>
    <font>
      <sz val="12"/>
      <name val="Helv"/>
      <family val="2"/>
    </font>
    <font>
      <sz val="10"/>
      <name val="Arial"/>
      <family val="2"/>
    </font>
    <font>
      <b/>
      <sz val="12"/>
      <name val="Arial"/>
      <family val="2"/>
    </font>
    <font>
      <b/>
      <sz val="11"/>
      <name val="Helv"/>
      <family val="2"/>
    </font>
    <font>
      <sz val="11"/>
      <name val="ＭＳ Ｐゴシック"/>
      <family val="3"/>
      <charset val="128"/>
    </font>
    <font>
      <sz val="14"/>
      <name val="ＭＳ 明朝"/>
      <family val="1"/>
      <charset val="128"/>
    </font>
    <font>
      <sz val="10"/>
      <name val="ＭＳ Ｐゴシック"/>
      <family val="3"/>
      <charset val="128"/>
    </font>
    <font>
      <sz val="6"/>
      <name val="ＭＳ Ｐゴシック"/>
      <family val="3"/>
      <charset val="128"/>
    </font>
    <font>
      <b/>
      <sz val="10"/>
      <name val="ＭＳ Ｐゴシック"/>
      <family val="3"/>
      <charset val="128"/>
    </font>
    <font>
      <b/>
      <sz val="28"/>
      <name val="ＭＳ Ｐ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b/>
      <sz val="14"/>
      <name val="ＭＳ Ｐゴシック"/>
      <family val="3"/>
      <charset val="128"/>
    </font>
    <font>
      <b/>
      <sz val="12"/>
      <name val="ＭＳ Ｐゴシック"/>
      <family val="3"/>
      <charset val="128"/>
    </font>
    <font>
      <sz val="9"/>
      <name val="ＭＳ Ｐゴシック"/>
      <family val="3"/>
      <charset val="128"/>
    </font>
    <font>
      <sz val="8"/>
      <name val="ＭＳ Ｐゴシック"/>
      <family val="3"/>
      <charset val="128"/>
    </font>
    <font>
      <sz val="11"/>
      <color theme="1"/>
      <name val="ＭＳ Ｐゴシック"/>
      <family val="3"/>
      <charset val="128"/>
    </font>
    <font>
      <sz val="10"/>
      <name val="ＭＳ Ｐゴシック"/>
      <family val="3"/>
      <charset val="128"/>
      <scheme val="minor"/>
    </font>
    <font>
      <sz val="10"/>
      <color rgb="FFFF0000"/>
      <name val="ＭＳ Ｐゴシック"/>
      <family val="3"/>
      <charset val="128"/>
    </font>
    <font>
      <b/>
      <sz val="10"/>
      <color theme="0"/>
      <name val="ＭＳ Ｐゴシック"/>
      <family val="3"/>
      <charset val="128"/>
    </font>
    <font>
      <sz val="14"/>
      <color theme="1"/>
      <name val="ＭＳ Ｐゴシック"/>
      <family val="3"/>
      <charset val="128"/>
    </font>
    <font>
      <sz val="9"/>
      <name val="ＭＳ ゴシック"/>
      <family val="3"/>
      <charset val="128"/>
    </font>
    <font>
      <sz val="10"/>
      <color indexed="10"/>
      <name val="ＭＳ Ｐゴシック"/>
      <family val="3"/>
      <charset val="128"/>
    </font>
    <font>
      <sz val="9"/>
      <color indexed="55"/>
      <name val="ＭＳ ゴシック"/>
      <family val="3"/>
      <charset val="128"/>
    </font>
    <font>
      <sz val="8"/>
      <name val="ＭＳ ゴシック"/>
      <family val="3"/>
      <charset val="128"/>
    </font>
    <font>
      <sz val="10"/>
      <name val="游ゴシック"/>
      <family val="3"/>
      <charset val="128"/>
    </font>
    <font>
      <sz val="20"/>
      <name val="ＭＳ Ｐゴシック"/>
      <family val="3"/>
      <charset val="128"/>
    </font>
    <font>
      <sz val="11"/>
      <color rgb="FFFF0000"/>
      <name val="ＭＳ ゴシック"/>
      <family val="3"/>
      <charset val="128"/>
    </font>
    <font>
      <sz val="11"/>
      <name val="ＭＳ ゴシック"/>
      <family val="3"/>
      <charset val="128"/>
    </font>
    <font>
      <sz val="10"/>
      <color theme="1"/>
      <name val="ＭＳ Ｐゴシック"/>
      <family val="3"/>
      <charset val="128"/>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rgb="FF66FFFF"/>
        <bgColor indexed="64"/>
      </patternFill>
    </fill>
    <fill>
      <patternFill patternType="solid">
        <fgColor theme="0" tint="-0.14999847407452621"/>
        <bgColor indexed="64"/>
      </patternFill>
    </fill>
    <fill>
      <patternFill patternType="solid">
        <fgColor theme="0" tint="-0.249977111117893"/>
        <bgColor indexed="64"/>
      </patternFill>
    </fill>
  </fills>
  <borders count="5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hair">
        <color indexed="64"/>
      </top>
      <bottom/>
      <diagonal/>
    </border>
    <border>
      <left/>
      <right/>
      <top style="hair">
        <color indexed="64"/>
      </top>
      <bottom/>
      <diagonal/>
    </border>
  </borders>
  <cellStyleXfs count="30">
    <xf numFmtId="0" fontId="0" fillId="0" borderId="0">
      <alignment vertical="center"/>
    </xf>
    <xf numFmtId="178" fontId="5" fillId="0" borderId="0" applyFill="0" applyBorder="0" applyAlignment="0"/>
    <xf numFmtId="176" fontId="6"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7" fontId="8" fillId="0" borderId="0" applyFont="0" applyFill="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3" fillId="0" borderId="0" applyBorder="0"/>
    <xf numFmtId="0" fontId="3" fillId="0" borderId="0"/>
    <xf numFmtId="0" fontId="8" fillId="0" borderId="0"/>
    <xf numFmtId="0" fontId="10" fillId="0" borderId="0"/>
    <xf numFmtId="0" fontId="11" fillId="0" borderId="0"/>
    <xf numFmtId="38" fontId="11" fillId="0" borderId="0" applyFont="0" applyFill="0" applyBorder="0" applyAlignment="0" applyProtection="0"/>
    <xf numFmtId="40" fontId="11" fillId="0" borderId="0" applyFont="0" applyFill="0" applyBorder="0" applyAlignment="0" applyProtection="0"/>
    <xf numFmtId="0" fontId="11" fillId="0" borderId="0">
      <alignment vertical="center"/>
    </xf>
    <xf numFmtId="0" fontId="13" fillId="0" borderId="0" applyNumberFormat="0" applyFill="0" applyBorder="0" applyAlignment="0" applyProtection="0"/>
    <xf numFmtId="0" fontId="22" fillId="0" borderId="0">
      <alignment vertical="center"/>
    </xf>
    <xf numFmtId="0" fontId="1" fillId="0" borderId="0"/>
    <xf numFmtId="0" fontId="12" fillId="0" borderId="0"/>
    <xf numFmtId="0" fontId="11" fillId="0" borderId="0"/>
    <xf numFmtId="0" fontId="13" fillId="0" borderId="0" applyNumberFormat="0" applyFill="0" applyBorder="0" applyAlignment="0" applyProtection="0"/>
    <xf numFmtId="0" fontId="11" fillId="0" borderId="0">
      <alignment vertical="center"/>
    </xf>
    <xf numFmtId="0" fontId="11" fillId="0" borderId="0"/>
    <xf numFmtId="0" fontId="36" fillId="0" borderId="0">
      <alignment vertical="center"/>
    </xf>
  </cellStyleXfs>
  <cellXfs count="657">
    <xf numFmtId="0" fontId="0" fillId="0" borderId="0" xfId="0">
      <alignment vertical="center"/>
    </xf>
    <xf numFmtId="0" fontId="3" fillId="0" borderId="0" xfId="0" applyFont="1">
      <alignment vertical="center"/>
    </xf>
    <xf numFmtId="0" fontId="4" fillId="2" borderId="0" xfId="0" applyFont="1" applyFill="1">
      <alignment vertical="center"/>
    </xf>
    <xf numFmtId="0" fontId="11" fillId="0" borderId="0" xfId="20">
      <alignment vertical="center"/>
    </xf>
    <xf numFmtId="49" fontId="24" fillId="4" borderId="0" xfId="20" applyNumberFormat="1" applyFont="1" applyFill="1" applyAlignment="1">
      <alignment horizontal="left" vertical="top" wrapText="1"/>
    </xf>
    <xf numFmtId="49" fontId="11" fillId="4" borderId="0" xfId="20" applyNumberFormat="1" applyFill="1" applyAlignment="1">
      <alignment horizontal="left" vertical="top" wrapText="1"/>
    </xf>
    <xf numFmtId="0" fontId="18" fillId="0" borderId="0" xfId="20" applyFont="1">
      <alignment vertical="center"/>
    </xf>
    <xf numFmtId="0" fontId="11" fillId="4" borderId="0" xfId="20" applyFill="1">
      <alignment vertical="center"/>
    </xf>
    <xf numFmtId="0" fontId="11" fillId="4" borderId="0" xfId="20" applyFill="1" applyAlignment="1">
      <alignment horizontal="center" vertical="center"/>
    </xf>
    <xf numFmtId="0" fontId="19" fillId="4" borderId="0" xfId="20" applyFont="1" applyFill="1">
      <alignment vertical="center"/>
    </xf>
    <xf numFmtId="0" fontId="13" fillId="0" borderId="0" xfId="0" applyFont="1" applyAlignment="1">
      <alignment vertical="top" wrapText="1"/>
    </xf>
    <xf numFmtId="0" fontId="13" fillId="0" borderId="0" xfId="0" applyFont="1" applyAlignment="1">
      <alignment horizontal="center" vertical="top" wrapText="1"/>
    </xf>
    <xf numFmtId="179" fontId="13" fillId="0" borderId="0" xfId="0" applyNumberFormat="1" applyFont="1" applyAlignment="1">
      <alignment vertical="top" wrapText="1"/>
    </xf>
    <xf numFmtId="0" fontId="13" fillId="0" borderId="0" xfId="20" applyFont="1">
      <alignment vertical="center"/>
    </xf>
    <xf numFmtId="0" fontId="20" fillId="0" borderId="0" xfId="23" applyFont="1" applyAlignment="1">
      <alignment horizontal="center" vertical="center" wrapText="1"/>
    </xf>
    <xf numFmtId="49" fontId="13" fillId="0" borderId="0" xfId="23" applyNumberFormat="1" applyFont="1" applyAlignment="1">
      <alignment horizontal="center" vertical="center" shrinkToFit="1"/>
    </xf>
    <xf numFmtId="0" fontId="13" fillId="0" borderId="0" xfId="23" applyFont="1" applyAlignment="1">
      <alignment horizontal="center" vertical="center" shrinkToFit="1"/>
    </xf>
    <xf numFmtId="49" fontId="13" fillId="0" borderId="0" xfId="23" applyNumberFormat="1" applyFont="1" applyAlignment="1">
      <alignment horizontal="center" vertical="center" wrapText="1"/>
    </xf>
    <xf numFmtId="0" fontId="13" fillId="0" borderId="0" xfId="23" applyFont="1" applyAlignment="1">
      <alignment horizontal="center" vertical="center" wrapText="1"/>
    </xf>
    <xf numFmtId="49" fontId="13" fillId="0" borderId="0" xfId="23" applyNumberFormat="1" applyFont="1" applyAlignment="1">
      <alignment horizontal="left" vertical="center" wrapText="1"/>
    </xf>
    <xf numFmtId="0" fontId="13" fillId="0" borderId="0" xfId="23" applyFont="1" applyAlignment="1">
      <alignment horizontal="left" vertical="center" wrapText="1"/>
    </xf>
    <xf numFmtId="0" fontId="13" fillId="0" borderId="3" xfId="20" applyFont="1" applyBorder="1">
      <alignment vertical="center"/>
    </xf>
    <xf numFmtId="0" fontId="15" fillId="0" borderId="0" xfId="20" applyFont="1" applyAlignment="1">
      <alignment horizontal="center" vertical="center"/>
    </xf>
    <xf numFmtId="0" fontId="15" fillId="0" borderId="4" xfId="20" applyFont="1" applyBorder="1" applyAlignment="1">
      <alignment horizontal="center" vertical="center"/>
    </xf>
    <xf numFmtId="0" fontId="13" fillId="0" borderId="0" xfId="22" applyFont="1" applyAlignment="1">
      <alignment vertical="top"/>
    </xf>
    <xf numFmtId="0" fontId="13" fillId="0" borderId="4" xfId="22" applyFont="1" applyBorder="1" applyAlignment="1">
      <alignment vertical="top"/>
    </xf>
    <xf numFmtId="0" fontId="13" fillId="0" borderId="5" xfId="22" applyFont="1" applyBorder="1" applyAlignment="1">
      <alignment vertical="top"/>
    </xf>
    <xf numFmtId="0" fontId="13" fillId="0" borderId="0" xfId="22" applyFont="1">
      <alignment vertical="center"/>
    </xf>
    <xf numFmtId="0" fontId="13" fillId="0" borderId="0" xfId="20" applyFont="1" applyAlignment="1">
      <alignment vertical="top" wrapText="1"/>
    </xf>
    <xf numFmtId="0" fontId="13" fillId="0" borderId="0" xfId="22" applyFont="1" applyAlignment="1">
      <alignment horizontal="left" vertical="top"/>
    </xf>
    <xf numFmtId="0" fontId="13" fillId="0" borderId="0" xfId="0" applyFont="1">
      <alignment vertical="center"/>
    </xf>
    <xf numFmtId="0" fontId="13" fillId="0" borderId="0" xfId="22" applyFont="1" applyAlignment="1">
      <alignment vertical="center" wrapText="1"/>
    </xf>
    <xf numFmtId="0" fontId="13" fillId="0" borderId="0" xfId="20" applyFont="1" applyAlignment="1">
      <alignment horizontal="center" vertical="center"/>
    </xf>
    <xf numFmtId="0" fontId="23" fillId="0" borderId="0" xfId="22" applyFont="1" applyAlignment="1">
      <alignment vertical="top"/>
    </xf>
    <xf numFmtId="0" fontId="13" fillId="0" borderId="3" xfId="0" applyFont="1" applyBorder="1">
      <alignment vertical="center"/>
    </xf>
    <xf numFmtId="0" fontId="13" fillId="0" borderId="4" xfId="22" applyFont="1" applyBorder="1" applyAlignment="1">
      <alignment vertical="center" wrapText="1"/>
    </xf>
    <xf numFmtId="0" fontId="13" fillId="0" borderId="4" xfId="0" applyFont="1" applyBorder="1">
      <alignment vertical="center"/>
    </xf>
    <xf numFmtId="0" fontId="13" fillId="0" borderId="3" xfId="20" applyFont="1" applyBorder="1" applyAlignment="1">
      <alignment horizontal="center" vertical="center"/>
    </xf>
    <xf numFmtId="0" fontId="13" fillId="3" borderId="2" xfId="0" applyFont="1" applyFill="1" applyBorder="1">
      <alignment vertical="center"/>
    </xf>
    <xf numFmtId="0" fontId="13" fillId="3" borderId="6" xfId="0" applyFont="1" applyFill="1" applyBorder="1">
      <alignment vertical="center"/>
    </xf>
    <xf numFmtId="0" fontId="13" fillId="5" borderId="2" xfId="22" applyFont="1" applyFill="1" applyBorder="1" applyAlignment="1">
      <alignment vertical="top"/>
    </xf>
    <xf numFmtId="0" fontId="13" fillId="5" borderId="6" xfId="22" applyFont="1" applyFill="1" applyBorder="1" applyAlignment="1">
      <alignment vertical="top"/>
    </xf>
    <xf numFmtId="0" fontId="27" fillId="6" borderId="18" xfId="21" applyFont="1" applyFill="1" applyBorder="1" applyAlignment="1">
      <alignment horizontal="left" vertical="top"/>
    </xf>
    <xf numFmtId="0" fontId="13" fillId="0" borderId="0" xfId="21" applyAlignment="1">
      <alignment horizontal="center"/>
    </xf>
    <xf numFmtId="0" fontId="13" fillId="0" borderId="18" xfId="21" applyBorder="1" applyAlignment="1">
      <alignment horizontal="left" vertical="top"/>
    </xf>
    <xf numFmtId="0" fontId="13" fillId="0" borderId="0" xfId="21"/>
    <xf numFmtId="0" fontId="15" fillId="0" borderId="0" xfId="21" applyFont="1"/>
    <xf numFmtId="0" fontId="13" fillId="0" borderId="0" xfId="21" applyFill="1"/>
    <xf numFmtId="0" fontId="13" fillId="0" borderId="18" xfId="21" applyFill="1" applyBorder="1" applyAlignment="1">
      <alignment horizontal="left" vertical="top"/>
    </xf>
    <xf numFmtId="0" fontId="13" fillId="0" borderId="0" xfId="21" applyFill="1" applyAlignment="1">
      <alignment horizontal="left" vertical="top"/>
    </xf>
    <xf numFmtId="0" fontId="13" fillId="0" borderId="0" xfId="21" applyAlignment="1">
      <alignment horizontal="left" vertical="top"/>
    </xf>
    <xf numFmtId="0" fontId="13" fillId="5" borderId="15" xfId="22" applyFont="1" applyFill="1" applyBorder="1" applyAlignment="1">
      <alignment vertical="top"/>
    </xf>
    <xf numFmtId="0" fontId="13" fillId="5" borderId="17" xfId="22" applyFont="1" applyFill="1" applyBorder="1" applyAlignment="1">
      <alignment vertical="top"/>
    </xf>
    <xf numFmtId="0" fontId="13" fillId="5" borderId="5" xfId="22" applyFont="1" applyFill="1" applyBorder="1" applyAlignment="1">
      <alignment vertical="top"/>
    </xf>
    <xf numFmtId="0" fontId="13" fillId="5" borderId="14" xfId="22" applyFont="1" applyFill="1" applyBorder="1" applyAlignment="1">
      <alignment vertical="top"/>
    </xf>
    <xf numFmtId="0" fontId="13" fillId="5" borderId="13" xfId="22" applyFont="1" applyFill="1" applyBorder="1" applyAlignment="1">
      <alignment vertical="top"/>
    </xf>
    <xf numFmtId="0" fontId="13" fillId="5" borderId="0" xfId="22" applyFont="1" applyFill="1" applyAlignment="1">
      <alignment vertical="top"/>
    </xf>
    <xf numFmtId="0" fontId="13" fillId="0" borderId="2" xfId="20" applyFont="1" applyBorder="1">
      <alignment vertical="center"/>
    </xf>
    <xf numFmtId="0" fontId="13" fillId="0" borderId="6" xfId="20" applyFont="1" applyBorder="1">
      <alignment vertical="center"/>
    </xf>
    <xf numFmtId="0" fontId="13" fillId="5" borderId="4" xfId="22" applyFont="1" applyFill="1" applyBorder="1" applyAlignment="1">
      <alignment vertical="top"/>
    </xf>
    <xf numFmtId="0" fontId="13" fillId="5" borderId="3" xfId="22" applyFont="1" applyFill="1" applyBorder="1" applyAlignment="1">
      <alignment vertical="top"/>
    </xf>
    <xf numFmtId="0" fontId="13" fillId="4" borderId="0" xfId="22" applyFont="1" applyFill="1" applyAlignment="1">
      <alignment vertical="top"/>
    </xf>
    <xf numFmtId="0" fontId="13" fillId="4" borderId="4" xfId="22" applyFont="1" applyFill="1" applyBorder="1" applyAlignment="1">
      <alignment vertical="top"/>
    </xf>
    <xf numFmtId="0" fontId="13" fillId="4" borderId="5" xfId="22" applyFont="1" applyFill="1" applyBorder="1" applyAlignment="1">
      <alignment vertical="top"/>
    </xf>
    <xf numFmtId="0" fontId="13" fillId="4" borderId="14" xfId="22" applyFont="1" applyFill="1" applyBorder="1" applyAlignment="1">
      <alignment vertical="top"/>
    </xf>
    <xf numFmtId="0" fontId="13" fillId="4" borderId="22" xfId="22" applyFont="1" applyFill="1" applyBorder="1" applyAlignment="1">
      <alignment vertical="top"/>
    </xf>
    <xf numFmtId="0" fontId="13" fillId="4" borderId="7" xfId="22" applyFont="1" applyFill="1" applyBorder="1" applyAlignment="1">
      <alignment vertical="top"/>
    </xf>
    <xf numFmtId="0" fontId="13" fillId="4" borderId="8" xfId="22" applyFont="1" applyFill="1" applyBorder="1" applyAlignment="1">
      <alignment vertical="top"/>
    </xf>
    <xf numFmtId="0" fontId="13" fillId="4" borderId="23" xfId="22" applyFont="1" applyFill="1" applyBorder="1" applyAlignment="1">
      <alignment horizontal="center" vertical="top"/>
    </xf>
    <xf numFmtId="0" fontId="13" fillId="4" borderId="24" xfId="22" applyFont="1" applyFill="1" applyBorder="1" applyAlignment="1">
      <alignment vertical="top"/>
    </xf>
    <xf numFmtId="0" fontId="13" fillId="4" borderId="9" xfId="22" applyFont="1" applyFill="1" applyBorder="1" applyAlignment="1">
      <alignment vertical="top"/>
    </xf>
    <xf numFmtId="0" fontId="13" fillId="4" borderId="10" xfId="22" applyFont="1" applyFill="1" applyBorder="1" applyAlignment="1">
      <alignment vertical="top"/>
    </xf>
    <xf numFmtId="0" fontId="13" fillId="4" borderId="25" xfId="22" applyFont="1" applyFill="1" applyBorder="1" applyAlignment="1">
      <alignment horizontal="center" vertical="top"/>
    </xf>
    <xf numFmtId="0" fontId="13" fillId="4" borderId="26" xfId="22" applyFont="1" applyFill="1" applyBorder="1" applyAlignment="1">
      <alignment vertical="top"/>
    </xf>
    <xf numFmtId="0" fontId="13" fillId="4" borderId="11" xfId="22" applyFont="1" applyFill="1" applyBorder="1" applyAlignment="1">
      <alignment vertical="top"/>
    </xf>
    <xf numFmtId="0" fontId="13" fillId="4" borderId="12" xfId="22" applyFont="1" applyFill="1" applyBorder="1" applyAlignment="1">
      <alignment vertical="top"/>
    </xf>
    <xf numFmtId="0" fontId="13" fillId="4" borderId="27" xfId="22" applyFont="1" applyFill="1" applyBorder="1" applyAlignment="1">
      <alignment horizontal="center" vertical="top"/>
    </xf>
    <xf numFmtId="0" fontId="13" fillId="4" borderId="28" xfId="22" applyFont="1" applyFill="1" applyBorder="1" applyAlignment="1">
      <alignment vertical="top"/>
    </xf>
    <xf numFmtId="0" fontId="13" fillId="4" borderId="29" xfId="22" applyFont="1" applyFill="1" applyBorder="1" applyAlignment="1">
      <alignment vertical="top"/>
    </xf>
    <xf numFmtId="0" fontId="13" fillId="4" borderId="30" xfId="22" applyFont="1" applyFill="1" applyBorder="1" applyAlignment="1">
      <alignment vertical="top"/>
    </xf>
    <xf numFmtId="0" fontId="13" fillId="4" borderId="31" xfId="22" applyFont="1" applyFill="1" applyBorder="1" applyAlignment="1">
      <alignment horizontal="center" vertical="top"/>
    </xf>
    <xf numFmtId="0" fontId="13" fillId="0" borderId="16" xfId="20" applyFont="1" applyBorder="1">
      <alignment vertical="center"/>
    </xf>
    <xf numFmtId="0" fontId="13" fillId="0" borderId="17" xfId="22" applyFont="1" applyBorder="1" applyAlignment="1">
      <alignment vertical="top"/>
    </xf>
    <xf numFmtId="0" fontId="13" fillId="0" borderId="19" xfId="22" applyFont="1" applyBorder="1" applyAlignment="1">
      <alignment vertical="top"/>
    </xf>
    <xf numFmtId="0" fontId="13" fillId="0" borderId="5" xfId="22" applyFont="1" applyBorder="1" applyAlignment="1">
      <alignment horizontal="left" vertical="top"/>
    </xf>
    <xf numFmtId="0" fontId="13" fillId="0" borderId="14" xfId="22" applyFont="1" applyBorder="1" applyAlignment="1">
      <alignment horizontal="left" vertical="top"/>
    </xf>
    <xf numFmtId="0" fontId="13" fillId="0" borderId="2" xfId="22" applyFont="1" applyBorder="1" applyAlignment="1">
      <alignment horizontal="left" vertical="top"/>
    </xf>
    <xf numFmtId="0" fontId="13" fillId="0" borderId="19" xfId="22" applyFont="1" applyBorder="1" applyAlignment="1">
      <alignment horizontal="left" vertical="top"/>
    </xf>
    <xf numFmtId="0" fontId="13" fillId="0" borderId="4" xfId="22" applyFont="1" applyBorder="1" applyAlignment="1">
      <alignment horizontal="left" vertical="top"/>
    </xf>
    <xf numFmtId="0" fontId="13" fillId="0" borderId="14" xfId="22" applyFont="1" applyBorder="1" applyAlignment="1">
      <alignment vertical="top"/>
    </xf>
    <xf numFmtId="0" fontId="13" fillId="0" borderId="13" xfId="22" applyFont="1" applyBorder="1" applyAlignment="1">
      <alignment vertical="top"/>
    </xf>
    <xf numFmtId="0" fontId="13" fillId="0" borderId="15" xfId="22" applyFont="1" applyBorder="1" applyAlignment="1">
      <alignment horizontal="left" vertical="top"/>
    </xf>
    <xf numFmtId="0" fontId="13" fillId="0" borderId="17" xfId="22" applyFont="1" applyBorder="1" applyAlignment="1">
      <alignment horizontal="left" vertical="top"/>
    </xf>
    <xf numFmtId="0" fontId="13" fillId="0" borderId="24" xfId="20" applyFont="1" applyBorder="1" applyAlignment="1">
      <alignment vertical="top"/>
    </xf>
    <xf numFmtId="0" fontId="11" fillId="0" borderId="0" xfId="0" applyFont="1">
      <alignment vertical="center"/>
    </xf>
    <xf numFmtId="0" fontId="13" fillId="0" borderId="24" xfId="22" applyFont="1" applyBorder="1" applyAlignment="1">
      <alignment vertical="top" shrinkToFit="1"/>
    </xf>
    <xf numFmtId="0" fontId="13" fillId="0" borderId="25" xfId="22" applyFont="1" applyBorder="1" applyAlignment="1">
      <alignment horizontal="left" vertical="top"/>
    </xf>
    <xf numFmtId="0" fontId="13" fillId="0" borderId="24" xfId="22" applyFont="1" applyBorder="1" applyAlignment="1">
      <alignment vertical="top"/>
    </xf>
    <xf numFmtId="0" fontId="13" fillId="0" borderId="10" xfId="22" applyFont="1" applyBorder="1" applyAlignment="1">
      <alignment vertical="top"/>
    </xf>
    <xf numFmtId="0" fontId="13" fillId="0" borderId="9" xfId="22" applyFont="1" applyBorder="1" applyAlignment="1">
      <alignment vertical="top"/>
    </xf>
    <xf numFmtId="0" fontId="13" fillId="0" borderId="24" xfId="22" applyFont="1" applyBorder="1" applyAlignment="1">
      <alignment horizontal="left" vertical="top"/>
    </xf>
    <xf numFmtId="0" fontId="13" fillId="0" borderId="9" xfId="22" applyFont="1" applyBorder="1" applyAlignment="1">
      <alignment horizontal="left" vertical="top"/>
    </xf>
    <xf numFmtId="0" fontId="13" fillId="0" borderId="10" xfId="22" applyFont="1" applyBorder="1" applyAlignment="1">
      <alignment horizontal="left" vertical="top"/>
    </xf>
    <xf numFmtId="0" fontId="13" fillId="0" borderId="24" xfId="22" applyFont="1" applyBorder="1" applyAlignment="1">
      <alignment horizontal="left" vertical="top" shrinkToFit="1"/>
    </xf>
    <xf numFmtId="0" fontId="13" fillId="0" borderId="9" xfId="22" applyFont="1" applyBorder="1" applyAlignment="1">
      <alignment horizontal="left" vertical="top" shrinkToFit="1"/>
    </xf>
    <xf numFmtId="0" fontId="13" fillId="0" borderId="10" xfId="22" applyFont="1" applyBorder="1" applyAlignment="1">
      <alignment horizontal="left" vertical="top" shrinkToFit="1"/>
    </xf>
    <xf numFmtId="0" fontId="13" fillId="0" borderId="9" xfId="22" applyFont="1" applyBorder="1" applyAlignment="1">
      <alignment vertical="top" wrapText="1"/>
    </xf>
    <xf numFmtId="0" fontId="13" fillId="0" borderId="10" xfId="22" applyFont="1" applyBorder="1" applyAlignment="1">
      <alignment vertical="top" wrapText="1"/>
    </xf>
    <xf numFmtId="0" fontId="13" fillId="0" borderId="26" xfId="22" applyFont="1" applyBorder="1" applyAlignment="1">
      <alignment horizontal="left" vertical="top"/>
    </xf>
    <xf numFmtId="0" fontId="13" fillId="0" borderId="11" xfId="22" applyFont="1" applyBorder="1" applyAlignment="1">
      <alignment horizontal="left" vertical="top"/>
    </xf>
    <xf numFmtId="0" fontId="13" fillId="0" borderId="12" xfId="22" applyFont="1" applyBorder="1" applyAlignment="1">
      <alignment horizontal="left" vertical="top"/>
    </xf>
    <xf numFmtId="0" fontId="13" fillId="0" borderId="26" xfId="22" applyFont="1" applyBorder="1" applyAlignment="1">
      <alignment vertical="top"/>
    </xf>
    <xf numFmtId="0" fontId="13" fillId="0" borderId="11" xfId="22" applyFont="1" applyBorder="1" applyAlignment="1">
      <alignment vertical="top"/>
    </xf>
    <xf numFmtId="0" fontId="13" fillId="0" borderId="12" xfId="22" applyFont="1" applyBorder="1" applyAlignment="1">
      <alignment vertical="top"/>
    </xf>
    <xf numFmtId="0" fontId="13" fillId="0" borderId="22" xfId="22" applyFont="1" applyBorder="1" applyAlignment="1">
      <alignment vertical="top"/>
    </xf>
    <xf numFmtId="0" fontId="13" fillId="0" borderId="7" xfId="22" applyFont="1" applyBorder="1" applyAlignment="1">
      <alignment vertical="top"/>
    </xf>
    <xf numFmtId="0" fontId="13" fillId="0" borderId="8" xfId="22" applyFont="1" applyBorder="1" applyAlignment="1">
      <alignment vertical="top"/>
    </xf>
    <xf numFmtId="0" fontId="13" fillId="0" borderId="23" xfId="22" applyFont="1" applyBorder="1" applyAlignment="1">
      <alignment horizontal="left" vertical="top"/>
    </xf>
    <xf numFmtId="0" fontId="13" fillId="0" borderId="22" xfId="22" applyFont="1" applyBorder="1" applyAlignment="1">
      <alignment horizontal="left" vertical="top"/>
    </xf>
    <xf numFmtId="0" fontId="13" fillId="0" borderId="7" xfId="22" applyFont="1" applyBorder="1" applyAlignment="1">
      <alignment horizontal="left" vertical="top"/>
    </xf>
    <xf numFmtId="0" fontId="13" fillId="0" borderId="8" xfId="22" applyFont="1" applyBorder="1" applyAlignment="1">
      <alignment horizontal="left" vertical="top"/>
    </xf>
    <xf numFmtId="0" fontId="13" fillId="0" borderId="24" xfId="22" applyFont="1" applyBorder="1" applyAlignment="1">
      <alignment vertical="top" wrapText="1"/>
    </xf>
    <xf numFmtId="0" fontId="13" fillId="0" borderId="9" xfId="22" applyFont="1" applyBorder="1" applyAlignment="1">
      <alignment horizontal="left" vertical="top" wrapText="1"/>
    </xf>
    <xf numFmtId="0" fontId="13" fillId="0" borderId="15" xfId="20" applyFont="1" applyBorder="1" applyAlignment="1">
      <alignment horizontal="left" vertical="top"/>
    </xf>
    <xf numFmtId="0" fontId="13" fillId="0" borderId="28" xfId="22" applyFont="1" applyBorder="1" applyAlignment="1">
      <alignment vertical="top"/>
    </xf>
    <xf numFmtId="0" fontId="13" fillId="0" borderId="29" xfId="22" applyFont="1" applyBorder="1" applyAlignment="1">
      <alignment vertical="top"/>
    </xf>
    <xf numFmtId="0" fontId="13" fillId="0" borderId="22" xfId="22" applyFont="1" applyBorder="1" applyAlignment="1">
      <alignment vertical="top" shrinkToFit="1"/>
    </xf>
    <xf numFmtId="0" fontId="13" fillId="4" borderId="0" xfId="22" applyFont="1" applyFill="1" applyAlignment="1">
      <alignment vertical="top" wrapText="1"/>
    </xf>
    <xf numFmtId="0" fontId="22" fillId="0" borderId="0" xfId="25" applyFont="1" applyAlignment="1">
      <alignment vertical="center"/>
    </xf>
    <xf numFmtId="0" fontId="22" fillId="0" borderId="0" xfId="25" applyFont="1" applyAlignment="1">
      <alignment horizontal="left" vertical="center" indent="1"/>
    </xf>
    <xf numFmtId="0" fontId="13" fillId="0" borderId="0" xfId="25" applyFont="1"/>
    <xf numFmtId="0" fontId="13" fillId="0" borderId="0" xfId="25" applyFont="1" applyAlignment="1">
      <alignment vertical="center"/>
    </xf>
    <xf numFmtId="0" fontId="13" fillId="0" borderId="3" xfId="20" applyFont="1" applyBorder="1" applyAlignment="1">
      <alignment vertical="top"/>
    </xf>
    <xf numFmtId="0" fontId="13" fillId="0" borderId="0" xfId="20" applyFont="1" applyAlignment="1">
      <alignment vertical="top"/>
    </xf>
    <xf numFmtId="0" fontId="13" fillId="0" borderId="4" xfId="20" applyFont="1" applyBorder="1" applyAlignment="1">
      <alignment vertical="top"/>
    </xf>
    <xf numFmtId="0" fontId="13" fillId="0" borderId="13" xfId="20" applyFont="1" applyBorder="1" applyAlignment="1">
      <alignment vertical="top"/>
    </xf>
    <xf numFmtId="0" fontId="13" fillId="0" borderId="5" xfId="20" applyFont="1" applyBorder="1" applyAlignment="1">
      <alignment vertical="top"/>
    </xf>
    <xf numFmtId="0" fontId="29" fillId="0" borderId="0" xfId="26" applyFont="1" applyFill="1" applyBorder="1"/>
    <xf numFmtId="0" fontId="29" fillId="0" borderId="0" xfId="26" applyFont="1" applyBorder="1"/>
    <xf numFmtId="0" fontId="13" fillId="0" borderId="0" xfId="26" applyBorder="1"/>
    <xf numFmtId="0" fontId="13" fillId="0" borderId="4" xfId="26" applyBorder="1"/>
    <xf numFmtId="0" fontId="30" fillId="0" borderId="0" xfId="26" applyFont="1" applyFill="1" applyBorder="1"/>
    <xf numFmtId="0" fontId="31" fillId="0" borderId="0" xfId="26" applyFont="1" applyFill="1" applyBorder="1"/>
    <xf numFmtId="0" fontId="29" fillId="0" borderId="0" xfId="26" quotePrefix="1" applyFont="1" applyFill="1" applyBorder="1" applyAlignment="1">
      <alignment horizontal="left"/>
    </xf>
    <xf numFmtId="0" fontId="29" fillId="0" borderId="0" xfId="26" quotePrefix="1" applyFont="1" applyFill="1" applyBorder="1" applyAlignment="1">
      <alignment horizontal="right"/>
    </xf>
    <xf numFmtId="0" fontId="32" fillId="0" borderId="0" xfId="26" applyFont="1" applyFill="1" applyBorder="1"/>
    <xf numFmtId="0" fontId="33" fillId="0" borderId="0" xfId="26" applyFont="1" applyBorder="1"/>
    <xf numFmtId="0" fontId="33" fillId="0" borderId="4" xfId="26" applyFont="1" applyBorder="1"/>
    <xf numFmtId="0" fontId="13" fillId="0" borderId="0" xfId="26" applyFill="1" applyBorder="1"/>
    <xf numFmtId="0" fontId="33" fillId="0" borderId="0" xfId="26" applyFont="1" applyFill="1" applyBorder="1"/>
    <xf numFmtId="0" fontId="33" fillId="0" borderId="4" xfId="26" applyFont="1" applyFill="1" applyBorder="1"/>
    <xf numFmtId="0" fontId="13" fillId="0" borderId="0" xfId="27" applyFont="1" applyAlignment="1">
      <alignment horizontal="left" vertical="top"/>
    </xf>
    <xf numFmtId="0" fontId="13" fillId="0" borderId="0" xfId="27" applyFont="1" applyAlignment="1">
      <alignment horizontal="center" vertical="top"/>
    </xf>
    <xf numFmtId="0" fontId="13" fillId="0" borderId="0" xfId="27" applyFont="1" applyAlignment="1">
      <alignment vertical="top"/>
    </xf>
    <xf numFmtId="0" fontId="13" fillId="0" borderId="15" xfId="20" applyFont="1" applyBorder="1">
      <alignment vertical="center"/>
    </xf>
    <xf numFmtId="0" fontId="13" fillId="0" borderId="4" xfId="20" applyFont="1" applyBorder="1">
      <alignment vertical="center"/>
    </xf>
    <xf numFmtId="0" fontId="13" fillId="0" borderId="17" xfId="20" applyFont="1" applyBorder="1">
      <alignment vertical="center"/>
    </xf>
    <xf numFmtId="0" fontId="34" fillId="3" borderId="15" xfId="0" applyFont="1" applyFill="1" applyBorder="1">
      <alignment vertical="center"/>
    </xf>
    <xf numFmtId="0" fontId="34" fillId="3" borderId="15" xfId="0" applyFont="1" applyFill="1" applyBorder="1" applyAlignment="1">
      <alignment vertical="top"/>
    </xf>
    <xf numFmtId="0" fontId="13" fillId="5" borderId="18" xfId="23" applyFont="1" applyFill="1" applyBorder="1" applyAlignment="1">
      <alignment horizontal="left" vertical="top" wrapText="1"/>
    </xf>
    <xf numFmtId="0" fontId="13" fillId="5" borderId="15" xfId="23" applyFont="1" applyFill="1" applyBorder="1" applyAlignment="1">
      <alignment vertical="top"/>
    </xf>
    <xf numFmtId="0" fontId="13" fillId="5" borderId="2" xfId="23" applyFont="1" applyFill="1" applyBorder="1" applyAlignment="1">
      <alignment vertical="top" wrapText="1"/>
    </xf>
    <xf numFmtId="0" fontId="13" fillId="5" borderId="6" xfId="23" applyFont="1" applyFill="1" applyBorder="1" applyAlignment="1">
      <alignment vertical="top" wrapText="1"/>
    </xf>
    <xf numFmtId="49" fontId="13" fillId="0" borderId="18" xfId="23" applyNumberFormat="1" applyFont="1" applyBorder="1" applyAlignment="1">
      <alignment horizontal="left" vertical="top" wrapText="1"/>
    </xf>
    <xf numFmtId="0" fontId="20" fillId="0" borderId="0" xfId="23" applyFont="1" applyAlignment="1">
      <alignment horizontal="center" vertical="top" wrapText="1"/>
    </xf>
    <xf numFmtId="49" fontId="13" fillId="0" borderId="0" xfId="23" applyNumberFormat="1" applyFont="1" applyAlignment="1">
      <alignment horizontal="center" vertical="top" shrinkToFit="1"/>
    </xf>
    <xf numFmtId="0" fontId="13" fillId="0" borderId="0" xfId="23" applyFont="1" applyAlignment="1">
      <alignment horizontal="center" vertical="top" shrinkToFit="1"/>
    </xf>
    <xf numFmtId="0" fontId="13" fillId="0" borderId="0" xfId="23" applyFont="1" applyAlignment="1">
      <alignment horizontal="center" vertical="top" wrapText="1"/>
    </xf>
    <xf numFmtId="49" fontId="13" fillId="0" borderId="0" xfId="23" applyNumberFormat="1" applyFont="1" applyAlignment="1">
      <alignment horizontal="left" vertical="top" wrapText="1"/>
    </xf>
    <xf numFmtId="0" fontId="13" fillId="0" borderId="0" xfId="23" applyFont="1" applyAlignment="1">
      <alignment horizontal="left" vertical="top" wrapText="1"/>
    </xf>
    <xf numFmtId="0" fontId="13" fillId="5" borderId="15" xfId="20" applyFont="1" applyFill="1" applyBorder="1" applyAlignment="1">
      <alignment horizontal="left" vertical="top"/>
    </xf>
    <xf numFmtId="0" fontId="13" fillId="5" borderId="2" xfId="20" applyFont="1" applyFill="1" applyBorder="1" applyAlignment="1">
      <alignment horizontal="left" vertical="top"/>
    </xf>
    <xf numFmtId="17" fontId="13" fillId="0" borderId="15" xfId="22" quotePrefix="1" applyNumberFormat="1" applyFont="1" applyBorder="1" applyAlignment="1">
      <alignment vertical="top"/>
    </xf>
    <xf numFmtId="0" fontId="13" fillId="0" borderId="2" xfId="22" applyFont="1" applyBorder="1" applyAlignment="1">
      <alignment vertical="top"/>
    </xf>
    <xf numFmtId="0" fontId="13" fillId="0" borderId="6" xfId="22" applyFont="1" applyBorder="1" applyAlignment="1">
      <alignment vertical="top"/>
    </xf>
    <xf numFmtId="0" fontId="13" fillId="0" borderId="15" xfId="22" applyFont="1" applyBorder="1" applyAlignment="1">
      <alignment vertical="top"/>
    </xf>
    <xf numFmtId="0" fontId="13" fillId="0" borderId="2" xfId="20" applyFont="1" applyBorder="1" applyAlignment="1">
      <alignment vertical="top"/>
    </xf>
    <xf numFmtId="0" fontId="13" fillId="0" borderId="6" xfId="20" applyFont="1" applyBorder="1" applyAlignment="1">
      <alignment vertical="top"/>
    </xf>
    <xf numFmtId="0" fontId="13" fillId="5" borderId="16" xfId="20" applyFont="1" applyFill="1" applyBorder="1" applyAlignment="1">
      <alignment horizontal="left" vertical="top"/>
    </xf>
    <xf numFmtId="0" fontId="13" fillId="5" borderId="19" xfId="20" applyFont="1" applyFill="1" applyBorder="1" applyAlignment="1">
      <alignment horizontal="left" vertical="top"/>
    </xf>
    <xf numFmtId="0" fontId="13" fillId="5" borderId="17" xfId="20" applyFont="1" applyFill="1" applyBorder="1" applyAlignment="1">
      <alignment horizontal="left" vertical="top"/>
    </xf>
    <xf numFmtId="0" fontId="13" fillId="5" borderId="3" xfId="20" applyFont="1" applyFill="1" applyBorder="1" applyAlignment="1">
      <alignment horizontal="left" vertical="top"/>
    </xf>
    <xf numFmtId="0" fontId="13" fillId="5" borderId="21" xfId="22" applyFont="1" applyFill="1" applyBorder="1" applyAlignment="1">
      <alignment horizontal="center" vertical="top"/>
    </xf>
    <xf numFmtId="0" fontId="13" fillId="5" borderId="5" xfId="20" applyFont="1" applyFill="1" applyBorder="1" applyAlignment="1">
      <alignment vertical="top"/>
    </xf>
    <xf numFmtId="0" fontId="13" fillId="5" borderId="4" xfId="20" applyFont="1" applyFill="1" applyBorder="1" applyAlignment="1">
      <alignment vertical="top"/>
    </xf>
    <xf numFmtId="0" fontId="13" fillId="5" borderId="14" xfId="20" applyFont="1" applyFill="1" applyBorder="1" applyAlignment="1">
      <alignment vertical="top"/>
    </xf>
    <xf numFmtId="0" fontId="13" fillId="5" borderId="3" xfId="20" applyFont="1" applyFill="1" applyBorder="1" applyAlignment="1">
      <alignment vertical="top"/>
    </xf>
    <xf numFmtId="0" fontId="13" fillId="5" borderId="0" xfId="20" applyFont="1" applyFill="1" applyAlignment="1">
      <alignment vertical="top"/>
    </xf>
    <xf numFmtId="0" fontId="13" fillId="5" borderId="13" xfId="20" applyFont="1" applyFill="1" applyBorder="1" applyAlignment="1">
      <alignment horizontal="left" vertical="top"/>
    </xf>
    <xf numFmtId="0" fontId="13" fillId="5" borderId="14" xfId="20" applyFont="1" applyFill="1" applyBorder="1" applyAlignment="1">
      <alignment horizontal="left" vertical="top"/>
    </xf>
    <xf numFmtId="0" fontId="13" fillId="5" borderId="5" xfId="20" applyFont="1" applyFill="1" applyBorder="1" applyAlignment="1">
      <alignment horizontal="left" vertical="top"/>
    </xf>
    <xf numFmtId="0" fontId="13" fillId="5" borderId="20" xfId="22" applyFont="1" applyFill="1" applyBorder="1" applyAlignment="1">
      <alignment horizontal="center" vertical="top"/>
    </xf>
    <xf numFmtId="0" fontId="13" fillId="5" borderId="6" xfId="20" applyFont="1" applyFill="1" applyBorder="1" applyAlignment="1">
      <alignment vertical="top"/>
    </xf>
    <xf numFmtId="0" fontId="13" fillId="5" borderId="2" xfId="20" applyFont="1" applyFill="1" applyBorder="1" applyAlignment="1">
      <alignment vertical="top"/>
    </xf>
    <xf numFmtId="0" fontId="13" fillId="5" borderId="13" xfId="20" applyFont="1" applyFill="1" applyBorder="1" applyAlignment="1">
      <alignment vertical="top"/>
    </xf>
    <xf numFmtId="0" fontId="13" fillId="0" borderId="22" xfId="20" applyFont="1" applyBorder="1" applyAlignment="1">
      <alignment vertical="top"/>
    </xf>
    <xf numFmtId="0" fontId="13" fillId="0" borderId="9" xfId="20" applyFont="1" applyBorder="1" applyAlignment="1">
      <alignment vertical="top"/>
    </xf>
    <xf numFmtId="0" fontId="13" fillId="0" borderId="10" xfId="20" applyFont="1" applyBorder="1" applyAlignment="1">
      <alignment vertical="top"/>
    </xf>
    <xf numFmtId="0" fontId="13" fillId="0" borderId="0" xfId="0" applyFont="1" applyAlignment="1">
      <alignment vertical="top"/>
    </xf>
    <xf numFmtId="0" fontId="15" fillId="0" borderId="0" xfId="20" applyFont="1" applyAlignment="1">
      <alignment horizontal="center" vertical="top"/>
    </xf>
    <xf numFmtId="49" fontId="13" fillId="0" borderId="15" xfId="22" applyNumberFormat="1" applyFont="1" applyBorder="1" applyAlignment="1">
      <alignment horizontal="left" vertical="top"/>
    </xf>
    <xf numFmtId="49" fontId="13" fillId="0" borderId="2" xfId="22" applyNumberFormat="1" applyFont="1" applyBorder="1" applyAlignment="1">
      <alignment horizontal="left" vertical="top"/>
    </xf>
    <xf numFmtId="49" fontId="13" fillId="0" borderId="15" xfId="22" quotePrefix="1" applyNumberFormat="1" applyFont="1" applyBorder="1" applyAlignment="1">
      <alignment horizontal="left" vertical="top"/>
    </xf>
    <xf numFmtId="0" fontId="13" fillId="0" borderId="3" xfId="20" applyFont="1" applyBorder="1" applyAlignment="1">
      <alignment horizontal="left" vertical="top"/>
    </xf>
    <xf numFmtId="0" fontId="13" fillId="0" borderId="0" xfId="20" applyFont="1" applyAlignment="1">
      <alignment horizontal="left" vertical="top"/>
    </xf>
    <xf numFmtId="0" fontId="13" fillId="0" borderId="4" xfId="20" applyFont="1" applyBorder="1" applyAlignment="1">
      <alignment horizontal="left" vertical="top"/>
    </xf>
    <xf numFmtId="0" fontId="13" fillId="0" borderId="13" xfId="20" applyFont="1" applyBorder="1" applyAlignment="1">
      <alignment horizontal="left" vertical="top"/>
    </xf>
    <xf numFmtId="0" fontId="13" fillId="0" borderId="5" xfId="20" applyFont="1" applyBorder="1" applyAlignment="1">
      <alignment horizontal="left" vertical="top"/>
    </xf>
    <xf numFmtId="0" fontId="13" fillId="0" borderId="14" xfId="20" applyFont="1" applyBorder="1" applyAlignment="1">
      <alignment horizontal="left" vertical="top"/>
    </xf>
    <xf numFmtId="0" fontId="0" fillId="0" borderId="0" xfId="0" applyAlignment="1">
      <alignment vertical="top"/>
    </xf>
    <xf numFmtId="49" fontId="13" fillId="0" borderId="0" xfId="23" applyNumberFormat="1" applyFont="1" applyAlignment="1">
      <alignment horizontal="center" vertical="top" wrapText="1"/>
    </xf>
    <xf numFmtId="0" fontId="13" fillId="5" borderId="15" xfId="0" applyFont="1" applyFill="1" applyBorder="1" applyAlignment="1">
      <alignment vertical="top"/>
    </xf>
    <xf numFmtId="0" fontId="13" fillId="5" borderId="2" xfId="0" applyFont="1" applyFill="1" applyBorder="1" applyAlignment="1">
      <alignment vertical="top"/>
    </xf>
    <xf numFmtId="0" fontId="13" fillId="5" borderId="6" xfId="0" applyFont="1" applyFill="1" applyBorder="1" applyAlignment="1">
      <alignment vertical="top"/>
    </xf>
    <xf numFmtId="0" fontId="15" fillId="0" borderId="2" xfId="20" applyFont="1" applyBorder="1" applyAlignment="1">
      <alignment horizontal="center" vertical="top"/>
    </xf>
    <xf numFmtId="0" fontId="15" fillId="0" borderId="6" xfId="20" applyFont="1" applyBorder="1" applyAlignment="1">
      <alignment horizontal="center" vertical="top"/>
    </xf>
    <xf numFmtId="0" fontId="13" fillId="0" borderId="2" xfId="22" applyFont="1" applyBorder="1" applyAlignment="1">
      <alignment vertical="top" wrapText="1"/>
    </xf>
    <xf numFmtId="0" fontId="13" fillId="0" borderId="6" xfId="22" applyFont="1" applyBorder="1" applyAlignment="1">
      <alignment vertical="top" wrapText="1"/>
    </xf>
    <xf numFmtId="0" fontId="13" fillId="0" borderId="16" xfId="20" applyFont="1" applyBorder="1" applyAlignment="1">
      <alignment horizontal="left" vertical="top"/>
    </xf>
    <xf numFmtId="0" fontId="13" fillId="0" borderId="17" xfId="20" applyFont="1" applyBorder="1" applyAlignment="1">
      <alignment horizontal="left" vertical="top"/>
    </xf>
    <xf numFmtId="0" fontId="15" fillId="0" borderId="17" xfId="20" applyFont="1" applyBorder="1" applyAlignment="1">
      <alignment horizontal="center" vertical="top"/>
    </xf>
    <xf numFmtId="0" fontId="13" fillId="0" borderId="3" xfId="22" quotePrefix="1" applyFont="1" applyBorder="1" applyAlignment="1">
      <alignment horizontal="left" vertical="top"/>
    </xf>
    <xf numFmtId="0" fontId="13" fillId="0" borderId="19" xfId="20" applyFont="1" applyBorder="1" applyAlignment="1">
      <alignment horizontal="left" vertical="top"/>
    </xf>
    <xf numFmtId="0" fontId="0" fillId="0" borderId="4" xfId="0" applyBorder="1" applyAlignment="1">
      <alignment vertical="top"/>
    </xf>
    <xf numFmtId="0" fontId="13" fillId="5" borderId="6" xfId="20" applyFont="1" applyFill="1" applyBorder="1" applyAlignment="1">
      <alignment horizontal="left" vertical="top"/>
    </xf>
    <xf numFmtId="0" fontId="13" fillId="0" borderId="22" xfId="20" applyFont="1" applyBorder="1" applyAlignment="1">
      <alignment horizontal="left" vertical="top"/>
    </xf>
    <xf numFmtId="0" fontId="13" fillId="0" borderId="24" xfId="20" applyFont="1" applyBorder="1" applyAlignment="1">
      <alignment horizontal="left" vertical="top"/>
    </xf>
    <xf numFmtId="0" fontId="13" fillId="0" borderId="26" xfId="20" applyFont="1" applyBorder="1" applyAlignment="1">
      <alignment horizontal="left" vertical="top"/>
    </xf>
    <xf numFmtId="0" fontId="0" fillId="5" borderId="2" xfId="0" applyFill="1" applyBorder="1" applyAlignment="1">
      <alignment vertical="top"/>
    </xf>
    <xf numFmtId="0" fontId="15" fillId="5" borderId="2" xfId="20" applyFont="1" applyFill="1" applyBorder="1" applyAlignment="1">
      <alignment horizontal="center" vertical="top"/>
    </xf>
    <xf numFmtId="0" fontId="13" fillId="0" borderId="15" xfId="20" quotePrefix="1" applyFont="1" applyBorder="1" applyAlignment="1">
      <alignment horizontal="left" vertical="top"/>
    </xf>
    <xf numFmtId="0" fontId="15" fillId="0" borderId="19" xfId="20" applyFont="1" applyBorder="1" applyAlignment="1">
      <alignment horizontal="center" vertical="top"/>
    </xf>
    <xf numFmtId="0" fontId="13" fillId="5" borderId="16" xfId="0" applyFont="1" applyFill="1" applyBorder="1" applyAlignment="1">
      <alignment vertical="top"/>
    </xf>
    <xf numFmtId="0" fontId="13" fillId="5" borderId="17" xfId="0" applyFont="1" applyFill="1" applyBorder="1" applyAlignment="1">
      <alignment vertical="top"/>
    </xf>
    <xf numFmtId="0" fontId="13" fillId="5" borderId="19" xfId="0" applyFont="1" applyFill="1" applyBorder="1" applyAlignment="1">
      <alignment vertical="top"/>
    </xf>
    <xf numFmtId="0" fontId="13" fillId="5" borderId="15" xfId="20" applyFont="1" applyFill="1" applyBorder="1" applyAlignment="1">
      <alignment vertical="top"/>
    </xf>
    <xf numFmtId="0" fontId="13" fillId="0" borderId="22" xfId="20" applyFont="1" applyBorder="1" applyAlignment="1">
      <alignment horizontal="center" vertical="top"/>
    </xf>
    <xf numFmtId="0" fontId="13" fillId="0" borderId="8" xfId="20" applyFont="1" applyBorder="1" applyAlignment="1">
      <alignment horizontal="center" vertical="top"/>
    </xf>
    <xf numFmtId="0" fontId="13" fillId="0" borderId="28" xfId="20" applyFont="1" applyBorder="1" applyAlignment="1">
      <alignment horizontal="center" vertical="top"/>
    </xf>
    <xf numFmtId="0" fontId="13" fillId="0" borderId="30" xfId="20" applyFont="1" applyBorder="1" applyAlignment="1">
      <alignment horizontal="center" vertical="top"/>
    </xf>
    <xf numFmtId="0" fontId="13" fillId="0" borderId="24" xfId="20" applyFont="1" applyBorder="1" applyAlignment="1">
      <alignment horizontal="center" vertical="top"/>
    </xf>
    <xf numFmtId="0" fontId="13" fillId="0" borderId="10" xfId="20" applyFont="1" applyBorder="1" applyAlignment="1">
      <alignment horizontal="center" vertical="top"/>
    </xf>
    <xf numFmtId="0" fontId="13" fillId="0" borderId="26" xfId="20" applyFont="1" applyBorder="1" applyAlignment="1">
      <alignment horizontal="center" vertical="top"/>
    </xf>
    <xf numFmtId="0" fontId="13" fillId="0" borderId="12" xfId="20" applyFont="1" applyBorder="1" applyAlignment="1">
      <alignment horizontal="center" vertical="top"/>
    </xf>
    <xf numFmtId="0" fontId="13" fillId="0" borderId="11" xfId="20" applyFont="1" applyBorder="1" applyAlignment="1">
      <alignment vertical="top"/>
    </xf>
    <xf numFmtId="49" fontId="13" fillId="0" borderId="15" xfId="20" quotePrefix="1" applyNumberFormat="1" applyFont="1" applyBorder="1" applyAlignment="1">
      <alignment horizontal="left" vertical="top"/>
    </xf>
    <xf numFmtId="49" fontId="13" fillId="0" borderId="2" xfId="22" applyNumberFormat="1" applyFont="1" applyBorder="1" applyAlignment="1">
      <alignment vertical="top" wrapText="1"/>
    </xf>
    <xf numFmtId="49" fontId="13" fillId="0" borderId="6" xfId="22" applyNumberFormat="1" applyFont="1" applyBorder="1" applyAlignment="1">
      <alignment vertical="top" wrapText="1"/>
    </xf>
    <xf numFmtId="0" fontId="0" fillId="5" borderId="0" xfId="0" applyFill="1" applyAlignment="1">
      <alignment vertical="top"/>
    </xf>
    <xf numFmtId="0" fontId="0" fillId="4" borderId="0" xfId="0" applyFill="1" applyAlignment="1">
      <alignment vertical="top"/>
    </xf>
    <xf numFmtId="0" fontId="20" fillId="4" borderId="0" xfId="23" applyFont="1" applyFill="1" applyAlignment="1">
      <alignment horizontal="center" vertical="top" wrapText="1"/>
    </xf>
    <xf numFmtId="49" fontId="13" fillId="4" borderId="0" xfId="23" applyNumberFormat="1" applyFont="1" applyFill="1" applyAlignment="1">
      <alignment horizontal="center" vertical="top" shrinkToFit="1"/>
    </xf>
    <xf numFmtId="0" fontId="13" fillId="4" borderId="0" xfId="23" applyFont="1" applyFill="1" applyAlignment="1">
      <alignment horizontal="center" vertical="top" shrinkToFit="1"/>
    </xf>
    <xf numFmtId="49" fontId="13" fillId="4" borderId="0" xfId="23" applyNumberFormat="1" applyFont="1" applyFill="1" applyAlignment="1">
      <alignment horizontal="center" vertical="top" wrapText="1"/>
    </xf>
    <xf numFmtId="0" fontId="13" fillId="4" borderId="0" xfId="23" applyFont="1" applyFill="1" applyAlignment="1">
      <alignment horizontal="center" vertical="top" wrapText="1"/>
    </xf>
    <xf numFmtId="49" fontId="13" fillId="4" borderId="0" xfId="23" applyNumberFormat="1" applyFont="1" applyFill="1" applyAlignment="1">
      <alignment horizontal="left" vertical="top" wrapText="1"/>
    </xf>
    <xf numFmtId="0" fontId="13" fillId="4" borderId="0" xfId="23" applyFont="1" applyFill="1" applyAlignment="1">
      <alignment horizontal="left" vertical="top" wrapText="1"/>
    </xf>
    <xf numFmtId="0" fontId="15" fillId="4" borderId="17" xfId="20" applyFont="1" applyFill="1" applyBorder="1" applyAlignment="1">
      <alignment horizontal="center" vertical="top"/>
    </xf>
    <xf numFmtId="0" fontId="13" fillId="4" borderId="17" xfId="22" applyFont="1" applyFill="1" applyBorder="1" applyAlignment="1">
      <alignment vertical="top" wrapText="1"/>
    </xf>
    <xf numFmtId="0" fontId="13" fillId="4" borderId="19" xfId="22" applyFont="1" applyFill="1" applyBorder="1" applyAlignment="1">
      <alignment vertical="top" wrapText="1"/>
    </xf>
    <xf numFmtId="0" fontId="13" fillId="4" borderId="3" xfId="20" applyFont="1" applyFill="1" applyBorder="1" applyAlignment="1">
      <alignment vertical="top"/>
    </xf>
    <xf numFmtId="0" fontId="15" fillId="4" borderId="0" xfId="20" applyFont="1" applyFill="1" applyAlignment="1">
      <alignment horizontal="left" vertical="top"/>
    </xf>
    <xf numFmtId="0" fontId="15" fillId="4" borderId="0" xfId="20" applyFont="1" applyFill="1" applyAlignment="1">
      <alignment horizontal="center" vertical="top"/>
    </xf>
    <xf numFmtId="0" fontId="15" fillId="4" borderId="4" xfId="20" applyFont="1" applyFill="1" applyBorder="1" applyAlignment="1">
      <alignment horizontal="center" vertical="top"/>
    </xf>
    <xf numFmtId="0" fontId="13" fillId="4" borderId="13" xfId="20" applyFont="1" applyFill="1" applyBorder="1" applyAlignment="1">
      <alignment vertical="top"/>
    </xf>
    <xf numFmtId="0" fontId="13" fillId="5" borderId="18" xfId="22" applyFont="1" applyFill="1" applyBorder="1" applyAlignment="1">
      <alignment horizontal="center" vertical="top"/>
    </xf>
    <xf numFmtId="0" fontId="13" fillId="4" borderId="22" xfId="20" applyFont="1" applyFill="1" applyBorder="1" applyAlignment="1">
      <alignment horizontal="center" vertical="top"/>
    </xf>
    <xf numFmtId="0" fontId="13" fillId="4" borderId="8" xfId="20" applyFont="1" applyFill="1" applyBorder="1" applyAlignment="1">
      <alignment horizontal="center" vertical="top"/>
    </xf>
    <xf numFmtId="0" fontId="13" fillId="4" borderId="24" xfId="20" applyFont="1" applyFill="1" applyBorder="1" applyAlignment="1">
      <alignment horizontal="center" vertical="top"/>
    </xf>
    <xf numFmtId="0" fontId="13" fillId="4" borderId="10" xfId="20" applyFont="1" applyFill="1" applyBorder="1" applyAlignment="1">
      <alignment horizontal="center" vertical="top"/>
    </xf>
    <xf numFmtId="0" fontId="13" fillId="4" borderId="12" xfId="20" applyFont="1" applyFill="1" applyBorder="1" applyAlignment="1">
      <alignment horizontal="center" vertical="top"/>
    </xf>
    <xf numFmtId="0" fontId="13" fillId="4" borderId="26" xfId="20" applyFont="1" applyFill="1" applyBorder="1" applyAlignment="1">
      <alignment horizontal="center" vertical="top"/>
    </xf>
    <xf numFmtId="0" fontId="13" fillId="0" borderId="0" xfId="23" applyFont="1" applyAlignment="1">
      <alignment vertical="top" wrapText="1"/>
    </xf>
    <xf numFmtId="179" fontId="13" fillId="0" borderId="0" xfId="23" applyNumberFormat="1" applyFont="1" applyAlignment="1">
      <alignment vertical="top" wrapText="1"/>
    </xf>
    <xf numFmtId="0" fontId="26" fillId="0" borderId="0" xfId="20" applyFont="1" applyAlignment="1">
      <alignment vertical="top"/>
    </xf>
    <xf numFmtId="0" fontId="13" fillId="0" borderId="28" xfId="22" quotePrefix="1" applyFont="1" applyBorder="1" applyAlignment="1">
      <alignment vertical="top"/>
    </xf>
    <xf numFmtId="0" fontId="13" fillId="0" borderId="24" xfId="22" quotePrefix="1" applyFont="1" applyBorder="1" applyAlignment="1">
      <alignment vertical="top"/>
    </xf>
    <xf numFmtId="0" fontId="0" fillId="0" borderId="0" xfId="0" applyAlignment="1">
      <alignment vertical="top" wrapText="1"/>
    </xf>
    <xf numFmtId="0" fontId="13" fillId="0" borderId="29" xfId="22" applyFont="1" applyBorder="1" applyAlignment="1">
      <alignment vertical="top" wrapText="1"/>
    </xf>
    <xf numFmtId="0" fontId="26" fillId="0" borderId="0" xfId="20" applyFont="1" applyAlignment="1">
      <alignment vertical="top" wrapText="1"/>
    </xf>
    <xf numFmtId="0" fontId="13" fillId="5" borderId="15" xfId="0" applyFont="1" applyFill="1" applyBorder="1" applyAlignment="1">
      <alignment horizontal="left" vertical="top"/>
    </xf>
    <xf numFmtId="0" fontId="13" fillId="0" borderId="30" xfId="22" applyFont="1" applyBorder="1" applyAlignment="1">
      <alignment vertical="top"/>
    </xf>
    <xf numFmtId="0" fontId="20" fillId="0" borderId="0" xfId="23" applyFont="1" applyAlignment="1">
      <alignment horizontal="left" vertical="top" wrapText="1"/>
    </xf>
    <xf numFmtId="49" fontId="13" fillId="0" borderId="22" xfId="20" quotePrefix="1" applyNumberFormat="1" applyFont="1" applyBorder="1" applyAlignment="1">
      <alignment horizontal="left" vertical="top"/>
    </xf>
    <xf numFmtId="49" fontId="13" fillId="0" borderId="24" xfId="20" quotePrefix="1" applyNumberFormat="1" applyFont="1" applyBorder="1" applyAlignment="1">
      <alignment horizontal="left" vertical="top"/>
    </xf>
    <xf numFmtId="0" fontId="13" fillId="0" borderId="28" xfId="20" applyFont="1" applyBorder="1" applyAlignment="1">
      <alignment horizontal="left" vertical="top"/>
    </xf>
    <xf numFmtId="49" fontId="13" fillId="0" borderId="28" xfId="20" quotePrefix="1" applyNumberFormat="1" applyFont="1" applyBorder="1" applyAlignment="1">
      <alignment horizontal="left" vertical="top"/>
    </xf>
    <xf numFmtId="56" fontId="13" fillId="0" borderId="28" xfId="20" quotePrefix="1" applyNumberFormat="1" applyFont="1" applyBorder="1" applyAlignment="1">
      <alignment horizontal="left" vertical="top"/>
    </xf>
    <xf numFmtId="0" fontId="13" fillId="0" borderId="28" xfId="20" quotePrefix="1" applyFont="1" applyBorder="1" applyAlignment="1">
      <alignment horizontal="left" vertical="top"/>
    </xf>
    <xf numFmtId="0" fontId="13" fillId="5" borderId="13" xfId="0" applyFont="1" applyFill="1" applyBorder="1" applyAlignment="1">
      <alignment horizontal="left" vertical="top"/>
    </xf>
    <xf numFmtId="0" fontId="0" fillId="0" borderId="0" xfId="0" applyAlignment="1">
      <alignment horizontal="left" vertical="top"/>
    </xf>
    <xf numFmtId="0" fontId="0" fillId="0" borderId="3" xfId="0" applyBorder="1" applyAlignment="1">
      <alignment vertical="top"/>
    </xf>
    <xf numFmtId="0" fontId="13" fillId="0" borderId="3" xfId="22" applyFont="1" applyBorder="1" applyAlignment="1">
      <alignment vertical="top" wrapText="1"/>
    </xf>
    <xf numFmtId="0" fontId="35" fillId="0" borderId="0" xfId="0" applyFont="1" applyAlignment="1">
      <alignment vertical="top"/>
    </xf>
    <xf numFmtId="0" fontId="13" fillId="0" borderId="52" xfId="20" applyFont="1" applyBorder="1" applyAlignment="1">
      <alignment horizontal="center" vertical="top"/>
    </xf>
    <xf numFmtId="0" fontId="13" fillId="0" borderId="53" xfId="22" applyFont="1" applyBorder="1" applyAlignment="1">
      <alignment vertical="top"/>
    </xf>
    <xf numFmtId="0" fontId="13" fillId="0" borderId="53" xfId="22" applyFont="1" applyBorder="1" applyAlignment="1">
      <alignment vertical="top" wrapText="1"/>
    </xf>
    <xf numFmtId="0" fontId="26" fillId="0" borderId="0" xfId="0" applyFont="1">
      <alignment vertical="center"/>
    </xf>
    <xf numFmtId="0" fontId="13" fillId="0" borderId="25" xfId="22" applyFont="1" applyBorder="1" applyAlignment="1">
      <alignment horizontal="right" vertical="center"/>
    </xf>
    <xf numFmtId="0" fontId="26" fillId="0" borderId="0" xfId="20" applyFont="1">
      <alignment vertical="center"/>
    </xf>
    <xf numFmtId="0" fontId="29" fillId="0" borderId="0" xfId="26" applyFont="1" applyFill="1" applyBorder="1" applyAlignment="1">
      <alignment vertical="center" shrinkToFit="1"/>
    </xf>
    <xf numFmtId="0" fontId="13" fillId="0" borderId="29" xfId="22" quotePrefix="1" applyFont="1" applyBorder="1" applyAlignment="1">
      <alignment vertical="top"/>
    </xf>
    <xf numFmtId="0" fontId="13" fillId="0" borderId="9" xfId="22" applyFont="1" applyBorder="1" applyAlignment="1">
      <alignment horizontal="left" vertical="top" indent="1"/>
    </xf>
    <xf numFmtId="0" fontId="13" fillId="8" borderId="22" xfId="20" applyFont="1" applyFill="1" applyBorder="1" applyAlignment="1">
      <alignment horizontal="center" vertical="top"/>
    </xf>
    <xf numFmtId="0" fontId="13" fillId="8" borderId="8" xfId="20" applyFont="1" applyFill="1" applyBorder="1" applyAlignment="1">
      <alignment horizontal="center" vertical="top"/>
    </xf>
    <xf numFmtId="0" fontId="13" fillId="8" borderId="28" xfId="22" applyFont="1" applyFill="1" applyBorder="1" applyAlignment="1">
      <alignment vertical="top"/>
    </xf>
    <xf numFmtId="0" fontId="13" fillId="8" borderId="29" xfId="22" applyFont="1" applyFill="1" applyBorder="1" applyAlignment="1">
      <alignment vertical="top"/>
    </xf>
    <xf numFmtId="0" fontId="13" fillId="8" borderId="28" xfId="20" applyFont="1" applyFill="1" applyBorder="1" applyAlignment="1">
      <alignment horizontal="center" vertical="top"/>
    </xf>
    <xf numFmtId="0" fontId="13" fillId="8" borderId="30" xfId="20" applyFont="1" applyFill="1" applyBorder="1" applyAlignment="1">
      <alignment horizontal="center" vertical="top"/>
    </xf>
    <xf numFmtId="0" fontId="13" fillId="8" borderId="24" xfId="20" applyFont="1" applyFill="1" applyBorder="1" applyAlignment="1">
      <alignment horizontal="center" vertical="top"/>
    </xf>
    <xf numFmtId="0" fontId="13" fillId="8" borderId="10" xfId="20" applyFont="1" applyFill="1" applyBorder="1" applyAlignment="1">
      <alignment horizontal="center" vertical="top"/>
    </xf>
    <xf numFmtId="0" fontId="13" fillId="8" borderId="9" xfId="22" applyFont="1" applyFill="1" applyBorder="1" applyAlignment="1">
      <alignment vertical="top"/>
    </xf>
    <xf numFmtId="0" fontId="13" fillId="8" borderId="24" xfId="22" applyFont="1" applyFill="1" applyBorder="1" applyAlignment="1">
      <alignment vertical="top"/>
    </xf>
    <xf numFmtId="0" fontId="13" fillId="8" borderId="9" xfId="20" applyFont="1" applyFill="1" applyBorder="1" applyAlignment="1">
      <alignment vertical="top"/>
    </xf>
    <xf numFmtId="0" fontId="13" fillId="8" borderId="0" xfId="20" applyFont="1" applyFill="1" applyAlignment="1">
      <alignment vertical="top"/>
    </xf>
    <xf numFmtId="0" fontId="13" fillId="8" borderId="26" xfId="20" applyFont="1" applyFill="1" applyBorder="1" applyAlignment="1">
      <alignment horizontal="center" vertical="top"/>
    </xf>
    <xf numFmtId="0" fontId="13" fillId="8" borderId="12" xfId="20" applyFont="1" applyFill="1" applyBorder="1" applyAlignment="1">
      <alignment horizontal="center" vertical="top"/>
    </xf>
    <xf numFmtId="0" fontId="13" fillId="8" borderId="13" xfId="22" applyFont="1" applyFill="1" applyBorder="1" applyAlignment="1">
      <alignment vertical="top"/>
    </xf>
    <xf numFmtId="0" fontId="13" fillId="8" borderId="5" xfId="22" applyFont="1" applyFill="1" applyBorder="1" applyAlignment="1">
      <alignment vertical="top"/>
    </xf>
    <xf numFmtId="0" fontId="13" fillId="8" borderId="11" xfId="22" applyFont="1" applyFill="1" applyBorder="1" applyAlignment="1">
      <alignment vertical="top"/>
    </xf>
    <xf numFmtId="0" fontId="13" fillId="8" borderId="26" xfId="22" applyFont="1" applyFill="1" applyBorder="1" applyAlignment="1">
      <alignment vertical="top"/>
    </xf>
    <xf numFmtId="0" fontId="13" fillId="8" borderId="11" xfId="20" applyFont="1" applyFill="1" applyBorder="1" applyAlignment="1">
      <alignment vertical="top"/>
    </xf>
    <xf numFmtId="0" fontId="13" fillId="8" borderId="5" xfId="20" applyFont="1" applyFill="1" applyBorder="1" applyAlignment="1">
      <alignment vertical="top"/>
    </xf>
    <xf numFmtId="0" fontId="13" fillId="8" borderId="22" xfId="22" applyFont="1" applyFill="1" applyBorder="1" applyAlignment="1">
      <alignment vertical="top"/>
    </xf>
    <xf numFmtId="0" fontId="13" fillId="8" borderId="7" xfId="22" applyFont="1" applyFill="1" applyBorder="1" applyAlignment="1">
      <alignment vertical="top"/>
    </xf>
    <xf numFmtId="0" fontId="13" fillId="8" borderId="3" xfId="20" applyFont="1" applyFill="1" applyBorder="1" applyAlignment="1">
      <alignment vertical="top"/>
    </xf>
    <xf numFmtId="0" fontId="13" fillId="8" borderId="0" xfId="22" applyFont="1" applyFill="1" applyAlignment="1">
      <alignment vertical="top"/>
    </xf>
    <xf numFmtId="0" fontId="13" fillId="8" borderId="4" xfId="22" applyFont="1" applyFill="1" applyBorder="1" applyAlignment="1">
      <alignment vertical="top"/>
    </xf>
    <xf numFmtId="0" fontId="13" fillId="8" borderId="28" xfId="20" quotePrefix="1" applyFont="1" applyFill="1" applyBorder="1" applyAlignment="1">
      <alignment horizontal="left" vertical="top"/>
    </xf>
    <xf numFmtId="0" fontId="13" fillId="8" borderId="10" xfId="22" applyFont="1" applyFill="1" applyBorder="1" applyAlignment="1">
      <alignment vertical="top"/>
    </xf>
    <xf numFmtId="0" fontId="13" fillId="8" borderId="30" xfId="22" applyFont="1" applyFill="1" applyBorder="1" applyAlignment="1">
      <alignment vertical="top"/>
    </xf>
    <xf numFmtId="0" fontId="13" fillId="8" borderId="29" xfId="22" applyFont="1" applyFill="1" applyBorder="1" applyAlignment="1">
      <alignment vertical="top" wrapText="1"/>
    </xf>
    <xf numFmtId="0" fontId="13" fillId="8" borderId="28" xfId="20" applyFont="1" applyFill="1" applyBorder="1" applyAlignment="1">
      <alignment horizontal="left" vertical="top"/>
    </xf>
    <xf numFmtId="0" fontId="13" fillId="8" borderId="9" xfId="22" applyFont="1" applyFill="1" applyBorder="1" applyAlignment="1">
      <alignment vertical="top" wrapText="1"/>
    </xf>
    <xf numFmtId="0" fontId="13" fillId="8" borderId="10" xfId="22" applyFont="1" applyFill="1" applyBorder="1" applyAlignment="1">
      <alignment vertical="top" wrapText="1"/>
    </xf>
    <xf numFmtId="0" fontId="3" fillId="0" borderId="0" xfId="0" applyFont="1" applyAlignment="1">
      <alignment vertical="top"/>
    </xf>
    <xf numFmtId="0" fontId="13" fillId="0" borderId="3" xfId="22" quotePrefix="1" applyFont="1" applyBorder="1" applyAlignment="1">
      <alignment vertical="top"/>
    </xf>
    <xf numFmtId="0" fontId="13" fillId="0" borderId="16" xfId="22" quotePrefix="1" applyFont="1" applyBorder="1" applyAlignment="1">
      <alignment horizontal="left" vertical="top"/>
    </xf>
    <xf numFmtId="0" fontId="13" fillId="0" borderId="17" xfId="20" applyFont="1" applyBorder="1" applyAlignment="1">
      <alignment vertical="top"/>
    </xf>
    <xf numFmtId="0" fontId="3" fillId="0" borderId="17" xfId="0" applyFont="1" applyBorder="1" applyAlignment="1">
      <alignment vertical="top"/>
    </xf>
    <xf numFmtId="0" fontId="13" fillId="0" borderId="3" xfId="20" quotePrefix="1" applyFont="1" applyBorder="1" applyAlignment="1">
      <alignment horizontal="left" vertical="top"/>
    </xf>
    <xf numFmtId="0" fontId="13" fillId="8" borderId="24" xfId="20" applyFont="1" applyFill="1" applyBorder="1" applyAlignment="1">
      <alignment horizontal="left" vertical="top"/>
    </xf>
    <xf numFmtId="0" fontId="13" fillId="8" borderId="52" xfId="20" applyFont="1" applyFill="1" applyBorder="1" applyAlignment="1">
      <alignment horizontal="center" vertical="top"/>
    </xf>
    <xf numFmtId="0" fontId="13" fillId="8" borderId="53" xfId="22" applyFont="1" applyFill="1" applyBorder="1" applyAlignment="1">
      <alignment vertical="top"/>
    </xf>
    <xf numFmtId="0" fontId="13" fillId="8" borderId="53" xfId="22" applyFont="1" applyFill="1" applyBorder="1" applyAlignment="1">
      <alignment vertical="top" wrapText="1"/>
    </xf>
    <xf numFmtId="0" fontId="13" fillId="0" borderId="24" xfId="20" quotePrefix="1" applyFont="1" applyBorder="1" applyAlignment="1">
      <alignment horizontal="left" vertical="top"/>
    </xf>
    <xf numFmtId="0" fontId="37" fillId="0" borderId="0" xfId="20" applyFont="1" applyAlignment="1">
      <alignment vertical="top" wrapText="1"/>
    </xf>
    <xf numFmtId="0" fontId="37" fillId="0" borderId="0" xfId="20" applyFont="1" applyAlignment="1">
      <alignment vertical="top"/>
    </xf>
    <xf numFmtId="0" fontId="13" fillId="8" borderId="0" xfId="20" applyFont="1" applyFill="1" applyAlignment="1">
      <alignment vertical="top" wrapText="1"/>
    </xf>
    <xf numFmtId="0" fontId="0" fillId="8" borderId="0" xfId="0" applyFill="1" applyAlignment="1">
      <alignment vertical="top"/>
    </xf>
    <xf numFmtId="0" fontId="37" fillId="8" borderId="0" xfId="20" applyFont="1" applyFill="1" applyAlignment="1">
      <alignment vertical="top" wrapText="1"/>
    </xf>
    <xf numFmtId="0" fontId="13" fillId="8" borderId="0" xfId="20" applyFont="1" applyFill="1" applyAlignment="1">
      <alignment horizontal="left" vertical="top"/>
    </xf>
    <xf numFmtId="0" fontId="13" fillId="8" borderId="4" xfId="20" applyFont="1" applyFill="1" applyBorder="1" applyAlignment="1">
      <alignment horizontal="left" vertical="top"/>
    </xf>
    <xf numFmtId="0" fontId="15" fillId="8" borderId="0" xfId="20" applyFont="1" applyFill="1" applyAlignment="1">
      <alignment horizontal="center" vertical="top"/>
    </xf>
    <xf numFmtId="0" fontId="13" fillId="8" borderId="4" xfId="20" applyFont="1" applyFill="1" applyBorder="1" applyAlignment="1">
      <alignment vertical="top"/>
    </xf>
    <xf numFmtId="56" fontId="13" fillId="8" borderId="3" xfId="20" quotePrefix="1" applyNumberFormat="1" applyFont="1" applyFill="1" applyBorder="1" applyAlignment="1">
      <alignment horizontal="left" vertical="top"/>
    </xf>
    <xf numFmtId="56" fontId="13" fillId="0" borderId="3" xfId="20" quotePrefix="1" applyNumberFormat="1" applyFont="1" applyBorder="1" applyAlignment="1">
      <alignment horizontal="left" vertical="top"/>
    </xf>
    <xf numFmtId="0" fontId="13" fillId="9" borderId="24" xfId="20" applyFont="1" applyFill="1" applyBorder="1" applyAlignment="1">
      <alignment horizontal="center" vertical="top"/>
    </xf>
    <xf numFmtId="0" fontId="13" fillId="9" borderId="10" xfId="20" applyFont="1" applyFill="1" applyBorder="1" applyAlignment="1">
      <alignment horizontal="center" vertical="top"/>
    </xf>
    <xf numFmtId="0" fontId="13" fillId="9" borderId="28" xfId="22" applyFont="1" applyFill="1" applyBorder="1" applyAlignment="1">
      <alignment vertical="top"/>
    </xf>
    <xf numFmtId="0" fontId="13" fillId="9" borderId="29" xfId="22" applyFont="1" applyFill="1" applyBorder="1" applyAlignment="1">
      <alignment vertical="top"/>
    </xf>
    <xf numFmtId="0" fontId="13" fillId="9" borderId="9" xfId="22" applyFont="1" applyFill="1" applyBorder="1" applyAlignment="1">
      <alignment vertical="top"/>
    </xf>
    <xf numFmtId="0" fontId="13" fillId="9" borderId="9" xfId="20" applyFont="1" applyFill="1" applyBorder="1" applyAlignment="1">
      <alignment vertical="top"/>
    </xf>
    <xf numFmtId="0" fontId="13" fillId="9" borderId="0" xfId="20" applyFont="1" applyFill="1" applyAlignment="1">
      <alignment vertical="top"/>
    </xf>
    <xf numFmtId="0" fontId="13" fillId="9" borderId="3" xfId="20" applyFont="1" applyFill="1" applyBorder="1" applyAlignment="1">
      <alignment vertical="top"/>
    </xf>
    <xf numFmtId="0" fontId="13" fillId="9" borderId="4" xfId="20" applyFont="1" applyFill="1" applyBorder="1" applyAlignment="1">
      <alignment vertical="top"/>
    </xf>
    <xf numFmtId="0" fontId="13" fillId="9" borderId="3" xfId="20" applyFont="1" applyFill="1" applyBorder="1" applyAlignment="1">
      <alignment horizontal="left" vertical="top"/>
    </xf>
    <xf numFmtId="0" fontId="13" fillId="9" borderId="0" xfId="20" applyFont="1" applyFill="1" applyAlignment="1">
      <alignment horizontal="left" vertical="top"/>
    </xf>
    <xf numFmtId="0" fontId="13" fillId="9" borderId="4" xfId="20" applyFont="1" applyFill="1" applyBorder="1" applyAlignment="1">
      <alignment horizontal="left" vertical="top"/>
    </xf>
    <xf numFmtId="0" fontId="15" fillId="9" borderId="0" xfId="20" applyFont="1" applyFill="1" applyAlignment="1">
      <alignment horizontal="center" vertical="top"/>
    </xf>
    <xf numFmtId="0" fontId="36" fillId="0" borderId="0" xfId="29" applyAlignment="1">
      <alignment vertical="top"/>
    </xf>
    <xf numFmtId="0" fontId="25" fillId="0" borderId="16" xfId="22" applyFont="1" applyBorder="1" applyAlignment="1">
      <alignment horizontal="left" vertical="top"/>
    </xf>
    <xf numFmtId="0" fontId="25" fillId="0" borderId="17" xfId="22" applyFont="1" applyBorder="1" applyAlignment="1">
      <alignment horizontal="left" vertical="top"/>
    </xf>
    <xf numFmtId="0" fontId="25" fillId="0" borderId="19" xfId="22" applyFont="1" applyBorder="1" applyAlignment="1">
      <alignment horizontal="left" vertical="top"/>
    </xf>
    <xf numFmtId="0" fontId="25" fillId="0" borderId="3" xfId="20" applyFont="1" applyBorder="1" applyAlignment="1">
      <alignment horizontal="left" vertical="top"/>
    </xf>
    <xf numFmtId="0" fontId="0" fillId="0" borderId="0" xfId="0" applyAlignment="1"/>
    <xf numFmtId="0" fontId="25" fillId="0" borderId="0" xfId="22" applyFont="1" applyAlignment="1">
      <alignment horizontal="left" vertical="top"/>
    </xf>
    <xf numFmtId="0" fontId="25" fillId="0" borderId="4" xfId="22" applyFont="1" applyBorder="1" applyAlignment="1">
      <alignment horizontal="left" vertical="top"/>
    </xf>
    <xf numFmtId="0" fontId="0" fillId="0" borderId="0" xfId="0" quotePrefix="1" applyAlignment="1"/>
    <xf numFmtId="0" fontId="25" fillId="0" borderId="0" xfId="29" applyFont="1" applyAlignment="1">
      <alignment vertical="top"/>
    </xf>
    <xf numFmtId="0" fontId="25" fillId="0" borderId="0" xfId="29" quotePrefix="1" applyFont="1" applyAlignment="1">
      <alignment vertical="top"/>
    </xf>
    <xf numFmtId="0" fontId="13" fillId="9" borderId="28" xfId="20" applyFont="1" applyFill="1" applyBorder="1" applyAlignment="1">
      <alignment horizontal="left" vertical="top"/>
    </xf>
    <xf numFmtId="0" fontId="13" fillId="9" borderId="24" xfId="22" applyFont="1" applyFill="1" applyBorder="1" applyAlignment="1">
      <alignment vertical="top"/>
    </xf>
    <xf numFmtId="0" fontId="13" fillId="9" borderId="9" xfId="22" applyFont="1" applyFill="1" applyBorder="1" applyAlignment="1">
      <alignment vertical="top" wrapText="1"/>
    </xf>
    <xf numFmtId="0" fontId="13" fillId="9" borderId="10" xfId="22" applyFont="1" applyFill="1" applyBorder="1" applyAlignment="1">
      <alignment vertical="top" wrapText="1"/>
    </xf>
    <xf numFmtId="0" fontId="13" fillId="9" borderId="10" xfId="22" applyFont="1" applyFill="1" applyBorder="1" applyAlignment="1">
      <alignment vertical="top"/>
    </xf>
    <xf numFmtId="0" fontId="13" fillId="9" borderId="28" xfId="20" quotePrefix="1" applyFont="1" applyFill="1" applyBorder="1" applyAlignment="1">
      <alignment horizontal="left" vertical="top"/>
    </xf>
    <xf numFmtId="0" fontId="13" fillId="9" borderId="24" xfId="22" quotePrefix="1" applyFont="1" applyFill="1" applyBorder="1" applyAlignment="1">
      <alignment vertical="top"/>
    </xf>
    <xf numFmtId="56" fontId="13" fillId="9" borderId="28" xfId="20" quotePrefix="1" applyNumberFormat="1" applyFont="1" applyFill="1" applyBorder="1" applyAlignment="1">
      <alignment horizontal="left" vertical="top"/>
    </xf>
    <xf numFmtId="0" fontId="28" fillId="3" borderId="35" xfId="20" applyFont="1" applyFill="1" applyBorder="1" applyAlignment="1">
      <alignment horizontal="center" vertical="center" shrinkToFit="1"/>
    </xf>
    <xf numFmtId="0" fontId="28" fillId="3" borderId="2" xfId="20" applyFont="1" applyFill="1" applyBorder="1" applyAlignment="1">
      <alignment horizontal="center" vertical="center" shrinkToFit="1"/>
    </xf>
    <xf numFmtId="0" fontId="28" fillId="3" borderId="6" xfId="20" applyFont="1" applyFill="1" applyBorder="1" applyAlignment="1">
      <alignment horizontal="center" vertical="center" shrinkToFit="1"/>
    </xf>
    <xf numFmtId="49" fontId="17" fillId="0" borderId="15" xfId="20" applyNumberFormat="1" applyFont="1" applyBorder="1" applyAlignment="1">
      <alignment horizontal="left" vertical="center" wrapText="1"/>
    </xf>
    <xf numFmtId="49" fontId="17" fillId="0" borderId="2" xfId="20" applyNumberFormat="1" applyFont="1" applyBorder="1" applyAlignment="1">
      <alignment horizontal="left" vertical="center" wrapText="1"/>
    </xf>
    <xf numFmtId="49" fontId="17" fillId="0" borderId="36" xfId="20" applyNumberFormat="1" applyFont="1" applyBorder="1" applyAlignment="1">
      <alignment horizontal="left" vertical="center" wrapText="1"/>
    </xf>
    <xf numFmtId="0" fontId="16" fillId="5" borderId="42" xfId="20" applyFont="1" applyFill="1" applyBorder="1" applyAlignment="1">
      <alignment horizontal="center" vertical="center"/>
    </xf>
    <xf numFmtId="0" fontId="16" fillId="5" borderId="43" xfId="20" applyFont="1" applyFill="1" applyBorder="1" applyAlignment="1">
      <alignment horizontal="center" vertical="center"/>
    </xf>
    <xf numFmtId="0" fontId="16" fillId="5" borderId="44" xfId="20" applyFont="1" applyFill="1" applyBorder="1" applyAlignment="1">
      <alignment horizontal="center" vertical="center"/>
    </xf>
    <xf numFmtId="0" fontId="16" fillId="5" borderId="45" xfId="20" applyFont="1" applyFill="1" applyBorder="1" applyAlignment="1">
      <alignment horizontal="center" vertical="center"/>
    </xf>
    <xf numFmtId="0" fontId="16" fillId="5" borderId="0" xfId="20" applyFont="1" applyFill="1" applyAlignment="1">
      <alignment horizontal="center" vertical="center"/>
    </xf>
    <xf numFmtId="0" fontId="16" fillId="5" borderId="46" xfId="20" applyFont="1" applyFill="1" applyBorder="1" applyAlignment="1">
      <alignment horizontal="center" vertical="center"/>
    </xf>
    <xf numFmtId="0" fontId="16" fillId="5" borderId="47" xfId="20" applyFont="1" applyFill="1" applyBorder="1" applyAlignment="1">
      <alignment horizontal="center" vertical="center"/>
    </xf>
    <xf numFmtId="0" fontId="16" fillId="5" borderId="48" xfId="20" applyFont="1" applyFill="1" applyBorder="1" applyAlignment="1">
      <alignment horizontal="center" vertical="center"/>
    </xf>
    <xf numFmtId="0" fontId="16" fillId="5" borderId="49" xfId="20" applyFont="1" applyFill="1" applyBorder="1" applyAlignment="1">
      <alignment horizontal="center" vertical="center"/>
    </xf>
    <xf numFmtId="0" fontId="17" fillId="3" borderId="37" xfId="20" applyFont="1" applyFill="1" applyBorder="1" applyAlignment="1">
      <alignment horizontal="center" vertical="center" shrinkToFit="1"/>
    </xf>
    <xf numFmtId="0" fontId="17" fillId="3" borderId="38" xfId="20" applyFont="1" applyFill="1" applyBorder="1" applyAlignment="1">
      <alignment horizontal="center" vertical="center" shrinkToFit="1"/>
    </xf>
    <xf numFmtId="0" fontId="17" fillId="3" borderId="50" xfId="20" applyFont="1" applyFill="1" applyBorder="1" applyAlignment="1">
      <alignment horizontal="center" vertical="center" shrinkToFit="1"/>
    </xf>
    <xf numFmtId="49" fontId="17" fillId="0" borderId="51" xfId="20" applyNumberFormat="1" applyFont="1" applyBorder="1" applyAlignment="1">
      <alignment horizontal="left" vertical="center" wrapText="1"/>
    </xf>
    <xf numFmtId="49" fontId="17" fillId="0" borderId="38" xfId="20" applyNumberFormat="1" applyFont="1" applyBorder="1" applyAlignment="1">
      <alignment horizontal="left" vertical="center" wrapText="1"/>
    </xf>
    <xf numFmtId="49" fontId="17" fillId="0" borderId="39" xfId="20" applyNumberFormat="1" applyFont="1" applyBorder="1" applyAlignment="1">
      <alignment horizontal="left" vertical="center" wrapText="1"/>
    </xf>
    <xf numFmtId="49" fontId="17" fillId="0" borderId="15" xfId="20" applyNumberFormat="1" applyFont="1" applyBorder="1" applyAlignment="1">
      <alignment horizontal="center" vertical="center" wrapText="1"/>
    </xf>
    <xf numFmtId="49" fontId="17" fillId="0" borderId="2" xfId="20" applyNumberFormat="1" applyFont="1" applyBorder="1" applyAlignment="1">
      <alignment horizontal="center" vertical="center" wrapText="1"/>
    </xf>
    <xf numFmtId="49" fontId="17" fillId="0" borderId="36" xfId="20" applyNumberFormat="1" applyFont="1" applyBorder="1" applyAlignment="1">
      <alignment horizontal="center" vertical="center" wrapText="1"/>
    </xf>
    <xf numFmtId="0" fontId="17" fillId="0" borderId="15" xfId="20" applyFont="1" applyBorder="1" applyAlignment="1">
      <alignment horizontal="left" vertical="center" wrapText="1"/>
    </xf>
    <xf numFmtId="0" fontId="28" fillId="3" borderId="32" xfId="20" applyFont="1" applyFill="1" applyBorder="1" applyAlignment="1">
      <alignment horizontal="center" vertical="center" shrinkToFit="1"/>
    </xf>
    <xf numFmtId="0" fontId="28" fillId="3" borderId="33" xfId="20" applyFont="1" applyFill="1" applyBorder="1" applyAlignment="1">
      <alignment horizontal="center" vertical="center" shrinkToFit="1"/>
    </xf>
    <xf numFmtId="0" fontId="28" fillId="3" borderId="40" xfId="20" applyFont="1" applyFill="1" applyBorder="1" applyAlignment="1">
      <alignment horizontal="center" vertical="center" shrinkToFit="1"/>
    </xf>
    <xf numFmtId="49" fontId="28" fillId="0" borderId="41" xfId="20" applyNumberFormat="1" applyFont="1" applyBorder="1" applyAlignment="1">
      <alignment horizontal="center" vertical="center" wrapText="1"/>
    </xf>
    <xf numFmtId="49" fontId="28" fillId="0" borderId="33" xfId="20" applyNumberFormat="1" applyFont="1" applyBorder="1" applyAlignment="1">
      <alignment horizontal="center" vertical="center" wrapText="1"/>
    </xf>
    <xf numFmtId="49" fontId="28" fillId="0" borderId="34" xfId="20" applyNumberFormat="1" applyFont="1" applyBorder="1" applyAlignment="1">
      <alignment horizontal="center" vertical="center" wrapText="1"/>
    </xf>
    <xf numFmtId="49" fontId="28" fillId="0" borderId="41" xfId="20" applyNumberFormat="1" applyFont="1" applyBorder="1" applyAlignment="1">
      <alignment horizontal="left" vertical="center" wrapText="1"/>
    </xf>
    <xf numFmtId="49" fontId="28" fillId="0" borderId="33" xfId="20" applyNumberFormat="1" applyFont="1" applyBorder="1" applyAlignment="1">
      <alignment horizontal="left" vertical="center" wrapText="1"/>
    </xf>
    <xf numFmtId="49" fontId="28" fillId="0" borderId="34" xfId="20" applyNumberFormat="1" applyFont="1" applyBorder="1" applyAlignment="1">
      <alignment horizontal="left" vertical="center" wrapText="1"/>
    </xf>
    <xf numFmtId="0" fontId="24" fillId="4" borderId="0" xfId="20" applyFont="1" applyFill="1" applyAlignment="1">
      <alignment horizontal="center" vertical="center"/>
    </xf>
    <xf numFmtId="0" fontId="11" fillId="3" borderId="37" xfId="20" applyFill="1" applyBorder="1" applyAlignment="1">
      <alignment horizontal="center" vertical="center"/>
    </xf>
    <xf numFmtId="0" fontId="11" fillId="3" borderId="38" xfId="20" applyFill="1" applyBorder="1" applyAlignment="1">
      <alignment horizontal="center" vertical="center"/>
    </xf>
    <xf numFmtId="0" fontId="11" fillId="3" borderId="39" xfId="20" applyFill="1" applyBorder="1" applyAlignment="1">
      <alignment horizontal="center" vertical="center"/>
    </xf>
    <xf numFmtId="0" fontId="11" fillId="3" borderId="35" xfId="20" applyFill="1" applyBorder="1" applyAlignment="1">
      <alignment horizontal="center" vertical="center"/>
    </xf>
    <xf numFmtId="0" fontId="11" fillId="3" borderId="2" xfId="20" applyFill="1" applyBorder="1" applyAlignment="1">
      <alignment horizontal="center" vertical="center"/>
    </xf>
    <xf numFmtId="0" fontId="11" fillId="3" borderId="36" xfId="20" applyFill="1" applyBorder="1" applyAlignment="1">
      <alignment horizontal="center" vertical="center"/>
    </xf>
    <xf numFmtId="0" fontId="19" fillId="0" borderId="32" xfId="20" applyFont="1" applyBorder="1" applyAlignment="1">
      <alignment horizontal="center" vertical="center"/>
    </xf>
    <xf numFmtId="0" fontId="19" fillId="0" borderId="33" xfId="20" applyFont="1" applyBorder="1" applyAlignment="1">
      <alignment horizontal="center" vertical="center"/>
    </xf>
    <xf numFmtId="0" fontId="19" fillId="0" borderId="34" xfId="20" applyFont="1" applyBorder="1" applyAlignment="1">
      <alignment horizontal="center" vertical="center"/>
    </xf>
    <xf numFmtId="0" fontId="13" fillId="0" borderId="15" xfId="0" applyFont="1" applyBorder="1" applyAlignment="1">
      <alignment horizontal="center" vertical="top" wrapText="1"/>
    </xf>
    <xf numFmtId="0" fontId="13" fillId="0" borderId="6" xfId="0" applyFont="1" applyBorder="1" applyAlignment="1">
      <alignment horizontal="center" vertical="top" wrapText="1"/>
    </xf>
    <xf numFmtId="2" fontId="13" fillId="0" borderId="18" xfId="0" applyNumberFormat="1" applyFont="1" applyBorder="1" applyAlignment="1">
      <alignment horizontal="center" vertical="top" wrapText="1"/>
    </xf>
    <xf numFmtId="179" fontId="13" fillId="0" borderId="18" xfId="0" applyNumberFormat="1" applyFont="1" applyBorder="1" applyAlignment="1">
      <alignment horizontal="center" vertical="top" wrapText="1"/>
    </xf>
    <xf numFmtId="0" fontId="13" fillId="0" borderId="18" xfId="0" applyFont="1" applyBorder="1" applyAlignment="1">
      <alignment horizontal="center" vertical="top" wrapText="1"/>
    </xf>
    <xf numFmtId="0" fontId="13" fillId="0" borderId="18" xfId="0" applyFont="1" applyBorder="1" applyAlignment="1">
      <alignment horizontal="left" vertical="top" wrapText="1"/>
    </xf>
    <xf numFmtId="0" fontId="20" fillId="5" borderId="16" xfId="23" applyFont="1" applyFill="1" applyBorder="1" applyAlignment="1">
      <alignment horizontal="center" vertical="center" wrapText="1"/>
    </xf>
    <xf numFmtId="0" fontId="20" fillId="5" borderId="17" xfId="23" applyFont="1" applyFill="1" applyBorder="1" applyAlignment="1">
      <alignment horizontal="center" vertical="center" wrapText="1"/>
    </xf>
    <xf numFmtId="0" fontId="20" fillId="5" borderId="19" xfId="23" applyFont="1" applyFill="1" applyBorder="1" applyAlignment="1">
      <alignment horizontal="center" vertical="center" wrapText="1"/>
    </xf>
    <xf numFmtId="0" fontId="20" fillId="5" borderId="13" xfId="23" applyFont="1" applyFill="1" applyBorder="1" applyAlignment="1">
      <alignment horizontal="center" vertical="center" wrapText="1"/>
    </xf>
    <xf numFmtId="0" fontId="20" fillId="5" borderId="5" xfId="23" applyFont="1" applyFill="1" applyBorder="1" applyAlignment="1">
      <alignment horizontal="center" vertical="center" wrapText="1"/>
    </xf>
    <xf numFmtId="0" fontId="20" fillId="5" borderId="14" xfId="23" applyFont="1" applyFill="1" applyBorder="1" applyAlignment="1">
      <alignment horizontal="center" vertical="center" wrapText="1"/>
    </xf>
    <xf numFmtId="0" fontId="13" fillId="5" borderId="18" xfId="23" applyFont="1" applyFill="1" applyBorder="1" applyAlignment="1">
      <alignment horizontal="center" vertical="top" wrapText="1"/>
    </xf>
    <xf numFmtId="2" fontId="13" fillId="0" borderId="18" xfId="0" quotePrefix="1" applyNumberFormat="1" applyFont="1" applyBorder="1" applyAlignment="1">
      <alignment horizontal="center" vertical="top" wrapText="1"/>
    </xf>
    <xf numFmtId="179" fontId="13" fillId="5" borderId="18" xfId="0" applyNumberFormat="1" applyFont="1" applyFill="1" applyBorder="1" applyAlignment="1">
      <alignment horizontal="center" vertical="top" wrapText="1"/>
    </xf>
    <xf numFmtId="0" fontId="13" fillId="5" borderId="18" xfId="0" applyFont="1" applyFill="1" applyBorder="1" applyAlignment="1">
      <alignment horizontal="center" vertical="top" wrapText="1"/>
    </xf>
    <xf numFmtId="49" fontId="13" fillId="0" borderId="18" xfId="23" applyNumberFormat="1" applyFont="1" applyBorder="1" applyAlignment="1">
      <alignment horizontal="left" vertical="top" shrinkToFit="1"/>
    </xf>
    <xf numFmtId="0" fontId="13" fillId="0" borderId="18" xfId="23" applyFont="1" applyBorder="1" applyAlignment="1">
      <alignment horizontal="left" vertical="top" shrinkToFit="1"/>
    </xf>
    <xf numFmtId="49" fontId="13" fillId="0" borderId="18" xfId="23" applyNumberFormat="1" applyFont="1" applyBorder="1" applyAlignment="1">
      <alignment horizontal="left" vertical="top" wrapText="1"/>
    </xf>
    <xf numFmtId="0" fontId="13" fillId="0" borderId="18" xfId="23" applyFont="1" applyBorder="1" applyAlignment="1">
      <alignment horizontal="left" vertical="top" wrapText="1"/>
    </xf>
    <xf numFmtId="0" fontId="21" fillId="5" borderId="16" xfId="23" applyFont="1" applyFill="1" applyBorder="1" applyAlignment="1">
      <alignment horizontal="center" vertical="center" wrapText="1"/>
    </xf>
    <xf numFmtId="0" fontId="21" fillId="5" borderId="17" xfId="23" applyFont="1" applyFill="1" applyBorder="1" applyAlignment="1">
      <alignment horizontal="center" vertical="center" wrapText="1"/>
    </xf>
    <xf numFmtId="0" fontId="21" fillId="5" borderId="19" xfId="23" applyFont="1" applyFill="1" applyBorder="1" applyAlignment="1">
      <alignment horizontal="center" vertical="center" wrapText="1"/>
    </xf>
    <xf numFmtId="0" fontId="21" fillId="5" borderId="13" xfId="23" applyFont="1" applyFill="1" applyBorder="1" applyAlignment="1">
      <alignment horizontal="center" vertical="center" wrapText="1"/>
    </xf>
    <xf numFmtId="0" fontId="21" fillId="5" borderId="5" xfId="23" applyFont="1" applyFill="1" applyBorder="1" applyAlignment="1">
      <alignment horizontal="center" vertical="center" wrapText="1"/>
    </xf>
    <xf numFmtId="0" fontId="21" fillId="5" borderId="14" xfId="23" applyFont="1" applyFill="1" applyBorder="1" applyAlignment="1">
      <alignment horizontal="center" vertical="center" wrapText="1"/>
    </xf>
    <xf numFmtId="0" fontId="13" fillId="5" borderId="15" xfId="23" applyFont="1" applyFill="1" applyBorder="1" applyAlignment="1">
      <alignment horizontal="left" vertical="center" wrapText="1"/>
    </xf>
    <xf numFmtId="0" fontId="13" fillId="5" borderId="2" xfId="23" applyFont="1" applyFill="1" applyBorder="1" applyAlignment="1">
      <alignment horizontal="left" vertical="center" wrapText="1"/>
    </xf>
    <xf numFmtId="0" fontId="13" fillId="5" borderId="6" xfId="23" applyFont="1" applyFill="1" applyBorder="1" applyAlignment="1">
      <alignment horizontal="left" vertical="center" wrapText="1"/>
    </xf>
    <xf numFmtId="0" fontId="13" fillId="5" borderId="18" xfId="23" applyFont="1" applyFill="1" applyBorder="1" applyAlignment="1">
      <alignment horizontal="left" vertical="center" wrapText="1"/>
    </xf>
    <xf numFmtId="49" fontId="13" fillId="0" borderId="15" xfId="23" applyNumberFormat="1" applyFont="1" applyBorder="1" applyAlignment="1">
      <alignment horizontal="left" vertical="center" shrinkToFit="1"/>
    </xf>
    <xf numFmtId="0" fontId="13" fillId="0" borderId="2" xfId="23" applyFont="1" applyBorder="1" applyAlignment="1">
      <alignment horizontal="left" vertical="center" shrinkToFit="1"/>
    </xf>
    <xf numFmtId="0" fontId="13" fillId="0" borderId="6" xfId="23" applyFont="1" applyBorder="1" applyAlignment="1">
      <alignment horizontal="left" vertical="center" shrinkToFit="1"/>
    </xf>
    <xf numFmtId="49" fontId="13" fillId="0" borderId="18" xfId="23" applyNumberFormat="1" applyFont="1" applyBorder="1" applyAlignment="1">
      <alignment horizontal="left" vertical="center" wrapText="1"/>
    </xf>
    <xf numFmtId="0" fontId="13" fillId="0" borderId="18" xfId="23" applyFont="1" applyBorder="1" applyAlignment="1">
      <alignment horizontal="left" vertical="center" wrapText="1"/>
    </xf>
    <xf numFmtId="49" fontId="13" fillId="0" borderId="18" xfId="23" applyNumberFormat="1" applyFont="1" applyBorder="1" applyAlignment="1">
      <alignment horizontal="left" vertical="center" shrinkToFit="1"/>
    </xf>
    <xf numFmtId="0" fontId="13" fillId="0" borderId="18" xfId="23" applyFont="1" applyBorder="1" applyAlignment="1">
      <alignment horizontal="left" vertical="center" shrinkToFit="1"/>
    </xf>
    <xf numFmtId="0" fontId="13" fillId="5" borderId="15" xfId="23" applyFont="1" applyFill="1" applyBorder="1" applyAlignment="1">
      <alignment horizontal="center" vertical="center" wrapText="1"/>
    </xf>
    <xf numFmtId="0" fontId="13" fillId="5" borderId="6" xfId="23" applyFont="1" applyFill="1" applyBorder="1" applyAlignment="1">
      <alignment horizontal="center" vertical="center" wrapText="1"/>
    </xf>
    <xf numFmtId="0" fontId="13" fillId="5" borderId="15" xfId="23" applyFont="1" applyFill="1" applyBorder="1" applyAlignment="1">
      <alignment horizontal="center" vertical="top" wrapText="1"/>
    </xf>
    <xf numFmtId="0" fontId="13" fillId="5" borderId="6" xfId="23" applyFont="1" applyFill="1" applyBorder="1" applyAlignment="1">
      <alignment horizontal="center" vertical="top" wrapText="1"/>
    </xf>
    <xf numFmtId="179" fontId="13" fillId="4" borderId="18" xfId="0" applyNumberFormat="1" applyFont="1" applyFill="1" applyBorder="1" applyAlignment="1">
      <alignment horizontal="center" vertical="top" wrapText="1"/>
    </xf>
    <xf numFmtId="0" fontId="13" fillId="4" borderId="22" xfId="22" applyFont="1" applyFill="1" applyBorder="1" applyAlignment="1">
      <alignment horizontal="left" vertical="top"/>
    </xf>
    <xf numFmtId="0" fontId="13" fillId="4" borderId="7" xfId="22" applyFont="1" applyFill="1" applyBorder="1" applyAlignment="1">
      <alignment horizontal="left" vertical="top"/>
    </xf>
    <xf numFmtId="0" fontId="13" fillId="4" borderId="8" xfId="22" applyFont="1" applyFill="1" applyBorder="1" applyAlignment="1">
      <alignment horizontal="left" vertical="top"/>
    </xf>
    <xf numFmtId="0" fontId="13" fillId="4" borderId="24" xfId="22" applyFont="1" applyFill="1" applyBorder="1" applyAlignment="1">
      <alignment horizontal="left" vertical="top"/>
    </xf>
    <xf numFmtId="0" fontId="13" fillId="4" borderId="9" xfId="22" applyFont="1" applyFill="1" applyBorder="1" applyAlignment="1">
      <alignment horizontal="left" vertical="top"/>
    </xf>
    <xf numFmtId="0" fontId="13" fillId="4" borderId="10" xfId="22" applyFont="1" applyFill="1" applyBorder="1" applyAlignment="1">
      <alignment horizontal="left" vertical="top"/>
    </xf>
    <xf numFmtId="0" fontId="13" fillId="5" borderId="15" xfId="0" applyFont="1" applyFill="1" applyBorder="1" applyAlignment="1">
      <alignment horizontal="left" vertical="top"/>
    </xf>
    <xf numFmtId="0" fontId="13" fillId="5" borderId="2" xfId="0" applyFont="1" applyFill="1" applyBorder="1" applyAlignment="1">
      <alignment horizontal="left" vertical="top"/>
    </xf>
    <xf numFmtId="0" fontId="13" fillId="5" borderId="6" xfId="0" applyFont="1" applyFill="1" applyBorder="1" applyAlignment="1">
      <alignment horizontal="left" vertical="top"/>
    </xf>
    <xf numFmtId="0" fontId="13" fillId="4" borderId="18" xfId="0" applyFont="1" applyFill="1" applyBorder="1" applyAlignment="1">
      <alignment horizontal="center" vertical="top" wrapText="1"/>
    </xf>
    <xf numFmtId="49" fontId="13" fillId="4" borderId="15" xfId="23" applyNumberFormat="1" applyFont="1" applyFill="1" applyBorder="1" applyAlignment="1">
      <alignment horizontal="left" vertical="top" shrinkToFit="1"/>
    </xf>
    <xf numFmtId="0" fontId="13" fillId="4" borderId="2" xfId="23" applyFont="1" applyFill="1" applyBorder="1" applyAlignment="1">
      <alignment horizontal="left" vertical="top" shrinkToFit="1"/>
    </xf>
    <xf numFmtId="0" fontId="13" fillId="4" borderId="6" xfId="23" applyFont="1" applyFill="1" applyBorder="1" applyAlignment="1">
      <alignment horizontal="left" vertical="top" shrinkToFit="1"/>
    </xf>
    <xf numFmtId="49" fontId="13" fillId="4" borderId="18" xfId="23" applyNumberFormat="1" applyFont="1" applyFill="1" applyBorder="1" applyAlignment="1">
      <alignment horizontal="left" vertical="top" wrapText="1"/>
    </xf>
    <xf numFmtId="0" fontId="13" fillId="4" borderId="18" xfId="23" applyFont="1" applyFill="1" applyBorder="1" applyAlignment="1">
      <alignment horizontal="left" vertical="top" wrapText="1"/>
    </xf>
    <xf numFmtId="0" fontId="13" fillId="5" borderId="2" xfId="23" applyFont="1" applyFill="1" applyBorder="1" applyAlignment="1">
      <alignment horizontal="center" vertical="top" wrapText="1"/>
    </xf>
    <xf numFmtId="49" fontId="13" fillId="4" borderId="18" xfId="23" applyNumberFormat="1" applyFont="1" applyFill="1" applyBorder="1" applyAlignment="1">
      <alignment horizontal="left" vertical="top" shrinkToFit="1"/>
    </xf>
    <xf numFmtId="0" fontId="13" fillId="4" borderId="18" xfId="23" applyFont="1" applyFill="1" applyBorder="1" applyAlignment="1">
      <alignment horizontal="left" vertical="top" shrinkToFit="1"/>
    </xf>
    <xf numFmtId="0" fontId="13" fillId="4" borderId="26" xfId="22" applyFont="1" applyFill="1" applyBorder="1" applyAlignment="1">
      <alignment horizontal="left" vertical="top"/>
    </xf>
    <xf numFmtId="0" fontId="13" fillId="4" borderId="11" xfId="22" applyFont="1" applyFill="1" applyBorder="1" applyAlignment="1">
      <alignment horizontal="left" vertical="top"/>
    </xf>
    <xf numFmtId="0" fontId="13" fillId="4" borderId="12" xfId="22" applyFont="1" applyFill="1" applyBorder="1" applyAlignment="1">
      <alignment horizontal="left" vertical="top"/>
    </xf>
    <xf numFmtId="0" fontId="23" fillId="4" borderId="22" xfId="22" applyFont="1" applyFill="1" applyBorder="1" applyAlignment="1">
      <alignment horizontal="left" vertical="top"/>
    </xf>
    <xf numFmtId="0" fontId="23" fillId="4" borderId="7" xfId="22" applyFont="1" applyFill="1" applyBorder="1" applyAlignment="1">
      <alignment horizontal="left" vertical="top"/>
    </xf>
    <xf numFmtId="0" fontId="23" fillId="4" borderId="8" xfId="22" applyFont="1" applyFill="1" applyBorder="1" applyAlignment="1">
      <alignment horizontal="left" vertical="top"/>
    </xf>
    <xf numFmtId="0" fontId="29" fillId="0" borderId="0" xfId="26" applyFont="1" applyFill="1" applyBorder="1" applyAlignment="1">
      <alignment vertical="center" shrinkToFit="1"/>
    </xf>
    <xf numFmtId="0" fontId="34" fillId="7" borderId="15" xfId="20" applyFont="1" applyFill="1" applyBorder="1" applyAlignment="1">
      <alignment horizontal="left" vertical="center" wrapText="1"/>
    </xf>
    <xf numFmtId="0" fontId="34" fillId="7" borderId="2" xfId="20" applyFont="1" applyFill="1" applyBorder="1" applyAlignment="1">
      <alignment horizontal="left" vertical="center"/>
    </xf>
    <xf numFmtId="0" fontId="34" fillId="7" borderId="6" xfId="20" applyFont="1" applyFill="1" applyBorder="1" applyAlignment="1">
      <alignment horizontal="left" vertical="center"/>
    </xf>
    <xf numFmtId="49" fontId="13" fillId="0" borderId="2" xfId="23" applyNumberFormat="1" applyFont="1" applyBorder="1" applyAlignment="1">
      <alignment horizontal="left" vertical="center" shrinkToFit="1"/>
    </xf>
    <xf numFmtId="49" fontId="13" fillId="0" borderId="6" xfId="23" applyNumberFormat="1" applyFont="1" applyBorder="1" applyAlignment="1">
      <alignment horizontal="left" vertical="center" shrinkToFit="1"/>
    </xf>
    <xf numFmtId="0" fontId="17" fillId="0" borderId="15" xfId="20" applyFont="1" applyBorder="1" applyAlignment="1">
      <alignment horizontal="left" vertical="top" wrapText="1"/>
    </xf>
    <xf numFmtId="0" fontId="17" fillId="0" borderId="2" xfId="20" applyFont="1" applyBorder="1" applyAlignment="1">
      <alignment horizontal="left" vertical="top" wrapText="1"/>
    </xf>
    <xf numFmtId="0" fontId="17" fillId="0" borderId="6" xfId="20" applyFont="1" applyBorder="1" applyAlignment="1">
      <alignment horizontal="left" vertical="top" wrapText="1"/>
    </xf>
    <xf numFmtId="0" fontId="13" fillId="0" borderId="24" xfId="22" applyFont="1" applyBorder="1" applyAlignment="1">
      <alignment horizontal="left" vertical="top" shrinkToFit="1"/>
    </xf>
    <xf numFmtId="0" fontId="13" fillId="0" borderId="9" xfId="22" applyFont="1" applyBorder="1" applyAlignment="1">
      <alignment horizontal="left" vertical="top" shrinkToFit="1"/>
    </xf>
    <xf numFmtId="0" fontId="13" fillId="0" borderId="10" xfId="22" applyFont="1" applyBorder="1" applyAlignment="1">
      <alignment horizontal="left" vertical="top" shrinkToFit="1"/>
    </xf>
    <xf numFmtId="0" fontId="13" fillId="0" borderId="24" xfId="22" applyFont="1" applyBorder="1" applyAlignment="1">
      <alignment vertical="top"/>
    </xf>
    <xf numFmtId="0" fontId="13" fillId="0" borderId="9" xfId="22" applyFont="1" applyBorder="1" applyAlignment="1">
      <alignment vertical="top"/>
    </xf>
    <xf numFmtId="0" fontId="13" fillId="0" borderId="10" xfId="22" applyFont="1" applyBorder="1" applyAlignment="1">
      <alignment vertical="top"/>
    </xf>
    <xf numFmtId="0" fontId="13" fillId="0" borderId="24" xfId="20" applyFont="1" applyBorder="1" applyAlignment="1">
      <alignment vertical="top"/>
    </xf>
    <xf numFmtId="0" fontId="13" fillId="0" borderId="9" xfId="20" applyFont="1" applyBorder="1" applyAlignment="1">
      <alignment vertical="top"/>
    </xf>
    <xf numFmtId="0" fontId="13" fillId="0" borderId="10" xfId="20" applyFont="1" applyBorder="1" applyAlignment="1">
      <alignment vertical="top"/>
    </xf>
    <xf numFmtId="0" fontId="13" fillId="0" borderId="24" xfId="20" applyFont="1" applyBorder="1" applyAlignment="1">
      <alignment horizontal="left" vertical="top" shrinkToFit="1"/>
    </xf>
    <xf numFmtId="0" fontId="13" fillId="0" borderId="9" xfId="20" applyFont="1" applyBorder="1" applyAlignment="1">
      <alignment horizontal="left" vertical="top" shrinkToFit="1"/>
    </xf>
    <xf numFmtId="0" fontId="13" fillId="0" borderId="10" xfId="20" applyFont="1" applyBorder="1" applyAlignment="1">
      <alignment horizontal="left" vertical="top" shrinkToFit="1"/>
    </xf>
    <xf numFmtId="0" fontId="13" fillId="0" borderId="24" xfId="20" applyFont="1" applyBorder="1" applyAlignment="1">
      <alignment vertical="top" wrapText="1"/>
    </xf>
    <xf numFmtId="0" fontId="13" fillId="0" borderId="9" xfId="20" applyFont="1" applyBorder="1" applyAlignment="1">
      <alignment vertical="top" wrapText="1"/>
    </xf>
    <xf numFmtId="0" fontId="13" fillId="0" borderId="10" xfId="20" applyFont="1" applyBorder="1" applyAlignment="1">
      <alignment vertical="top" wrapText="1"/>
    </xf>
    <xf numFmtId="0" fontId="13" fillId="0" borderId="24" xfId="28" applyFont="1" applyBorder="1" applyAlignment="1">
      <alignment horizontal="left" vertical="top" wrapText="1"/>
    </xf>
    <xf numFmtId="0" fontId="13" fillId="0" borderId="9" xfId="28" applyFont="1" applyBorder="1" applyAlignment="1">
      <alignment horizontal="left" vertical="top" wrapText="1"/>
    </xf>
    <xf numFmtId="0" fontId="13" fillId="0" borderId="10" xfId="28" applyFont="1" applyBorder="1" applyAlignment="1">
      <alignment horizontal="left" vertical="top" wrapText="1"/>
    </xf>
    <xf numFmtId="0" fontId="13" fillId="0" borderId="24" xfId="28" applyFont="1" applyBorder="1" applyAlignment="1">
      <alignment vertical="top" wrapText="1"/>
    </xf>
    <xf numFmtId="0" fontId="13" fillId="0" borderId="9" xfId="28" applyFont="1" applyBorder="1" applyAlignment="1">
      <alignment vertical="top" wrapText="1"/>
    </xf>
    <xf numFmtId="0" fontId="13" fillId="0" borderId="10" xfId="28" applyFont="1" applyBorder="1" applyAlignment="1">
      <alignment vertical="top" wrapText="1"/>
    </xf>
    <xf numFmtId="0" fontId="13" fillId="0" borderId="24" xfId="22" quotePrefix="1" applyFont="1" applyBorder="1" applyAlignment="1">
      <alignment horizontal="left" vertical="top" wrapText="1"/>
    </xf>
    <xf numFmtId="0" fontId="13" fillId="0" borderId="9" xfId="22" quotePrefix="1" applyFont="1" applyBorder="1" applyAlignment="1">
      <alignment horizontal="left" vertical="top" wrapText="1"/>
    </xf>
    <xf numFmtId="0" fontId="13" fillId="0" borderId="10" xfId="22" quotePrefix="1" applyFont="1" applyBorder="1" applyAlignment="1">
      <alignment horizontal="left" vertical="top" wrapText="1"/>
    </xf>
    <xf numFmtId="0" fontId="13" fillId="0" borderId="24" xfId="22" applyFont="1" applyBorder="1" applyAlignment="1">
      <alignment horizontal="left" vertical="top"/>
    </xf>
    <xf numFmtId="0" fontId="13" fillId="0" borderId="10" xfId="22" applyFont="1" applyBorder="1" applyAlignment="1">
      <alignment horizontal="left" vertical="top"/>
    </xf>
    <xf numFmtId="0" fontId="13" fillId="0" borderId="9" xfId="22" applyFont="1" applyBorder="1" applyAlignment="1">
      <alignment horizontal="left" vertical="top"/>
    </xf>
    <xf numFmtId="0" fontId="13" fillId="0" borderId="25" xfId="22" applyFont="1" applyBorder="1" applyAlignment="1">
      <alignment horizontal="left" vertical="top"/>
    </xf>
    <xf numFmtId="0" fontId="13" fillId="0" borderId="24" xfId="20" quotePrefix="1" applyFont="1" applyBorder="1" applyAlignment="1">
      <alignment vertical="top" wrapText="1"/>
    </xf>
    <xf numFmtId="0" fontId="13" fillId="0" borderId="9" xfId="20" quotePrefix="1" applyFont="1" applyBorder="1" applyAlignment="1">
      <alignment vertical="top" wrapText="1"/>
    </xf>
    <xf numFmtId="0" fontId="13" fillId="0" borderId="10" xfId="20" quotePrefix="1" applyFont="1" applyBorder="1" applyAlignment="1">
      <alignment vertical="top" wrapText="1"/>
    </xf>
    <xf numFmtId="0" fontId="13" fillId="5" borderId="15" xfId="23" applyFont="1" applyFill="1" applyBorder="1" applyAlignment="1">
      <alignment horizontal="left" vertical="top" wrapText="1"/>
    </xf>
    <xf numFmtId="0" fontId="13" fillId="5" borderId="2" xfId="23" applyFont="1" applyFill="1" applyBorder="1" applyAlignment="1">
      <alignment horizontal="left" vertical="top" wrapText="1"/>
    </xf>
    <xf numFmtId="0" fontId="13" fillId="5" borderId="6" xfId="23" applyFont="1" applyFill="1" applyBorder="1" applyAlignment="1">
      <alignment horizontal="left" vertical="top" wrapText="1"/>
    </xf>
    <xf numFmtId="0" fontId="13" fillId="0" borderId="22" xfId="22" applyFont="1" applyBorder="1" applyAlignment="1">
      <alignment vertical="top"/>
    </xf>
    <xf numFmtId="0" fontId="13" fillId="0" borderId="7" xfId="22" applyFont="1" applyBorder="1" applyAlignment="1">
      <alignment vertical="top"/>
    </xf>
    <xf numFmtId="0" fontId="13" fillId="0" borderId="8" xfId="22" applyFont="1" applyBorder="1" applyAlignment="1">
      <alignment vertical="top"/>
    </xf>
    <xf numFmtId="0" fontId="13" fillId="0" borderId="22" xfId="22" applyFont="1" applyBorder="1" applyAlignment="1">
      <alignment horizontal="left" vertical="top" shrinkToFit="1"/>
    </xf>
    <xf numFmtId="0" fontId="13" fillId="0" borderId="7" xfId="22" applyFont="1" applyBorder="1" applyAlignment="1">
      <alignment horizontal="left" vertical="top" shrinkToFit="1"/>
    </xf>
    <xf numFmtId="0" fontId="13" fillId="0" borderId="8" xfId="22" applyFont="1" applyBorder="1" applyAlignment="1">
      <alignment horizontal="left" vertical="top" shrinkToFit="1"/>
    </xf>
    <xf numFmtId="0" fontId="13" fillId="0" borderId="22" xfId="20" applyFont="1" applyBorder="1" applyAlignment="1">
      <alignment vertical="top"/>
    </xf>
    <xf numFmtId="0" fontId="13" fillId="0" borderId="7" xfId="20" applyFont="1" applyBorder="1" applyAlignment="1">
      <alignment vertical="top"/>
    </xf>
    <xf numFmtId="0" fontId="13" fillId="0" borderId="8" xfId="20" applyFont="1" applyBorder="1" applyAlignment="1">
      <alignment vertical="top"/>
    </xf>
    <xf numFmtId="0" fontId="13" fillId="0" borderId="22" xfId="20" applyFont="1" applyBorder="1" applyAlignment="1">
      <alignment horizontal="left" vertical="top" shrinkToFit="1"/>
    </xf>
    <xf numFmtId="0" fontId="13" fillId="0" borderId="7" xfId="20" applyFont="1" applyBorder="1" applyAlignment="1">
      <alignment horizontal="left" vertical="top" shrinkToFit="1"/>
    </xf>
    <xf numFmtId="0" fontId="13" fillId="0" borderId="8" xfId="20" applyFont="1" applyBorder="1" applyAlignment="1">
      <alignment horizontal="left" vertical="top" shrinkToFit="1"/>
    </xf>
    <xf numFmtId="0" fontId="13" fillId="0" borderId="22" xfId="25" applyFont="1" applyBorder="1" applyAlignment="1">
      <alignment horizontal="left" vertical="top" wrapText="1"/>
    </xf>
    <xf numFmtId="0" fontId="13" fillId="0" borderId="7" xfId="25" applyFont="1" applyBorder="1" applyAlignment="1">
      <alignment horizontal="left" vertical="top" wrapText="1"/>
    </xf>
    <xf numFmtId="0" fontId="13" fillId="0" borderId="8" xfId="25" applyFont="1" applyBorder="1" applyAlignment="1">
      <alignment horizontal="left" vertical="top" wrapText="1"/>
    </xf>
    <xf numFmtId="0" fontId="13" fillId="0" borderId="23" xfId="22" applyFont="1" applyBorder="1" applyAlignment="1">
      <alignment horizontal="left" vertical="top"/>
    </xf>
    <xf numFmtId="0" fontId="13" fillId="0" borderId="22" xfId="22" applyFont="1" applyBorder="1" applyAlignment="1">
      <alignment horizontal="left" vertical="top"/>
    </xf>
    <xf numFmtId="0" fontId="13" fillId="0" borderId="7" xfId="22" applyFont="1" applyBorder="1" applyAlignment="1">
      <alignment horizontal="left" vertical="top"/>
    </xf>
    <xf numFmtId="0" fontId="13" fillId="0" borderId="8" xfId="22" applyFont="1" applyBorder="1" applyAlignment="1">
      <alignment horizontal="left" vertical="top"/>
    </xf>
    <xf numFmtId="49" fontId="13" fillId="0" borderId="15" xfId="23" applyNumberFormat="1" applyFont="1" applyBorder="1" applyAlignment="1">
      <alignment horizontal="left" vertical="top" shrinkToFit="1"/>
    </xf>
    <xf numFmtId="49" fontId="13" fillId="0" borderId="2" xfId="23" applyNumberFormat="1" applyFont="1" applyBorder="1" applyAlignment="1">
      <alignment horizontal="left" vertical="top" shrinkToFit="1"/>
    </xf>
    <xf numFmtId="49" fontId="13" fillId="0" borderId="6" xfId="23" applyNumberFormat="1" applyFont="1" applyBorder="1" applyAlignment="1">
      <alignment horizontal="left" vertical="top" shrinkToFit="1"/>
    </xf>
    <xf numFmtId="49" fontId="13" fillId="0" borderId="15" xfId="23" applyNumberFormat="1" applyFont="1" applyBorder="1" applyAlignment="1">
      <alignment vertical="top" shrinkToFit="1"/>
    </xf>
    <xf numFmtId="49" fontId="13" fillId="0" borderId="2" xfId="23" applyNumberFormat="1" applyFont="1" applyBorder="1" applyAlignment="1">
      <alignment vertical="top" shrinkToFit="1"/>
    </xf>
    <xf numFmtId="49" fontId="13" fillId="0" borderId="6" xfId="23" applyNumberFormat="1" applyFont="1" applyBorder="1" applyAlignment="1">
      <alignment vertical="top" shrinkToFit="1"/>
    </xf>
    <xf numFmtId="0" fontId="13" fillId="0" borderId="22" xfId="28" applyFont="1" applyBorder="1" applyAlignment="1">
      <alignment horizontal="left" vertical="top" wrapText="1"/>
    </xf>
    <xf numFmtId="0" fontId="13" fillId="0" borderId="7" xfId="28" applyFont="1" applyBorder="1" applyAlignment="1">
      <alignment horizontal="left" vertical="top" wrapText="1"/>
    </xf>
    <xf numFmtId="0" fontId="13" fillId="0" borderId="8" xfId="28" applyFont="1" applyBorder="1" applyAlignment="1">
      <alignment horizontal="left" vertical="top" wrapText="1"/>
    </xf>
    <xf numFmtId="0" fontId="13" fillId="0" borderId="24" xfId="20" quotePrefix="1" applyFont="1" applyBorder="1" applyAlignment="1">
      <alignment horizontal="left" vertical="top" wrapText="1"/>
    </xf>
    <xf numFmtId="0" fontId="13" fillId="0" borderId="9" xfId="20" quotePrefix="1" applyFont="1" applyBorder="1" applyAlignment="1">
      <alignment horizontal="left" vertical="top" wrapText="1"/>
    </xf>
    <xf numFmtId="0" fontId="13" fillId="0" borderId="10" xfId="20" quotePrefix="1" applyFont="1" applyBorder="1" applyAlignment="1">
      <alignment horizontal="left" vertical="top" wrapText="1"/>
    </xf>
    <xf numFmtId="0" fontId="13" fillId="0" borderId="24" xfId="22" applyFont="1" applyBorder="1" applyAlignment="1">
      <alignment vertical="top" wrapText="1"/>
    </xf>
    <xf numFmtId="0" fontId="13" fillId="0" borderId="22" xfId="28" applyFont="1" applyBorder="1" applyAlignment="1">
      <alignment vertical="top" wrapText="1"/>
    </xf>
    <xf numFmtId="0" fontId="13" fillId="0" borderId="7" xfId="28" applyFont="1" applyBorder="1" applyAlignment="1">
      <alignment vertical="top" wrapText="1"/>
    </xf>
    <xf numFmtId="0" fontId="13" fillId="0" borderId="8" xfId="28" applyFont="1" applyBorder="1" applyAlignment="1">
      <alignment vertical="top" wrapText="1"/>
    </xf>
    <xf numFmtId="0" fontId="13" fillId="0" borderId="22" xfId="22" quotePrefix="1" applyFont="1" applyBorder="1" applyAlignment="1">
      <alignment horizontal="left" vertical="top" wrapText="1"/>
    </xf>
    <xf numFmtId="0" fontId="13" fillId="0" borderId="7" xfId="22" quotePrefix="1" applyFont="1" applyBorder="1" applyAlignment="1">
      <alignment horizontal="left" vertical="top" wrapText="1"/>
    </xf>
    <xf numFmtId="0" fontId="13" fillId="0" borderId="8" xfId="22" quotePrefix="1" applyFont="1" applyBorder="1" applyAlignment="1">
      <alignment horizontal="left" vertical="top" wrapText="1"/>
    </xf>
    <xf numFmtId="0" fontId="13" fillId="0" borderId="24" xfId="22" applyFont="1" applyBorder="1" applyAlignment="1">
      <alignment horizontal="left" vertical="top" wrapText="1"/>
    </xf>
    <xf numFmtId="0" fontId="13" fillId="0" borderId="9" xfId="22" applyFont="1" applyBorder="1" applyAlignment="1">
      <alignment horizontal="left" vertical="top" wrapText="1"/>
    </xf>
    <xf numFmtId="0" fontId="13" fillId="0" borderId="10" xfId="22" applyFont="1" applyBorder="1" applyAlignment="1">
      <alignment horizontal="left" vertical="top" wrapText="1"/>
    </xf>
    <xf numFmtId="0" fontId="13" fillId="8" borderId="24" xfId="22" applyFont="1" applyFill="1" applyBorder="1" applyAlignment="1">
      <alignment horizontal="left" vertical="top" wrapText="1"/>
    </xf>
    <xf numFmtId="0" fontId="13" fillId="8" borderId="9" xfId="22" applyFont="1" applyFill="1" applyBorder="1" applyAlignment="1">
      <alignment horizontal="left" vertical="top" wrapText="1"/>
    </xf>
    <xf numFmtId="0" fontId="13" fillId="8" borderId="10" xfId="22" applyFont="1" applyFill="1" applyBorder="1" applyAlignment="1">
      <alignment horizontal="left" vertical="top" wrapText="1"/>
    </xf>
    <xf numFmtId="0" fontId="13" fillId="8" borderId="24" xfId="22" applyFont="1" applyFill="1" applyBorder="1" applyAlignment="1">
      <alignment vertical="top" wrapText="1"/>
    </xf>
    <xf numFmtId="0" fontId="13" fillId="8" borderId="9" xfId="22" applyFont="1" applyFill="1" applyBorder="1" applyAlignment="1">
      <alignment vertical="top" wrapText="1"/>
    </xf>
    <xf numFmtId="0" fontId="13" fillId="8" borderId="10" xfId="22" applyFont="1" applyFill="1" applyBorder="1" applyAlignment="1">
      <alignment vertical="top" wrapText="1"/>
    </xf>
    <xf numFmtId="0" fontId="13" fillId="0" borderId="9" xfId="22" applyFont="1" applyBorder="1" applyAlignment="1">
      <alignment vertical="top" wrapText="1"/>
    </xf>
    <xf numFmtId="0" fontId="13" fillId="0" borderId="10" xfId="22" applyFont="1" applyBorder="1" applyAlignment="1">
      <alignment vertical="top" wrapText="1"/>
    </xf>
    <xf numFmtId="0" fontId="13" fillId="9" borderId="24" xfId="22" applyFont="1" applyFill="1" applyBorder="1" applyAlignment="1">
      <alignment vertical="top" wrapText="1"/>
    </xf>
    <xf numFmtId="0" fontId="13" fillId="9" borderId="9" xfId="22" applyFont="1" applyFill="1" applyBorder="1" applyAlignment="1">
      <alignment vertical="top" wrapText="1"/>
    </xf>
    <xf numFmtId="0" fontId="13" fillId="9" borderId="10" xfId="22" applyFont="1" applyFill="1" applyBorder="1" applyAlignment="1">
      <alignment vertical="top" wrapText="1"/>
    </xf>
    <xf numFmtId="0" fontId="13" fillId="8" borderId="24" xfId="22" applyFont="1" applyFill="1" applyBorder="1" applyAlignment="1">
      <alignment horizontal="center" vertical="top" wrapText="1"/>
    </xf>
    <xf numFmtId="0" fontId="13" fillId="8" borderId="9" xfId="22" applyFont="1" applyFill="1" applyBorder="1" applyAlignment="1">
      <alignment horizontal="center" vertical="top" wrapText="1"/>
    </xf>
    <xf numFmtId="0" fontId="13" fillId="8" borderId="10" xfId="22" applyFont="1" applyFill="1" applyBorder="1" applyAlignment="1">
      <alignment horizontal="center" vertical="top" wrapText="1"/>
    </xf>
    <xf numFmtId="0" fontId="13" fillId="0" borderId="22" xfId="22" applyFont="1" applyBorder="1" applyAlignment="1">
      <alignment vertical="top" wrapText="1"/>
    </xf>
    <xf numFmtId="0" fontId="13" fillId="0" borderId="7" xfId="22" applyFont="1" applyBorder="1" applyAlignment="1">
      <alignment vertical="top" wrapText="1"/>
    </xf>
    <xf numFmtId="0" fontId="13" fillId="0" borderId="8" xfId="22" applyFont="1" applyBorder="1" applyAlignment="1">
      <alignment vertical="top" wrapText="1"/>
    </xf>
    <xf numFmtId="0" fontId="13" fillId="0" borderId="2" xfId="23" applyFont="1" applyBorder="1" applyAlignment="1">
      <alignment horizontal="left" vertical="top" shrinkToFit="1"/>
    </xf>
    <xf numFmtId="0" fontId="13" fillId="0" borderId="6" xfId="23" applyFont="1" applyBorder="1" applyAlignment="1">
      <alignment horizontal="left" vertical="top" shrinkToFit="1"/>
    </xf>
    <xf numFmtId="0" fontId="26" fillId="8" borderId="24" xfId="22" applyFont="1" applyFill="1" applyBorder="1" applyAlignment="1">
      <alignment horizontal="left" vertical="top" wrapText="1"/>
    </xf>
    <xf numFmtId="0" fontId="26" fillId="8" borderId="9" xfId="22" applyFont="1" applyFill="1" applyBorder="1" applyAlignment="1">
      <alignment horizontal="left" vertical="top" wrapText="1"/>
    </xf>
    <xf numFmtId="0" fontId="26" fillId="8" borderId="10" xfId="22" applyFont="1" applyFill="1" applyBorder="1" applyAlignment="1">
      <alignment horizontal="left" vertical="top" wrapText="1"/>
    </xf>
    <xf numFmtId="0" fontId="13" fillId="0" borderId="26" xfId="22" applyFont="1" applyBorder="1" applyAlignment="1">
      <alignment horizontal="left" vertical="top"/>
    </xf>
    <xf numFmtId="0" fontId="13" fillId="0" borderId="11" xfId="22" applyFont="1" applyBorder="1" applyAlignment="1">
      <alignment horizontal="left" vertical="top"/>
    </xf>
    <xf numFmtId="0" fontId="13" fillId="0" borderId="12" xfId="22" applyFont="1" applyBorder="1" applyAlignment="1">
      <alignment horizontal="left" vertical="top"/>
    </xf>
    <xf numFmtId="0" fontId="26" fillId="0" borderId="24" xfId="22" applyFont="1" applyBorder="1" applyAlignment="1">
      <alignment vertical="top" wrapText="1"/>
    </xf>
    <xf numFmtId="0" fontId="26" fillId="0" borderId="9" xfId="22" applyFont="1" applyBorder="1" applyAlignment="1">
      <alignment vertical="top" wrapText="1"/>
    </xf>
    <xf numFmtId="0" fontId="26" fillId="0" borderId="10" xfId="22" applyFont="1" applyBorder="1" applyAlignment="1">
      <alignment vertical="top" wrapText="1"/>
    </xf>
    <xf numFmtId="0" fontId="26" fillId="9" borderId="24" xfId="22" applyFont="1" applyFill="1" applyBorder="1" applyAlignment="1">
      <alignment vertical="top" wrapText="1"/>
    </xf>
    <xf numFmtId="0" fontId="26" fillId="9" borderId="9" xfId="22" applyFont="1" applyFill="1" applyBorder="1" applyAlignment="1">
      <alignment vertical="top" wrapText="1"/>
    </xf>
    <xf numFmtId="0" fontId="26" fillId="9" borderId="10" xfId="22" applyFont="1" applyFill="1" applyBorder="1" applyAlignment="1">
      <alignment vertical="top" wrapText="1"/>
    </xf>
    <xf numFmtId="0" fontId="13" fillId="4" borderId="24" xfId="22" applyFont="1" applyFill="1" applyBorder="1" applyAlignment="1">
      <alignment horizontal="left" vertical="top" wrapText="1"/>
    </xf>
    <xf numFmtId="0" fontId="13" fillId="4" borderId="9" xfId="22" applyFont="1" applyFill="1" applyBorder="1" applyAlignment="1">
      <alignment horizontal="left" vertical="top" wrapText="1"/>
    </xf>
    <xf numFmtId="0" fontId="13" fillId="4" borderId="10" xfId="22" applyFont="1" applyFill="1" applyBorder="1" applyAlignment="1">
      <alignment horizontal="left" vertical="top" wrapText="1"/>
    </xf>
    <xf numFmtId="0" fontId="13" fillId="9" borderId="24" xfId="22" applyFont="1" applyFill="1" applyBorder="1" applyAlignment="1">
      <alignment horizontal="left" vertical="top" wrapText="1"/>
    </xf>
    <xf numFmtId="0" fontId="13" fillId="9" borderId="9" xfId="22" applyFont="1" applyFill="1" applyBorder="1" applyAlignment="1">
      <alignment horizontal="left" vertical="top" wrapText="1"/>
    </xf>
    <xf numFmtId="0" fontId="13" fillId="9" borderId="10" xfId="22" applyFont="1" applyFill="1" applyBorder="1" applyAlignment="1">
      <alignment horizontal="left" vertical="top" wrapText="1"/>
    </xf>
    <xf numFmtId="0" fontId="13" fillId="5" borderId="15" xfId="22" applyFont="1" applyFill="1" applyBorder="1" applyAlignment="1">
      <alignment horizontal="left" vertical="top"/>
    </xf>
    <xf numFmtId="0" fontId="13" fillId="5" borderId="2" xfId="22" applyFont="1" applyFill="1" applyBorder="1" applyAlignment="1">
      <alignment horizontal="left" vertical="top"/>
    </xf>
    <xf numFmtId="0" fontId="13" fillId="5" borderId="6" xfId="22" applyFont="1" applyFill="1" applyBorder="1" applyAlignment="1">
      <alignment horizontal="left" vertical="top"/>
    </xf>
    <xf numFmtId="0" fontId="13" fillId="8" borderId="22" xfId="22" applyFont="1" applyFill="1" applyBorder="1" applyAlignment="1">
      <alignment vertical="top"/>
    </xf>
    <xf numFmtId="0" fontId="13" fillId="8" borderId="7" xfId="22" applyFont="1" applyFill="1" applyBorder="1" applyAlignment="1">
      <alignment vertical="top"/>
    </xf>
    <xf numFmtId="0" fontId="13" fillId="8" borderId="8" xfId="22" applyFont="1" applyFill="1" applyBorder="1" applyAlignment="1">
      <alignment vertical="top"/>
    </xf>
    <xf numFmtId="0" fontId="13" fillId="8" borderId="28" xfId="22" applyFont="1" applyFill="1" applyBorder="1" applyAlignment="1">
      <alignment vertical="top"/>
    </xf>
    <xf numFmtId="0" fontId="13" fillId="8" borderId="29" xfId="22" applyFont="1" applyFill="1" applyBorder="1" applyAlignment="1">
      <alignment vertical="top"/>
    </xf>
    <xf numFmtId="0" fontId="13" fillId="8" borderId="30" xfId="22" applyFont="1" applyFill="1" applyBorder="1" applyAlignment="1">
      <alignment vertical="top"/>
    </xf>
    <xf numFmtId="0" fontId="13" fillId="8" borderId="26" xfId="22" applyFont="1" applyFill="1" applyBorder="1" applyAlignment="1">
      <alignment vertical="top" wrapText="1"/>
    </xf>
    <xf numFmtId="0" fontId="13" fillId="8" borderId="11" xfId="22" applyFont="1" applyFill="1" applyBorder="1" applyAlignment="1">
      <alignment vertical="top" wrapText="1"/>
    </xf>
    <xf numFmtId="0" fontId="13" fillId="8" borderId="12" xfId="22" applyFont="1" applyFill="1" applyBorder="1" applyAlignment="1">
      <alignment vertical="top" wrapText="1"/>
    </xf>
    <xf numFmtId="0" fontId="13" fillId="0" borderId="28" xfId="22" applyFont="1" applyBorder="1" applyAlignment="1">
      <alignment vertical="top"/>
    </xf>
    <xf numFmtId="0" fontId="13" fillId="0" borderId="29" xfId="22" applyFont="1" applyBorder="1" applyAlignment="1">
      <alignment vertical="top"/>
    </xf>
    <xf numFmtId="0" fontId="13" fillId="0" borderId="30" xfId="22" applyFont="1" applyBorder="1" applyAlignment="1">
      <alignment vertical="top"/>
    </xf>
    <xf numFmtId="0" fontId="13" fillId="9" borderId="26" xfId="22" applyFont="1" applyFill="1" applyBorder="1" applyAlignment="1">
      <alignment vertical="top" wrapText="1"/>
    </xf>
    <xf numFmtId="0" fontId="13" fillId="9" borderId="11" xfId="22" applyFont="1" applyFill="1" applyBorder="1" applyAlignment="1">
      <alignment vertical="top" wrapText="1"/>
    </xf>
    <xf numFmtId="0" fontId="13" fillId="9" borderId="12" xfId="22" applyFont="1" applyFill="1" applyBorder="1" applyAlignment="1">
      <alignment vertical="top" wrapText="1"/>
    </xf>
    <xf numFmtId="0" fontId="13" fillId="0" borderId="26" xfId="22" applyFont="1" applyBorder="1" applyAlignment="1">
      <alignment vertical="top" wrapText="1"/>
    </xf>
    <xf numFmtId="0" fontId="13" fillId="0" borderId="11" xfId="22" applyFont="1" applyBorder="1" applyAlignment="1">
      <alignment vertical="top" wrapText="1"/>
    </xf>
    <xf numFmtId="0" fontId="13" fillId="0" borderId="12" xfId="22" applyFont="1" applyBorder="1" applyAlignment="1">
      <alignment vertical="top" wrapText="1"/>
    </xf>
    <xf numFmtId="0" fontId="13" fillId="0" borderId="24" xfId="22" applyFont="1" applyBorder="1" applyAlignment="1">
      <alignment horizontal="center" vertical="top"/>
    </xf>
    <xf numFmtId="0" fontId="13" fillId="0" borderId="10" xfId="22" applyFont="1" applyBorder="1" applyAlignment="1">
      <alignment horizontal="center" vertical="top"/>
    </xf>
    <xf numFmtId="0" fontId="13" fillId="5" borderId="18" xfId="22" applyFont="1" applyFill="1" applyBorder="1" applyAlignment="1">
      <alignment horizontal="left" vertical="top" wrapText="1"/>
    </xf>
    <xf numFmtId="0" fontId="13" fillId="5" borderId="15" xfId="22" applyFont="1" applyFill="1" applyBorder="1" applyAlignment="1">
      <alignment horizontal="left" vertical="top" wrapText="1"/>
    </xf>
    <xf numFmtId="0" fontId="13" fillId="5" borderId="2" xfId="22" applyFont="1" applyFill="1" applyBorder="1" applyAlignment="1">
      <alignment horizontal="left" vertical="top" wrapText="1"/>
    </xf>
    <xf numFmtId="0" fontId="13" fillId="0" borderId="15" xfId="22" applyFont="1" applyBorder="1" applyAlignment="1">
      <alignment horizontal="left" vertical="top"/>
    </xf>
    <xf numFmtId="0" fontId="13" fillId="0" borderId="2" xfId="22" applyFont="1" applyBorder="1" applyAlignment="1">
      <alignment horizontal="left" vertical="top"/>
    </xf>
    <xf numFmtId="0" fontId="13" fillId="0" borderId="6" xfId="22" applyFont="1" applyBorder="1" applyAlignment="1">
      <alignment horizontal="left" vertical="top"/>
    </xf>
    <xf numFmtId="0" fontId="13" fillId="5" borderId="15" xfId="22" applyFont="1" applyFill="1" applyBorder="1" applyAlignment="1">
      <alignment vertical="top"/>
    </xf>
    <xf numFmtId="0" fontId="13" fillId="5" borderId="2" xfId="22" applyFont="1" applyFill="1" applyBorder="1" applyAlignment="1">
      <alignment vertical="top"/>
    </xf>
    <xf numFmtId="0" fontId="13" fillId="5" borderId="6" xfId="22" applyFont="1" applyFill="1" applyBorder="1" applyAlignment="1">
      <alignment vertical="top"/>
    </xf>
    <xf numFmtId="179" fontId="13" fillId="0" borderId="18" xfId="29" applyNumberFormat="1" applyFont="1" applyBorder="1" applyAlignment="1">
      <alignment horizontal="center" vertical="top" wrapText="1"/>
    </xf>
    <xf numFmtId="0" fontId="13" fillId="0" borderId="18" xfId="29" applyFont="1" applyBorder="1" applyAlignment="1">
      <alignment horizontal="center" vertical="top" wrapText="1"/>
    </xf>
    <xf numFmtId="0" fontId="13" fillId="0" borderId="15" xfId="22" applyFont="1" applyBorder="1" applyAlignment="1">
      <alignment vertical="top"/>
    </xf>
    <xf numFmtId="0" fontId="13" fillId="0" borderId="2" xfId="22" applyFont="1" applyBorder="1" applyAlignment="1">
      <alignment vertical="top"/>
    </xf>
    <xf numFmtId="0" fontId="13" fillId="0" borderId="6" xfId="22" applyFont="1" applyBorder="1" applyAlignment="1">
      <alignment vertical="top"/>
    </xf>
  </cellXfs>
  <cellStyles count="30">
    <cellStyle name="Calc Currency (0)" xfId="1" xr:uid="{00000000-0005-0000-0000-000000000000}"/>
    <cellStyle name="Comma  - Style1" xfId="2" xr:uid="{00000000-0005-0000-0000-000001000000}"/>
    <cellStyle name="Comma  - Style2" xfId="3" xr:uid="{00000000-0005-0000-0000-000002000000}"/>
    <cellStyle name="Comma  - Style3" xfId="4" xr:uid="{00000000-0005-0000-0000-000003000000}"/>
    <cellStyle name="Comma  - Style4" xfId="5" xr:uid="{00000000-0005-0000-0000-000004000000}"/>
    <cellStyle name="Comma  - Style5" xfId="6" xr:uid="{00000000-0005-0000-0000-000005000000}"/>
    <cellStyle name="Comma  - Style6" xfId="7" xr:uid="{00000000-0005-0000-0000-000006000000}"/>
    <cellStyle name="Comma  - Style7" xfId="8" xr:uid="{00000000-0005-0000-0000-000007000000}"/>
    <cellStyle name="Comma  - Style8" xfId="9" xr:uid="{00000000-0005-0000-0000-000008000000}"/>
    <cellStyle name="Currency_Full Year FY96" xfId="10" xr:uid="{00000000-0005-0000-0000-000009000000}"/>
    <cellStyle name="Header1" xfId="11" xr:uid="{00000000-0005-0000-0000-00000A000000}"/>
    <cellStyle name="Header2" xfId="12" xr:uid="{00000000-0005-0000-0000-00000B000000}"/>
    <cellStyle name="IBM(401K)" xfId="13" xr:uid="{00000000-0005-0000-0000-00000C000000}"/>
    <cellStyle name="J401K" xfId="14" xr:uid="{00000000-0005-0000-0000-00000D000000}"/>
    <cellStyle name="Normal_#18-Internet" xfId="15" xr:uid="{00000000-0005-0000-0000-00000E000000}"/>
    <cellStyle name="subhead" xfId="16" xr:uid="{00000000-0005-0000-0000-00000F000000}"/>
    <cellStyle name="常?_PERSONAL" xfId="17" xr:uid="{00000000-0005-0000-0000-000010000000}"/>
    <cellStyle name="千位分隔[0]_PERSONAL" xfId="18" xr:uid="{00000000-0005-0000-0000-000011000000}"/>
    <cellStyle name="千位分隔_PERSONAL" xfId="19" xr:uid="{00000000-0005-0000-0000-000012000000}"/>
    <cellStyle name="標準" xfId="0" builtinId="0"/>
    <cellStyle name="標準 3" xfId="20" xr:uid="{00000000-0005-0000-0000-000014000000}"/>
    <cellStyle name="標準 4" xfId="29" xr:uid="{00000000-0005-0000-0000-000015000000}"/>
    <cellStyle name="標準_【★フォーマット２】要件定義補足資料（業務機能詳細）XX01_ＸＸＸＸＸＸＸＸＸＸ" xfId="26" xr:uid="{00000000-0005-0000-0000-000016000000}"/>
    <cellStyle name="標準_0080_010_機能BS説明書_SAA0110-03_受注基本情報登録" xfId="21" xr:uid="{00000000-0005-0000-0000-000017000000}"/>
    <cellStyle name="標準_010_XX業務機能説明書" xfId="27" xr:uid="{00000000-0005-0000-0000-000018000000}"/>
    <cellStyle name="標準_030_プログラム間インターフェイス定義" xfId="22" xr:uid="{00000000-0005-0000-0000-000019000000}"/>
    <cellStyle name="標準_４次_05_画面説明書（原紙）" xfId="25" xr:uid="{00000000-0005-0000-0000-00001A000000}"/>
    <cellStyle name="標準_４次_05_画面説明書（原紙）_機能設計書(インセンティブレート管理)_【ｻﾝﾌﾟﾙ】機能説明書" xfId="28" xr:uid="{00000000-0005-0000-0000-00001B000000}"/>
    <cellStyle name="標準_値リスト" xfId="23" xr:uid="{00000000-0005-0000-0000-00001C000000}"/>
    <cellStyle name="未定義" xfId="24" xr:uid="{00000000-0005-0000-0000-00001D000000}"/>
  </cellStyles>
  <dxfs count="5">
    <dxf>
      <fill>
        <patternFill>
          <bgColor theme="0" tint="-0.24994659260841701"/>
        </patternFill>
      </fill>
    </dxf>
    <dxf>
      <fill>
        <patternFill>
          <bgColor indexed="44"/>
        </patternFill>
      </fill>
    </dxf>
    <dxf>
      <fill>
        <patternFill>
          <bgColor indexed="15"/>
        </patternFill>
      </fill>
    </dxf>
    <dxf>
      <fill>
        <patternFill>
          <bgColor indexed="44"/>
        </patternFill>
      </fill>
    </dxf>
    <dxf>
      <fill>
        <patternFill>
          <bgColor indexed="15"/>
        </patternFill>
      </fill>
    </dxf>
  </dxfs>
  <tableStyles count="0" defaultTableStyle="TableStyleMedium2" defaultPivotStyle="PivotStyleLight16"/>
  <colors>
    <mruColors>
      <color rgb="FFFFCC99"/>
      <color rgb="FF66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0</xdr:colOff>
      <xdr:row>11</xdr:row>
      <xdr:rowOff>194583</xdr:rowOff>
    </xdr:from>
    <xdr:to>
      <xdr:col>10</xdr:col>
      <xdr:colOff>206829</xdr:colOff>
      <xdr:row>14</xdr:row>
      <xdr:rowOff>68454</xdr:rowOff>
    </xdr:to>
    <xdr:sp macro="" textlink="">
      <xdr:nvSpPr>
        <xdr:cNvPr id="3" name="正方形/長方形 2">
          <a:extLst>
            <a:ext uri="{FF2B5EF4-FFF2-40B4-BE49-F238E27FC236}">
              <a16:creationId xmlns:a16="http://schemas.microsoft.com/office/drawing/2014/main" id="{00000000-0008-0000-0200-000003000000}"/>
            </a:ext>
          </a:extLst>
        </xdr:cNvPr>
        <xdr:cNvSpPr/>
      </xdr:nvSpPr>
      <xdr:spPr bwMode="auto">
        <a:xfrm>
          <a:off x="742950" y="253773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ダウンロードトップ</a:t>
          </a:r>
          <a:endParaRPr lang="ja-JP" altLang="ja-JP">
            <a:effectLst/>
          </a:endParaRPr>
        </a:p>
      </xdr:txBody>
    </xdr:sp>
    <xdr:clientData/>
  </xdr:twoCellAnchor>
  <xdr:twoCellAnchor>
    <xdr:from>
      <xdr:col>6</xdr:col>
      <xdr:colOff>333375</xdr:colOff>
      <xdr:row>5</xdr:row>
      <xdr:rowOff>66675</xdr:rowOff>
    </xdr:from>
    <xdr:to>
      <xdr:col>15</xdr:col>
      <xdr:colOff>168729</xdr:colOff>
      <xdr:row>7</xdr:row>
      <xdr:rowOff>174590</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bwMode="auto">
        <a:xfrm>
          <a:off x="2562225" y="1038225"/>
          <a:ext cx="3178629" cy="565115"/>
        </a:xfrm>
        <a:prstGeom prst="rect">
          <a:avLst/>
        </a:prstGeom>
        <a:solidFill>
          <a:sysClr val="window" lastClr="FFFFFF"/>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effectLst/>
              <a:latin typeface="+mn-lt"/>
              <a:ea typeface="+mn-ea"/>
              <a:cs typeface="+mn-cs"/>
            </a:rPr>
            <a:t>FA</a:t>
          </a:r>
          <a:r>
            <a:rPr kumimoji="1" lang="ja-JP" altLang="en-US" sz="1100">
              <a:effectLst/>
              <a:latin typeface="+mn-lt"/>
              <a:ea typeface="+mn-ea"/>
              <a:cs typeface="+mn-cs"/>
            </a:rPr>
            <a:t>トップ</a:t>
          </a:r>
          <a:endParaRPr lang="ja-JP" altLang="ja-JP">
            <a:effectLst/>
          </a:endParaRPr>
        </a:p>
      </xdr:txBody>
    </xdr:sp>
    <xdr:clientData/>
  </xdr:twoCellAnchor>
  <xdr:twoCellAnchor>
    <xdr:from>
      <xdr:col>6</xdr:col>
      <xdr:colOff>103415</xdr:colOff>
      <xdr:row>7</xdr:row>
      <xdr:rowOff>174590</xdr:rowOff>
    </xdr:from>
    <xdr:to>
      <xdr:col>11</xdr:col>
      <xdr:colOff>65315</xdr:colOff>
      <xdr:row>11</xdr:row>
      <xdr:rowOff>194583</xdr:rowOff>
    </xdr:to>
    <xdr:cxnSp macro="">
      <xdr:nvCxnSpPr>
        <xdr:cNvPr id="5" name="直線矢印コネクタ 4">
          <a:extLst>
            <a:ext uri="{FF2B5EF4-FFF2-40B4-BE49-F238E27FC236}">
              <a16:creationId xmlns:a16="http://schemas.microsoft.com/office/drawing/2014/main" id="{00000000-0008-0000-0200-000005000000}"/>
            </a:ext>
          </a:extLst>
        </xdr:cNvPr>
        <xdr:cNvCxnSpPr>
          <a:stCxn id="4" idx="2"/>
          <a:endCxn id="3" idx="0"/>
        </xdr:cNvCxnSpPr>
      </xdr:nvCxnSpPr>
      <xdr:spPr bwMode="auto">
        <a:xfrm flipH="1">
          <a:off x="2332265" y="1603340"/>
          <a:ext cx="1819275" cy="934393"/>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6</xdr:col>
      <xdr:colOff>28575</xdr:colOff>
      <xdr:row>19</xdr:row>
      <xdr:rowOff>50347</xdr:rowOff>
    </xdr:from>
    <xdr:to>
      <xdr:col>14</xdr:col>
      <xdr:colOff>235404</xdr:colOff>
      <xdr:row>21</xdr:row>
      <xdr:rowOff>152818</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bwMode="auto">
        <a:xfrm>
          <a:off x="2257425" y="4222297"/>
          <a:ext cx="3178629" cy="559671"/>
        </a:xfrm>
        <a:prstGeom prst="rect">
          <a:avLst/>
        </a:prstGeom>
        <a:solidFill>
          <a:schemeClr val="accent6">
            <a:lumMod val="20000"/>
            <a:lumOff val="80000"/>
          </a:schemeClr>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技術資料</a:t>
          </a:r>
          <a:r>
            <a:rPr lang="en-US" altLang="ja-JP">
              <a:effectLst/>
            </a:rPr>
            <a:t>)</a:t>
          </a:r>
          <a:endParaRPr lang="ja-JP" altLang="ja-JP">
            <a:effectLst/>
          </a:endParaRPr>
        </a:p>
      </xdr:txBody>
    </xdr:sp>
    <xdr:clientData/>
  </xdr:twoCellAnchor>
  <xdr:twoCellAnchor>
    <xdr:from>
      <xdr:col>6</xdr:col>
      <xdr:colOff>103415</xdr:colOff>
      <xdr:row>14</xdr:row>
      <xdr:rowOff>68454</xdr:rowOff>
    </xdr:from>
    <xdr:to>
      <xdr:col>10</xdr:col>
      <xdr:colOff>131990</xdr:colOff>
      <xdr:row>19</xdr:row>
      <xdr:rowOff>50347</xdr:rowOff>
    </xdr:to>
    <xdr:cxnSp macro="">
      <xdr:nvCxnSpPr>
        <xdr:cNvPr id="7" name="直線矢印コネクタ 6">
          <a:extLst>
            <a:ext uri="{FF2B5EF4-FFF2-40B4-BE49-F238E27FC236}">
              <a16:creationId xmlns:a16="http://schemas.microsoft.com/office/drawing/2014/main" id="{00000000-0008-0000-0200-000007000000}"/>
            </a:ext>
          </a:extLst>
        </xdr:cNvPr>
        <xdr:cNvCxnSpPr>
          <a:stCxn id="3" idx="2"/>
          <a:endCxn id="6" idx="0"/>
        </xdr:cNvCxnSpPr>
      </xdr:nvCxnSpPr>
      <xdr:spPr bwMode="auto">
        <a:xfrm>
          <a:off x="2332265" y="3097404"/>
          <a:ext cx="1514475" cy="1124893"/>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14</xdr:col>
      <xdr:colOff>213138</xdr:colOff>
      <xdr:row>18</xdr:row>
      <xdr:rowOff>224519</xdr:rowOff>
    </xdr:from>
    <xdr:to>
      <xdr:col>16</xdr:col>
      <xdr:colOff>142877</xdr:colOff>
      <xdr:row>21</xdr:row>
      <xdr:rowOff>225508</xdr:rowOff>
    </xdr:to>
    <xdr:sp macro="" textlink="">
      <xdr:nvSpPr>
        <xdr:cNvPr id="8" name="円弧 7">
          <a:extLst>
            <a:ext uri="{FF2B5EF4-FFF2-40B4-BE49-F238E27FC236}">
              <a16:creationId xmlns:a16="http://schemas.microsoft.com/office/drawing/2014/main" id="{00000000-0008-0000-0200-000008000000}"/>
            </a:ext>
          </a:extLst>
        </xdr:cNvPr>
        <xdr:cNvSpPr/>
      </xdr:nvSpPr>
      <xdr:spPr bwMode="auto">
        <a:xfrm rot="18664301">
          <a:off x="5406738" y="4174919"/>
          <a:ext cx="686789" cy="672689"/>
        </a:xfrm>
        <a:prstGeom prst="arc">
          <a:avLst>
            <a:gd name="adj1" fmla="val 16200000"/>
            <a:gd name="adj2" fmla="val 11276608"/>
          </a:avLst>
        </a:prstGeom>
        <a:noFill/>
        <a:ln w="12700" cap="flat" cmpd="dbl" algn="ctr">
          <a:solidFill>
            <a:sysClr val="windowText" lastClr="000000"/>
          </a:solidFill>
          <a:prstDash val="solid"/>
          <a:round/>
          <a:headEnd type="triangl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13</xdr:col>
      <xdr:colOff>161925</xdr:colOff>
      <xdr:row>7</xdr:row>
      <xdr:rowOff>171450</xdr:rowOff>
    </xdr:from>
    <xdr:to>
      <xdr:col>13</xdr:col>
      <xdr:colOff>171451</xdr:colOff>
      <xdr:row>19</xdr:row>
      <xdr:rowOff>57150</xdr:rowOff>
    </xdr:to>
    <xdr:cxnSp macro="">
      <xdr:nvCxnSpPr>
        <xdr:cNvPr id="9" name="直線矢印コネクタ 8">
          <a:extLst>
            <a:ext uri="{FF2B5EF4-FFF2-40B4-BE49-F238E27FC236}">
              <a16:creationId xmlns:a16="http://schemas.microsoft.com/office/drawing/2014/main" id="{00000000-0008-0000-0200-000009000000}"/>
            </a:ext>
          </a:extLst>
        </xdr:cNvPr>
        <xdr:cNvCxnSpPr/>
      </xdr:nvCxnSpPr>
      <xdr:spPr bwMode="auto">
        <a:xfrm>
          <a:off x="4991100" y="1600200"/>
          <a:ext cx="9526" cy="2628900"/>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6</xdr:col>
      <xdr:colOff>33618</xdr:colOff>
      <xdr:row>24</xdr:row>
      <xdr:rowOff>8068</xdr:rowOff>
    </xdr:from>
    <xdr:to>
      <xdr:col>14</xdr:col>
      <xdr:colOff>253894</xdr:colOff>
      <xdr:row>26</xdr:row>
      <xdr:rowOff>119503</xdr:rowOff>
    </xdr:to>
    <xdr:sp macro="" textlink="">
      <xdr:nvSpPr>
        <xdr:cNvPr id="10" name="正方形/長方形 9">
          <a:extLst>
            <a:ext uri="{FF2B5EF4-FFF2-40B4-BE49-F238E27FC236}">
              <a16:creationId xmlns:a16="http://schemas.microsoft.com/office/drawing/2014/main" id="{00000000-0008-0000-0200-00000A000000}"/>
            </a:ext>
          </a:extLst>
        </xdr:cNvPr>
        <xdr:cNvSpPr/>
      </xdr:nvSpPr>
      <xdr:spPr bwMode="auto">
        <a:xfrm>
          <a:off x="2252383" y="521880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カタログ</a:t>
          </a:r>
          <a:r>
            <a:rPr lang="en-US" altLang="ja-JP">
              <a:effectLst/>
            </a:rPr>
            <a:t>)</a:t>
          </a:r>
          <a:endParaRPr lang="ja-JP" altLang="ja-JP">
            <a:effectLst/>
          </a:endParaRPr>
        </a:p>
      </xdr:txBody>
    </xdr:sp>
    <xdr:clientData/>
  </xdr:twoCellAnchor>
  <xdr:twoCellAnchor>
    <xdr:from>
      <xdr:col>6</xdr:col>
      <xdr:colOff>33618</xdr:colOff>
      <xdr:row>27</xdr:row>
      <xdr:rowOff>40565</xdr:rowOff>
    </xdr:from>
    <xdr:to>
      <xdr:col>14</xdr:col>
      <xdr:colOff>253894</xdr:colOff>
      <xdr:row>29</xdr:row>
      <xdr:rowOff>152000</xdr:rowOff>
    </xdr:to>
    <xdr:sp macro="" textlink="">
      <xdr:nvSpPr>
        <xdr:cNvPr id="11" name="正方形/長方形 10">
          <a:extLst>
            <a:ext uri="{FF2B5EF4-FFF2-40B4-BE49-F238E27FC236}">
              <a16:creationId xmlns:a16="http://schemas.microsoft.com/office/drawing/2014/main" id="{00000000-0008-0000-0200-00000B000000}"/>
            </a:ext>
          </a:extLst>
        </xdr:cNvPr>
        <xdr:cNvSpPr/>
      </xdr:nvSpPr>
      <xdr:spPr bwMode="auto">
        <a:xfrm>
          <a:off x="2252383" y="592365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マニュアル</a:t>
          </a:r>
          <a:r>
            <a:rPr lang="en-US" altLang="ja-JP">
              <a:effectLst/>
            </a:rPr>
            <a:t>)</a:t>
          </a:r>
          <a:endParaRPr lang="ja-JP" altLang="ja-JP">
            <a:effectLst/>
          </a:endParaRPr>
        </a:p>
      </xdr:txBody>
    </xdr:sp>
    <xdr:clientData/>
  </xdr:twoCellAnchor>
  <xdr:twoCellAnchor>
    <xdr:from>
      <xdr:col>6</xdr:col>
      <xdr:colOff>33618</xdr:colOff>
      <xdr:row>30</xdr:row>
      <xdr:rowOff>111162</xdr:rowOff>
    </xdr:from>
    <xdr:to>
      <xdr:col>14</xdr:col>
      <xdr:colOff>253894</xdr:colOff>
      <xdr:row>32</xdr:row>
      <xdr:rowOff>222598</xdr:rowOff>
    </xdr:to>
    <xdr:sp macro="" textlink="">
      <xdr:nvSpPr>
        <xdr:cNvPr id="12" name="正方形/長方形 11">
          <a:extLst>
            <a:ext uri="{FF2B5EF4-FFF2-40B4-BE49-F238E27FC236}">
              <a16:creationId xmlns:a16="http://schemas.microsoft.com/office/drawing/2014/main" id="{00000000-0008-0000-0200-00000C000000}"/>
            </a:ext>
          </a:extLst>
        </xdr:cNvPr>
        <xdr:cNvSpPr/>
      </xdr:nvSpPr>
      <xdr:spPr bwMode="auto">
        <a:xfrm>
          <a:off x="2252383" y="666660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外形図・</a:t>
          </a:r>
          <a:r>
            <a:rPr lang="en-US" altLang="ja-JP">
              <a:effectLst/>
            </a:rPr>
            <a:t>CAD)</a:t>
          </a:r>
          <a:endParaRPr lang="ja-JP" altLang="ja-JP">
            <a:effectLst/>
          </a:endParaRPr>
        </a:p>
      </xdr:txBody>
    </xdr:sp>
    <xdr:clientData/>
  </xdr:twoCellAnchor>
  <xdr:twoCellAnchor>
    <xdr:from>
      <xdr:col>6</xdr:col>
      <xdr:colOff>33618</xdr:colOff>
      <xdr:row>33</xdr:row>
      <xdr:rowOff>134134</xdr:rowOff>
    </xdr:from>
    <xdr:to>
      <xdr:col>14</xdr:col>
      <xdr:colOff>253894</xdr:colOff>
      <xdr:row>36</xdr:row>
      <xdr:rowOff>21452</xdr:rowOff>
    </xdr:to>
    <xdr:sp macro="" textlink="">
      <xdr:nvSpPr>
        <xdr:cNvPr id="13" name="正方形/長方形 12">
          <a:extLst>
            <a:ext uri="{FF2B5EF4-FFF2-40B4-BE49-F238E27FC236}">
              <a16:creationId xmlns:a16="http://schemas.microsoft.com/office/drawing/2014/main" id="{00000000-0008-0000-0200-00000D000000}"/>
            </a:ext>
          </a:extLst>
        </xdr:cNvPr>
        <xdr:cNvSpPr/>
      </xdr:nvSpPr>
      <xdr:spPr bwMode="auto">
        <a:xfrm>
          <a:off x="2252383" y="7361928"/>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ソフトウェア</a:t>
          </a:r>
          <a:r>
            <a:rPr lang="en-US" altLang="ja-JP">
              <a:effectLst/>
            </a:rPr>
            <a:t>)</a:t>
          </a:r>
          <a:endParaRPr lang="ja-JP" altLang="ja-JP">
            <a:effectLst/>
          </a:endParaRPr>
        </a:p>
      </xdr:txBody>
    </xdr:sp>
    <xdr:clientData/>
  </xdr:twoCellAnchor>
  <xdr:twoCellAnchor>
    <xdr:from>
      <xdr:col>6</xdr:col>
      <xdr:colOff>33618</xdr:colOff>
      <xdr:row>36</xdr:row>
      <xdr:rowOff>166631</xdr:rowOff>
    </xdr:from>
    <xdr:to>
      <xdr:col>14</xdr:col>
      <xdr:colOff>253894</xdr:colOff>
      <xdr:row>39</xdr:row>
      <xdr:rowOff>53949</xdr:rowOff>
    </xdr:to>
    <xdr:sp macro="" textlink="">
      <xdr:nvSpPr>
        <xdr:cNvPr id="14" name="正方形/長方形 13">
          <a:extLst>
            <a:ext uri="{FF2B5EF4-FFF2-40B4-BE49-F238E27FC236}">
              <a16:creationId xmlns:a16="http://schemas.microsoft.com/office/drawing/2014/main" id="{00000000-0008-0000-0200-00000E000000}"/>
            </a:ext>
          </a:extLst>
        </xdr:cNvPr>
        <xdr:cNvSpPr/>
      </xdr:nvSpPr>
      <xdr:spPr bwMode="auto">
        <a:xfrm>
          <a:off x="2252383" y="8066778"/>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サンプルライブラリ</a:t>
          </a:r>
          <a:r>
            <a:rPr lang="en-US" altLang="ja-JP">
              <a:effectLst/>
            </a:rPr>
            <a:t>)</a:t>
          </a:r>
          <a:endParaRPr lang="ja-JP" altLang="ja-JP">
            <a:effectLst/>
          </a:endParaRPr>
        </a:p>
      </xdr:txBody>
    </xdr:sp>
    <xdr:clientData/>
  </xdr:twoCellAnchor>
  <xdr:twoCellAnchor>
    <xdr:from>
      <xdr:col>6</xdr:col>
      <xdr:colOff>33619</xdr:colOff>
      <xdr:row>20</xdr:row>
      <xdr:rowOff>67237</xdr:rowOff>
    </xdr:from>
    <xdr:to>
      <xdr:col>6</xdr:col>
      <xdr:colOff>39782</xdr:colOff>
      <xdr:row>37</xdr:row>
      <xdr:rowOff>222349</xdr:rowOff>
    </xdr:to>
    <xdr:cxnSp macro="">
      <xdr:nvCxnSpPr>
        <xdr:cNvPr id="15" name="カギ線コネクタ 14">
          <a:extLst>
            <a:ext uri="{FF2B5EF4-FFF2-40B4-BE49-F238E27FC236}">
              <a16:creationId xmlns:a16="http://schemas.microsoft.com/office/drawing/2014/main" id="{00000000-0008-0000-0200-00000F000000}"/>
            </a:ext>
          </a:extLst>
        </xdr:cNvPr>
        <xdr:cNvCxnSpPr>
          <a:endCxn id="14" idx="1"/>
        </xdr:cNvCxnSpPr>
      </xdr:nvCxnSpPr>
      <xdr:spPr>
        <a:xfrm rot="10800000" flipV="1">
          <a:off x="2252384" y="4381502"/>
          <a:ext cx="6163" cy="3965112"/>
        </a:xfrm>
        <a:prstGeom prst="bentConnector3">
          <a:avLst>
            <a:gd name="adj1" fmla="val 3809233"/>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33619</xdr:colOff>
      <xdr:row>20</xdr:row>
      <xdr:rowOff>67237</xdr:rowOff>
    </xdr:from>
    <xdr:to>
      <xdr:col>6</xdr:col>
      <xdr:colOff>39782</xdr:colOff>
      <xdr:row>34</xdr:row>
      <xdr:rowOff>189852</xdr:rowOff>
    </xdr:to>
    <xdr:cxnSp macro="">
      <xdr:nvCxnSpPr>
        <xdr:cNvPr id="16" name="カギ線コネクタ 15">
          <a:extLst>
            <a:ext uri="{FF2B5EF4-FFF2-40B4-BE49-F238E27FC236}">
              <a16:creationId xmlns:a16="http://schemas.microsoft.com/office/drawing/2014/main" id="{00000000-0008-0000-0200-000010000000}"/>
            </a:ext>
          </a:extLst>
        </xdr:cNvPr>
        <xdr:cNvCxnSpPr>
          <a:endCxn id="13" idx="1"/>
        </xdr:cNvCxnSpPr>
      </xdr:nvCxnSpPr>
      <xdr:spPr>
        <a:xfrm rot="10800000" flipV="1">
          <a:off x="2252384" y="4381502"/>
          <a:ext cx="6163" cy="3260262"/>
        </a:xfrm>
        <a:prstGeom prst="bentConnector3">
          <a:avLst>
            <a:gd name="adj1" fmla="val 3809233"/>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33619</xdr:colOff>
      <xdr:row>20</xdr:row>
      <xdr:rowOff>67236</xdr:rowOff>
    </xdr:from>
    <xdr:to>
      <xdr:col>6</xdr:col>
      <xdr:colOff>39782</xdr:colOff>
      <xdr:row>31</xdr:row>
      <xdr:rowOff>166879</xdr:rowOff>
    </xdr:to>
    <xdr:cxnSp macro="">
      <xdr:nvCxnSpPr>
        <xdr:cNvPr id="17" name="カギ線コネクタ 16">
          <a:extLst>
            <a:ext uri="{FF2B5EF4-FFF2-40B4-BE49-F238E27FC236}">
              <a16:creationId xmlns:a16="http://schemas.microsoft.com/office/drawing/2014/main" id="{00000000-0008-0000-0200-000011000000}"/>
            </a:ext>
          </a:extLst>
        </xdr:cNvPr>
        <xdr:cNvCxnSpPr>
          <a:endCxn id="12" idx="1"/>
        </xdr:cNvCxnSpPr>
      </xdr:nvCxnSpPr>
      <xdr:spPr>
        <a:xfrm rot="10800000" flipV="1">
          <a:off x="2252384" y="4381501"/>
          <a:ext cx="6163" cy="2564937"/>
        </a:xfrm>
        <a:prstGeom prst="bentConnector3">
          <a:avLst>
            <a:gd name="adj1" fmla="val 3809233"/>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33619</xdr:colOff>
      <xdr:row>20</xdr:row>
      <xdr:rowOff>67236</xdr:rowOff>
    </xdr:from>
    <xdr:to>
      <xdr:col>6</xdr:col>
      <xdr:colOff>39782</xdr:colOff>
      <xdr:row>28</xdr:row>
      <xdr:rowOff>96282</xdr:rowOff>
    </xdr:to>
    <xdr:cxnSp macro="">
      <xdr:nvCxnSpPr>
        <xdr:cNvPr id="18" name="カギ線コネクタ 17">
          <a:extLst>
            <a:ext uri="{FF2B5EF4-FFF2-40B4-BE49-F238E27FC236}">
              <a16:creationId xmlns:a16="http://schemas.microsoft.com/office/drawing/2014/main" id="{00000000-0008-0000-0200-000012000000}"/>
            </a:ext>
          </a:extLst>
        </xdr:cNvPr>
        <xdr:cNvCxnSpPr>
          <a:endCxn id="11" idx="1"/>
        </xdr:cNvCxnSpPr>
      </xdr:nvCxnSpPr>
      <xdr:spPr>
        <a:xfrm rot="10800000" flipV="1">
          <a:off x="2252384" y="4381501"/>
          <a:ext cx="6163" cy="1821987"/>
        </a:xfrm>
        <a:prstGeom prst="bentConnector3">
          <a:avLst>
            <a:gd name="adj1" fmla="val 3809233"/>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33619</xdr:colOff>
      <xdr:row>20</xdr:row>
      <xdr:rowOff>67236</xdr:rowOff>
    </xdr:from>
    <xdr:to>
      <xdr:col>6</xdr:col>
      <xdr:colOff>39782</xdr:colOff>
      <xdr:row>25</xdr:row>
      <xdr:rowOff>63785</xdr:rowOff>
    </xdr:to>
    <xdr:cxnSp macro="">
      <xdr:nvCxnSpPr>
        <xdr:cNvPr id="19" name="カギ線コネクタ 18">
          <a:extLst>
            <a:ext uri="{FF2B5EF4-FFF2-40B4-BE49-F238E27FC236}">
              <a16:creationId xmlns:a16="http://schemas.microsoft.com/office/drawing/2014/main" id="{00000000-0008-0000-0200-000013000000}"/>
            </a:ext>
          </a:extLst>
        </xdr:cNvPr>
        <xdr:cNvCxnSpPr>
          <a:endCxn id="10" idx="1"/>
        </xdr:cNvCxnSpPr>
      </xdr:nvCxnSpPr>
      <xdr:spPr>
        <a:xfrm rot="10800000" flipV="1">
          <a:off x="2252384" y="4381501"/>
          <a:ext cx="6163" cy="1117137"/>
        </a:xfrm>
        <a:prstGeom prst="bentConnector3">
          <a:avLst>
            <a:gd name="adj1" fmla="val 3809233"/>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14</xdr:col>
      <xdr:colOff>112060</xdr:colOff>
      <xdr:row>57</xdr:row>
      <xdr:rowOff>33618</xdr:rowOff>
    </xdr:from>
    <xdr:ext cx="3132652" cy="275717"/>
    <xdr:sp macro="" textlink="">
      <xdr:nvSpPr>
        <xdr:cNvPr id="9" name="線吹き出し 1 (枠付き) 8">
          <a:extLst>
            <a:ext uri="{FF2B5EF4-FFF2-40B4-BE49-F238E27FC236}">
              <a16:creationId xmlns:a16="http://schemas.microsoft.com/office/drawing/2014/main" id="{00000000-0008-0000-0300-000009000000}"/>
            </a:ext>
          </a:extLst>
        </xdr:cNvPr>
        <xdr:cNvSpPr/>
      </xdr:nvSpPr>
      <xdr:spPr>
        <a:xfrm>
          <a:off x="2935942" y="9681883"/>
          <a:ext cx="3132652" cy="275717"/>
        </a:xfrm>
        <a:prstGeom prst="borderCallout1">
          <a:avLst>
            <a:gd name="adj1" fmla="val 49113"/>
            <a:gd name="adj2" fmla="val -496"/>
            <a:gd name="adj3" fmla="val 100052"/>
            <a:gd name="adj4" fmla="val -21027"/>
          </a:avLst>
        </a:prstGeom>
        <a:solidFill>
          <a:schemeClr val="accent6">
            <a:lumMod val="20000"/>
            <a:lumOff val="80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ja-JP" altLang="en-US" sz="1100">
              <a:solidFill>
                <a:sysClr val="windowText" lastClr="000000"/>
              </a:solidFill>
              <a:latin typeface="+mn-ea"/>
              <a:ea typeface="+mn-ea"/>
            </a:rPr>
            <a:t>外部システムの機能を呼び出している場合に記入</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42023</xdr:colOff>
      <xdr:row>117</xdr:row>
      <xdr:rowOff>33337</xdr:rowOff>
    </xdr:from>
    <xdr:to>
      <xdr:col>51</xdr:col>
      <xdr:colOff>167125</xdr:colOff>
      <xdr:row>150</xdr:row>
      <xdr:rowOff>165885</xdr:rowOff>
    </xdr:to>
    <xdr:pic>
      <xdr:nvPicPr>
        <xdr:cNvPr id="71" name="図 70">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1273" y="22464712"/>
          <a:ext cx="8828571" cy="6419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154361</xdr:colOff>
      <xdr:row>31</xdr:row>
      <xdr:rowOff>181820</xdr:rowOff>
    </xdr:from>
    <xdr:to>
      <xdr:col>51</xdr:col>
      <xdr:colOff>182662</xdr:colOff>
      <xdr:row>56</xdr:row>
      <xdr:rowOff>125874</xdr:rowOff>
    </xdr:to>
    <xdr:pic>
      <xdr:nvPicPr>
        <xdr:cNvPr id="72" name="図 71">
          <a:extLst>
            <a:ext uri="{FF2B5EF4-FFF2-40B4-BE49-F238E27FC236}">
              <a16:creationId xmlns:a16="http://schemas.microsoft.com/office/drawing/2014/main" id="{00000000-0008-0000-0400-000048000000}"/>
            </a:ext>
          </a:extLst>
        </xdr:cNvPr>
        <xdr:cNvPicPr>
          <a:picLocks noChangeAspect="1"/>
        </xdr:cNvPicPr>
      </xdr:nvPicPr>
      <xdr:blipFill rotWithShape="1">
        <a:blip xmlns:r="http://schemas.openxmlformats.org/officeDocument/2006/relationships" r:embed="rId2"/>
        <a:srcRect l="17744" t="28284" r="17396" b="3833"/>
        <a:stretch/>
      </xdr:blipFill>
      <xdr:spPr>
        <a:xfrm>
          <a:off x="1976017" y="5873008"/>
          <a:ext cx="8537990" cy="4706554"/>
        </a:xfrm>
        <a:prstGeom prst="rect">
          <a:avLst/>
        </a:prstGeom>
      </xdr:spPr>
    </xdr:pic>
    <xdr:clientData/>
  </xdr:twoCellAnchor>
  <xdr:twoCellAnchor editAs="oneCell">
    <xdr:from>
      <xdr:col>11</xdr:col>
      <xdr:colOff>421</xdr:colOff>
      <xdr:row>15</xdr:row>
      <xdr:rowOff>45244</xdr:rowOff>
    </xdr:from>
    <xdr:to>
      <xdr:col>50</xdr:col>
      <xdr:colOff>143190</xdr:colOff>
      <xdr:row>31</xdr:row>
      <xdr:rowOff>169105</xdr:rowOff>
    </xdr:to>
    <xdr:pic>
      <xdr:nvPicPr>
        <xdr:cNvPr id="73" name="図 72">
          <a:extLst>
            <a:ext uri="{FF2B5EF4-FFF2-40B4-BE49-F238E27FC236}">
              <a16:creationId xmlns:a16="http://schemas.microsoft.com/office/drawing/2014/main" id="{00000000-0008-0000-0400-000049000000}"/>
            </a:ext>
          </a:extLst>
        </xdr:cNvPr>
        <xdr:cNvPicPr>
          <a:picLocks noChangeAspect="1"/>
        </xdr:cNvPicPr>
      </xdr:nvPicPr>
      <xdr:blipFill rotWithShape="1">
        <a:blip xmlns:r="http://schemas.openxmlformats.org/officeDocument/2006/relationships" r:embed="rId3"/>
        <a:srcRect l="17499" t="25691" r="21440" b="28561"/>
        <a:stretch/>
      </xdr:blipFill>
      <xdr:spPr>
        <a:xfrm>
          <a:off x="2226890" y="2688432"/>
          <a:ext cx="8036613" cy="3171861"/>
        </a:xfrm>
        <a:prstGeom prst="rect">
          <a:avLst/>
        </a:prstGeom>
      </xdr:spPr>
    </xdr:pic>
    <xdr:clientData/>
  </xdr:twoCellAnchor>
  <xdr:twoCellAnchor editAs="oneCell">
    <xdr:from>
      <xdr:col>9</xdr:col>
      <xdr:colOff>123263</xdr:colOff>
      <xdr:row>57</xdr:row>
      <xdr:rowOff>135612</xdr:rowOff>
    </xdr:from>
    <xdr:to>
      <xdr:col>49</xdr:col>
      <xdr:colOff>18503</xdr:colOff>
      <xdr:row>67</xdr:row>
      <xdr:rowOff>183177</xdr:rowOff>
    </xdr:to>
    <xdr:pic>
      <xdr:nvPicPr>
        <xdr:cNvPr id="74" name="図 73">
          <a:extLst>
            <a:ext uri="{FF2B5EF4-FFF2-40B4-BE49-F238E27FC236}">
              <a16:creationId xmlns:a16="http://schemas.microsoft.com/office/drawing/2014/main" id="{00000000-0008-0000-0400-00004A000000}"/>
            </a:ext>
          </a:extLst>
        </xdr:cNvPr>
        <xdr:cNvPicPr>
          <a:picLocks noChangeAspect="1"/>
        </xdr:cNvPicPr>
      </xdr:nvPicPr>
      <xdr:blipFill rotWithShape="1">
        <a:blip xmlns:r="http://schemas.openxmlformats.org/officeDocument/2006/relationships" r:embed="rId4"/>
        <a:srcRect l="18889" t="70862" r="19683" b="976"/>
        <a:stretch/>
      </xdr:blipFill>
      <xdr:spPr>
        <a:xfrm>
          <a:off x="1944919" y="10779800"/>
          <a:ext cx="7991490" cy="1952565"/>
        </a:xfrm>
        <a:prstGeom prst="rect">
          <a:avLst/>
        </a:prstGeom>
      </xdr:spPr>
    </xdr:pic>
    <xdr:clientData/>
  </xdr:twoCellAnchor>
  <xdr:twoCellAnchor editAs="oneCell">
    <xdr:from>
      <xdr:col>9</xdr:col>
      <xdr:colOff>175795</xdr:colOff>
      <xdr:row>68</xdr:row>
      <xdr:rowOff>30978</xdr:rowOff>
    </xdr:from>
    <xdr:to>
      <xdr:col>47</xdr:col>
      <xdr:colOff>132916</xdr:colOff>
      <xdr:row>77</xdr:row>
      <xdr:rowOff>64362</xdr:rowOff>
    </xdr:to>
    <xdr:pic>
      <xdr:nvPicPr>
        <xdr:cNvPr id="75" name="図 74">
          <a:extLst>
            <a:ext uri="{FF2B5EF4-FFF2-40B4-BE49-F238E27FC236}">
              <a16:creationId xmlns:a16="http://schemas.microsoft.com/office/drawing/2014/main" id="{00000000-0008-0000-0400-00004B000000}"/>
            </a:ext>
          </a:extLst>
        </xdr:cNvPr>
        <xdr:cNvPicPr>
          <a:picLocks noChangeAspect="1"/>
        </xdr:cNvPicPr>
      </xdr:nvPicPr>
      <xdr:blipFill rotWithShape="1">
        <a:blip xmlns:r="http://schemas.openxmlformats.org/officeDocument/2006/relationships" r:embed="rId5"/>
        <a:srcRect l="19622" t="26513" r="21586" b="45873"/>
        <a:stretch/>
      </xdr:blipFill>
      <xdr:spPr>
        <a:xfrm>
          <a:off x="1997451" y="12770666"/>
          <a:ext cx="7648559" cy="1914571"/>
        </a:xfrm>
        <a:prstGeom prst="rect">
          <a:avLst/>
        </a:prstGeom>
      </xdr:spPr>
    </xdr:pic>
    <xdr:clientData/>
  </xdr:twoCellAnchor>
  <xdr:twoCellAnchor editAs="oneCell">
    <xdr:from>
      <xdr:col>28</xdr:col>
      <xdr:colOff>120886</xdr:colOff>
      <xdr:row>75</xdr:row>
      <xdr:rowOff>116703</xdr:rowOff>
    </xdr:from>
    <xdr:to>
      <xdr:col>36</xdr:col>
      <xdr:colOff>130428</xdr:colOff>
      <xdr:row>76</xdr:row>
      <xdr:rowOff>45239</xdr:rowOff>
    </xdr:to>
    <xdr:pic>
      <xdr:nvPicPr>
        <xdr:cNvPr id="76" name="図 75">
          <a:extLst>
            <a:ext uri="{FF2B5EF4-FFF2-40B4-BE49-F238E27FC236}">
              <a16:creationId xmlns:a16="http://schemas.microsoft.com/office/drawing/2014/main" id="{00000000-0008-0000-0400-00004C000000}"/>
            </a:ext>
          </a:extLst>
        </xdr:cNvPr>
        <xdr:cNvPicPr>
          <a:picLocks noChangeAspect="1"/>
        </xdr:cNvPicPr>
      </xdr:nvPicPr>
      <xdr:blipFill rotWithShape="1">
        <a:blip xmlns:r="http://schemas.openxmlformats.org/officeDocument/2006/relationships" r:embed="rId6"/>
        <a:srcRect l="48835" t="52480" r="38645" b="43399"/>
        <a:stretch/>
      </xdr:blipFill>
      <xdr:spPr>
        <a:xfrm>
          <a:off x="5788261" y="14189891"/>
          <a:ext cx="1628792" cy="285723"/>
        </a:xfrm>
        <a:prstGeom prst="rect">
          <a:avLst/>
        </a:prstGeom>
      </xdr:spPr>
    </xdr:pic>
    <xdr:clientData/>
  </xdr:twoCellAnchor>
  <xdr:twoCellAnchor editAs="oneCell">
    <xdr:from>
      <xdr:col>7</xdr:col>
      <xdr:colOff>116262</xdr:colOff>
      <xdr:row>196</xdr:row>
      <xdr:rowOff>71717</xdr:rowOff>
    </xdr:from>
    <xdr:to>
      <xdr:col>51</xdr:col>
      <xdr:colOff>127467</xdr:colOff>
      <xdr:row>221</xdr:row>
      <xdr:rowOff>150411</xdr:rowOff>
    </xdr:to>
    <xdr:pic>
      <xdr:nvPicPr>
        <xdr:cNvPr id="77" name="図 76">
          <a:extLst>
            <a:ext uri="{FF2B5EF4-FFF2-40B4-BE49-F238E27FC236}">
              <a16:creationId xmlns:a16="http://schemas.microsoft.com/office/drawing/2014/main" id="{00000000-0008-0000-0400-00004D000000}"/>
            </a:ext>
          </a:extLst>
        </xdr:cNvPr>
        <xdr:cNvPicPr>
          <a:picLocks noChangeAspect="1"/>
        </xdr:cNvPicPr>
      </xdr:nvPicPr>
      <xdr:blipFill rotWithShape="1">
        <a:blip xmlns:r="http://schemas.openxmlformats.org/officeDocument/2006/relationships" r:embed="rId7"/>
        <a:srcRect l="15504" t="21819" r="16190"/>
        <a:stretch/>
      </xdr:blipFill>
      <xdr:spPr>
        <a:xfrm>
          <a:off x="1533106" y="37552592"/>
          <a:ext cx="8917080" cy="4841194"/>
        </a:xfrm>
        <a:prstGeom prst="rect">
          <a:avLst/>
        </a:prstGeom>
      </xdr:spPr>
    </xdr:pic>
    <xdr:clientData/>
  </xdr:twoCellAnchor>
  <xdr:twoCellAnchor editAs="oneCell">
    <xdr:from>
      <xdr:col>8</xdr:col>
      <xdr:colOff>73678</xdr:colOff>
      <xdr:row>79</xdr:row>
      <xdr:rowOff>180280</xdr:rowOff>
    </xdr:from>
    <xdr:to>
      <xdr:col>50</xdr:col>
      <xdr:colOff>178675</xdr:colOff>
      <xdr:row>108</xdr:row>
      <xdr:rowOff>76329</xdr:rowOff>
    </xdr:to>
    <xdr:pic>
      <xdr:nvPicPr>
        <xdr:cNvPr id="78" name="図 77">
          <a:extLst>
            <a:ext uri="{FF2B5EF4-FFF2-40B4-BE49-F238E27FC236}">
              <a16:creationId xmlns:a16="http://schemas.microsoft.com/office/drawing/2014/main" id="{00000000-0008-0000-0400-00004E000000}"/>
            </a:ext>
          </a:extLst>
        </xdr:cNvPr>
        <xdr:cNvPicPr>
          <a:picLocks noChangeAspect="1"/>
        </xdr:cNvPicPr>
      </xdr:nvPicPr>
      <xdr:blipFill rotWithShape="1">
        <a:blip xmlns:r="http://schemas.openxmlformats.org/officeDocument/2006/relationships" r:embed="rId8"/>
        <a:srcRect l="15677" t="21819" r="18171"/>
        <a:stretch/>
      </xdr:blipFill>
      <xdr:spPr>
        <a:xfrm>
          <a:off x="1692928" y="15182155"/>
          <a:ext cx="8606060" cy="5420549"/>
        </a:xfrm>
        <a:prstGeom prst="rect">
          <a:avLst/>
        </a:prstGeom>
      </xdr:spPr>
    </xdr:pic>
    <xdr:clientData/>
  </xdr:twoCellAnchor>
  <xdr:twoCellAnchor>
    <xdr:from>
      <xdr:col>11</xdr:col>
      <xdr:colOff>152400</xdr:colOff>
      <xdr:row>19</xdr:row>
      <xdr:rowOff>85866</xdr:rowOff>
    </xdr:from>
    <xdr:to>
      <xdr:col>32</xdr:col>
      <xdr:colOff>22413</xdr:colOff>
      <xdr:row>21</xdr:row>
      <xdr:rowOff>24234</xdr:rowOff>
    </xdr:to>
    <xdr:sp macro="" textlink="">
      <xdr:nvSpPr>
        <xdr:cNvPr id="79" name="テキスト ボックス 1036">
          <a:extLst>
            <a:ext uri="{FF2B5EF4-FFF2-40B4-BE49-F238E27FC236}">
              <a16:creationId xmlns:a16="http://schemas.microsoft.com/office/drawing/2014/main" id="{00000000-0008-0000-0400-00004F000000}"/>
            </a:ext>
          </a:extLst>
        </xdr:cNvPr>
        <xdr:cNvSpPr txBox="1">
          <a:spLocks noChangeArrowheads="1"/>
        </xdr:cNvSpPr>
      </xdr:nvSpPr>
      <xdr:spPr bwMode="auto">
        <a:xfrm>
          <a:off x="2378869" y="3491054"/>
          <a:ext cx="4120544" cy="31936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152400</xdr:colOff>
      <xdr:row>21</xdr:row>
      <xdr:rowOff>90769</xdr:rowOff>
    </xdr:from>
    <xdr:to>
      <xdr:col>22</xdr:col>
      <xdr:colOff>22412</xdr:colOff>
      <xdr:row>22</xdr:row>
      <xdr:rowOff>104775</xdr:rowOff>
    </xdr:to>
    <xdr:sp macro="" textlink="">
      <xdr:nvSpPr>
        <xdr:cNvPr id="80" name="テキスト ボックス 1036">
          <a:extLst>
            <a:ext uri="{FF2B5EF4-FFF2-40B4-BE49-F238E27FC236}">
              <a16:creationId xmlns:a16="http://schemas.microsoft.com/office/drawing/2014/main" id="{00000000-0008-0000-0400-000050000000}"/>
            </a:ext>
          </a:extLst>
        </xdr:cNvPr>
        <xdr:cNvSpPr txBox="1">
          <a:spLocks noChangeArrowheads="1"/>
        </xdr:cNvSpPr>
      </xdr:nvSpPr>
      <xdr:spPr bwMode="auto">
        <a:xfrm>
          <a:off x="2378869" y="3876957"/>
          <a:ext cx="2096481" cy="204506"/>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138114</xdr:colOff>
      <xdr:row>32</xdr:row>
      <xdr:rowOff>2515</xdr:rowOff>
    </xdr:from>
    <xdr:to>
      <xdr:col>21</xdr:col>
      <xdr:colOff>21014</xdr:colOff>
      <xdr:row>33</xdr:row>
      <xdr:rowOff>131384</xdr:rowOff>
    </xdr:to>
    <xdr:sp macro="" textlink="">
      <xdr:nvSpPr>
        <xdr:cNvPr id="81" name="テキスト ボックス 1036">
          <a:extLst>
            <a:ext uri="{FF2B5EF4-FFF2-40B4-BE49-F238E27FC236}">
              <a16:creationId xmlns:a16="http://schemas.microsoft.com/office/drawing/2014/main" id="{00000000-0008-0000-0400-000051000000}"/>
            </a:ext>
          </a:extLst>
        </xdr:cNvPr>
        <xdr:cNvSpPr txBox="1">
          <a:spLocks noChangeArrowheads="1"/>
        </xdr:cNvSpPr>
      </xdr:nvSpPr>
      <xdr:spPr bwMode="auto">
        <a:xfrm>
          <a:off x="2364583" y="5884203"/>
          <a:ext cx="1906962" cy="31936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21</xdr:col>
      <xdr:colOff>32219</xdr:colOff>
      <xdr:row>32</xdr:row>
      <xdr:rowOff>2514</xdr:rowOff>
    </xdr:from>
    <xdr:to>
      <xdr:col>24</xdr:col>
      <xdr:colOff>110660</xdr:colOff>
      <xdr:row>33</xdr:row>
      <xdr:rowOff>131383</xdr:rowOff>
    </xdr:to>
    <xdr:sp macro="" textlink="">
      <xdr:nvSpPr>
        <xdr:cNvPr id="82" name="テキスト ボックス 1036">
          <a:extLst>
            <a:ext uri="{FF2B5EF4-FFF2-40B4-BE49-F238E27FC236}">
              <a16:creationId xmlns:a16="http://schemas.microsoft.com/office/drawing/2014/main" id="{00000000-0008-0000-0400-000052000000}"/>
            </a:ext>
          </a:extLst>
        </xdr:cNvPr>
        <xdr:cNvSpPr txBox="1">
          <a:spLocks noChangeArrowheads="1"/>
        </xdr:cNvSpPr>
      </xdr:nvSpPr>
      <xdr:spPr bwMode="auto">
        <a:xfrm>
          <a:off x="4282750" y="5884202"/>
          <a:ext cx="685660" cy="31936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119062</xdr:colOff>
      <xdr:row>43</xdr:row>
      <xdr:rowOff>62042</xdr:rowOff>
    </xdr:from>
    <xdr:to>
      <xdr:col>48</xdr:col>
      <xdr:colOff>119062</xdr:colOff>
      <xdr:row>45</xdr:row>
      <xdr:rowOff>23812</xdr:rowOff>
    </xdr:to>
    <xdr:sp macro="" textlink="">
      <xdr:nvSpPr>
        <xdr:cNvPr id="89" name="テキスト ボックス 1036">
          <a:extLst>
            <a:ext uri="{FF2B5EF4-FFF2-40B4-BE49-F238E27FC236}">
              <a16:creationId xmlns:a16="http://schemas.microsoft.com/office/drawing/2014/main" id="{00000000-0008-0000-0400-000059000000}"/>
            </a:ext>
          </a:extLst>
        </xdr:cNvPr>
        <xdr:cNvSpPr txBox="1">
          <a:spLocks noChangeArrowheads="1"/>
        </xdr:cNvSpPr>
      </xdr:nvSpPr>
      <xdr:spPr bwMode="auto">
        <a:xfrm>
          <a:off x="2345531" y="8039230"/>
          <a:ext cx="7489031" cy="34277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9</xdr:col>
      <xdr:colOff>119062</xdr:colOff>
      <xdr:row>57</xdr:row>
      <xdr:rowOff>180434</xdr:rowOff>
    </xdr:from>
    <xdr:to>
      <xdr:col>48</xdr:col>
      <xdr:colOff>52387</xdr:colOff>
      <xdr:row>59</xdr:row>
      <xdr:rowOff>47643</xdr:rowOff>
    </xdr:to>
    <xdr:sp macro="" textlink="">
      <xdr:nvSpPr>
        <xdr:cNvPr id="91" name="テキスト ボックス 1036">
          <a:extLst>
            <a:ext uri="{FF2B5EF4-FFF2-40B4-BE49-F238E27FC236}">
              <a16:creationId xmlns:a16="http://schemas.microsoft.com/office/drawing/2014/main" id="{00000000-0008-0000-0400-00005B000000}"/>
            </a:ext>
          </a:extLst>
        </xdr:cNvPr>
        <xdr:cNvSpPr txBox="1">
          <a:spLocks noChangeArrowheads="1"/>
        </xdr:cNvSpPr>
      </xdr:nvSpPr>
      <xdr:spPr bwMode="auto">
        <a:xfrm>
          <a:off x="1940718" y="10824622"/>
          <a:ext cx="7827169" cy="24820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19</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42</xdr:col>
      <xdr:colOff>188119</xdr:colOff>
      <xdr:row>197</xdr:row>
      <xdr:rowOff>19050</xdr:rowOff>
    </xdr:from>
    <xdr:to>
      <xdr:col>47</xdr:col>
      <xdr:colOff>193162</xdr:colOff>
      <xdr:row>199</xdr:row>
      <xdr:rowOff>30256</xdr:rowOff>
    </xdr:to>
    <xdr:sp macro="" textlink="">
      <xdr:nvSpPr>
        <xdr:cNvPr id="108" name="テキスト ボックス 1036">
          <a:extLst>
            <a:ext uri="{FF2B5EF4-FFF2-40B4-BE49-F238E27FC236}">
              <a16:creationId xmlns:a16="http://schemas.microsoft.com/office/drawing/2014/main" id="{00000000-0008-0000-0400-00006C000000}"/>
            </a:ext>
          </a:extLst>
        </xdr:cNvPr>
        <xdr:cNvSpPr txBox="1">
          <a:spLocks noChangeArrowheads="1"/>
        </xdr:cNvSpPr>
      </xdr:nvSpPr>
      <xdr:spPr bwMode="auto">
        <a:xfrm>
          <a:off x="8689182" y="37690425"/>
          <a:ext cx="1017074" cy="392206"/>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44</a:t>
          </a:r>
        </a:p>
      </xdr:txBody>
    </xdr:sp>
    <xdr:clientData/>
  </xdr:twoCellAnchor>
  <xdr:twoCellAnchor>
    <xdr:from>
      <xdr:col>11</xdr:col>
      <xdr:colOff>69199</xdr:colOff>
      <xdr:row>199</xdr:row>
      <xdr:rowOff>79561</xdr:rowOff>
    </xdr:from>
    <xdr:to>
      <xdr:col>19</xdr:col>
      <xdr:colOff>80964</xdr:colOff>
      <xdr:row>201</xdr:row>
      <xdr:rowOff>23812</xdr:rowOff>
    </xdr:to>
    <xdr:sp macro="" textlink="">
      <xdr:nvSpPr>
        <xdr:cNvPr id="110" name="テキスト ボックス 1036">
          <a:extLst>
            <a:ext uri="{FF2B5EF4-FFF2-40B4-BE49-F238E27FC236}">
              <a16:creationId xmlns:a16="http://schemas.microsoft.com/office/drawing/2014/main" id="{00000000-0008-0000-0400-00006E000000}"/>
            </a:ext>
          </a:extLst>
        </xdr:cNvPr>
        <xdr:cNvSpPr txBox="1">
          <a:spLocks noChangeArrowheads="1"/>
        </xdr:cNvSpPr>
      </xdr:nvSpPr>
      <xdr:spPr bwMode="auto">
        <a:xfrm>
          <a:off x="2295668" y="38131936"/>
          <a:ext cx="1631015" cy="32525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9</xdr:col>
      <xdr:colOff>128588</xdr:colOff>
      <xdr:row>83</xdr:row>
      <xdr:rowOff>33818</xdr:rowOff>
    </xdr:from>
    <xdr:to>
      <xdr:col>32</xdr:col>
      <xdr:colOff>133071</xdr:colOff>
      <xdr:row>87</xdr:row>
      <xdr:rowOff>468</xdr:rowOff>
    </xdr:to>
    <xdr:sp macro="" textlink="">
      <xdr:nvSpPr>
        <xdr:cNvPr id="111" name="テキスト ボックス 1036">
          <a:extLst>
            <a:ext uri="{FF2B5EF4-FFF2-40B4-BE49-F238E27FC236}">
              <a16:creationId xmlns:a16="http://schemas.microsoft.com/office/drawing/2014/main" id="{00000000-0008-0000-0400-00006F000000}"/>
            </a:ext>
          </a:extLst>
        </xdr:cNvPr>
        <xdr:cNvSpPr txBox="1">
          <a:spLocks noChangeArrowheads="1"/>
        </xdr:cNvSpPr>
      </xdr:nvSpPr>
      <xdr:spPr bwMode="auto">
        <a:xfrm>
          <a:off x="1774508" y="16934978"/>
          <a:ext cx="4210723" cy="7286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36</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9</xdr:col>
      <xdr:colOff>119061</xdr:colOff>
      <xdr:row>87</xdr:row>
      <xdr:rowOff>107147</xdr:rowOff>
    </xdr:from>
    <xdr:to>
      <xdr:col>48</xdr:col>
      <xdr:colOff>185736</xdr:colOff>
      <xdr:row>99</xdr:row>
      <xdr:rowOff>100852</xdr:rowOff>
    </xdr:to>
    <xdr:sp macro="" textlink="">
      <xdr:nvSpPr>
        <xdr:cNvPr id="113" name="テキスト ボックス 1036">
          <a:extLst>
            <a:ext uri="{FF2B5EF4-FFF2-40B4-BE49-F238E27FC236}">
              <a16:creationId xmlns:a16="http://schemas.microsoft.com/office/drawing/2014/main" id="{00000000-0008-0000-0400-000071000000}"/>
            </a:ext>
          </a:extLst>
        </xdr:cNvPr>
        <xdr:cNvSpPr txBox="1">
          <a:spLocks noChangeArrowheads="1"/>
        </xdr:cNvSpPr>
      </xdr:nvSpPr>
      <xdr:spPr bwMode="auto">
        <a:xfrm>
          <a:off x="1934414" y="17745206"/>
          <a:ext cx="7933204" cy="227970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37</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9</xdr:col>
      <xdr:colOff>98312</xdr:colOff>
      <xdr:row>100</xdr:row>
      <xdr:rowOff>80567</xdr:rowOff>
    </xdr:from>
    <xdr:to>
      <xdr:col>19</xdr:col>
      <xdr:colOff>128569</xdr:colOff>
      <xdr:row>102</xdr:row>
      <xdr:rowOff>2125</xdr:rowOff>
    </xdr:to>
    <xdr:sp macro="" textlink="">
      <xdr:nvSpPr>
        <xdr:cNvPr id="114" name="テキスト ボックス 1036">
          <a:extLst>
            <a:ext uri="{FF2B5EF4-FFF2-40B4-BE49-F238E27FC236}">
              <a16:creationId xmlns:a16="http://schemas.microsoft.com/office/drawing/2014/main" id="{00000000-0008-0000-0400-000072000000}"/>
            </a:ext>
          </a:extLst>
        </xdr:cNvPr>
        <xdr:cNvSpPr txBox="1">
          <a:spLocks noChangeArrowheads="1"/>
        </xdr:cNvSpPr>
      </xdr:nvSpPr>
      <xdr:spPr bwMode="auto">
        <a:xfrm>
          <a:off x="1935276" y="20219138"/>
          <a:ext cx="2071329" cy="30255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8</xdr:col>
      <xdr:colOff>19611</xdr:colOff>
      <xdr:row>146</xdr:row>
      <xdr:rowOff>77462</xdr:rowOff>
    </xdr:from>
    <xdr:to>
      <xdr:col>51</xdr:col>
      <xdr:colOff>64433</xdr:colOff>
      <xdr:row>147</xdr:row>
      <xdr:rowOff>189520</xdr:rowOff>
    </xdr:to>
    <xdr:sp macro="" textlink="">
      <xdr:nvSpPr>
        <xdr:cNvPr id="119" name="テキスト ボックス 1036">
          <a:extLst>
            <a:ext uri="{FF2B5EF4-FFF2-40B4-BE49-F238E27FC236}">
              <a16:creationId xmlns:a16="http://schemas.microsoft.com/office/drawing/2014/main" id="{00000000-0008-0000-0400-000077000000}"/>
            </a:ext>
          </a:extLst>
        </xdr:cNvPr>
        <xdr:cNvSpPr txBox="1">
          <a:spLocks noChangeArrowheads="1"/>
        </xdr:cNvSpPr>
      </xdr:nvSpPr>
      <xdr:spPr bwMode="auto">
        <a:xfrm>
          <a:off x="1638861" y="28033337"/>
          <a:ext cx="8748291" cy="30255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8</xdr:col>
      <xdr:colOff>19611</xdr:colOff>
      <xdr:row>148</xdr:row>
      <xdr:rowOff>66255</xdr:rowOff>
    </xdr:from>
    <xdr:to>
      <xdr:col>22</xdr:col>
      <xdr:colOff>75641</xdr:colOff>
      <xdr:row>150</xdr:row>
      <xdr:rowOff>55050</xdr:rowOff>
    </xdr:to>
    <xdr:sp macro="" textlink="">
      <xdr:nvSpPr>
        <xdr:cNvPr id="121" name="テキスト ボックス 1036">
          <a:extLst>
            <a:ext uri="{FF2B5EF4-FFF2-40B4-BE49-F238E27FC236}">
              <a16:creationId xmlns:a16="http://schemas.microsoft.com/office/drawing/2014/main" id="{00000000-0008-0000-0400-000079000000}"/>
            </a:ext>
          </a:extLst>
        </xdr:cNvPr>
        <xdr:cNvSpPr txBox="1">
          <a:spLocks noChangeArrowheads="1"/>
        </xdr:cNvSpPr>
      </xdr:nvSpPr>
      <xdr:spPr bwMode="auto">
        <a:xfrm>
          <a:off x="1633258" y="29134314"/>
          <a:ext cx="2879912" cy="36979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19</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140494</xdr:colOff>
      <xdr:row>23</xdr:row>
      <xdr:rowOff>2241</xdr:rowOff>
    </xdr:from>
    <xdr:to>
      <xdr:col>48</xdr:col>
      <xdr:colOff>159544</xdr:colOff>
      <xdr:row>31</xdr:row>
      <xdr:rowOff>71436</xdr:rowOff>
    </xdr:to>
    <xdr:sp macro="" textlink="">
      <xdr:nvSpPr>
        <xdr:cNvPr id="122" name="テキスト ボックス 1036">
          <a:extLst>
            <a:ext uri="{FF2B5EF4-FFF2-40B4-BE49-F238E27FC236}">
              <a16:creationId xmlns:a16="http://schemas.microsoft.com/office/drawing/2014/main" id="{00000000-0008-0000-0400-00007A000000}"/>
            </a:ext>
          </a:extLst>
        </xdr:cNvPr>
        <xdr:cNvSpPr txBox="1">
          <a:spLocks noChangeArrowheads="1"/>
        </xdr:cNvSpPr>
      </xdr:nvSpPr>
      <xdr:spPr bwMode="auto">
        <a:xfrm>
          <a:off x="2366963" y="4169429"/>
          <a:ext cx="7508081" cy="159319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17</xdr:col>
      <xdr:colOff>153381</xdr:colOff>
      <xdr:row>55</xdr:row>
      <xdr:rowOff>147497</xdr:rowOff>
    </xdr:from>
    <xdr:to>
      <xdr:col>24</xdr:col>
      <xdr:colOff>119764</xdr:colOff>
      <xdr:row>56</xdr:row>
      <xdr:rowOff>133490</xdr:rowOff>
    </xdr:to>
    <xdr:pic>
      <xdr:nvPicPr>
        <xdr:cNvPr id="127" name="図 126">
          <a:extLst>
            <a:ext uri="{FF2B5EF4-FFF2-40B4-BE49-F238E27FC236}">
              <a16:creationId xmlns:a16="http://schemas.microsoft.com/office/drawing/2014/main" id="{00000000-0008-0000-0400-00007F000000}"/>
            </a:ext>
          </a:extLst>
        </xdr:cNvPr>
        <xdr:cNvPicPr>
          <a:picLocks noChangeAspect="1"/>
        </xdr:cNvPicPr>
      </xdr:nvPicPr>
      <xdr:blipFill rotWithShape="1">
        <a:blip xmlns:r="http://schemas.openxmlformats.org/officeDocument/2006/relationships" r:embed="rId9"/>
        <a:srcRect l="53404" t="76285" r="36001" b="20967"/>
        <a:stretch/>
      </xdr:blipFill>
      <xdr:spPr>
        <a:xfrm>
          <a:off x="3594287" y="10410685"/>
          <a:ext cx="1383227" cy="176493"/>
        </a:xfrm>
        <a:prstGeom prst="rect">
          <a:avLst/>
        </a:prstGeom>
      </xdr:spPr>
    </xdr:pic>
    <xdr:clientData/>
  </xdr:twoCellAnchor>
  <xdr:twoCellAnchor>
    <xdr:from>
      <xdr:col>11</xdr:col>
      <xdr:colOff>116960</xdr:colOff>
      <xdr:row>55</xdr:row>
      <xdr:rowOff>83343</xdr:rowOff>
    </xdr:from>
    <xdr:to>
      <xdr:col>26</xdr:col>
      <xdr:colOff>130970</xdr:colOff>
      <xdr:row>56</xdr:row>
      <xdr:rowOff>158002</xdr:rowOff>
    </xdr:to>
    <xdr:sp macro="" textlink="">
      <xdr:nvSpPr>
        <xdr:cNvPr id="129" name="テキスト ボックス 1036">
          <a:extLst>
            <a:ext uri="{FF2B5EF4-FFF2-40B4-BE49-F238E27FC236}">
              <a16:creationId xmlns:a16="http://schemas.microsoft.com/office/drawing/2014/main" id="{00000000-0008-0000-0400-000081000000}"/>
            </a:ext>
          </a:extLst>
        </xdr:cNvPr>
        <xdr:cNvSpPr txBox="1">
          <a:spLocks noChangeArrowheads="1"/>
        </xdr:cNvSpPr>
      </xdr:nvSpPr>
      <xdr:spPr bwMode="auto">
        <a:xfrm>
          <a:off x="2335725" y="11468519"/>
          <a:ext cx="3039598" cy="26515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18</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31</xdr:col>
      <xdr:colOff>200104</xdr:colOff>
      <xdr:row>102</xdr:row>
      <xdr:rowOff>112250</xdr:rowOff>
    </xdr:from>
    <xdr:to>
      <xdr:col>37</xdr:col>
      <xdr:colOff>149677</xdr:colOff>
      <xdr:row>105</xdr:row>
      <xdr:rowOff>49653</xdr:rowOff>
    </xdr:to>
    <xdr:sp macro="" textlink="">
      <xdr:nvSpPr>
        <xdr:cNvPr id="133" name="テキスト ボックス 1036">
          <a:extLst>
            <a:ext uri="{FF2B5EF4-FFF2-40B4-BE49-F238E27FC236}">
              <a16:creationId xmlns:a16="http://schemas.microsoft.com/office/drawing/2014/main" id="{00000000-0008-0000-0400-000085000000}"/>
            </a:ext>
          </a:extLst>
        </xdr:cNvPr>
        <xdr:cNvSpPr txBox="1">
          <a:spLocks noChangeArrowheads="1"/>
        </xdr:cNvSpPr>
      </xdr:nvSpPr>
      <xdr:spPr bwMode="auto">
        <a:xfrm>
          <a:off x="6527425" y="20631821"/>
          <a:ext cx="1174216" cy="50890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38</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7</xdr:col>
      <xdr:colOff>119062</xdr:colOff>
      <xdr:row>151</xdr:row>
      <xdr:rowOff>8827</xdr:rowOff>
    </xdr:from>
    <xdr:to>
      <xdr:col>51</xdr:col>
      <xdr:colOff>108425</xdr:colOff>
      <xdr:row>191</xdr:row>
      <xdr:rowOff>114680</xdr:rowOff>
    </xdr:to>
    <xdr:pic>
      <xdr:nvPicPr>
        <xdr:cNvPr id="134" name="図 133">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35906" y="28917202"/>
          <a:ext cx="8895238" cy="7725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128169</xdr:colOff>
      <xdr:row>163</xdr:row>
      <xdr:rowOff>134192</xdr:rowOff>
    </xdr:from>
    <xdr:to>
      <xdr:col>52</xdr:col>
      <xdr:colOff>49727</xdr:colOff>
      <xdr:row>192</xdr:row>
      <xdr:rowOff>47625</xdr:rowOff>
    </xdr:to>
    <xdr:sp macro="" textlink="">
      <xdr:nvSpPr>
        <xdr:cNvPr id="135" name="正方形/長方形 134">
          <a:extLst>
            <a:ext uri="{FF2B5EF4-FFF2-40B4-BE49-F238E27FC236}">
              <a16:creationId xmlns:a16="http://schemas.microsoft.com/office/drawing/2014/main" id="{00000000-0008-0000-0400-000087000000}"/>
            </a:ext>
          </a:extLst>
        </xdr:cNvPr>
        <xdr:cNvSpPr/>
      </xdr:nvSpPr>
      <xdr:spPr bwMode="auto">
        <a:xfrm>
          <a:off x="1545013" y="31328567"/>
          <a:ext cx="9029839" cy="5437933"/>
        </a:xfrm>
        <a:prstGeom prst="rect">
          <a:avLst/>
        </a:prstGeom>
        <a:solidFill>
          <a:schemeClr val="bg1">
            <a:lumMod val="50000"/>
            <a:alpha val="2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lIns="18288" tIns="0" rIns="0" bIns="0" rtlCol="0" anchor="ctr" upright="1"/>
        <a:lstStyle/>
        <a:p>
          <a:pPr algn="ctr"/>
          <a:r>
            <a:rPr kumimoji="1" lang="ja-JP" altLang="en-US" sz="1600" b="1">
              <a:solidFill>
                <a:srgbClr val="FF0000"/>
              </a:solidFill>
            </a:rPr>
            <a:t>検索結果ありと同じ。</a:t>
          </a:r>
        </a:p>
      </xdr:txBody>
    </xdr:sp>
    <xdr:clientData/>
  </xdr:twoCellAnchor>
  <xdr:twoCellAnchor>
    <xdr:from>
      <xdr:col>8</xdr:col>
      <xdr:colOff>26612</xdr:colOff>
      <xdr:row>151</xdr:row>
      <xdr:rowOff>11907</xdr:rowOff>
    </xdr:from>
    <xdr:to>
      <xdr:col>51</xdr:col>
      <xdr:colOff>67234</xdr:colOff>
      <xdr:row>162</xdr:row>
      <xdr:rowOff>131393</xdr:rowOff>
    </xdr:to>
    <xdr:sp macro="" textlink="">
      <xdr:nvSpPr>
        <xdr:cNvPr id="137" name="テキスト ボックス 1036">
          <a:extLst>
            <a:ext uri="{FF2B5EF4-FFF2-40B4-BE49-F238E27FC236}">
              <a16:creationId xmlns:a16="http://schemas.microsoft.com/office/drawing/2014/main" id="{00000000-0008-0000-0400-000089000000}"/>
            </a:ext>
          </a:extLst>
        </xdr:cNvPr>
        <xdr:cNvSpPr txBox="1">
          <a:spLocks noChangeArrowheads="1"/>
        </xdr:cNvSpPr>
      </xdr:nvSpPr>
      <xdr:spPr bwMode="auto">
        <a:xfrm>
          <a:off x="1640259" y="29651466"/>
          <a:ext cx="8713975" cy="2214986"/>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9</xdr:col>
      <xdr:colOff>200305</xdr:colOff>
      <xdr:row>132</xdr:row>
      <xdr:rowOff>77462</xdr:rowOff>
    </xdr:from>
    <xdr:to>
      <xdr:col>21</xdr:col>
      <xdr:colOff>166687</xdr:colOff>
      <xdr:row>133</xdr:row>
      <xdr:rowOff>155903</xdr:rowOff>
    </xdr:to>
    <xdr:sp macro="" textlink="">
      <xdr:nvSpPr>
        <xdr:cNvPr id="140" name="正方形/長方形 139">
          <a:extLst>
            <a:ext uri="{FF2B5EF4-FFF2-40B4-BE49-F238E27FC236}">
              <a16:creationId xmlns:a16="http://schemas.microsoft.com/office/drawing/2014/main" id="{00000000-0008-0000-0400-00008C000000}"/>
            </a:ext>
          </a:extLst>
        </xdr:cNvPr>
        <xdr:cNvSpPr/>
      </xdr:nvSpPr>
      <xdr:spPr bwMode="auto">
        <a:xfrm>
          <a:off x="2021961" y="25366337"/>
          <a:ext cx="2395257" cy="268941"/>
        </a:xfrm>
        <a:prstGeom prst="rect">
          <a:avLst/>
        </a:prstGeom>
        <a:noFill/>
        <a:ln w="38100" cap="flat" cmpd="dbl" algn="ctr">
          <a:no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t>aaaaaaaaaaaaaaaaaaaaaaaaaa</a:t>
          </a:r>
          <a:endParaRPr kumimoji="1" lang="ja-JP" altLang="en-US" sz="1100"/>
        </a:p>
      </xdr:txBody>
    </xdr:sp>
    <xdr:clientData/>
  </xdr:twoCellAnchor>
  <xdr:twoCellAnchor>
    <xdr:from>
      <xdr:col>40</xdr:col>
      <xdr:colOff>4762</xdr:colOff>
      <xdr:row>59</xdr:row>
      <xdr:rowOff>85744</xdr:rowOff>
    </xdr:from>
    <xdr:to>
      <xdr:col>49</xdr:col>
      <xdr:colOff>100012</xdr:colOff>
      <xdr:row>60</xdr:row>
      <xdr:rowOff>133369</xdr:rowOff>
    </xdr:to>
    <xdr:sp macro="" textlink="">
      <xdr:nvSpPr>
        <xdr:cNvPr id="143" name="テキスト ボックス 1036">
          <a:extLst>
            <a:ext uri="{FF2B5EF4-FFF2-40B4-BE49-F238E27FC236}">
              <a16:creationId xmlns:a16="http://schemas.microsoft.com/office/drawing/2014/main" id="{00000000-0008-0000-0400-00008F000000}"/>
            </a:ext>
          </a:extLst>
        </xdr:cNvPr>
        <xdr:cNvSpPr txBox="1">
          <a:spLocks noChangeArrowheads="1"/>
        </xdr:cNvSpPr>
      </xdr:nvSpPr>
      <xdr:spPr bwMode="auto">
        <a:xfrm>
          <a:off x="8101012" y="11110932"/>
          <a:ext cx="1916906" cy="2381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9</xdr:col>
      <xdr:colOff>138112</xdr:colOff>
      <xdr:row>79</xdr:row>
      <xdr:rowOff>133361</xdr:rowOff>
    </xdr:from>
    <xdr:to>
      <xdr:col>48</xdr:col>
      <xdr:colOff>185737</xdr:colOff>
      <xdr:row>81</xdr:row>
      <xdr:rowOff>114311</xdr:rowOff>
    </xdr:to>
    <xdr:sp macro="" textlink="">
      <xdr:nvSpPr>
        <xdr:cNvPr id="144" name="テキスト ボックス 1036">
          <a:extLst>
            <a:ext uri="{FF2B5EF4-FFF2-40B4-BE49-F238E27FC236}">
              <a16:creationId xmlns:a16="http://schemas.microsoft.com/office/drawing/2014/main" id="{00000000-0008-0000-0400-000090000000}"/>
            </a:ext>
          </a:extLst>
        </xdr:cNvPr>
        <xdr:cNvSpPr txBox="1">
          <a:spLocks noChangeArrowheads="1"/>
        </xdr:cNvSpPr>
      </xdr:nvSpPr>
      <xdr:spPr bwMode="auto">
        <a:xfrm>
          <a:off x="1959768" y="15135236"/>
          <a:ext cx="7941469" cy="3619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19</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70880</xdr:colOff>
      <xdr:row>201</xdr:row>
      <xdr:rowOff>50986</xdr:rowOff>
    </xdr:from>
    <xdr:to>
      <xdr:col>19</xdr:col>
      <xdr:colOff>82645</xdr:colOff>
      <xdr:row>202</xdr:row>
      <xdr:rowOff>185737</xdr:rowOff>
    </xdr:to>
    <xdr:sp macro="" textlink="">
      <xdr:nvSpPr>
        <xdr:cNvPr id="146" name="テキスト ボックス 1036">
          <a:extLst>
            <a:ext uri="{FF2B5EF4-FFF2-40B4-BE49-F238E27FC236}">
              <a16:creationId xmlns:a16="http://schemas.microsoft.com/office/drawing/2014/main" id="{00000000-0008-0000-0400-000092000000}"/>
            </a:ext>
          </a:extLst>
        </xdr:cNvPr>
        <xdr:cNvSpPr txBox="1">
          <a:spLocks noChangeArrowheads="1"/>
        </xdr:cNvSpPr>
      </xdr:nvSpPr>
      <xdr:spPr bwMode="auto">
        <a:xfrm>
          <a:off x="2289645" y="39215545"/>
          <a:ext cx="1625412" cy="32525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46</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107156</xdr:colOff>
      <xdr:row>45</xdr:row>
      <xdr:rowOff>83344</xdr:rowOff>
    </xdr:from>
    <xdr:to>
      <xdr:col>48</xdr:col>
      <xdr:colOff>123265</xdr:colOff>
      <xdr:row>47</xdr:row>
      <xdr:rowOff>33618</xdr:rowOff>
    </xdr:to>
    <xdr:sp macro="" textlink="">
      <xdr:nvSpPr>
        <xdr:cNvPr id="152" name="テキスト ボックス 1036">
          <a:extLst>
            <a:ext uri="{FF2B5EF4-FFF2-40B4-BE49-F238E27FC236}">
              <a16:creationId xmlns:a16="http://schemas.microsoft.com/office/drawing/2014/main" id="{00000000-0008-0000-0400-000098000000}"/>
            </a:ext>
          </a:extLst>
        </xdr:cNvPr>
        <xdr:cNvSpPr txBox="1">
          <a:spLocks noChangeArrowheads="1"/>
        </xdr:cNvSpPr>
      </xdr:nvSpPr>
      <xdr:spPr bwMode="auto">
        <a:xfrm>
          <a:off x="2325921" y="9563520"/>
          <a:ext cx="7479226" cy="33127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16</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112059</xdr:colOff>
      <xdr:row>47</xdr:row>
      <xdr:rowOff>89648</xdr:rowOff>
    </xdr:from>
    <xdr:to>
      <xdr:col>48</xdr:col>
      <xdr:colOff>128867</xdr:colOff>
      <xdr:row>54</xdr:row>
      <xdr:rowOff>142873</xdr:rowOff>
    </xdr:to>
    <xdr:sp macro="" textlink="">
      <xdr:nvSpPr>
        <xdr:cNvPr id="153" name="テキスト ボックス 1036">
          <a:extLst>
            <a:ext uri="{FF2B5EF4-FFF2-40B4-BE49-F238E27FC236}">
              <a16:creationId xmlns:a16="http://schemas.microsoft.com/office/drawing/2014/main" id="{00000000-0008-0000-0400-000099000000}"/>
            </a:ext>
          </a:extLst>
        </xdr:cNvPr>
        <xdr:cNvSpPr txBox="1">
          <a:spLocks noChangeArrowheads="1"/>
        </xdr:cNvSpPr>
      </xdr:nvSpPr>
      <xdr:spPr bwMode="auto">
        <a:xfrm>
          <a:off x="2330824" y="9950824"/>
          <a:ext cx="7479925" cy="13867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17</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42</xdr:col>
      <xdr:colOff>69737</xdr:colOff>
      <xdr:row>106</xdr:row>
      <xdr:rowOff>110550</xdr:rowOff>
    </xdr:from>
    <xdr:to>
      <xdr:col>48</xdr:col>
      <xdr:colOff>153080</xdr:colOff>
      <xdr:row>108</xdr:row>
      <xdr:rowOff>3394</xdr:rowOff>
    </xdr:to>
    <xdr:sp macro="" textlink="">
      <xdr:nvSpPr>
        <xdr:cNvPr id="154" name="テキスト ボックス 1036">
          <a:extLst>
            <a:ext uri="{FF2B5EF4-FFF2-40B4-BE49-F238E27FC236}">
              <a16:creationId xmlns:a16="http://schemas.microsoft.com/office/drawing/2014/main" id="{00000000-0008-0000-0400-00009A000000}"/>
            </a:ext>
          </a:extLst>
        </xdr:cNvPr>
        <xdr:cNvSpPr txBox="1">
          <a:spLocks noChangeArrowheads="1"/>
        </xdr:cNvSpPr>
      </xdr:nvSpPr>
      <xdr:spPr bwMode="auto">
        <a:xfrm>
          <a:off x="8642237" y="21392121"/>
          <a:ext cx="1307986" cy="27384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41</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38</xdr:col>
      <xdr:colOff>6803</xdr:colOff>
      <xdr:row>102</xdr:row>
      <xdr:rowOff>98644</xdr:rowOff>
    </xdr:from>
    <xdr:to>
      <xdr:col>42</xdr:col>
      <xdr:colOff>113959</xdr:colOff>
      <xdr:row>105</xdr:row>
      <xdr:rowOff>36047</xdr:rowOff>
    </xdr:to>
    <xdr:sp macro="" textlink="">
      <xdr:nvSpPr>
        <xdr:cNvPr id="155" name="テキスト ボックス 1036">
          <a:extLst>
            <a:ext uri="{FF2B5EF4-FFF2-40B4-BE49-F238E27FC236}">
              <a16:creationId xmlns:a16="http://schemas.microsoft.com/office/drawing/2014/main" id="{00000000-0008-0000-0400-00009B000000}"/>
            </a:ext>
          </a:extLst>
        </xdr:cNvPr>
        <xdr:cNvSpPr txBox="1">
          <a:spLocks noChangeArrowheads="1"/>
        </xdr:cNvSpPr>
      </xdr:nvSpPr>
      <xdr:spPr bwMode="auto">
        <a:xfrm>
          <a:off x="7762874" y="20618215"/>
          <a:ext cx="923585" cy="50890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39</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42</xdr:col>
      <xdr:colOff>149678</xdr:colOff>
      <xdr:row>102</xdr:row>
      <xdr:rowOff>98643</xdr:rowOff>
    </xdr:from>
    <xdr:to>
      <xdr:col>48</xdr:col>
      <xdr:colOff>97552</xdr:colOff>
      <xdr:row>105</xdr:row>
      <xdr:rowOff>36046</xdr:rowOff>
    </xdr:to>
    <xdr:sp macro="" textlink="">
      <xdr:nvSpPr>
        <xdr:cNvPr id="156" name="テキスト ボックス 1036">
          <a:extLst>
            <a:ext uri="{FF2B5EF4-FFF2-40B4-BE49-F238E27FC236}">
              <a16:creationId xmlns:a16="http://schemas.microsoft.com/office/drawing/2014/main" id="{00000000-0008-0000-0400-00009C000000}"/>
            </a:ext>
          </a:extLst>
        </xdr:cNvPr>
        <xdr:cNvSpPr txBox="1">
          <a:spLocks noChangeArrowheads="1"/>
        </xdr:cNvSpPr>
      </xdr:nvSpPr>
      <xdr:spPr bwMode="auto">
        <a:xfrm>
          <a:off x="8722178" y="20618214"/>
          <a:ext cx="1172517" cy="50890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12</xdr:col>
      <xdr:colOff>142875</xdr:colOff>
      <xdr:row>33</xdr:row>
      <xdr:rowOff>167335</xdr:rowOff>
    </xdr:from>
    <xdr:to>
      <xdr:col>47</xdr:col>
      <xdr:colOff>180975</xdr:colOff>
      <xdr:row>36</xdr:row>
      <xdr:rowOff>115370</xdr:rowOff>
    </xdr:to>
    <xdr:pic>
      <xdr:nvPicPr>
        <xdr:cNvPr id="68" name="図 67">
          <a:extLst>
            <a:ext uri="{FF2B5EF4-FFF2-40B4-BE49-F238E27FC236}">
              <a16:creationId xmlns:a16="http://schemas.microsoft.com/office/drawing/2014/main" id="{00000000-0008-0000-0400-000044000000}"/>
            </a:ext>
          </a:extLst>
        </xdr:cNvPr>
        <xdr:cNvPicPr>
          <a:picLocks noChangeAspect="1"/>
        </xdr:cNvPicPr>
      </xdr:nvPicPr>
      <xdr:blipFill>
        <a:blip xmlns:r="http://schemas.openxmlformats.org/officeDocument/2006/relationships" r:embed="rId11"/>
        <a:stretch>
          <a:fillRect/>
        </a:stretch>
      </xdr:blipFill>
      <xdr:spPr>
        <a:xfrm>
          <a:off x="2361096" y="7216348"/>
          <a:ext cx="6507912" cy="502591"/>
        </a:xfrm>
        <a:prstGeom prst="rect">
          <a:avLst/>
        </a:prstGeom>
      </xdr:spPr>
    </xdr:pic>
    <xdr:clientData/>
  </xdr:twoCellAnchor>
  <xdr:twoCellAnchor>
    <xdr:from>
      <xdr:col>11</xdr:col>
      <xdr:colOff>122464</xdr:colOff>
      <xdr:row>34</xdr:row>
      <xdr:rowOff>11893</xdr:rowOff>
    </xdr:from>
    <xdr:to>
      <xdr:col>19</xdr:col>
      <xdr:colOff>0</xdr:colOff>
      <xdr:row>36</xdr:row>
      <xdr:rowOff>54428</xdr:rowOff>
    </xdr:to>
    <xdr:sp macro="" textlink="">
      <xdr:nvSpPr>
        <xdr:cNvPr id="83" name="テキスト ボックス 1036">
          <a:extLst>
            <a:ext uri="{FF2B5EF4-FFF2-40B4-BE49-F238E27FC236}">
              <a16:creationId xmlns:a16="http://schemas.microsoft.com/office/drawing/2014/main" id="{00000000-0008-0000-0400-000053000000}"/>
            </a:ext>
          </a:extLst>
        </xdr:cNvPr>
        <xdr:cNvSpPr txBox="1">
          <a:spLocks noChangeArrowheads="1"/>
        </xdr:cNvSpPr>
      </xdr:nvSpPr>
      <xdr:spPr bwMode="auto">
        <a:xfrm>
          <a:off x="2155833" y="7245759"/>
          <a:ext cx="1356350" cy="41223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6</a:t>
          </a:r>
          <a:endParaRPr 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8</xdr:col>
      <xdr:colOff>161924</xdr:colOff>
      <xdr:row>127</xdr:row>
      <xdr:rowOff>95249</xdr:rowOff>
    </xdr:from>
    <xdr:to>
      <xdr:col>50</xdr:col>
      <xdr:colOff>123825</xdr:colOff>
      <xdr:row>130</xdr:row>
      <xdr:rowOff>133812</xdr:rowOff>
    </xdr:to>
    <xdr:pic>
      <xdr:nvPicPr>
        <xdr:cNvPr id="69" name="図 68">
          <a:extLst>
            <a:ext uri="{FF2B5EF4-FFF2-40B4-BE49-F238E27FC236}">
              <a16:creationId xmlns:a16="http://schemas.microsoft.com/office/drawing/2014/main" id="{00000000-0008-0000-0400-000045000000}"/>
            </a:ext>
          </a:extLst>
        </xdr:cNvPr>
        <xdr:cNvPicPr>
          <a:picLocks noChangeAspect="1"/>
        </xdr:cNvPicPr>
      </xdr:nvPicPr>
      <xdr:blipFill>
        <a:blip xmlns:r="http://schemas.openxmlformats.org/officeDocument/2006/relationships" r:embed="rId11"/>
        <a:stretch>
          <a:fillRect/>
        </a:stretch>
      </xdr:blipFill>
      <xdr:spPr>
        <a:xfrm>
          <a:off x="1762124" y="24422099"/>
          <a:ext cx="8362951" cy="610063"/>
        </a:xfrm>
        <a:prstGeom prst="rect">
          <a:avLst/>
        </a:prstGeom>
      </xdr:spPr>
    </xdr:pic>
    <xdr:clientData/>
  </xdr:twoCellAnchor>
  <xdr:twoCellAnchor>
    <xdr:from>
      <xdr:col>7</xdr:col>
      <xdr:colOff>80543</xdr:colOff>
      <xdr:row>117</xdr:row>
      <xdr:rowOff>1824</xdr:rowOff>
    </xdr:from>
    <xdr:to>
      <xdr:col>51</xdr:col>
      <xdr:colOff>159684</xdr:colOff>
      <xdr:row>144</xdr:row>
      <xdr:rowOff>23812</xdr:rowOff>
    </xdr:to>
    <xdr:sp macro="" textlink="">
      <xdr:nvSpPr>
        <xdr:cNvPr id="117" name="正方形/長方形 116">
          <a:extLst>
            <a:ext uri="{FF2B5EF4-FFF2-40B4-BE49-F238E27FC236}">
              <a16:creationId xmlns:a16="http://schemas.microsoft.com/office/drawing/2014/main" id="{00000000-0008-0000-0400-000075000000}"/>
            </a:ext>
          </a:extLst>
        </xdr:cNvPr>
        <xdr:cNvSpPr/>
      </xdr:nvSpPr>
      <xdr:spPr bwMode="auto">
        <a:xfrm>
          <a:off x="1497387" y="22433199"/>
          <a:ext cx="8985016" cy="5165488"/>
        </a:xfrm>
        <a:prstGeom prst="rect">
          <a:avLst/>
        </a:prstGeom>
        <a:solidFill>
          <a:schemeClr val="bg1">
            <a:lumMod val="50000"/>
            <a:alpha val="2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lIns="18288" tIns="0" rIns="0" bIns="0" rtlCol="0" anchor="ctr" upright="1"/>
        <a:lstStyle/>
        <a:p>
          <a:pPr algn="ctr"/>
          <a:r>
            <a:rPr kumimoji="1" lang="ja-JP" altLang="en-US" sz="1600" b="1">
              <a:solidFill>
                <a:srgbClr val="FF0000"/>
              </a:solidFill>
            </a:rPr>
            <a:t>検索結果ありと同じ。</a:t>
          </a:r>
        </a:p>
      </xdr:txBody>
    </xdr:sp>
    <xdr:clientData/>
  </xdr:twoCellAnchor>
  <xdr:twoCellAnchor editAs="oneCell">
    <xdr:from>
      <xdr:col>7</xdr:col>
      <xdr:colOff>181874</xdr:colOff>
      <xdr:row>224</xdr:row>
      <xdr:rowOff>142874</xdr:rowOff>
    </xdr:from>
    <xdr:to>
      <xdr:col>65</xdr:col>
      <xdr:colOff>138132</xdr:colOff>
      <xdr:row>269</xdr:row>
      <xdr:rowOff>171449</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12"/>
        <a:srcRect b="-4769"/>
        <a:stretch/>
      </xdr:blipFill>
      <xdr:spPr>
        <a:xfrm>
          <a:off x="1470924" y="43716574"/>
          <a:ext cx="10713158" cy="8601075"/>
        </a:xfrm>
        <a:prstGeom prst="rect">
          <a:avLst/>
        </a:prstGeom>
        <a:ln>
          <a:solidFill>
            <a:sysClr val="windowText" lastClr="000000"/>
          </a:solidFill>
        </a:ln>
      </xdr:spPr>
    </xdr:pic>
    <xdr:clientData/>
  </xdr:twoCellAnchor>
  <xdr:twoCellAnchor editAs="oneCell">
    <xdr:from>
      <xdr:col>7</xdr:col>
      <xdr:colOff>180975</xdr:colOff>
      <xdr:row>270</xdr:row>
      <xdr:rowOff>76200</xdr:rowOff>
    </xdr:from>
    <xdr:to>
      <xdr:col>65</xdr:col>
      <xdr:colOff>128607</xdr:colOff>
      <xdr:row>294</xdr:row>
      <xdr:rowOff>4939</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13"/>
        <a:srcRect t="20675"/>
        <a:stretch/>
      </xdr:blipFill>
      <xdr:spPr>
        <a:xfrm>
          <a:off x="1470025" y="52412900"/>
          <a:ext cx="10704532" cy="4500739"/>
        </a:xfrm>
        <a:prstGeom prst="rect">
          <a:avLst/>
        </a:prstGeom>
        <a:ln>
          <a:solidFill>
            <a:sysClr val="windowText" lastClr="000000"/>
          </a:solidFill>
        </a:ln>
      </xdr:spPr>
    </xdr:pic>
    <xdr:clientData/>
  </xdr:twoCellAnchor>
  <xdr:twoCellAnchor>
    <xdr:from>
      <xdr:col>11</xdr:col>
      <xdr:colOff>114300</xdr:colOff>
      <xdr:row>281</xdr:row>
      <xdr:rowOff>57149</xdr:rowOff>
    </xdr:from>
    <xdr:to>
      <xdr:col>57</xdr:col>
      <xdr:colOff>190500</xdr:colOff>
      <xdr:row>284</xdr:row>
      <xdr:rowOff>21428</xdr:rowOff>
    </xdr:to>
    <xdr:sp macro="" textlink="">
      <xdr:nvSpPr>
        <xdr:cNvPr id="90" name="テキスト ボックス 1036">
          <a:extLst>
            <a:ext uri="{FF2B5EF4-FFF2-40B4-BE49-F238E27FC236}">
              <a16:creationId xmlns:a16="http://schemas.microsoft.com/office/drawing/2014/main" id="{00000000-0008-0000-0400-00005A000000}"/>
            </a:ext>
          </a:extLst>
        </xdr:cNvPr>
        <xdr:cNvSpPr txBox="1">
          <a:spLocks noChangeArrowheads="1"/>
        </xdr:cNvSpPr>
      </xdr:nvSpPr>
      <xdr:spPr bwMode="auto">
        <a:xfrm>
          <a:off x="2314575" y="53720999"/>
          <a:ext cx="9277350" cy="53577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a:t>
          </a:r>
          <a:r>
            <a:rPr lang="en-US" altLang="ja-JP" sz="1000" b="0" kern="100" baseline="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 </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36</xdr:col>
      <xdr:colOff>95250</xdr:colOff>
      <xdr:row>264</xdr:row>
      <xdr:rowOff>114300</xdr:rowOff>
    </xdr:from>
    <xdr:to>
      <xdr:col>46</xdr:col>
      <xdr:colOff>12700</xdr:colOff>
      <xdr:row>266</xdr:row>
      <xdr:rowOff>31750</xdr:rowOff>
    </xdr:to>
    <xdr:sp macro="" textlink="">
      <xdr:nvSpPr>
        <xdr:cNvPr id="93" name="テキスト ボックス 1036">
          <a:extLst>
            <a:ext uri="{FF2B5EF4-FFF2-40B4-BE49-F238E27FC236}">
              <a16:creationId xmlns:a16="http://schemas.microsoft.com/office/drawing/2014/main" id="{00000000-0008-0000-0400-00005D000000}"/>
            </a:ext>
          </a:extLst>
        </xdr:cNvPr>
        <xdr:cNvSpPr txBox="1">
          <a:spLocks noChangeArrowheads="1"/>
        </xdr:cNvSpPr>
      </xdr:nvSpPr>
      <xdr:spPr bwMode="auto">
        <a:xfrm>
          <a:off x="6724650" y="51308000"/>
          <a:ext cx="1758950" cy="2984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29</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64</xdr:col>
      <xdr:colOff>180774</xdr:colOff>
      <xdr:row>261</xdr:row>
      <xdr:rowOff>103529</xdr:rowOff>
    </xdr:from>
    <xdr:to>
      <xdr:col>83</xdr:col>
      <xdr:colOff>82680</xdr:colOff>
      <xdr:row>264</xdr:row>
      <xdr:rowOff>151235</xdr:rowOff>
    </xdr:to>
    <xdr:sp macro="" textlink="">
      <xdr:nvSpPr>
        <xdr:cNvPr id="94" name="強調線吹き出し 2 (枠付き) 93">
          <a:extLst>
            <a:ext uri="{FF2B5EF4-FFF2-40B4-BE49-F238E27FC236}">
              <a16:creationId xmlns:a16="http://schemas.microsoft.com/office/drawing/2014/main" id="{00000000-0008-0000-0400-00005E000000}"/>
            </a:ext>
          </a:extLst>
        </xdr:cNvPr>
        <xdr:cNvSpPr/>
      </xdr:nvSpPr>
      <xdr:spPr bwMode="auto">
        <a:xfrm>
          <a:off x="12011285" y="49274095"/>
          <a:ext cx="3623589" cy="602261"/>
        </a:xfrm>
        <a:prstGeom prst="accentBorderCallout2">
          <a:avLst>
            <a:gd name="adj1" fmla="val 18750"/>
            <a:gd name="adj2" fmla="val -8333"/>
            <a:gd name="adj3" fmla="val 18750"/>
            <a:gd name="adj4" fmla="val -16667"/>
            <a:gd name="adj5" fmla="val 134467"/>
            <a:gd name="adj6" fmla="val -103343"/>
          </a:avLst>
        </a:prstGeom>
        <a:ln w="1270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upright="1"/>
        <a:lstStyle/>
        <a:p>
          <a:pPr algn="l"/>
          <a:r>
            <a:rPr kumimoji="1" lang="ja-JP" altLang="en-US" sz="1100"/>
            <a:t>特性曲線は</a:t>
          </a:r>
          <a:r>
            <a:rPr kumimoji="1" lang="en-US" altLang="ja-JP" sz="1100"/>
            <a:t>PDF</a:t>
          </a:r>
          <a:r>
            <a:rPr kumimoji="1" lang="ja-JP" altLang="en-US" sz="1100"/>
            <a:t>でなく</a:t>
          </a:r>
          <a:r>
            <a:rPr kumimoji="1" lang="en-US" altLang="ja-JP" sz="1100"/>
            <a:t>ZIP</a:t>
          </a:r>
          <a:r>
            <a:rPr kumimoji="1" lang="ja-JP" altLang="en-US" sz="1100"/>
            <a:t>が登録される。</a:t>
          </a:r>
          <a:endParaRPr kumimoji="1" lang="en-US" altLang="ja-JP" sz="1100"/>
        </a:p>
        <a:p>
          <a:pPr algn="l"/>
          <a:r>
            <a:rPr kumimoji="1" lang="ja-JP" altLang="en-US" sz="1100"/>
            <a:t>（データは</a:t>
          </a:r>
          <a:r>
            <a:rPr kumimoji="1" lang="en-US" altLang="ja-JP" sz="1100"/>
            <a:t>PDF</a:t>
          </a:r>
          <a:r>
            <a:rPr kumimoji="1" lang="ja-JP" altLang="en-US" sz="1100"/>
            <a:t>ファイル情報に格納する）</a:t>
          </a:r>
          <a:endParaRPr kumimoji="1" lang="en-US" altLang="ja-JP" sz="1100"/>
        </a:p>
        <a:p>
          <a:pPr algn="l"/>
          <a:r>
            <a:rPr kumimoji="1" lang="en-US" altLang="ja-JP" sz="1100"/>
            <a:t>PDF</a:t>
          </a:r>
          <a:r>
            <a:rPr kumimoji="1" lang="ja-JP" altLang="en-US" sz="1100"/>
            <a:t>アイコンは表示しない。</a:t>
          </a:r>
        </a:p>
      </xdr:txBody>
    </xdr:sp>
    <xdr:clientData/>
  </xdr:twoCellAnchor>
  <xdr:twoCellAnchor editAs="oneCell">
    <xdr:from>
      <xdr:col>9</xdr:col>
      <xdr:colOff>180974</xdr:colOff>
      <xdr:row>9</xdr:row>
      <xdr:rowOff>171417</xdr:rowOff>
    </xdr:from>
    <xdr:to>
      <xdr:col>54</xdr:col>
      <xdr:colOff>152400</xdr:colOff>
      <xdr:row>16</xdr:row>
      <xdr:rowOff>114301</xdr:rowOff>
    </xdr:to>
    <xdr:pic>
      <xdr:nvPicPr>
        <xdr:cNvPr id="70" name="図 69">
          <a:extLst>
            <a:ext uri="{FF2B5EF4-FFF2-40B4-BE49-F238E27FC236}">
              <a16:creationId xmlns:a16="http://schemas.microsoft.com/office/drawing/2014/main" id="{00000000-0008-0000-0400-000046000000}"/>
            </a:ext>
          </a:extLst>
        </xdr:cNvPr>
        <xdr:cNvPicPr>
          <a:picLocks noChangeAspect="1"/>
        </xdr:cNvPicPr>
      </xdr:nvPicPr>
      <xdr:blipFill rotWithShape="1">
        <a:blip xmlns:r="http://schemas.openxmlformats.org/officeDocument/2006/relationships" r:embed="rId14"/>
        <a:srcRect b="46739"/>
        <a:stretch/>
      </xdr:blipFill>
      <xdr:spPr>
        <a:xfrm>
          <a:off x="1981199" y="2809842"/>
          <a:ext cx="8972551" cy="1276384"/>
        </a:xfrm>
        <a:prstGeom prst="rect">
          <a:avLst/>
        </a:prstGeom>
      </xdr:spPr>
    </xdr:pic>
    <xdr:clientData/>
  </xdr:twoCellAnchor>
  <xdr:twoCellAnchor>
    <xdr:from>
      <xdr:col>11</xdr:col>
      <xdr:colOff>95250</xdr:colOff>
      <xdr:row>13</xdr:row>
      <xdr:rowOff>85725</xdr:rowOff>
    </xdr:from>
    <xdr:to>
      <xdr:col>42</xdr:col>
      <xdr:colOff>180975</xdr:colOff>
      <xdr:row>14</xdr:row>
      <xdr:rowOff>148317</xdr:rowOff>
    </xdr:to>
    <xdr:sp macro="" textlink="">
      <xdr:nvSpPr>
        <xdr:cNvPr id="96" name="テキスト ボックス 1531">
          <a:extLst>
            <a:ext uri="{FF2B5EF4-FFF2-40B4-BE49-F238E27FC236}">
              <a16:creationId xmlns:a16="http://schemas.microsoft.com/office/drawing/2014/main" id="{00000000-0008-0000-0400-000060000000}"/>
            </a:ext>
          </a:extLst>
        </xdr:cNvPr>
        <xdr:cNvSpPr txBox="1">
          <a:spLocks noChangeArrowheads="1"/>
        </xdr:cNvSpPr>
      </xdr:nvSpPr>
      <xdr:spPr bwMode="auto">
        <a:xfrm>
          <a:off x="2295525" y="3486150"/>
          <a:ext cx="6286500" cy="25309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47</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43</xdr:col>
      <xdr:colOff>47626</xdr:colOff>
      <xdr:row>12</xdr:row>
      <xdr:rowOff>171450</xdr:rowOff>
    </xdr:from>
    <xdr:to>
      <xdr:col>52</xdr:col>
      <xdr:colOff>57150</xdr:colOff>
      <xdr:row>15</xdr:row>
      <xdr:rowOff>76200</xdr:rowOff>
    </xdr:to>
    <xdr:sp macro="" textlink="">
      <xdr:nvSpPr>
        <xdr:cNvPr id="98" name="テキスト ボックス 1531">
          <a:extLst>
            <a:ext uri="{FF2B5EF4-FFF2-40B4-BE49-F238E27FC236}">
              <a16:creationId xmlns:a16="http://schemas.microsoft.com/office/drawing/2014/main" id="{00000000-0008-0000-0400-000062000000}"/>
            </a:ext>
          </a:extLst>
        </xdr:cNvPr>
        <xdr:cNvSpPr txBox="1">
          <a:spLocks noChangeArrowheads="1"/>
        </xdr:cNvSpPr>
      </xdr:nvSpPr>
      <xdr:spPr bwMode="auto">
        <a:xfrm>
          <a:off x="8648701" y="3381375"/>
          <a:ext cx="1809749" cy="47625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48</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9</xdr:col>
      <xdr:colOff>175452</xdr:colOff>
      <xdr:row>68</xdr:row>
      <xdr:rowOff>30979</xdr:rowOff>
    </xdr:from>
    <xdr:to>
      <xdr:col>47</xdr:col>
      <xdr:colOff>132573</xdr:colOff>
      <xdr:row>77</xdr:row>
      <xdr:rowOff>64363</xdr:rowOff>
    </xdr:to>
    <xdr:pic>
      <xdr:nvPicPr>
        <xdr:cNvPr id="99" name="図 98">
          <a:extLst>
            <a:ext uri="{FF2B5EF4-FFF2-40B4-BE49-F238E27FC236}">
              <a16:creationId xmlns:a16="http://schemas.microsoft.com/office/drawing/2014/main" id="{00000000-0008-0000-0400-000063000000}"/>
            </a:ext>
          </a:extLst>
        </xdr:cNvPr>
        <xdr:cNvPicPr>
          <a:picLocks noChangeAspect="1"/>
        </xdr:cNvPicPr>
      </xdr:nvPicPr>
      <xdr:blipFill rotWithShape="1">
        <a:blip xmlns:r="http://schemas.openxmlformats.org/officeDocument/2006/relationships" r:embed="rId5"/>
        <a:srcRect l="19622" t="26513" r="21586" b="45873"/>
        <a:stretch/>
      </xdr:blipFill>
      <xdr:spPr>
        <a:xfrm>
          <a:off x="2012416" y="13910265"/>
          <a:ext cx="7713193" cy="1911169"/>
        </a:xfrm>
        <a:prstGeom prst="rect">
          <a:avLst/>
        </a:prstGeom>
      </xdr:spPr>
    </xdr:pic>
    <xdr:clientData/>
  </xdr:twoCellAnchor>
  <xdr:twoCellAnchor editAs="oneCell">
    <xdr:from>
      <xdr:col>28</xdr:col>
      <xdr:colOff>120543</xdr:colOff>
      <xdr:row>75</xdr:row>
      <xdr:rowOff>116704</xdr:rowOff>
    </xdr:from>
    <xdr:to>
      <xdr:col>36</xdr:col>
      <xdr:colOff>130085</xdr:colOff>
      <xdr:row>76</xdr:row>
      <xdr:rowOff>45240</xdr:rowOff>
    </xdr:to>
    <xdr:pic>
      <xdr:nvPicPr>
        <xdr:cNvPr id="105" name="図 104">
          <a:extLst>
            <a:ext uri="{FF2B5EF4-FFF2-40B4-BE49-F238E27FC236}">
              <a16:creationId xmlns:a16="http://schemas.microsoft.com/office/drawing/2014/main" id="{00000000-0008-0000-0400-000069000000}"/>
            </a:ext>
          </a:extLst>
        </xdr:cNvPr>
        <xdr:cNvPicPr>
          <a:picLocks noChangeAspect="1"/>
        </xdr:cNvPicPr>
      </xdr:nvPicPr>
      <xdr:blipFill rotWithShape="1">
        <a:blip xmlns:r="http://schemas.openxmlformats.org/officeDocument/2006/relationships" r:embed="rId6"/>
        <a:srcRect l="48835" t="52480" r="38645" b="43399"/>
        <a:stretch/>
      </xdr:blipFill>
      <xdr:spPr>
        <a:xfrm>
          <a:off x="5835543" y="15329490"/>
          <a:ext cx="1642399" cy="282321"/>
        </a:xfrm>
        <a:prstGeom prst="rect">
          <a:avLst/>
        </a:prstGeom>
      </xdr:spPr>
    </xdr:pic>
    <xdr:clientData/>
  </xdr:twoCellAnchor>
  <xdr:twoCellAnchor>
    <xdr:from>
      <xdr:col>9</xdr:col>
      <xdr:colOff>80619</xdr:colOff>
      <xdr:row>62</xdr:row>
      <xdr:rowOff>42462</xdr:rowOff>
    </xdr:from>
    <xdr:to>
      <xdr:col>21</xdr:col>
      <xdr:colOff>166344</xdr:colOff>
      <xdr:row>65</xdr:row>
      <xdr:rowOff>122465</xdr:rowOff>
    </xdr:to>
    <xdr:sp macro="" textlink="">
      <xdr:nvSpPr>
        <xdr:cNvPr id="106" name="テキスト ボックス 1036">
          <a:extLst>
            <a:ext uri="{FF2B5EF4-FFF2-40B4-BE49-F238E27FC236}">
              <a16:creationId xmlns:a16="http://schemas.microsoft.com/office/drawing/2014/main" id="{00000000-0008-0000-0400-00006A000000}"/>
            </a:ext>
          </a:extLst>
        </xdr:cNvPr>
        <xdr:cNvSpPr txBox="1">
          <a:spLocks noChangeArrowheads="1"/>
        </xdr:cNvSpPr>
      </xdr:nvSpPr>
      <xdr:spPr bwMode="auto">
        <a:xfrm>
          <a:off x="1917583" y="12778748"/>
          <a:ext cx="2535011" cy="65150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21</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22</xdr:col>
      <xdr:colOff>3860</xdr:colOff>
      <xdr:row>62</xdr:row>
      <xdr:rowOff>42462</xdr:rowOff>
    </xdr:from>
    <xdr:to>
      <xdr:col>28</xdr:col>
      <xdr:colOff>80619</xdr:colOff>
      <xdr:row>63</xdr:row>
      <xdr:rowOff>182536</xdr:rowOff>
    </xdr:to>
    <xdr:sp macro="" textlink="">
      <xdr:nvSpPr>
        <xdr:cNvPr id="107" name="テキスト ボックス 1036">
          <a:extLst>
            <a:ext uri="{FF2B5EF4-FFF2-40B4-BE49-F238E27FC236}">
              <a16:creationId xmlns:a16="http://schemas.microsoft.com/office/drawing/2014/main" id="{00000000-0008-0000-0400-00006B000000}"/>
            </a:ext>
          </a:extLst>
        </xdr:cNvPr>
        <xdr:cNvSpPr txBox="1">
          <a:spLocks noChangeArrowheads="1"/>
        </xdr:cNvSpPr>
      </xdr:nvSpPr>
      <xdr:spPr bwMode="auto">
        <a:xfrm>
          <a:off x="4494217" y="12778748"/>
          <a:ext cx="1301402" cy="33057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27</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28</xdr:col>
      <xdr:colOff>147933</xdr:colOff>
      <xdr:row>62</xdr:row>
      <xdr:rowOff>40821</xdr:rowOff>
    </xdr:from>
    <xdr:to>
      <xdr:col>37</xdr:col>
      <xdr:colOff>49323</xdr:colOff>
      <xdr:row>63</xdr:row>
      <xdr:rowOff>188798</xdr:rowOff>
    </xdr:to>
    <xdr:sp macro="" textlink="">
      <xdr:nvSpPr>
        <xdr:cNvPr id="109" name="テキスト ボックス 1036">
          <a:extLst>
            <a:ext uri="{FF2B5EF4-FFF2-40B4-BE49-F238E27FC236}">
              <a16:creationId xmlns:a16="http://schemas.microsoft.com/office/drawing/2014/main" id="{00000000-0008-0000-0400-00006D000000}"/>
            </a:ext>
          </a:extLst>
        </xdr:cNvPr>
        <xdr:cNvSpPr txBox="1">
          <a:spLocks noChangeArrowheads="1"/>
        </xdr:cNvSpPr>
      </xdr:nvSpPr>
      <xdr:spPr bwMode="auto">
        <a:xfrm>
          <a:off x="5862933" y="12777107"/>
          <a:ext cx="1738354" cy="338477"/>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29</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27</xdr:col>
      <xdr:colOff>94908</xdr:colOff>
      <xdr:row>69</xdr:row>
      <xdr:rowOff>40821</xdr:rowOff>
    </xdr:from>
    <xdr:to>
      <xdr:col>37</xdr:col>
      <xdr:colOff>23473</xdr:colOff>
      <xdr:row>71</xdr:row>
      <xdr:rowOff>0</xdr:rowOff>
    </xdr:to>
    <xdr:sp macro="" textlink="">
      <xdr:nvSpPr>
        <xdr:cNvPr id="112" name="テキスト ボックス 1036">
          <a:extLst>
            <a:ext uri="{FF2B5EF4-FFF2-40B4-BE49-F238E27FC236}">
              <a16:creationId xmlns:a16="http://schemas.microsoft.com/office/drawing/2014/main" id="{00000000-0008-0000-0400-000070000000}"/>
            </a:ext>
          </a:extLst>
        </xdr:cNvPr>
        <xdr:cNvSpPr txBox="1">
          <a:spLocks noChangeArrowheads="1"/>
        </xdr:cNvSpPr>
      </xdr:nvSpPr>
      <xdr:spPr bwMode="auto">
        <a:xfrm>
          <a:off x="5605801" y="14110607"/>
          <a:ext cx="1969636" cy="34017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31</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9</xdr:col>
      <xdr:colOff>68035</xdr:colOff>
      <xdr:row>65</xdr:row>
      <xdr:rowOff>163286</xdr:rowOff>
    </xdr:from>
    <xdr:to>
      <xdr:col>12</xdr:col>
      <xdr:colOff>40478</xdr:colOff>
      <xdr:row>67</xdr:row>
      <xdr:rowOff>54429</xdr:rowOff>
    </xdr:to>
    <xdr:sp macro="" textlink="">
      <xdr:nvSpPr>
        <xdr:cNvPr id="115" name="テキスト ボックス 1036">
          <a:extLst>
            <a:ext uri="{FF2B5EF4-FFF2-40B4-BE49-F238E27FC236}">
              <a16:creationId xmlns:a16="http://schemas.microsoft.com/office/drawing/2014/main" id="{00000000-0008-0000-0400-000073000000}"/>
            </a:ext>
          </a:extLst>
        </xdr:cNvPr>
        <xdr:cNvSpPr txBox="1">
          <a:spLocks noChangeArrowheads="1"/>
        </xdr:cNvSpPr>
      </xdr:nvSpPr>
      <xdr:spPr bwMode="auto">
        <a:xfrm>
          <a:off x="1904999" y="13471072"/>
          <a:ext cx="584765" cy="27214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28</xdr:col>
      <xdr:colOff>40478</xdr:colOff>
      <xdr:row>74</xdr:row>
      <xdr:rowOff>108858</xdr:rowOff>
    </xdr:from>
    <xdr:to>
      <xdr:col>36</xdr:col>
      <xdr:colOff>142532</xdr:colOff>
      <xdr:row>75</xdr:row>
      <xdr:rowOff>104797</xdr:rowOff>
    </xdr:to>
    <xdr:sp macro="" textlink="">
      <xdr:nvSpPr>
        <xdr:cNvPr id="116" name="テキスト ボックス 1036">
          <a:extLst>
            <a:ext uri="{FF2B5EF4-FFF2-40B4-BE49-F238E27FC236}">
              <a16:creationId xmlns:a16="http://schemas.microsoft.com/office/drawing/2014/main" id="{00000000-0008-0000-0400-000074000000}"/>
            </a:ext>
          </a:extLst>
        </xdr:cNvPr>
        <xdr:cNvSpPr txBox="1">
          <a:spLocks noChangeArrowheads="1"/>
        </xdr:cNvSpPr>
      </xdr:nvSpPr>
      <xdr:spPr bwMode="auto">
        <a:xfrm>
          <a:off x="5755478" y="15131144"/>
          <a:ext cx="1734911" cy="18643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28</xdr:col>
      <xdr:colOff>26872</xdr:colOff>
      <xdr:row>75</xdr:row>
      <xdr:rowOff>136072</xdr:rowOff>
    </xdr:from>
    <xdr:to>
      <xdr:col>36</xdr:col>
      <xdr:colOff>135729</xdr:colOff>
      <xdr:row>76</xdr:row>
      <xdr:rowOff>163286</xdr:rowOff>
    </xdr:to>
    <xdr:sp macro="" textlink="">
      <xdr:nvSpPr>
        <xdr:cNvPr id="118" name="テキスト ボックス 1036">
          <a:extLst>
            <a:ext uri="{FF2B5EF4-FFF2-40B4-BE49-F238E27FC236}">
              <a16:creationId xmlns:a16="http://schemas.microsoft.com/office/drawing/2014/main" id="{00000000-0008-0000-0400-000076000000}"/>
            </a:ext>
          </a:extLst>
        </xdr:cNvPr>
        <xdr:cNvSpPr txBox="1">
          <a:spLocks noChangeArrowheads="1"/>
        </xdr:cNvSpPr>
      </xdr:nvSpPr>
      <xdr:spPr bwMode="auto">
        <a:xfrm>
          <a:off x="5741872" y="15348858"/>
          <a:ext cx="1741714" cy="38099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endPar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37</xdr:col>
      <xdr:colOff>55690</xdr:colOff>
      <xdr:row>67</xdr:row>
      <xdr:rowOff>178897</xdr:rowOff>
    </xdr:from>
    <xdr:to>
      <xdr:col>50</xdr:col>
      <xdr:colOff>9525</xdr:colOff>
      <xdr:row>70</xdr:row>
      <xdr:rowOff>79725</xdr:rowOff>
    </xdr:to>
    <xdr:sp macro="" textlink="">
      <xdr:nvSpPr>
        <xdr:cNvPr id="120" name="テキスト ボックス 1036">
          <a:extLst>
            <a:ext uri="{FF2B5EF4-FFF2-40B4-BE49-F238E27FC236}">
              <a16:creationId xmlns:a16="http://schemas.microsoft.com/office/drawing/2014/main" id="{00000000-0008-0000-0400-000078000000}"/>
            </a:ext>
          </a:extLst>
        </xdr:cNvPr>
        <xdr:cNvSpPr txBox="1">
          <a:spLocks noChangeArrowheads="1"/>
        </xdr:cNvSpPr>
      </xdr:nvSpPr>
      <xdr:spPr bwMode="auto">
        <a:xfrm>
          <a:off x="7456615" y="13866322"/>
          <a:ext cx="2554160" cy="47232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33</a:t>
          </a:r>
          <a:r>
            <a:rPr lang="ja-JP" altLang="en-US"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a:t>
          </a: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34</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12</xdr:col>
      <xdr:colOff>67692</xdr:colOff>
      <xdr:row>65</xdr:row>
      <xdr:rowOff>163287</xdr:rowOff>
    </xdr:from>
    <xdr:to>
      <xdr:col>14</xdr:col>
      <xdr:colOff>123825</xdr:colOff>
      <xdr:row>67</xdr:row>
      <xdr:rowOff>180975</xdr:rowOff>
    </xdr:to>
    <xdr:sp macro="" textlink="">
      <xdr:nvSpPr>
        <xdr:cNvPr id="123" name="テキスト ボックス 1036">
          <a:extLst>
            <a:ext uri="{FF2B5EF4-FFF2-40B4-BE49-F238E27FC236}">
              <a16:creationId xmlns:a16="http://schemas.microsoft.com/office/drawing/2014/main" id="{00000000-0008-0000-0400-00007B000000}"/>
            </a:ext>
          </a:extLst>
        </xdr:cNvPr>
        <xdr:cNvSpPr txBox="1">
          <a:spLocks noChangeArrowheads="1"/>
        </xdr:cNvSpPr>
      </xdr:nvSpPr>
      <xdr:spPr bwMode="auto">
        <a:xfrm>
          <a:off x="2467992" y="13469712"/>
          <a:ext cx="456183" cy="39868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  </a:t>
          </a:r>
        </a:p>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23</a:t>
          </a:r>
        </a:p>
      </xdr:txBody>
    </xdr:sp>
    <xdr:clientData/>
  </xdr:twoCellAnchor>
  <xdr:twoCellAnchor>
    <xdr:from>
      <xdr:col>20</xdr:col>
      <xdr:colOff>146615</xdr:colOff>
      <xdr:row>65</xdr:row>
      <xdr:rowOff>163286</xdr:rowOff>
    </xdr:from>
    <xdr:to>
      <xdr:col>22</xdr:col>
      <xdr:colOff>142875</xdr:colOff>
      <xdr:row>67</xdr:row>
      <xdr:rowOff>171449</xdr:rowOff>
    </xdr:to>
    <xdr:sp macro="" textlink="">
      <xdr:nvSpPr>
        <xdr:cNvPr id="124" name="テキスト ボックス 1036">
          <a:extLst>
            <a:ext uri="{FF2B5EF4-FFF2-40B4-BE49-F238E27FC236}">
              <a16:creationId xmlns:a16="http://schemas.microsoft.com/office/drawing/2014/main" id="{00000000-0008-0000-0400-00007C000000}"/>
            </a:ext>
          </a:extLst>
        </xdr:cNvPr>
        <xdr:cNvSpPr txBox="1">
          <a:spLocks noChangeArrowheads="1"/>
        </xdr:cNvSpPr>
      </xdr:nvSpPr>
      <xdr:spPr bwMode="auto">
        <a:xfrm>
          <a:off x="4147115" y="13469711"/>
          <a:ext cx="396310" cy="38916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26</a:t>
          </a:r>
        </a:p>
      </xdr:txBody>
    </xdr:sp>
    <xdr:clientData/>
  </xdr:twoCellAnchor>
  <xdr:twoCellAnchor>
    <xdr:from>
      <xdr:col>20</xdr:col>
      <xdr:colOff>162943</xdr:colOff>
      <xdr:row>74</xdr:row>
      <xdr:rowOff>81644</xdr:rowOff>
    </xdr:from>
    <xdr:to>
      <xdr:col>27</xdr:col>
      <xdr:colOff>149335</xdr:colOff>
      <xdr:row>75</xdr:row>
      <xdr:rowOff>193143</xdr:rowOff>
    </xdr:to>
    <xdr:sp macro="" textlink="">
      <xdr:nvSpPr>
        <xdr:cNvPr id="125" name="テキスト ボックス 1036">
          <a:extLst>
            <a:ext uri="{FF2B5EF4-FFF2-40B4-BE49-F238E27FC236}">
              <a16:creationId xmlns:a16="http://schemas.microsoft.com/office/drawing/2014/main" id="{00000000-0008-0000-0400-00007D000000}"/>
            </a:ext>
          </a:extLst>
        </xdr:cNvPr>
        <xdr:cNvSpPr txBox="1">
          <a:spLocks noChangeArrowheads="1"/>
        </xdr:cNvSpPr>
      </xdr:nvSpPr>
      <xdr:spPr bwMode="auto">
        <a:xfrm>
          <a:off x="4245086" y="15103930"/>
          <a:ext cx="1415142" cy="30199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28</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37</xdr:col>
      <xdr:colOff>22790</xdr:colOff>
      <xdr:row>71</xdr:row>
      <xdr:rowOff>14968</xdr:rowOff>
    </xdr:from>
    <xdr:to>
      <xdr:col>48</xdr:col>
      <xdr:colOff>65231</xdr:colOff>
      <xdr:row>72</xdr:row>
      <xdr:rowOff>81644</xdr:rowOff>
    </xdr:to>
    <xdr:sp macro="" textlink="">
      <xdr:nvSpPr>
        <xdr:cNvPr id="128" name="テキスト ボックス 1036">
          <a:extLst>
            <a:ext uri="{FF2B5EF4-FFF2-40B4-BE49-F238E27FC236}">
              <a16:creationId xmlns:a16="http://schemas.microsoft.com/office/drawing/2014/main" id="{00000000-0008-0000-0400-000080000000}"/>
            </a:ext>
          </a:extLst>
        </xdr:cNvPr>
        <xdr:cNvSpPr txBox="1">
          <a:spLocks noChangeArrowheads="1"/>
        </xdr:cNvSpPr>
      </xdr:nvSpPr>
      <xdr:spPr bwMode="auto">
        <a:xfrm>
          <a:off x="7423715" y="14464393"/>
          <a:ext cx="2242716" cy="257176"/>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19</xdr:col>
      <xdr:colOff>49295</xdr:colOff>
      <xdr:row>34</xdr:row>
      <xdr:rowOff>12323</xdr:rowOff>
    </xdr:from>
    <xdr:to>
      <xdr:col>24</xdr:col>
      <xdr:colOff>123236</xdr:colOff>
      <xdr:row>36</xdr:row>
      <xdr:rowOff>54858</xdr:rowOff>
    </xdr:to>
    <xdr:sp macro="" textlink="">
      <xdr:nvSpPr>
        <xdr:cNvPr id="92" name="テキスト ボックス 1036">
          <a:extLst>
            <a:ext uri="{FF2B5EF4-FFF2-40B4-BE49-F238E27FC236}">
              <a16:creationId xmlns:a16="http://schemas.microsoft.com/office/drawing/2014/main" id="{00000000-0008-0000-0400-00005C000000}"/>
            </a:ext>
          </a:extLst>
        </xdr:cNvPr>
        <xdr:cNvSpPr txBox="1">
          <a:spLocks noChangeArrowheads="1"/>
        </xdr:cNvSpPr>
      </xdr:nvSpPr>
      <xdr:spPr bwMode="auto">
        <a:xfrm>
          <a:off x="3561478" y="7246189"/>
          <a:ext cx="998199" cy="41223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7</a:t>
          </a:r>
          <a:endParaRPr 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24</xdr:col>
      <xdr:colOff>160205</xdr:colOff>
      <xdr:row>34</xdr:row>
      <xdr:rowOff>12322</xdr:rowOff>
    </xdr:from>
    <xdr:to>
      <xdr:col>30</xdr:col>
      <xdr:colOff>49292</xdr:colOff>
      <xdr:row>36</xdr:row>
      <xdr:rowOff>54857</xdr:rowOff>
    </xdr:to>
    <xdr:sp macro="" textlink="">
      <xdr:nvSpPr>
        <xdr:cNvPr id="95" name="テキスト ボックス 1036">
          <a:extLst>
            <a:ext uri="{FF2B5EF4-FFF2-40B4-BE49-F238E27FC236}">
              <a16:creationId xmlns:a16="http://schemas.microsoft.com/office/drawing/2014/main" id="{00000000-0008-0000-0400-00005F000000}"/>
            </a:ext>
          </a:extLst>
        </xdr:cNvPr>
        <xdr:cNvSpPr txBox="1">
          <a:spLocks noChangeArrowheads="1"/>
        </xdr:cNvSpPr>
      </xdr:nvSpPr>
      <xdr:spPr bwMode="auto">
        <a:xfrm>
          <a:off x="4596646" y="7246188"/>
          <a:ext cx="998199" cy="41223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8</a:t>
          </a:r>
          <a:endParaRPr 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30</xdr:col>
      <xdr:colOff>98587</xdr:colOff>
      <xdr:row>34</xdr:row>
      <xdr:rowOff>12323</xdr:rowOff>
    </xdr:from>
    <xdr:to>
      <xdr:col>35</xdr:col>
      <xdr:colOff>172528</xdr:colOff>
      <xdr:row>36</xdr:row>
      <xdr:rowOff>54858</xdr:rowOff>
    </xdr:to>
    <xdr:sp macro="" textlink="">
      <xdr:nvSpPr>
        <xdr:cNvPr id="97" name="テキスト ボックス 1036">
          <a:extLst>
            <a:ext uri="{FF2B5EF4-FFF2-40B4-BE49-F238E27FC236}">
              <a16:creationId xmlns:a16="http://schemas.microsoft.com/office/drawing/2014/main" id="{00000000-0008-0000-0400-000061000000}"/>
            </a:ext>
          </a:extLst>
        </xdr:cNvPr>
        <xdr:cNvSpPr txBox="1">
          <a:spLocks noChangeArrowheads="1"/>
        </xdr:cNvSpPr>
      </xdr:nvSpPr>
      <xdr:spPr bwMode="auto">
        <a:xfrm>
          <a:off x="5644140" y="7246189"/>
          <a:ext cx="998199" cy="41223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9</a:t>
          </a:r>
          <a:endParaRPr 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36</xdr:col>
      <xdr:colOff>24647</xdr:colOff>
      <xdr:row>34</xdr:row>
      <xdr:rowOff>12323</xdr:rowOff>
    </xdr:from>
    <xdr:to>
      <xdr:col>41</xdr:col>
      <xdr:colOff>98588</xdr:colOff>
      <xdr:row>36</xdr:row>
      <xdr:rowOff>54858</xdr:rowOff>
    </xdr:to>
    <xdr:sp macro="" textlink="">
      <xdr:nvSpPr>
        <xdr:cNvPr id="100" name="テキスト ボックス 1036">
          <a:extLst>
            <a:ext uri="{FF2B5EF4-FFF2-40B4-BE49-F238E27FC236}">
              <a16:creationId xmlns:a16="http://schemas.microsoft.com/office/drawing/2014/main" id="{00000000-0008-0000-0400-000064000000}"/>
            </a:ext>
          </a:extLst>
        </xdr:cNvPr>
        <xdr:cNvSpPr txBox="1">
          <a:spLocks noChangeArrowheads="1"/>
        </xdr:cNvSpPr>
      </xdr:nvSpPr>
      <xdr:spPr bwMode="auto">
        <a:xfrm>
          <a:off x="6679310" y="7246189"/>
          <a:ext cx="998199" cy="41223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10</a:t>
          </a:r>
          <a:endParaRPr 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41</xdr:col>
      <xdr:colOff>147883</xdr:colOff>
      <xdr:row>34</xdr:row>
      <xdr:rowOff>12322</xdr:rowOff>
    </xdr:from>
    <xdr:to>
      <xdr:col>47</xdr:col>
      <xdr:colOff>36970</xdr:colOff>
      <xdr:row>36</xdr:row>
      <xdr:rowOff>54857</xdr:rowOff>
    </xdr:to>
    <xdr:sp macro="" textlink="">
      <xdr:nvSpPr>
        <xdr:cNvPr id="101" name="テキスト ボックス 1036">
          <a:extLst>
            <a:ext uri="{FF2B5EF4-FFF2-40B4-BE49-F238E27FC236}">
              <a16:creationId xmlns:a16="http://schemas.microsoft.com/office/drawing/2014/main" id="{00000000-0008-0000-0400-000065000000}"/>
            </a:ext>
          </a:extLst>
        </xdr:cNvPr>
        <xdr:cNvSpPr txBox="1">
          <a:spLocks noChangeArrowheads="1"/>
        </xdr:cNvSpPr>
      </xdr:nvSpPr>
      <xdr:spPr bwMode="auto">
        <a:xfrm>
          <a:off x="7726804" y="7246188"/>
          <a:ext cx="998199" cy="41223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11</a:t>
          </a:r>
          <a:endParaRPr 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62</xdr:col>
      <xdr:colOff>171450</xdr:colOff>
      <xdr:row>117</xdr:row>
      <xdr:rowOff>0</xdr:rowOff>
    </xdr:from>
    <xdr:to>
      <xdr:col>80</xdr:col>
      <xdr:colOff>52908</xdr:colOff>
      <xdr:row>120</xdr:row>
      <xdr:rowOff>137353</xdr:rowOff>
    </xdr:to>
    <xdr:sp macro="" textlink="">
      <xdr:nvSpPr>
        <xdr:cNvPr id="86" name="強調線吹き出し 2 (枠付き) 85">
          <a:extLst>
            <a:ext uri="{FF2B5EF4-FFF2-40B4-BE49-F238E27FC236}">
              <a16:creationId xmlns:a16="http://schemas.microsoft.com/office/drawing/2014/main" id="{00000000-0008-0000-0400-000056000000}"/>
            </a:ext>
          </a:extLst>
        </xdr:cNvPr>
        <xdr:cNvSpPr/>
      </xdr:nvSpPr>
      <xdr:spPr bwMode="auto">
        <a:xfrm>
          <a:off x="12573000" y="23183850"/>
          <a:ext cx="3815283" cy="708853"/>
        </a:xfrm>
        <a:prstGeom prst="accentBorderCallout2">
          <a:avLst>
            <a:gd name="adj1" fmla="val 18750"/>
            <a:gd name="adj2" fmla="val -8333"/>
            <a:gd name="adj3" fmla="val 18750"/>
            <a:gd name="adj4" fmla="val -16667"/>
            <a:gd name="adj5" fmla="val 121344"/>
            <a:gd name="adj6" fmla="val -63022"/>
          </a:avLst>
        </a:prstGeom>
        <a:ln w="1270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upright="1"/>
        <a:lstStyle/>
        <a:p>
          <a:pPr algn="l"/>
          <a:r>
            <a:rPr kumimoji="1" lang="ja-JP" altLang="en-US" sz="1100"/>
            <a:t>条件の絞りこみ＋キーワード入力で検索した結果が</a:t>
          </a:r>
          <a:r>
            <a:rPr kumimoji="1" lang="en-US" altLang="ja-JP" sz="1100"/>
            <a:t>0</a:t>
          </a:r>
          <a:r>
            <a:rPr kumimoji="1" lang="ja-JP" altLang="en-US" sz="1100"/>
            <a:t>件となった場合、それまで絞り込んだ検索条件はブラウザ上に残す。</a:t>
          </a:r>
        </a:p>
      </xdr:txBody>
    </xdr:sp>
    <xdr:clientData/>
  </xdr:twoCellAnchor>
  <xdr:twoCellAnchor>
    <xdr:from>
      <xdr:col>36</xdr:col>
      <xdr:colOff>95250</xdr:colOff>
      <xdr:row>266</xdr:row>
      <xdr:rowOff>69850</xdr:rowOff>
    </xdr:from>
    <xdr:to>
      <xdr:col>53</xdr:col>
      <xdr:colOff>177800</xdr:colOff>
      <xdr:row>268</xdr:row>
      <xdr:rowOff>29029</xdr:rowOff>
    </xdr:to>
    <xdr:sp macro="" textlink="">
      <xdr:nvSpPr>
        <xdr:cNvPr id="87" name="テキスト ボックス 1036">
          <a:extLst>
            <a:ext uri="{FF2B5EF4-FFF2-40B4-BE49-F238E27FC236}">
              <a16:creationId xmlns:a16="http://schemas.microsoft.com/office/drawing/2014/main" id="{00000000-0008-0000-0400-000057000000}"/>
            </a:ext>
          </a:extLst>
        </xdr:cNvPr>
        <xdr:cNvSpPr txBox="1">
          <a:spLocks noChangeArrowheads="1"/>
        </xdr:cNvSpPr>
      </xdr:nvSpPr>
      <xdr:spPr bwMode="auto">
        <a:xfrm>
          <a:off x="6724650" y="51644550"/>
          <a:ext cx="3213100" cy="34017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mn-ea"/>
              <a:ea typeface="+mn-ea"/>
              <a:cs typeface="Times New Roman" panose="02020603050405020304" pitchFamily="18" charset="0"/>
            </a:rPr>
            <a:t>31</a:t>
          </a:r>
          <a:endParaRPr lang="ja-JP" sz="1000" b="0" kern="100">
            <a:effectLst/>
            <a:latin typeface="+mn-ea"/>
            <a:ea typeface="+mn-ea"/>
            <a:cs typeface="Times New Roman" panose="02020603050405020304" pitchFamily="18" charset="0"/>
          </a:endParaRPr>
        </a:p>
      </xdr:txBody>
    </xdr:sp>
    <xdr:clientData/>
  </xdr:twoCellAnchor>
  <xdr:twoCellAnchor>
    <xdr:from>
      <xdr:col>36</xdr:col>
      <xdr:colOff>97064</xdr:colOff>
      <xdr:row>268</xdr:row>
      <xdr:rowOff>63501</xdr:rowOff>
    </xdr:from>
    <xdr:to>
      <xdr:col>54</xdr:col>
      <xdr:colOff>0</xdr:colOff>
      <xdr:row>269</xdr:row>
      <xdr:rowOff>152400</xdr:rowOff>
    </xdr:to>
    <xdr:sp macro="" textlink="">
      <xdr:nvSpPr>
        <xdr:cNvPr id="102" name="テキスト ボックス 1036">
          <a:extLst>
            <a:ext uri="{FF2B5EF4-FFF2-40B4-BE49-F238E27FC236}">
              <a16:creationId xmlns:a16="http://schemas.microsoft.com/office/drawing/2014/main" id="{00000000-0008-0000-0400-000066000000}"/>
            </a:ext>
          </a:extLst>
        </xdr:cNvPr>
        <xdr:cNvSpPr txBox="1">
          <a:spLocks noChangeArrowheads="1"/>
        </xdr:cNvSpPr>
      </xdr:nvSpPr>
      <xdr:spPr bwMode="auto">
        <a:xfrm>
          <a:off x="6726464" y="52019201"/>
          <a:ext cx="3217636" cy="279399"/>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r">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36</xdr:col>
      <xdr:colOff>76200</xdr:colOff>
      <xdr:row>266</xdr:row>
      <xdr:rowOff>107950</xdr:rowOff>
    </xdr:from>
    <xdr:to>
      <xdr:col>48</xdr:col>
      <xdr:colOff>158750</xdr:colOff>
      <xdr:row>267</xdr:row>
      <xdr:rowOff>184150</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6705600" y="51682650"/>
          <a:ext cx="22923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b="1">
              <a:solidFill>
                <a:schemeClr val="accent5">
                  <a:lumMod val="50000"/>
                </a:schemeClr>
              </a:solidFill>
              <a:latin typeface="メイリオ" panose="020B0604030504040204" pitchFamily="50" charset="-128"/>
              <a:ea typeface="メイリオ" panose="020B0604030504040204" pitchFamily="50" charset="-128"/>
            </a:rPr>
            <a:t>e</a:t>
          </a:r>
          <a:r>
            <a:rPr kumimoji="1" lang="ja-JP" altLang="en-US" sz="1000" b="1">
              <a:solidFill>
                <a:schemeClr val="accent5">
                  <a:lumMod val="50000"/>
                </a:schemeClr>
              </a:solidFill>
              <a:latin typeface="メイリオ" panose="020B0604030504040204" pitchFamily="50" charset="-128"/>
              <a:ea typeface="メイリオ" panose="020B0604030504040204" pitchFamily="50" charset="-128"/>
            </a:rPr>
            <a:t>マニュアル</a:t>
          </a:r>
          <a:r>
            <a:rPr kumimoji="1" lang="en-US" altLang="ja-JP" sz="1000" b="1">
              <a:solidFill>
                <a:schemeClr val="accent5">
                  <a:lumMod val="50000"/>
                </a:schemeClr>
              </a:solidFill>
              <a:latin typeface="メイリオ" panose="020B0604030504040204" pitchFamily="50" charset="-128"/>
              <a:ea typeface="メイリオ" panose="020B0604030504040204" pitchFamily="50" charset="-128"/>
            </a:rPr>
            <a:t>GL</a:t>
          </a:r>
          <a:r>
            <a:rPr kumimoji="1" lang="ja-JP" altLang="en-US" sz="1000" b="1">
              <a:solidFill>
                <a:schemeClr val="accent5">
                  <a:lumMod val="50000"/>
                </a:schemeClr>
              </a:solidFill>
              <a:latin typeface="メイリオ" panose="020B0604030504040204" pitchFamily="50" charset="-128"/>
              <a:ea typeface="メイリオ" panose="020B0604030504040204" pitchFamily="50" charset="-128"/>
            </a:rPr>
            <a:t> </a:t>
          </a:r>
          <a:r>
            <a:rPr kumimoji="1" lang="en-US" altLang="ja-JP" sz="1000" b="1">
              <a:solidFill>
                <a:schemeClr val="accent5">
                  <a:lumMod val="50000"/>
                </a:schemeClr>
              </a:solidFill>
              <a:latin typeface="メイリオ" panose="020B0604030504040204" pitchFamily="50" charset="-128"/>
              <a:ea typeface="メイリオ" panose="020B0604030504040204" pitchFamily="50" charset="-128"/>
            </a:rPr>
            <a:t>G75</a:t>
          </a:r>
          <a:r>
            <a:rPr kumimoji="1" lang="ja-JP" altLang="en-US" sz="1000" b="1">
              <a:solidFill>
                <a:schemeClr val="accent5">
                  <a:lumMod val="50000"/>
                </a:schemeClr>
              </a:solidFill>
              <a:latin typeface="メイリオ" panose="020B0604030504040204" pitchFamily="50" charset="-128"/>
              <a:ea typeface="メイリオ" panose="020B0604030504040204" pitchFamily="50" charset="-128"/>
            </a:rPr>
            <a:t>（</a:t>
          </a:r>
          <a:r>
            <a:rPr kumimoji="1" lang="en-US" altLang="ja-JP" sz="1000" b="1">
              <a:solidFill>
                <a:schemeClr val="accent5">
                  <a:lumMod val="50000"/>
                </a:schemeClr>
              </a:solidFill>
              <a:latin typeface="メイリオ" panose="020B0604030504040204" pitchFamily="50" charset="-128"/>
              <a:ea typeface="メイリオ" panose="020B0604030504040204" pitchFamily="50" charset="-128"/>
            </a:rPr>
            <a:t>0.75MB)</a:t>
          </a:r>
          <a:r>
            <a:rPr kumimoji="1" lang="ja-JP" altLang="en-US" sz="1000" b="1">
              <a:solidFill>
                <a:schemeClr val="accent5">
                  <a:lumMod val="50000"/>
                </a:schemeClr>
              </a:solidFill>
              <a:latin typeface="メイリオ" panose="020B0604030504040204" pitchFamily="50" charset="-128"/>
              <a:ea typeface="メイリオ" panose="020B0604030504040204" pitchFamily="50" charset="-128"/>
            </a:rPr>
            <a:t> </a:t>
          </a:r>
        </a:p>
      </xdr:txBody>
    </xdr:sp>
    <xdr:clientData/>
  </xdr:twoCellAnchor>
  <xdr:twoCellAnchor>
    <xdr:from>
      <xdr:col>36</xdr:col>
      <xdr:colOff>88900</xdr:colOff>
      <xdr:row>268</xdr:row>
      <xdr:rowOff>69850</xdr:rowOff>
    </xdr:from>
    <xdr:to>
      <xdr:col>52</xdr:col>
      <xdr:colOff>82550</xdr:colOff>
      <xdr:row>269</xdr:row>
      <xdr:rowOff>146050</xdr:rowOff>
    </xdr:to>
    <xdr:sp macro="" textlink="">
      <xdr:nvSpPr>
        <xdr:cNvPr id="103" name="テキスト ボックス 102">
          <a:extLst>
            <a:ext uri="{FF2B5EF4-FFF2-40B4-BE49-F238E27FC236}">
              <a16:creationId xmlns:a16="http://schemas.microsoft.com/office/drawing/2014/main" id="{00000000-0008-0000-0400-000067000000}"/>
            </a:ext>
          </a:extLst>
        </xdr:cNvPr>
        <xdr:cNvSpPr txBox="1"/>
      </xdr:nvSpPr>
      <xdr:spPr>
        <a:xfrm>
          <a:off x="6718300" y="52025550"/>
          <a:ext cx="2940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b="1">
              <a:solidFill>
                <a:schemeClr val="accent5">
                  <a:lumMod val="50000"/>
                </a:schemeClr>
              </a:solidFill>
              <a:latin typeface="メイリオ" panose="020B0604030504040204" pitchFamily="50" charset="-128"/>
              <a:ea typeface="メイリオ" panose="020B0604030504040204" pitchFamily="50" charset="-128"/>
            </a:rPr>
            <a:t>e</a:t>
          </a:r>
          <a:r>
            <a:rPr kumimoji="1" lang="ja-JP" altLang="en-US" sz="1000" b="1">
              <a:solidFill>
                <a:schemeClr val="accent5">
                  <a:lumMod val="50000"/>
                </a:schemeClr>
              </a:solidFill>
              <a:latin typeface="メイリオ" panose="020B0604030504040204" pitchFamily="50" charset="-128"/>
              <a:ea typeface="メイリオ" panose="020B0604030504040204" pitchFamily="50" charset="-128"/>
            </a:rPr>
            <a:t>マニュアルファイル</a:t>
          </a:r>
          <a:r>
            <a:rPr kumimoji="1" lang="en-US" altLang="ja-JP" sz="1000" b="1">
              <a:solidFill>
                <a:schemeClr val="accent5">
                  <a:lumMod val="50000"/>
                </a:schemeClr>
              </a:solidFill>
              <a:latin typeface="メイリオ" panose="020B0604030504040204" pitchFamily="50" charset="-128"/>
              <a:ea typeface="メイリオ" panose="020B0604030504040204" pitchFamily="50" charset="-128"/>
            </a:rPr>
            <a:t>(EMPF)G75</a:t>
          </a:r>
          <a:r>
            <a:rPr kumimoji="1" lang="ja-JP" altLang="en-US" sz="1000" b="1">
              <a:solidFill>
                <a:schemeClr val="accent5">
                  <a:lumMod val="50000"/>
                </a:schemeClr>
              </a:solidFill>
              <a:latin typeface="メイリオ" panose="020B0604030504040204" pitchFamily="50" charset="-128"/>
              <a:ea typeface="メイリオ" panose="020B0604030504040204" pitchFamily="50" charset="-128"/>
            </a:rPr>
            <a:t> （</a:t>
          </a:r>
          <a:r>
            <a:rPr kumimoji="1" lang="en-US" altLang="ja-JP" sz="1000" b="1">
              <a:solidFill>
                <a:schemeClr val="accent5">
                  <a:lumMod val="50000"/>
                </a:schemeClr>
              </a:solidFill>
              <a:latin typeface="メイリオ" panose="020B0604030504040204" pitchFamily="50" charset="-128"/>
              <a:ea typeface="メイリオ" panose="020B0604030504040204" pitchFamily="50" charset="-128"/>
            </a:rPr>
            <a:t>1.2MB)</a:t>
          </a:r>
          <a:r>
            <a:rPr kumimoji="1" lang="ja-JP" altLang="en-US" sz="1000" b="1">
              <a:solidFill>
                <a:schemeClr val="accent5">
                  <a:lumMod val="50000"/>
                </a:schemeClr>
              </a:solidFill>
              <a:latin typeface="メイリオ" panose="020B0604030504040204" pitchFamily="50" charset="-128"/>
              <a:ea typeface="メイリオ" panose="020B0604030504040204" pitchFamily="50" charset="-128"/>
            </a:rPr>
            <a:t> </a:t>
          </a:r>
        </a:p>
      </xdr:txBody>
    </xdr:sp>
    <xdr:clientData/>
  </xdr:twoCellAnchor>
  <xdr:twoCellAnchor editAs="oneCell">
    <xdr:from>
      <xdr:col>12</xdr:col>
      <xdr:colOff>114301</xdr:colOff>
      <xdr:row>39</xdr:row>
      <xdr:rowOff>76200</xdr:rowOff>
    </xdr:from>
    <xdr:to>
      <xdr:col>32</xdr:col>
      <xdr:colOff>171451</xdr:colOff>
      <xdr:row>41</xdr:row>
      <xdr:rowOff>123825</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15"/>
        <a:srcRect r="42747" b="-596"/>
        <a:stretch/>
      </xdr:blipFill>
      <xdr:spPr>
        <a:xfrm>
          <a:off x="2514601" y="8429625"/>
          <a:ext cx="4057650" cy="428625"/>
        </a:xfrm>
        <a:prstGeom prst="rect">
          <a:avLst/>
        </a:prstGeom>
      </xdr:spPr>
    </xdr:pic>
    <xdr:clientData/>
  </xdr:twoCellAnchor>
  <xdr:twoCellAnchor>
    <xdr:from>
      <xdr:col>11</xdr:col>
      <xdr:colOff>121444</xdr:colOff>
      <xdr:row>37</xdr:row>
      <xdr:rowOff>145249</xdr:rowOff>
    </xdr:from>
    <xdr:to>
      <xdr:col>30</xdr:col>
      <xdr:colOff>44123</xdr:colOff>
      <xdr:row>39</xdr:row>
      <xdr:rowOff>41035</xdr:rowOff>
    </xdr:to>
    <xdr:sp macro="" textlink="">
      <xdr:nvSpPr>
        <xdr:cNvPr id="84" name="テキスト ボックス 1036">
          <a:extLst>
            <a:ext uri="{FF2B5EF4-FFF2-40B4-BE49-F238E27FC236}">
              <a16:creationId xmlns:a16="http://schemas.microsoft.com/office/drawing/2014/main" id="{00000000-0008-0000-0400-000054000000}"/>
            </a:ext>
          </a:extLst>
        </xdr:cNvPr>
        <xdr:cNvSpPr txBox="1">
          <a:spLocks noChangeArrowheads="1"/>
        </xdr:cNvSpPr>
      </xdr:nvSpPr>
      <xdr:spPr bwMode="auto">
        <a:xfrm>
          <a:off x="2347913" y="6979437"/>
          <a:ext cx="3768398" cy="276786"/>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12</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119063</xdr:colOff>
      <xdr:row>39</xdr:row>
      <xdr:rowOff>100558</xdr:rowOff>
    </xdr:from>
    <xdr:to>
      <xdr:col>33</xdr:col>
      <xdr:colOff>76200</xdr:colOff>
      <xdr:row>41</xdr:row>
      <xdr:rowOff>30522</xdr:rowOff>
    </xdr:to>
    <xdr:sp macro="" textlink="">
      <xdr:nvSpPr>
        <xdr:cNvPr id="85" name="テキスト ボックス 1036">
          <a:extLst>
            <a:ext uri="{FF2B5EF4-FFF2-40B4-BE49-F238E27FC236}">
              <a16:creationId xmlns:a16="http://schemas.microsoft.com/office/drawing/2014/main" id="{00000000-0008-0000-0400-000055000000}"/>
            </a:ext>
          </a:extLst>
        </xdr:cNvPr>
        <xdr:cNvSpPr txBox="1">
          <a:spLocks noChangeArrowheads="1"/>
        </xdr:cNvSpPr>
      </xdr:nvSpPr>
      <xdr:spPr bwMode="auto">
        <a:xfrm>
          <a:off x="2319338" y="8453983"/>
          <a:ext cx="4357687" cy="310964"/>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116682</xdr:colOff>
      <xdr:row>41</xdr:row>
      <xdr:rowOff>77458</xdr:rowOff>
    </xdr:from>
    <xdr:to>
      <xdr:col>30</xdr:col>
      <xdr:colOff>31517</xdr:colOff>
      <xdr:row>43</xdr:row>
      <xdr:rowOff>15826</xdr:rowOff>
    </xdr:to>
    <xdr:sp macro="" textlink="">
      <xdr:nvSpPr>
        <xdr:cNvPr id="88" name="テキスト ボックス 1036">
          <a:extLst>
            <a:ext uri="{FF2B5EF4-FFF2-40B4-BE49-F238E27FC236}">
              <a16:creationId xmlns:a16="http://schemas.microsoft.com/office/drawing/2014/main" id="{00000000-0008-0000-0400-000058000000}"/>
            </a:ext>
          </a:extLst>
        </xdr:cNvPr>
        <xdr:cNvSpPr txBox="1">
          <a:spLocks noChangeArrowheads="1"/>
        </xdr:cNvSpPr>
      </xdr:nvSpPr>
      <xdr:spPr bwMode="auto">
        <a:xfrm>
          <a:off x="2343151" y="7673646"/>
          <a:ext cx="3760554" cy="319368"/>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14</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32</xdr:col>
      <xdr:colOff>171451</xdr:colOff>
      <xdr:row>38</xdr:row>
      <xdr:rowOff>95250</xdr:rowOff>
    </xdr:from>
    <xdr:to>
      <xdr:col>58</xdr:col>
      <xdr:colOff>161925</xdr:colOff>
      <xdr:row>40</xdr:row>
      <xdr:rowOff>100013</xdr:rowOff>
    </xdr:to>
    <xdr:cxnSp macro="">
      <xdr:nvCxnSpPr>
        <xdr:cNvPr id="7" name="直線コネクタ 6">
          <a:extLst>
            <a:ext uri="{FF2B5EF4-FFF2-40B4-BE49-F238E27FC236}">
              <a16:creationId xmlns:a16="http://schemas.microsoft.com/office/drawing/2014/main" id="{00000000-0008-0000-0400-000007000000}"/>
            </a:ext>
          </a:extLst>
        </xdr:cNvPr>
        <xdr:cNvCxnSpPr>
          <a:stCxn id="3" idx="3"/>
        </xdr:cNvCxnSpPr>
      </xdr:nvCxnSpPr>
      <xdr:spPr>
        <a:xfrm flipV="1">
          <a:off x="6572251" y="8258175"/>
          <a:ext cx="5191124" cy="38576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9525</xdr:colOff>
      <xdr:row>69</xdr:row>
      <xdr:rowOff>34061</xdr:rowOff>
    </xdr:from>
    <xdr:to>
      <xdr:col>58</xdr:col>
      <xdr:colOff>152400</xdr:colOff>
      <xdr:row>70</xdr:row>
      <xdr:rowOff>114300</xdr:rowOff>
    </xdr:to>
    <xdr:cxnSp macro="">
      <xdr:nvCxnSpPr>
        <xdr:cNvPr id="104" name="直線コネクタ 103">
          <a:extLst>
            <a:ext uri="{FF2B5EF4-FFF2-40B4-BE49-F238E27FC236}">
              <a16:creationId xmlns:a16="http://schemas.microsoft.com/office/drawing/2014/main" id="{00000000-0008-0000-0400-000068000000}"/>
            </a:ext>
          </a:extLst>
        </xdr:cNvPr>
        <xdr:cNvCxnSpPr>
          <a:stCxn id="120" idx="3"/>
        </xdr:cNvCxnSpPr>
      </xdr:nvCxnSpPr>
      <xdr:spPr>
        <a:xfrm>
          <a:off x="10010775" y="14102486"/>
          <a:ext cx="1743075" cy="27073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65231</xdr:colOff>
      <xdr:row>71</xdr:row>
      <xdr:rowOff>143556</xdr:rowOff>
    </xdr:from>
    <xdr:to>
      <xdr:col>58</xdr:col>
      <xdr:colOff>171450</xdr:colOff>
      <xdr:row>73</xdr:row>
      <xdr:rowOff>127864</xdr:rowOff>
    </xdr:to>
    <xdr:cxnSp macro="">
      <xdr:nvCxnSpPr>
        <xdr:cNvPr id="130" name="直線コネクタ 129">
          <a:extLst>
            <a:ext uri="{FF2B5EF4-FFF2-40B4-BE49-F238E27FC236}">
              <a16:creationId xmlns:a16="http://schemas.microsoft.com/office/drawing/2014/main" id="{00000000-0008-0000-0400-000082000000}"/>
            </a:ext>
          </a:extLst>
        </xdr:cNvPr>
        <xdr:cNvCxnSpPr>
          <a:stCxn id="128" idx="3"/>
        </xdr:cNvCxnSpPr>
      </xdr:nvCxnSpPr>
      <xdr:spPr>
        <a:xfrm>
          <a:off x="9666431" y="14592981"/>
          <a:ext cx="2106469" cy="36530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161925</xdr:colOff>
      <xdr:row>65</xdr:row>
      <xdr:rowOff>171449</xdr:rowOff>
    </xdr:from>
    <xdr:to>
      <xdr:col>15</xdr:col>
      <xdr:colOff>152400</xdr:colOff>
      <xdr:row>67</xdr:row>
      <xdr:rowOff>180974</xdr:rowOff>
    </xdr:to>
    <xdr:sp macro="" textlink="">
      <xdr:nvSpPr>
        <xdr:cNvPr id="126" name="テキスト ボックス 1036">
          <a:extLst>
            <a:ext uri="{FF2B5EF4-FFF2-40B4-BE49-F238E27FC236}">
              <a16:creationId xmlns:a16="http://schemas.microsoft.com/office/drawing/2014/main" id="{00000000-0008-0000-0400-00007E000000}"/>
            </a:ext>
          </a:extLst>
        </xdr:cNvPr>
        <xdr:cNvSpPr txBox="1">
          <a:spLocks noChangeArrowheads="1"/>
        </xdr:cNvSpPr>
      </xdr:nvSpPr>
      <xdr:spPr bwMode="auto">
        <a:xfrm>
          <a:off x="2962275" y="13477874"/>
          <a:ext cx="190500" cy="3905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0" tIns="36000" rIns="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49</a:t>
          </a:r>
        </a:p>
      </xdr:txBody>
    </xdr:sp>
    <xdr:clientData/>
  </xdr:twoCellAnchor>
  <xdr:twoCellAnchor>
    <xdr:from>
      <xdr:col>15</xdr:col>
      <xdr:colOff>190500</xdr:colOff>
      <xdr:row>65</xdr:row>
      <xdr:rowOff>171450</xdr:rowOff>
    </xdr:from>
    <xdr:to>
      <xdr:col>16</xdr:col>
      <xdr:colOff>180975</xdr:colOff>
      <xdr:row>67</xdr:row>
      <xdr:rowOff>180975</xdr:rowOff>
    </xdr:to>
    <xdr:sp macro="" textlink="">
      <xdr:nvSpPr>
        <xdr:cNvPr id="131" name="テキスト ボックス 1036">
          <a:extLst>
            <a:ext uri="{FF2B5EF4-FFF2-40B4-BE49-F238E27FC236}">
              <a16:creationId xmlns:a16="http://schemas.microsoft.com/office/drawing/2014/main" id="{00000000-0008-0000-0400-000083000000}"/>
            </a:ext>
          </a:extLst>
        </xdr:cNvPr>
        <xdr:cNvSpPr txBox="1">
          <a:spLocks noChangeArrowheads="1"/>
        </xdr:cNvSpPr>
      </xdr:nvSpPr>
      <xdr:spPr bwMode="auto">
        <a:xfrm>
          <a:off x="3190875" y="13477875"/>
          <a:ext cx="190500" cy="3905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0" tIns="36000" rIns="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24</a:t>
          </a:r>
        </a:p>
      </xdr:txBody>
    </xdr:sp>
    <xdr:clientData/>
  </xdr:twoCellAnchor>
  <xdr:twoCellAnchor>
    <xdr:from>
      <xdr:col>17</xdr:col>
      <xdr:colOff>19050</xdr:colOff>
      <xdr:row>65</xdr:row>
      <xdr:rowOff>171450</xdr:rowOff>
    </xdr:from>
    <xdr:to>
      <xdr:col>18</xdr:col>
      <xdr:colOff>9525</xdr:colOff>
      <xdr:row>67</xdr:row>
      <xdr:rowOff>180975</xdr:rowOff>
    </xdr:to>
    <xdr:sp macro="" textlink="">
      <xdr:nvSpPr>
        <xdr:cNvPr id="132" name="テキスト ボックス 1036">
          <a:extLst>
            <a:ext uri="{FF2B5EF4-FFF2-40B4-BE49-F238E27FC236}">
              <a16:creationId xmlns:a16="http://schemas.microsoft.com/office/drawing/2014/main" id="{00000000-0008-0000-0400-000084000000}"/>
            </a:ext>
          </a:extLst>
        </xdr:cNvPr>
        <xdr:cNvSpPr txBox="1">
          <a:spLocks noChangeArrowheads="1"/>
        </xdr:cNvSpPr>
      </xdr:nvSpPr>
      <xdr:spPr bwMode="auto">
        <a:xfrm>
          <a:off x="3419475" y="13477875"/>
          <a:ext cx="190500" cy="3905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0" tIns="36000" rIns="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50</a:t>
          </a:r>
        </a:p>
      </xdr:txBody>
    </xdr:sp>
    <xdr:clientData/>
  </xdr:twoCellAnchor>
  <xdr:twoCellAnchor>
    <xdr:from>
      <xdr:col>18</xdr:col>
      <xdr:colOff>66675</xdr:colOff>
      <xdr:row>65</xdr:row>
      <xdr:rowOff>161925</xdr:rowOff>
    </xdr:from>
    <xdr:to>
      <xdr:col>19</xdr:col>
      <xdr:colOff>57150</xdr:colOff>
      <xdr:row>67</xdr:row>
      <xdr:rowOff>171450</xdr:rowOff>
    </xdr:to>
    <xdr:sp macro="" textlink="">
      <xdr:nvSpPr>
        <xdr:cNvPr id="136" name="テキスト ボックス 1036">
          <a:extLst>
            <a:ext uri="{FF2B5EF4-FFF2-40B4-BE49-F238E27FC236}">
              <a16:creationId xmlns:a16="http://schemas.microsoft.com/office/drawing/2014/main" id="{00000000-0008-0000-0400-000088000000}"/>
            </a:ext>
          </a:extLst>
        </xdr:cNvPr>
        <xdr:cNvSpPr txBox="1">
          <a:spLocks noChangeArrowheads="1"/>
        </xdr:cNvSpPr>
      </xdr:nvSpPr>
      <xdr:spPr bwMode="auto">
        <a:xfrm>
          <a:off x="3667125" y="13468350"/>
          <a:ext cx="190500" cy="3905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0" tIns="36000" rIns="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25</a:t>
          </a:r>
        </a:p>
      </xdr:txBody>
    </xdr:sp>
    <xdr:clientData/>
  </xdr:twoCellAnchor>
  <xdr:twoCellAnchor>
    <xdr:from>
      <xdr:col>19</xdr:col>
      <xdr:colOff>104775</xdr:colOff>
      <xdr:row>65</xdr:row>
      <xdr:rowOff>161925</xdr:rowOff>
    </xdr:from>
    <xdr:to>
      <xdr:col>20</xdr:col>
      <xdr:colOff>95250</xdr:colOff>
      <xdr:row>67</xdr:row>
      <xdr:rowOff>171450</xdr:rowOff>
    </xdr:to>
    <xdr:sp macro="" textlink="">
      <xdr:nvSpPr>
        <xdr:cNvPr id="138" name="テキスト ボックス 1036">
          <a:extLst>
            <a:ext uri="{FF2B5EF4-FFF2-40B4-BE49-F238E27FC236}">
              <a16:creationId xmlns:a16="http://schemas.microsoft.com/office/drawing/2014/main" id="{00000000-0008-0000-0400-00008A000000}"/>
            </a:ext>
          </a:extLst>
        </xdr:cNvPr>
        <xdr:cNvSpPr txBox="1">
          <a:spLocks noChangeArrowheads="1"/>
        </xdr:cNvSpPr>
      </xdr:nvSpPr>
      <xdr:spPr bwMode="auto">
        <a:xfrm>
          <a:off x="3905250" y="13468350"/>
          <a:ext cx="190500" cy="3905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0" tIns="36000" rIns="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51</a:t>
          </a:r>
        </a:p>
        <a:p>
          <a:pPr algn="l">
            <a:spcAft>
              <a:spcPts val="0"/>
            </a:spcAft>
          </a:pPr>
          <a:endPar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7</xdr:col>
      <xdr:colOff>9525</xdr:colOff>
      <xdr:row>68</xdr:row>
      <xdr:rowOff>114300</xdr:rowOff>
    </xdr:from>
    <xdr:to>
      <xdr:col>16</xdr:col>
      <xdr:colOff>66675</xdr:colOff>
      <xdr:row>73</xdr:row>
      <xdr:rowOff>114300</xdr:rowOff>
    </xdr:to>
    <xdr:cxnSp macro="">
      <xdr:nvCxnSpPr>
        <xdr:cNvPr id="139" name="直線コネクタ 138">
          <a:extLst>
            <a:ext uri="{FF2B5EF4-FFF2-40B4-BE49-F238E27FC236}">
              <a16:creationId xmlns:a16="http://schemas.microsoft.com/office/drawing/2014/main" id="{00000000-0008-0000-0400-00008B000000}"/>
            </a:ext>
          </a:extLst>
        </xdr:cNvPr>
        <xdr:cNvCxnSpPr>
          <a:endCxn id="8" idx="1"/>
        </xdr:cNvCxnSpPr>
      </xdr:nvCxnSpPr>
      <xdr:spPr>
        <a:xfrm flipV="1">
          <a:off x="1409700" y="13992225"/>
          <a:ext cx="1857375" cy="9525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190500</xdr:colOff>
      <xdr:row>67</xdr:row>
      <xdr:rowOff>142874</xdr:rowOff>
    </xdr:from>
    <xdr:to>
      <xdr:col>20</xdr:col>
      <xdr:colOff>142875</xdr:colOff>
      <xdr:row>68</xdr:row>
      <xdr:rowOff>114299</xdr:rowOff>
    </xdr:to>
    <xdr:sp macro="" textlink="">
      <xdr:nvSpPr>
        <xdr:cNvPr id="8" name="左中かっこ 7">
          <a:extLst>
            <a:ext uri="{FF2B5EF4-FFF2-40B4-BE49-F238E27FC236}">
              <a16:creationId xmlns:a16="http://schemas.microsoft.com/office/drawing/2014/main" id="{00000000-0008-0000-0400-000008000000}"/>
            </a:ext>
          </a:extLst>
        </xdr:cNvPr>
        <xdr:cNvSpPr/>
      </xdr:nvSpPr>
      <xdr:spPr>
        <a:xfrm rot="16200000">
          <a:off x="3186112" y="13034962"/>
          <a:ext cx="161925" cy="175260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11</xdr:col>
      <xdr:colOff>137159</xdr:colOff>
      <xdr:row>110</xdr:row>
      <xdr:rowOff>114058</xdr:rowOff>
    </xdr:from>
    <xdr:to>
      <xdr:col>48</xdr:col>
      <xdr:colOff>76200</xdr:colOff>
      <xdr:row>112</xdr:row>
      <xdr:rowOff>184083</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6"/>
        <a:stretch>
          <a:fillRect/>
        </a:stretch>
      </xdr:blipFill>
      <xdr:spPr>
        <a:xfrm>
          <a:off x="2148839" y="22158718"/>
          <a:ext cx="6705601" cy="451025"/>
        </a:xfrm>
        <a:prstGeom prst="rect">
          <a:avLst/>
        </a:prstGeom>
      </xdr:spPr>
    </xdr:pic>
    <xdr:clientData/>
  </xdr:twoCellAnchor>
  <xdr:twoCellAnchor>
    <xdr:from>
      <xdr:col>9</xdr:col>
      <xdr:colOff>91440</xdr:colOff>
      <xdr:row>110</xdr:row>
      <xdr:rowOff>76200</xdr:rowOff>
    </xdr:from>
    <xdr:to>
      <xdr:col>48</xdr:col>
      <xdr:colOff>139065</xdr:colOff>
      <xdr:row>113</xdr:row>
      <xdr:rowOff>0</xdr:rowOff>
    </xdr:to>
    <xdr:sp macro="" textlink="">
      <xdr:nvSpPr>
        <xdr:cNvPr id="142" name="テキスト ボックス 1036">
          <a:extLst>
            <a:ext uri="{FF2B5EF4-FFF2-40B4-BE49-F238E27FC236}">
              <a16:creationId xmlns:a16="http://schemas.microsoft.com/office/drawing/2014/main" id="{00000000-0008-0000-0400-00008E000000}"/>
            </a:ext>
          </a:extLst>
        </xdr:cNvPr>
        <xdr:cNvSpPr txBox="1">
          <a:spLocks noChangeArrowheads="1"/>
        </xdr:cNvSpPr>
      </xdr:nvSpPr>
      <xdr:spPr bwMode="auto">
        <a:xfrm>
          <a:off x="1737360" y="22120860"/>
          <a:ext cx="7179945" cy="49530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19</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11</xdr:col>
      <xdr:colOff>171450</xdr:colOff>
      <xdr:row>64</xdr:row>
      <xdr:rowOff>123825</xdr:rowOff>
    </xdr:from>
    <xdr:to>
      <xdr:col>13</xdr:col>
      <xdr:colOff>167710</xdr:colOff>
      <xdr:row>65</xdr:row>
      <xdr:rowOff>152400</xdr:rowOff>
    </xdr:to>
    <xdr:sp macro="" textlink="">
      <xdr:nvSpPr>
        <xdr:cNvPr id="141" name="テキスト ボックス 1036">
          <a:extLst>
            <a:ext uri="{FF2B5EF4-FFF2-40B4-BE49-F238E27FC236}">
              <a16:creationId xmlns:a16="http://schemas.microsoft.com/office/drawing/2014/main" id="{00000000-0008-0000-0400-00008D000000}"/>
            </a:ext>
          </a:extLst>
        </xdr:cNvPr>
        <xdr:cNvSpPr txBox="1">
          <a:spLocks noChangeArrowheads="1"/>
        </xdr:cNvSpPr>
      </xdr:nvSpPr>
      <xdr:spPr bwMode="auto">
        <a:xfrm>
          <a:off x="2371725" y="13239750"/>
          <a:ext cx="396310" cy="21907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52</a:t>
          </a:r>
        </a:p>
      </xdr:txBody>
    </xdr:sp>
    <xdr:clientData/>
  </xdr:twoCellAnchor>
  <xdr:twoCellAnchor>
    <xdr:from>
      <xdr:col>9</xdr:col>
      <xdr:colOff>137160</xdr:colOff>
      <xdr:row>82</xdr:row>
      <xdr:rowOff>15240</xdr:rowOff>
    </xdr:from>
    <xdr:to>
      <xdr:col>49</xdr:col>
      <xdr:colOff>1905</xdr:colOff>
      <xdr:row>83</xdr:row>
      <xdr:rowOff>45720</xdr:rowOff>
    </xdr:to>
    <xdr:sp macro="" textlink="">
      <xdr:nvSpPr>
        <xdr:cNvPr id="145" name="テキスト ボックス 1036">
          <a:extLst>
            <a:ext uri="{FF2B5EF4-FFF2-40B4-BE49-F238E27FC236}">
              <a16:creationId xmlns:a16="http://schemas.microsoft.com/office/drawing/2014/main" id="{00000000-0008-0000-0400-000091000000}"/>
            </a:ext>
          </a:extLst>
        </xdr:cNvPr>
        <xdr:cNvSpPr txBox="1">
          <a:spLocks noChangeArrowheads="1"/>
        </xdr:cNvSpPr>
      </xdr:nvSpPr>
      <xdr:spPr bwMode="auto">
        <a:xfrm>
          <a:off x="1783080" y="16725900"/>
          <a:ext cx="7179945" cy="220980"/>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53</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78441</xdr:colOff>
      <xdr:row>14</xdr:row>
      <xdr:rowOff>44823</xdr:rowOff>
    </xdr:from>
    <xdr:to>
      <xdr:col>53</xdr:col>
      <xdr:colOff>82924</xdr:colOff>
      <xdr:row>16</xdr:row>
      <xdr:rowOff>123264</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bwMode="auto">
        <a:xfrm>
          <a:off x="478491" y="2807073"/>
          <a:ext cx="10205758" cy="459441"/>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画面編集要領参照</a:t>
          </a:r>
        </a:p>
      </xdr:txBody>
    </xdr:sp>
    <xdr:clientData/>
  </xdr:twoCellAnchor>
  <xdr:twoCellAnchor>
    <xdr:from>
      <xdr:col>3</xdr:col>
      <xdr:colOff>44823</xdr:colOff>
      <xdr:row>39</xdr:row>
      <xdr:rowOff>44824</xdr:rowOff>
    </xdr:from>
    <xdr:to>
      <xdr:col>54</xdr:col>
      <xdr:colOff>49306</xdr:colOff>
      <xdr:row>41</xdr:row>
      <xdr:rowOff>123265</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bwMode="auto">
        <a:xfrm>
          <a:off x="649941" y="7216589"/>
          <a:ext cx="10291483" cy="459441"/>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画面編集要領参照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168088</xdr:colOff>
      <xdr:row>5</xdr:row>
      <xdr:rowOff>134470</xdr:rowOff>
    </xdr:from>
    <xdr:to>
      <xdr:col>53</xdr:col>
      <xdr:colOff>145677</xdr:colOff>
      <xdr:row>37</xdr:row>
      <xdr:rowOff>168087</xdr:rowOff>
    </xdr:to>
    <xdr:sp macro="" textlink="">
      <xdr:nvSpPr>
        <xdr:cNvPr id="3" name="正方形/長方形 2">
          <a:extLst>
            <a:ext uri="{FF2B5EF4-FFF2-40B4-BE49-F238E27FC236}">
              <a16:creationId xmlns:a16="http://schemas.microsoft.com/office/drawing/2014/main" id="{00000000-0008-0000-0A00-000003000000}"/>
            </a:ext>
          </a:extLst>
        </xdr:cNvPr>
        <xdr:cNvSpPr/>
      </xdr:nvSpPr>
      <xdr:spPr bwMode="auto">
        <a:xfrm>
          <a:off x="369794" y="952499"/>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4000">
              <a:latin typeface="+mn-ea"/>
              <a:ea typeface="+mn-ea"/>
            </a:rPr>
            <a:t>別途</a:t>
          </a:r>
          <a:r>
            <a:rPr kumimoji="1" lang="en-US" altLang="ja-JP" sz="4000">
              <a:latin typeface="+mn-ea"/>
              <a:ea typeface="+mn-ea"/>
            </a:rPr>
            <a:t>SQL</a:t>
          </a:r>
          <a:r>
            <a:rPr kumimoji="1" lang="ja-JP" altLang="en-US" sz="4000">
              <a:latin typeface="+mn-ea"/>
              <a:ea typeface="+mn-ea"/>
            </a:rPr>
            <a:t>を作成</a:t>
          </a:r>
        </a:p>
        <a:p>
          <a:pPr algn="ctr"/>
          <a:r>
            <a:rPr kumimoji="1" lang="ja-JP" altLang="en-US" sz="4000">
              <a:latin typeface="+mn-ea"/>
              <a:ea typeface="+mn-ea"/>
            </a:rPr>
            <a:t>本設計書には</a:t>
          </a:r>
          <a:r>
            <a:rPr kumimoji="1" lang="en-US" altLang="ja-JP" sz="4000">
              <a:latin typeface="+mn-ea"/>
              <a:ea typeface="+mn-ea"/>
            </a:rPr>
            <a:t>SQL-ID</a:t>
          </a:r>
          <a:r>
            <a:rPr kumimoji="1" lang="ja-JP" altLang="en-US" sz="4000">
              <a:latin typeface="+mn-ea"/>
              <a:ea typeface="+mn-ea"/>
            </a:rPr>
            <a:t>を記入</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89648</xdr:colOff>
      <xdr:row>5</xdr:row>
      <xdr:rowOff>67235</xdr:rowOff>
    </xdr:from>
    <xdr:to>
      <xdr:col>54</xdr:col>
      <xdr:colOff>67237</xdr:colOff>
      <xdr:row>37</xdr:row>
      <xdr:rowOff>100852</xdr:rowOff>
    </xdr:to>
    <xdr:sp macro="" textlink="">
      <xdr:nvSpPr>
        <xdr:cNvPr id="2" name="正方形/長方形 1">
          <a:extLst>
            <a:ext uri="{FF2B5EF4-FFF2-40B4-BE49-F238E27FC236}">
              <a16:creationId xmlns:a16="http://schemas.microsoft.com/office/drawing/2014/main" id="{00000000-0008-0000-0C00-000002000000}"/>
            </a:ext>
          </a:extLst>
        </xdr:cNvPr>
        <xdr:cNvSpPr/>
      </xdr:nvSpPr>
      <xdr:spPr bwMode="auto">
        <a:xfrm>
          <a:off x="493060" y="885264"/>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en-US" altLang="ja-JP" sz="4000">
              <a:latin typeface="+mn-ea"/>
              <a:ea typeface="+mn-ea"/>
            </a:rPr>
            <a:t>【</a:t>
          </a:r>
          <a:r>
            <a:rPr kumimoji="1" lang="ja-JP" altLang="en-US" sz="4000">
              <a:latin typeface="+mn-ea"/>
              <a:ea typeface="+mn-ea"/>
            </a:rPr>
            <a:t>別紙</a:t>
          </a:r>
          <a:r>
            <a:rPr kumimoji="1" lang="en-US" altLang="ja-JP" sz="4000">
              <a:latin typeface="+mn-ea"/>
              <a:ea typeface="+mn-ea"/>
            </a:rPr>
            <a:t>】</a:t>
          </a:r>
          <a:r>
            <a:rPr kumimoji="1" lang="ja-JP" altLang="en-US" sz="4000">
              <a:latin typeface="+mn-ea"/>
              <a:ea typeface="+mn-ea"/>
            </a:rPr>
            <a:t>データフロー定義書を参照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ryosuke-iwasawa\Desktop\&#27231;&#33021;&#35373;&#35336;&#26360;&#65288;&#30011;&#38754;&#65289;_CMS2-3-8-1_&#12487;&#12472;&#12479;&#12523;&#12450;&#12475;&#12483;&#12488;&#26908;&#32034;&#32080;&#26524;(&#12459;&#12479;&#12525;&#12464;)&#12513;&#12452;&#12531;_Ver.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yosuke-iwasawa/Box/SCSK_Work/05_&#22806;&#37096;&#35373;&#35336;/50_&#20491;&#21029;&#35373;&#35336;/&#35373;&#35336;&#26360;&#12501;&#12457;&#12540;&#12510;&#12483;&#12488;/&#27231;&#33021;&#35373;&#35336;&#26360;&#65288;&#30011;&#38754;&#65289;_FAXXX_&#27231;&#33021;&#21517;_Ver.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yosuke-iwasawa/Box/FA&#26412;&#12464;&#12525;&#12540;&#12496;&#12523;Web&#36899;&#25658;&#12503;&#12525;&#12472;&#12455;&#12463;&#12488;/20_&#25104;&#26524;&#29289;/20_&#22522;&#26412;&#35373;&#35336;/07_&#12459;&#12473;&#12479;&#12510;&#12452;&#12474;&#27231;&#33021;/&#30011;&#38754;&#35373;&#35336;/&#27231;&#33021;&#35373;&#35336;&#26360;&#65288;&#30011;&#38754;&#65289;_FA016_&#12487;&#12472;&#12479;&#12523;&#12450;&#12475;&#12483;&#12488;&#34920;&#31034;&#24773;&#22577;&#12452;&#12531;&#12509;&#12540;&#12488;_Ver.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csk-shimizu/Desktop/work/redmine/%236061/&#35373;&#35336;&#26360;/&#27231;&#33021;&#35373;&#35336;&#26360;&#65288;&#30011;&#38754;&#65289;_CMS2-3-4-1_&#35069;&#21697;&#35443;&#32048;&#12513;&#12452;&#12531;_Ver.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work)"/>
      <sheetName val="画面レイアウト"/>
      <sheetName val="画面項目説明"/>
      <sheetName val="画面編集要領"/>
      <sheetName val="処理説明"/>
      <sheetName val="チェック仕様"/>
      <sheetName val="テーブル参照要領"/>
      <sheetName val="入出力仕様"/>
      <sheetName val="テーブル編集要領"/>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B3" t="str">
            <v>テキストフィールド</v>
          </cell>
        </row>
        <row r="4">
          <cell r="B4" t="str">
            <v>テキストエリア</v>
          </cell>
        </row>
        <row r="5">
          <cell r="B5" t="str">
            <v>ボタン</v>
          </cell>
        </row>
        <row r="6">
          <cell r="B6" t="str">
            <v>リンク</v>
          </cell>
        </row>
        <row r="7">
          <cell r="B7" t="str">
            <v>コンボボックス</v>
          </cell>
        </row>
        <row r="8">
          <cell r="B8" t="str">
            <v>リストボックス</v>
          </cell>
        </row>
        <row r="9">
          <cell r="B9" t="str">
            <v>ラジオボタン</v>
          </cell>
        </row>
        <row r="10">
          <cell r="B10" t="str">
            <v>チェックボックス</v>
          </cell>
        </row>
        <row r="11">
          <cell r="B11" t="str">
            <v>テキストディスプレイ</v>
          </cell>
        </row>
        <row r="14">
          <cell r="B14" t="str">
            <v>必須</v>
          </cell>
        </row>
        <row r="15">
          <cell r="B15" t="str">
            <v>任意</v>
          </cell>
        </row>
        <row r="16">
          <cell r="B16" t="str">
            <v>入力不可</v>
          </cell>
        </row>
        <row r="19">
          <cell r="B19" t="str">
            <v>文字列</v>
          </cell>
        </row>
        <row r="20">
          <cell r="B20" t="str">
            <v>数値</v>
          </cell>
        </row>
        <row r="21">
          <cell r="B21" t="str">
            <v>日時</v>
          </cell>
        </row>
        <row r="22">
          <cell r="B22" t="str">
            <v>年度</v>
          </cell>
        </row>
        <row r="23">
          <cell r="B23" t="str">
            <v>日付</v>
          </cell>
        </row>
        <row r="24">
          <cell r="B24" t="str">
            <v>時間</v>
          </cell>
        </row>
        <row r="27">
          <cell r="B27" t="str">
            <v>全て可</v>
          </cell>
        </row>
        <row r="28">
          <cell r="B28" t="str">
            <v>全かな</v>
          </cell>
        </row>
        <row r="29">
          <cell r="B29" t="str">
            <v>全カナ</v>
          </cell>
        </row>
        <row r="30">
          <cell r="B30" t="str">
            <v>Ascii</v>
          </cell>
        </row>
        <row r="31">
          <cell r="B31" t="str">
            <v>半角</v>
          </cell>
        </row>
        <row r="32">
          <cell r="B32" t="str">
            <v>全角</v>
          </cell>
        </row>
        <row r="33">
          <cell r="B33" t="str">
            <v>半角英数</v>
          </cell>
        </row>
        <row r="34">
          <cell r="B34" t="str">
            <v>半角数字</v>
          </cell>
        </row>
        <row r="35">
          <cell r="B35" t="str">
            <v>メールアドレス</v>
          </cell>
        </row>
        <row r="36">
          <cell r="B36" t="str">
            <v>URL</v>
          </cell>
        </row>
        <row r="37">
          <cell r="B37" t="str">
            <v>電話番号</v>
          </cell>
        </row>
        <row r="38">
          <cell r="B38" t="str">
            <v>郵便番号</v>
          </cell>
        </row>
        <row r="39">
          <cell r="B39" t="str">
            <v>その他の制限</v>
          </cell>
        </row>
        <row r="42">
          <cell r="B42" t="str">
            <v>アクション</v>
          </cell>
        </row>
        <row r="43">
          <cell r="B43" t="str">
            <v>入力変更</v>
          </cell>
        </row>
        <row r="44">
          <cell r="B44" t="str">
            <v>入力確定</v>
          </cell>
        </row>
        <row r="45">
          <cell r="B45" t="str">
            <v>フォーカスイン</v>
          </cell>
        </row>
        <row r="46">
          <cell r="B46" t="str">
            <v>フォーカスアウト</v>
          </cell>
        </row>
        <row r="49">
          <cell r="B49" t="str">
            <v>YYYY年MM月DD日 HH:mm</v>
          </cell>
        </row>
        <row r="50">
          <cell r="B50" t="str">
            <v>YYYY年MM月DD日</v>
          </cell>
        </row>
        <row r="51">
          <cell r="B51" t="str">
            <v>YYYY年MM月</v>
          </cell>
        </row>
        <row r="52">
          <cell r="B52" t="str">
            <v>YYYY</v>
          </cell>
        </row>
        <row r="53">
          <cell r="B53" t="str">
            <v>MM月DD日</v>
          </cell>
        </row>
        <row r="54">
          <cell r="B54" t="str">
            <v>YYYY/MM/DD</v>
          </cell>
        </row>
        <row r="55">
          <cell r="B55" t="str">
            <v>YYYY/M/D</v>
          </cell>
        </row>
        <row r="56">
          <cell r="B56" t="str">
            <v>YYYY/MM</v>
          </cell>
        </row>
        <row r="57">
          <cell r="B57" t="str">
            <v>MM/DD</v>
          </cell>
        </row>
      </sheetData>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ファイル編集要領"/>
      <sheetName val="補足説明"/>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テキストフィールド</v>
          </cell>
        </row>
        <row r="4">
          <cell r="B4" t="str">
            <v>テキストエリア</v>
          </cell>
        </row>
        <row r="5">
          <cell r="B5" t="str">
            <v>ボタン</v>
          </cell>
        </row>
        <row r="6">
          <cell r="B6" t="str">
            <v>リンク</v>
          </cell>
        </row>
        <row r="7">
          <cell r="B7" t="str">
            <v>プルダウンメニュー</v>
          </cell>
        </row>
        <row r="8">
          <cell r="B8" t="str">
            <v>リストボックス</v>
          </cell>
        </row>
        <row r="9">
          <cell r="B9" t="str">
            <v>ラジオボタン</v>
          </cell>
        </row>
        <row r="10">
          <cell r="B10" t="str">
            <v>チェックボックス</v>
          </cell>
        </row>
        <row r="11">
          <cell r="B11" t="str">
            <v>ページャー</v>
          </cell>
        </row>
        <row r="14">
          <cell r="B14" t="str">
            <v>ラベル</v>
          </cell>
        </row>
        <row r="15">
          <cell r="B15" t="str">
            <v>隠し項目</v>
          </cell>
        </row>
        <row r="16">
          <cell r="B16" t="str">
            <v>入力不可</v>
          </cell>
        </row>
        <row r="19">
          <cell r="B19" t="str">
            <v>任意</v>
          </cell>
        </row>
        <row r="20">
          <cell r="B20" t="str">
            <v>入力不可</v>
          </cell>
        </row>
        <row r="21">
          <cell r="B21" t="str">
            <v>日時</v>
          </cell>
        </row>
        <row r="22">
          <cell r="B22" t="str">
            <v>型</v>
          </cell>
        </row>
        <row r="23">
          <cell r="B23" t="str">
            <v>文字列</v>
          </cell>
        </row>
        <row r="24">
          <cell r="B24" t="str">
            <v>数値</v>
          </cell>
        </row>
        <row r="27">
          <cell r="B27" t="str">
            <v>日付</v>
          </cell>
        </row>
        <row r="28">
          <cell r="B28" t="str">
            <v>時間</v>
          </cell>
        </row>
        <row r="29">
          <cell r="B29" t="str">
            <v>ON/OFF</v>
          </cell>
        </row>
        <row r="30">
          <cell r="B30" t="str">
            <v>Ascii</v>
          </cell>
        </row>
        <row r="31">
          <cell r="B31" t="str">
            <v>文字入力制限</v>
          </cell>
        </row>
        <row r="32">
          <cell r="B32" t="str">
            <v>全て可</v>
          </cell>
        </row>
        <row r="33">
          <cell r="B33" t="str">
            <v>全かな</v>
          </cell>
        </row>
        <row r="34">
          <cell r="B34" t="str">
            <v>全カナ</v>
          </cell>
        </row>
        <row r="35">
          <cell r="B35" t="str">
            <v>Ascii</v>
          </cell>
        </row>
        <row r="36">
          <cell r="B36" t="str">
            <v>半角</v>
          </cell>
        </row>
        <row r="37">
          <cell r="B37" t="str">
            <v>全角</v>
          </cell>
        </row>
        <row r="38">
          <cell r="B38" t="str">
            <v>半角英数</v>
          </cell>
        </row>
        <row r="39">
          <cell r="B39" t="str">
            <v>半角数字</v>
          </cell>
        </row>
        <row r="42">
          <cell r="B42" t="str">
            <v>電話番号</v>
          </cell>
        </row>
        <row r="43">
          <cell r="B43" t="str">
            <v>郵便番号</v>
          </cell>
        </row>
        <row r="44">
          <cell r="B44" t="str">
            <v>その他の制限</v>
          </cell>
        </row>
        <row r="45">
          <cell r="B45" t="str">
            <v>フォーカスイン</v>
          </cell>
        </row>
        <row r="46">
          <cell r="B46" t="str">
            <v>イベント</v>
          </cell>
        </row>
        <row r="49">
          <cell r="B49" t="str">
            <v>入力確定</v>
          </cell>
        </row>
        <row r="50">
          <cell r="B50" t="str">
            <v>フォーカスイン</v>
          </cell>
        </row>
        <row r="51">
          <cell r="B51" t="str">
            <v>フォーカスアウト</v>
          </cell>
        </row>
        <row r="52">
          <cell r="B52">
            <v>0</v>
          </cell>
        </row>
        <row r="53">
          <cell r="B53" t="str">
            <v>日付形式</v>
          </cell>
        </row>
        <row r="54">
          <cell r="B54" t="str">
            <v>YYYY年MM月DD日 HH:mm</v>
          </cell>
        </row>
        <row r="55">
          <cell r="B55" t="str">
            <v>YYYY年MM月DD日</v>
          </cell>
        </row>
        <row r="56">
          <cell r="B56" t="str">
            <v>YYYY年MM月</v>
          </cell>
        </row>
        <row r="57">
          <cell r="B57" t="str">
            <v>YYYY</v>
          </cell>
        </row>
      </sheetData>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遷移"/>
      <sheetName val="画面レイアウト"/>
      <sheetName val="項目チェック"/>
      <sheetName val="イベント処理説明"/>
      <sheetName val="画面項目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補足説明"/>
      <sheetName val="【印刷不要】定義"/>
      <sheetName val="入力規則"/>
    </sheetNames>
    <sheetDataSet>
      <sheetData sheetId="0">
        <row r="15">
          <cell r="H15"/>
          <cell r="AD15" t="str">
            <v>FAサイト機能</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W24"/>
  <sheetViews>
    <sheetView showGridLines="0" zoomScale="70" zoomScaleNormal="70" zoomScaleSheetLayoutView="80" workbookViewId="0">
      <selection activeCell="H19" sqref="H19"/>
    </sheetView>
  </sheetViews>
  <sheetFormatPr defaultColWidth="3" defaultRowHeight="13.2" x14ac:dyDescent="0.2"/>
  <cols>
    <col min="1" max="55" width="3" style="3"/>
    <col min="56" max="56" width="4.6640625" style="3" bestFit="1" customWidth="1"/>
    <col min="57" max="58" width="3" style="3"/>
    <col min="59" max="59" width="4.6640625" style="3" bestFit="1" customWidth="1"/>
    <col min="60" max="16384" width="3" style="3"/>
  </cols>
  <sheetData>
    <row r="3" spans="1:49" ht="13.8" thickBot="1" x14ac:dyDescent="0.25"/>
    <row r="4" spans="1:49" x14ac:dyDescent="0.2">
      <c r="A4" s="395" t="s">
        <v>201</v>
      </c>
      <c r="B4" s="396"/>
      <c r="C4" s="396"/>
      <c r="D4" s="396"/>
      <c r="E4" s="396"/>
      <c r="F4" s="396"/>
      <c r="G4" s="396"/>
      <c r="H4" s="396"/>
      <c r="I4" s="396"/>
      <c r="J4" s="396"/>
      <c r="K4" s="396"/>
      <c r="L4" s="396"/>
      <c r="M4" s="396"/>
      <c r="N4" s="396"/>
      <c r="O4" s="396"/>
      <c r="P4" s="396"/>
      <c r="Q4" s="396"/>
      <c r="R4" s="396"/>
      <c r="S4" s="396"/>
      <c r="T4" s="396"/>
      <c r="U4" s="396"/>
      <c r="V4" s="396"/>
      <c r="W4" s="396"/>
      <c r="X4" s="396"/>
      <c r="Y4" s="396"/>
      <c r="Z4" s="396"/>
      <c r="AA4" s="396"/>
      <c r="AB4" s="396"/>
      <c r="AC4" s="396"/>
      <c r="AD4" s="396"/>
      <c r="AE4" s="396"/>
      <c r="AF4" s="396"/>
      <c r="AG4" s="396"/>
      <c r="AH4" s="396"/>
      <c r="AI4" s="396"/>
      <c r="AJ4" s="396"/>
      <c r="AK4" s="396"/>
      <c r="AL4" s="396"/>
      <c r="AM4" s="396"/>
      <c r="AN4" s="396"/>
      <c r="AO4" s="396"/>
      <c r="AP4" s="396"/>
      <c r="AQ4" s="396"/>
      <c r="AR4" s="396"/>
      <c r="AS4" s="396"/>
      <c r="AT4" s="396"/>
      <c r="AU4" s="396"/>
      <c r="AV4" s="396"/>
      <c r="AW4" s="397"/>
    </row>
    <row r="5" spans="1:49" x14ac:dyDescent="0.2">
      <c r="A5" s="398"/>
      <c r="B5" s="399"/>
      <c r="C5" s="399"/>
      <c r="D5" s="399"/>
      <c r="E5" s="399"/>
      <c r="F5" s="399"/>
      <c r="G5" s="399"/>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400"/>
    </row>
    <row r="6" spans="1:49" x14ac:dyDescent="0.2">
      <c r="A6" s="398"/>
      <c r="B6" s="399"/>
      <c r="C6" s="399"/>
      <c r="D6" s="399"/>
      <c r="E6" s="399"/>
      <c r="F6" s="399"/>
      <c r="G6" s="399"/>
      <c r="H6" s="399"/>
      <c r="I6" s="399"/>
      <c r="J6" s="399"/>
      <c r="K6" s="399"/>
      <c r="L6" s="399"/>
      <c r="M6" s="399"/>
      <c r="N6" s="399"/>
      <c r="O6" s="399"/>
      <c r="P6" s="399"/>
      <c r="Q6" s="399"/>
      <c r="R6" s="399"/>
      <c r="S6" s="399"/>
      <c r="T6" s="399"/>
      <c r="U6" s="399"/>
      <c r="V6" s="399"/>
      <c r="W6" s="399"/>
      <c r="X6" s="399"/>
      <c r="Y6" s="399"/>
      <c r="Z6" s="399"/>
      <c r="AA6" s="399"/>
      <c r="AB6" s="399"/>
      <c r="AC6" s="399"/>
      <c r="AD6" s="399"/>
      <c r="AE6" s="399"/>
      <c r="AF6" s="399"/>
      <c r="AG6" s="399"/>
      <c r="AH6" s="399"/>
      <c r="AI6" s="399"/>
      <c r="AJ6" s="399"/>
      <c r="AK6" s="399"/>
      <c r="AL6" s="399"/>
      <c r="AM6" s="399"/>
      <c r="AN6" s="399"/>
      <c r="AO6" s="399"/>
      <c r="AP6" s="399"/>
      <c r="AQ6" s="399"/>
      <c r="AR6" s="399"/>
      <c r="AS6" s="399"/>
      <c r="AT6" s="399"/>
      <c r="AU6" s="399"/>
      <c r="AV6" s="399"/>
      <c r="AW6" s="400"/>
    </row>
    <row r="7" spans="1:49" x14ac:dyDescent="0.2">
      <c r="A7" s="398"/>
      <c r="B7" s="399"/>
      <c r="C7" s="399"/>
      <c r="D7" s="399"/>
      <c r="E7" s="399"/>
      <c r="F7" s="399"/>
      <c r="G7" s="399"/>
      <c r="H7" s="399"/>
      <c r="I7" s="399"/>
      <c r="J7" s="399"/>
      <c r="K7" s="399"/>
      <c r="L7" s="399"/>
      <c r="M7" s="399"/>
      <c r="N7" s="399"/>
      <c r="O7" s="399"/>
      <c r="P7" s="399"/>
      <c r="Q7" s="399"/>
      <c r="R7" s="399"/>
      <c r="S7" s="399"/>
      <c r="T7" s="399"/>
      <c r="U7" s="399"/>
      <c r="V7" s="399"/>
      <c r="W7" s="399"/>
      <c r="X7" s="399"/>
      <c r="Y7" s="399"/>
      <c r="Z7" s="399"/>
      <c r="AA7" s="399"/>
      <c r="AB7" s="399"/>
      <c r="AC7" s="399"/>
      <c r="AD7" s="399"/>
      <c r="AE7" s="399"/>
      <c r="AF7" s="399"/>
      <c r="AG7" s="399"/>
      <c r="AH7" s="399"/>
      <c r="AI7" s="399"/>
      <c r="AJ7" s="399"/>
      <c r="AK7" s="399"/>
      <c r="AL7" s="399"/>
      <c r="AM7" s="399"/>
      <c r="AN7" s="399"/>
      <c r="AO7" s="399"/>
      <c r="AP7" s="399"/>
      <c r="AQ7" s="399"/>
      <c r="AR7" s="399"/>
      <c r="AS7" s="399"/>
      <c r="AT7" s="399"/>
      <c r="AU7" s="399"/>
      <c r="AV7" s="399"/>
      <c r="AW7" s="400"/>
    </row>
    <row r="8" spans="1:49" x14ac:dyDescent="0.2">
      <c r="A8" s="398"/>
      <c r="B8" s="399"/>
      <c r="C8" s="399"/>
      <c r="D8" s="399"/>
      <c r="E8" s="399"/>
      <c r="F8" s="399"/>
      <c r="G8" s="399"/>
      <c r="H8" s="399"/>
      <c r="I8" s="399"/>
      <c r="J8" s="399"/>
      <c r="K8" s="399"/>
      <c r="L8" s="399"/>
      <c r="M8" s="399"/>
      <c r="N8" s="399"/>
      <c r="O8" s="399"/>
      <c r="P8" s="399"/>
      <c r="Q8" s="399"/>
      <c r="R8" s="399"/>
      <c r="S8" s="399"/>
      <c r="T8" s="399"/>
      <c r="U8" s="399"/>
      <c r="V8" s="399"/>
      <c r="W8" s="399"/>
      <c r="X8" s="399"/>
      <c r="Y8" s="399"/>
      <c r="Z8" s="399"/>
      <c r="AA8" s="399"/>
      <c r="AB8" s="399"/>
      <c r="AC8" s="399"/>
      <c r="AD8" s="399"/>
      <c r="AE8" s="399"/>
      <c r="AF8" s="399"/>
      <c r="AG8" s="399"/>
      <c r="AH8" s="399"/>
      <c r="AI8" s="399"/>
      <c r="AJ8" s="399"/>
      <c r="AK8" s="399"/>
      <c r="AL8" s="399"/>
      <c r="AM8" s="399"/>
      <c r="AN8" s="399"/>
      <c r="AO8" s="399"/>
      <c r="AP8" s="399"/>
      <c r="AQ8" s="399"/>
      <c r="AR8" s="399"/>
      <c r="AS8" s="399"/>
      <c r="AT8" s="399"/>
      <c r="AU8" s="399"/>
      <c r="AV8" s="399"/>
      <c r="AW8" s="400"/>
    </row>
    <row r="9" spans="1:49" x14ac:dyDescent="0.2">
      <c r="A9" s="398"/>
      <c r="B9" s="399"/>
      <c r="C9" s="399"/>
      <c r="D9" s="399"/>
      <c r="E9" s="399"/>
      <c r="F9" s="399"/>
      <c r="G9" s="399"/>
      <c r="H9" s="399"/>
      <c r="I9" s="399"/>
      <c r="J9" s="399"/>
      <c r="K9" s="399"/>
      <c r="L9" s="399"/>
      <c r="M9" s="399"/>
      <c r="N9" s="399"/>
      <c r="O9" s="399"/>
      <c r="P9" s="399"/>
      <c r="Q9" s="399"/>
      <c r="R9" s="399"/>
      <c r="S9" s="399"/>
      <c r="T9" s="399"/>
      <c r="U9" s="399"/>
      <c r="V9" s="399"/>
      <c r="W9" s="399"/>
      <c r="X9" s="399"/>
      <c r="Y9" s="399"/>
      <c r="Z9" s="399"/>
      <c r="AA9" s="399"/>
      <c r="AB9" s="399"/>
      <c r="AC9" s="399"/>
      <c r="AD9" s="399"/>
      <c r="AE9" s="399"/>
      <c r="AF9" s="399"/>
      <c r="AG9" s="399"/>
      <c r="AH9" s="399"/>
      <c r="AI9" s="399"/>
      <c r="AJ9" s="399"/>
      <c r="AK9" s="399"/>
      <c r="AL9" s="399"/>
      <c r="AM9" s="399"/>
      <c r="AN9" s="399"/>
      <c r="AO9" s="399"/>
      <c r="AP9" s="399"/>
      <c r="AQ9" s="399"/>
      <c r="AR9" s="399"/>
      <c r="AS9" s="399"/>
      <c r="AT9" s="399"/>
      <c r="AU9" s="399"/>
      <c r="AV9" s="399"/>
      <c r="AW9" s="400"/>
    </row>
    <row r="10" spans="1:49" x14ac:dyDescent="0.2">
      <c r="A10" s="398"/>
      <c r="B10" s="399"/>
      <c r="C10" s="399"/>
      <c r="D10" s="399"/>
      <c r="E10" s="399"/>
      <c r="F10" s="399"/>
      <c r="G10" s="399"/>
      <c r="H10" s="399"/>
      <c r="I10" s="399"/>
      <c r="J10" s="399"/>
      <c r="K10" s="399"/>
      <c r="L10" s="399"/>
      <c r="M10" s="399"/>
      <c r="N10" s="399"/>
      <c r="O10" s="399"/>
      <c r="P10" s="399"/>
      <c r="Q10" s="399"/>
      <c r="R10" s="399"/>
      <c r="S10" s="399"/>
      <c r="T10" s="399"/>
      <c r="U10" s="399"/>
      <c r="V10" s="399"/>
      <c r="W10" s="399"/>
      <c r="X10" s="399"/>
      <c r="Y10" s="399"/>
      <c r="Z10" s="399"/>
      <c r="AA10" s="399"/>
      <c r="AB10" s="399"/>
      <c r="AC10" s="399"/>
      <c r="AD10" s="399"/>
      <c r="AE10" s="399"/>
      <c r="AF10" s="399"/>
      <c r="AG10" s="399"/>
      <c r="AH10" s="399"/>
      <c r="AI10" s="399"/>
      <c r="AJ10" s="399"/>
      <c r="AK10" s="399"/>
      <c r="AL10" s="399"/>
      <c r="AM10" s="399"/>
      <c r="AN10" s="399"/>
      <c r="AO10" s="399"/>
      <c r="AP10" s="399"/>
      <c r="AQ10" s="399"/>
      <c r="AR10" s="399"/>
      <c r="AS10" s="399"/>
      <c r="AT10" s="399"/>
      <c r="AU10" s="399"/>
      <c r="AV10" s="399"/>
      <c r="AW10" s="400"/>
    </row>
    <row r="11" spans="1:49" ht="13.8" thickBot="1" x14ac:dyDescent="0.25">
      <c r="A11" s="401"/>
      <c r="B11" s="402"/>
      <c r="C11" s="402"/>
      <c r="D11" s="402"/>
      <c r="E11" s="402"/>
      <c r="F11" s="402"/>
      <c r="G11" s="402"/>
      <c r="H11" s="402"/>
      <c r="I11" s="402"/>
      <c r="J11" s="402"/>
      <c r="K11" s="402"/>
      <c r="L11" s="402"/>
      <c r="M11" s="402"/>
      <c r="N11" s="402"/>
      <c r="O11" s="402"/>
      <c r="P11" s="402"/>
      <c r="Q11" s="402"/>
      <c r="R11" s="402"/>
      <c r="S11" s="402"/>
      <c r="T11" s="402"/>
      <c r="U11" s="402"/>
      <c r="V11" s="402"/>
      <c r="W11" s="402"/>
      <c r="X11" s="402"/>
      <c r="Y11" s="402"/>
      <c r="Z11" s="402"/>
      <c r="AA11" s="402"/>
      <c r="AB11" s="402"/>
      <c r="AC11" s="402"/>
      <c r="AD11" s="402"/>
      <c r="AE11" s="402"/>
      <c r="AF11" s="402"/>
      <c r="AG11" s="402"/>
      <c r="AH11" s="402"/>
      <c r="AI11" s="402"/>
      <c r="AJ11" s="402"/>
      <c r="AK11" s="402"/>
      <c r="AL11" s="402"/>
      <c r="AM11" s="402"/>
      <c r="AN11" s="402"/>
      <c r="AO11" s="402"/>
      <c r="AP11" s="402"/>
      <c r="AQ11" s="402"/>
      <c r="AR11" s="402"/>
      <c r="AS11" s="402"/>
      <c r="AT11" s="402"/>
      <c r="AU11" s="402"/>
      <c r="AV11" s="402"/>
      <c r="AW11" s="403"/>
    </row>
    <row r="13" spans="1:49" ht="13.8" thickBot="1" x14ac:dyDescent="0.25"/>
    <row r="14" spans="1:49" ht="26.4" customHeight="1" x14ac:dyDescent="0.2">
      <c r="A14" s="404" t="s">
        <v>45</v>
      </c>
      <c r="B14" s="405"/>
      <c r="C14" s="405"/>
      <c r="D14" s="405"/>
      <c r="E14" s="405"/>
      <c r="F14" s="405"/>
      <c r="G14" s="406"/>
      <c r="H14" s="407"/>
      <c r="I14" s="408"/>
      <c r="J14" s="408"/>
      <c r="K14" s="408"/>
      <c r="L14" s="408"/>
      <c r="M14" s="408"/>
      <c r="N14" s="408"/>
      <c r="O14" s="408"/>
      <c r="P14" s="408"/>
      <c r="Q14" s="408"/>
      <c r="R14" s="408"/>
      <c r="S14" s="408"/>
      <c r="T14" s="408"/>
      <c r="U14" s="408"/>
      <c r="V14" s="408"/>
      <c r="W14" s="409"/>
      <c r="X14" s="404" t="s">
        <v>46</v>
      </c>
      <c r="Y14" s="405"/>
      <c r="Z14" s="405"/>
      <c r="AA14" s="405"/>
      <c r="AB14" s="405"/>
      <c r="AC14" s="406"/>
      <c r="AD14" s="407" t="s">
        <v>202</v>
      </c>
      <c r="AE14" s="408"/>
      <c r="AF14" s="408"/>
      <c r="AG14" s="408"/>
      <c r="AH14" s="408"/>
      <c r="AI14" s="408"/>
      <c r="AJ14" s="408"/>
      <c r="AK14" s="408"/>
      <c r="AL14" s="408"/>
      <c r="AM14" s="408"/>
      <c r="AN14" s="408"/>
      <c r="AO14" s="408"/>
      <c r="AP14" s="408"/>
      <c r="AQ14" s="408"/>
      <c r="AR14" s="408"/>
      <c r="AS14" s="408"/>
      <c r="AT14" s="408"/>
      <c r="AU14" s="408"/>
      <c r="AV14" s="408"/>
      <c r="AW14" s="409"/>
    </row>
    <row r="15" spans="1:49" ht="26.4" customHeight="1" x14ac:dyDescent="0.2">
      <c r="A15" s="389" t="s">
        <v>47</v>
      </c>
      <c r="B15" s="390"/>
      <c r="C15" s="390"/>
      <c r="D15" s="390"/>
      <c r="E15" s="390"/>
      <c r="F15" s="390"/>
      <c r="G15" s="391"/>
      <c r="H15" s="392"/>
      <c r="I15" s="393"/>
      <c r="J15" s="393"/>
      <c r="K15" s="393"/>
      <c r="L15" s="393"/>
      <c r="M15" s="393"/>
      <c r="N15" s="393"/>
      <c r="O15" s="393"/>
      <c r="P15" s="393"/>
      <c r="Q15" s="393"/>
      <c r="R15" s="393"/>
      <c r="S15" s="393"/>
      <c r="T15" s="393"/>
      <c r="U15" s="393"/>
      <c r="V15" s="393"/>
      <c r="W15" s="394"/>
      <c r="X15" s="389" t="s">
        <v>48</v>
      </c>
      <c r="Y15" s="390"/>
      <c r="Z15" s="390"/>
      <c r="AA15" s="390"/>
      <c r="AB15" s="390"/>
      <c r="AC15" s="391"/>
      <c r="AD15" s="392" t="s">
        <v>254</v>
      </c>
      <c r="AE15" s="393"/>
      <c r="AF15" s="393"/>
      <c r="AG15" s="393"/>
      <c r="AH15" s="393"/>
      <c r="AI15" s="393"/>
      <c r="AJ15" s="393"/>
      <c r="AK15" s="393"/>
      <c r="AL15" s="393"/>
      <c r="AM15" s="393"/>
      <c r="AN15" s="393"/>
      <c r="AO15" s="393"/>
      <c r="AP15" s="393"/>
      <c r="AQ15" s="393"/>
      <c r="AR15" s="393"/>
      <c r="AS15" s="393"/>
      <c r="AT15" s="393"/>
      <c r="AU15" s="393"/>
      <c r="AV15" s="393"/>
      <c r="AW15" s="394"/>
    </row>
    <row r="16" spans="1:49" ht="26.4" customHeight="1" x14ac:dyDescent="0.2">
      <c r="A16" s="389" t="s">
        <v>49</v>
      </c>
      <c r="B16" s="390"/>
      <c r="C16" s="390"/>
      <c r="D16" s="390"/>
      <c r="E16" s="390"/>
      <c r="F16" s="390"/>
      <c r="G16" s="391"/>
      <c r="H16" s="392" t="s">
        <v>380</v>
      </c>
      <c r="I16" s="393"/>
      <c r="J16" s="393"/>
      <c r="K16" s="393"/>
      <c r="L16" s="393"/>
      <c r="M16" s="393"/>
      <c r="N16" s="393"/>
      <c r="O16" s="393"/>
      <c r="P16" s="393"/>
      <c r="Q16" s="393"/>
      <c r="R16" s="393"/>
      <c r="S16" s="393"/>
      <c r="T16" s="393"/>
      <c r="U16" s="393"/>
      <c r="V16" s="393"/>
      <c r="W16" s="394"/>
      <c r="X16" s="389" t="s">
        <v>50</v>
      </c>
      <c r="Y16" s="390"/>
      <c r="Z16" s="390"/>
      <c r="AA16" s="390"/>
      <c r="AB16" s="390"/>
      <c r="AC16" s="391"/>
      <c r="AD16" s="392" t="s">
        <v>381</v>
      </c>
      <c r="AE16" s="393"/>
      <c r="AF16" s="393"/>
      <c r="AG16" s="393"/>
      <c r="AH16" s="393"/>
      <c r="AI16" s="393"/>
      <c r="AJ16" s="393"/>
      <c r="AK16" s="393"/>
      <c r="AL16" s="393"/>
      <c r="AM16" s="393"/>
      <c r="AN16" s="393"/>
      <c r="AO16" s="393"/>
      <c r="AP16" s="393"/>
      <c r="AQ16" s="393"/>
      <c r="AR16" s="393"/>
      <c r="AS16" s="393"/>
      <c r="AT16" s="393"/>
      <c r="AU16" s="393"/>
      <c r="AV16" s="393"/>
      <c r="AW16" s="394"/>
    </row>
    <row r="17" spans="1:49" ht="26.4" customHeight="1" x14ac:dyDescent="0.2">
      <c r="A17" s="389" t="s">
        <v>51</v>
      </c>
      <c r="B17" s="390"/>
      <c r="C17" s="390"/>
      <c r="D17" s="390"/>
      <c r="E17" s="390"/>
      <c r="F17" s="390"/>
      <c r="G17" s="391"/>
      <c r="H17" s="410" t="s">
        <v>852</v>
      </c>
      <c r="I17" s="411"/>
      <c r="J17" s="411"/>
      <c r="K17" s="411"/>
      <c r="L17" s="411"/>
      <c r="M17" s="411"/>
      <c r="N17" s="411"/>
      <c r="O17" s="411"/>
      <c r="P17" s="411"/>
      <c r="Q17" s="411"/>
      <c r="R17" s="411"/>
      <c r="S17" s="411"/>
      <c r="T17" s="411"/>
      <c r="U17" s="411"/>
      <c r="V17" s="411"/>
      <c r="W17" s="412"/>
      <c r="X17" s="389" t="s">
        <v>52</v>
      </c>
      <c r="Y17" s="390"/>
      <c r="Z17" s="390"/>
      <c r="AA17" s="390"/>
      <c r="AB17" s="390"/>
      <c r="AC17" s="391"/>
      <c r="AD17" s="413" t="s">
        <v>203</v>
      </c>
      <c r="AE17" s="393"/>
      <c r="AF17" s="393"/>
      <c r="AG17" s="393"/>
      <c r="AH17" s="393"/>
      <c r="AI17" s="393"/>
      <c r="AJ17" s="393"/>
      <c r="AK17" s="393"/>
      <c r="AL17" s="393"/>
      <c r="AM17" s="393"/>
      <c r="AN17" s="393"/>
      <c r="AO17" s="393"/>
      <c r="AP17" s="393"/>
      <c r="AQ17" s="393"/>
      <c r="AR17" s="393"/>
      <c r="AS17" s="393"/>
      <c r="AT17" s="393"/>
      <c r="AU17" s="393"/>
      <c r="AV17" s="393"/>
      <c r="AW17" s="394"/>
    </row>
    <row r="18" spans="1:49" ht="26.4" customHeight="1" thickBot="1" x14ac:dyDescent="0.25">
      <c r="A18" s="414" t="s">
        <v>53</v>
      </c>
      <c r="B18" s="415"/>
      <c r="C18" s="415"/>
      <c r="D18" s="415"/>
      <c r="E18" s="415"/>
      <c r="F18" s="415"/>
      <c r="G18" s="416"/>
      <c r="H18" s="417" t="s">
        <v>1153</v>
      </c>
      <c r="I18" s="418"/>
      <c r="J18" s="418"/>
      <c r="K18" s="418"/>
      <c r="L18" s="418"/>
      <c r="M18" s="418"/>
      <c r="N18" s="418"/>
      <c r="O18" s="418"/>
      <c r="P18" s="418"/>
      <c r="Q18" s="418"/>
      <c r="R18" s="418"/>
      <c r="S18" s="418"/>
      <c r="T18" s="418"/>
      <c r="U18" s="418"/>
      <c r="V18" s="418"/>
      <c r="W18" s="419"/>
      <c r="X18" s="414" t="s">
        <v>54</v>
      </c>
      <c r="Y18" s="415"/>
      <c r="Z18" s="415"/>
      <c r="AA18" s="415"/>
      <c r="AB18" s="415"/>
      <c r="AC18" s="416"/>
      <c r="AD18" s="420" t="s">
        <v>853</v>
      </c>
      <c r="AE18" s="421"/>
      <c r="AF18" s="421"/>
      <c r="AG18" s="421"/>
      <c r="AH18" s="421"/>
      <c r="AI18" s="421"/>
      <c r="AJ18" s="421"/>
      <c r="AK18" s="421"/>
      <c r="AL18" s="421"/>
      <c r="AM18" s="421"/>
      <c r="AN18" s="421"/>
      <c r="AO18" s="421"/>
      <c r="AP18" s="421"/>
      <c r="AQ18" s="421"/>
      <c r="AR18" s="421"/>
      <c r="AS18" s="421"/>
      <c r="AT18" s="421"/>
      <c r="AU18" s="421"/>
      <c r="AV18" s="421"/>
      <c r="AW18" s="422"/>
    </row>
    <row r="19" spans="1:49" ht="26.4" customHeight="1" x14ac:dyDescent="0.2">
      <c r="A19" s="423"/>
      <c r="B19" s="423"/>
      <c r="C19" s="423"/>
      <c r="D19" s="423"/>
      <c r="E19" s="423"/>
      <c r="F19" s="423"/>
      <c r="G19" s="423"/>
      <c r="H19" s="4"/>
      <c r="I19" s="4"/>
      <c r="J19" s="4"/>
      <c r="K19" s="4"/>
      <c r="L19" s="4"/>
      <c r="M19" s="4"/>
      <c r="N19" s="4"/>
      <c r="O19" s="4"/>
      <c r="P19" s="4"/>
      <c r="Q19" s="4"/>
      <c r="R19" s="4"/>
      <c r="S19" s="4"/>
      <c r="T19" s="4"/>
      <c r="U19" s="4"/>
      <c r="V19" s="4"/>
      <c r="W19" s="4"/>
      <c r="X19" s="423"/>
      <c r="Y19" s="423"/>
      <c r="Z19" s="423"/>
      <c r="AA19" s="423"/>
      <c r="AB19" s="423"/>
      <c r="AC19" s="423"/>
      <c r="AD19" s="4"/>
      <c r="AE19" s="4"/>
      <c r="AF19" s="4"/>
      <c r="AG19" s="4"/>
      <c r="AH19" s="5"/>
      <c r="AI19" s="5"/>
      <c r="AJ19" s="5"/>
      <c r="AK19" s="5"/>
      <c r="AL19" s="5"/>
      <c r="AM19" s="5"/>
      <c r="AN19" s="5"/>
      <c r="AO19" s="5"/>
      <c r="AP19" s="5"/>
      <c r="AQ19" s="5"/>
      <c r="AR19" s="5"/>
      <c r="AS19" s="5"/>
      <c r="AT19" s="5"/>
      <c r="AU19" s="5"/>
      <c r="AV19" s="5"/>
      <c r="AW19" s="5"/>
    </row>
    <row r="21" spans="1:49" ht="15" thickBot="1" x14ac:dyDescent="0.25">
      <c r="L21" s="6" t="s">
        <v>55</v>
      </c>
    </row>
    <row r="22" spans="1:49" ht="27" customHeight="1" x14ac:dyDescent="0.2">
      <c r="E22" s="7"/>
      <c r="F22" s="7"/>
      <c r="G22" s="7"/>
      <c r="H22" s="7"/>
      <c r="I22" s="7"/>
      <c r="J22" s="7"/>
      <c r="K22" s="7"/>
      <c r="L22" s="424"/>
      <c r="M22" s="425"/>
      <c r="N22" s="425"/>
      <c r="O22" s="425"/>
      <c r="P22" s="426"/>
      <c r="Q22" s="425"/>
      <c r="R22" s="425"/>
      <c r="S22" s="425"/>
      <c r="T22" s="425"/>
      <c r="U22" s="426"/>
      <c r="V22" s="424"/>
      <c r="W22" s="425"/>
      <c r="X22" s="425"/>
      <c r="Y22" s="425"/>
      <c r="Z22" s="426"/>
      <c r="AA22" s="424"/>
      <c r="AB22" s="425"/>
      <c r="AC22" s="425"/>
      <c r="AD22" s="425"/>
      <c r="AE22" s="426"/>
      <c r="AF22" s="424"/>
      <c r="AG22" s="425"/>
      <c r="AH22" s="425"/>
      <c r="AI22" s="425"/>
      <c r="AJ22" s="426"/>
    </row>
    <row r="23" spans="1:49" ht="27" customHeight="1" x14ac:dyDescent="0.2">
      <c r="E23" s="8"/>
      <c r="F23" s="8"/>
      <c r="G23" s="8"/>
      <c r="H23" s="8"/>
      <c r="I23" s="8"/>
      <c r="J23" s="8"/>
      <c r="K23" s="8"/>
      <c r="L23" s="427"/>
      <c r="M23" s="428"/>
      <c r="N23" s="428"/>
      <c r="O23" s="428"/>
      <c r="P23" s="429"/>
      <c r="Q23" s="428"/>
      <c r="R23" s="428"/>
      <c r="S23" s="428"/>
      <c r="T23" s="428"/>
      <c r="U23" s="429"/>
      <c r="V23" s="427"/>
      <c r="W23" s="428"/>
      <c r="X23" s="428"/>
      <c r="Y23" s="428"/>
      <c r="Z23" s="429"/>
      <c r="AA23" s="427"/>
      <c r="AB23" s="428"/>
      <c r="AC23" s="428"/>
      <c r="AD23" s="428"/>
      <c r="AE23" s="429"/>
      <c r="AF23" s="427"/>
      <c r="AG23" s="428"/>
      <c r="AH23" s="428"/>
      <c r="AI23" s="428"/>
      <c r="AJ23" s="429"/>
    </row>
    <row r="24" spans="1:49" ht="78" customHeight="1" thickBot="1" x14ac:dyDescent="0.25">
      <c r="E24" s="7"/>
      <c r="F24" s="7"/>
      <c r="G24" s="7"/>
      <c r="H24" s="9"/>
      <c r="I24" s="7"/>
      <c r="J24" s="7"/>
      <c r="K24" s="7"/>
      <c r="L24" s="430" t="s">
        <v>56</v>
      </c>
      <c r="M24" s="431"/>
      <c r="N24" s="431"/>
      <c r="O24" s="431"/>
      <c r="P24" s="432"/>
      <c r="Q24" s="430" t="s">
        <v>56</v>
      </c>
      <c r="R24" s="431"/>
      <c r="S24" s="431"/>
      <c r="T24" s="431"/>
      <c r="U24" s="432"/>
      <c r="V24" s="430" t="s">
        <v>56</v>
      </c>
      <c r="W24" s="431"/>
      <c r="X24" s="431"/>
      <c r="Y24" s="431"/>
      <c r="Z24" s="432"/>
      <c r="AA24" s="430" t="s">
        <v>56</v>
      </c>
      <c r="AB24" s="431"/>
      <c r="AC24" s="431"/>
      <c r="AD24" s="431"/>
      <c r="AE24" s="432"/>
      <c r="AF24" s="430" t="s">
        <v>56</v>
      </c>
      <c r="AG24" s="431"/>
      <c r="AH24" s="431"/>
      <c r="AI24" s="431"/>
      <c r="AJ24" s="432"/>
    </row>
  </sheetData>
  <mergeCells count="38">
    <mergeCell ref="L24:P24"/>
    <mergeCell ref="Q24:U24"/>
    <mergeCell ref="V24:Z24"/>
    <mergeCell ref="AA24:AE24"/>
    <mergeCell ref="AF24:AJ24"/>
    <mergeCell ref="L23:P23"/>
    <mergeCell ref="Q23:U23"/>
    <mergeCell ref="V23:Z23"/>
    <mergeCell ref="AA23:AE23"/>
    <mergeCell ref="AF23:AJ23"/>
    <mergeCell ref="L22:P22"/>
    <mergeCell ref="Q22:U22"/>
    <mergeCell ref="V22:Z22"/>
    <mergeCell ref="AA22:AE22"/>
    <mergeCell ref="AF22:AJ22"/>
    <mergeCell ref="A18:G18"/>
    <mergeCell ref="H18:W18"/>
    <mergeCell ref="X18:AC18"/>
    <mergeCell ref="AD18:AW18"/>
    <mergeCell ref="A19:G19"/>
    <mergeCell ref="X19:AC19"/>
    <mergeCell ref="A16:G16"/>
    <mergeCell ref="H16:W16"/>
    <mergeCell ref="X16:AC16"/>
    <mergeCell ref="AD16:AW16"/>
    <mergeCell ref="A17:G17"/>
    <mergeCell ref="H17:W17"/>
    <mergeCell ref="X17:AC17"/>
    <mergeCell ref="AD17:AW17"/>
    <mergeCell ref="A15:G15"/>
    <mergeCell ref="H15:W15"/>
    <mergeCell ref="X15:AC15"/>
    <mergeCell ref="AD15:AW15"/>
    <mergeCell ref="A4:AW11"/>
    <mergeCell ref="A14:G14"/>
    <mergeCell ref="H14:W14"/>
    <mergeCell ref="X14:AC14"/>
    <mergeCell ref="AD14:AW14"/>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E24"/>
  <sheetViews>
    <sheetView showGridLines="0" zoomScaleNormal="100" workbookViewId="0">
      <selection activeCell="BK14" sqref="BK14"/>
    </sheetView>
  </sheetViews>
  <sheetFormatPr defaultColWidth="2.6640625" defaultRowHeight="18" customHeight="1" x14ac:dyDescent="0.2"/>
  <cols>
    <col min="1" max="16384" width="2.6640625" style="209"/>
  </cols>
  <sheetData>
    <row r="1" spans="1:57" ht="18" customHeight="1" x14ac:dyDescent="0.2">
      <c r="A1" s="453" t="s">
        <v>233</v>
      </c>
      <c r="B1" s="454"/>
      <c r="C1" s="454"/>
      <c r="D1" s="454"/>
      <c r="E1" s="454"/>
      <c r="F1" s="454"/>
      <c r="G1" s="454"/>
      <c r="H1" s="454"/>
      <c r="I1" s="455"/>
      <c r="J1" s="472" t="s">
        <v>47</v>
      </c>
      <c r="K1" s="490"/>
      <c r="L1" s="490"/>
      <c r="M1" s="490"/>
      <c r="N1" s="490"/>
      <c r="O1" s="473"/>
      <c r="P1" s="472" t="s">
        <v>48</v>
      </c>
      <c r="Q1" s="490"/>
      <c r="R1" s="490"/>
      <c r="S1" s="490"/>
      <c r="T1" s="490"/>
      <c r="U1" s="490"/>
      <c r="V1" s="490"/>
      <c r="W1" s="473"/>
      <c r="X1" s="445" t="s">
        <v>60</v>
      </c>
      <c r="Y1" s="445"/>
      <c r="Z1" s="445"/>
      <c r="AA1" s="445"/>
      <c r="AB1" s="445"/>
      <c r="AC1" s="445"/>
      <c r="AD1" s="445" t="s">
        <v>70</v>
      </c>
      <c r="AE1" s="445"/>
      <c r="AF1" s="445"/>
      <c r="AG1" s="445"/>
      <c r="AH1" s="445"/>
      <c r="AI1" s="445"/>
      <c r="AJ1" s="445"/>
      <c r="AK1" s="445"/>
      <c r="AL1" s="445"/>
      <c r="AM1" s="445"/>
      <c r="AN1" s="445"/>
      <c r="AO1" s="445"/>
      <c r="AP1" s="445"/>
      <c r="AQ1" s="472" t="s">
        <v>71</v>
      </c>
      <c r="AR1" s="473"/>
      <c r="AS1" s="436"/>
      <c r="AT1" s="436"/>
      <c r="AU1" s="436"/>
      <c r="AV1" s="436"/>
      <c r="AW1" s="436"/>
      <c r="AX1" s="437"/>
      <c r="AY1" s="437"/>
      <c r="AZ1" s="437"/>
      <c r="BA1" s="437"/>
      <c r="BB1" s="437"/>
      <c r="BC1" s="437"/>
    </row>
    <row r="2" spans="1:57" ht="18" customHeight="1" x14ac:dyDescent="0.2">
      <c r="A2" s="456"/>
      <c r="B2" s="457"/>
      <c r="C2" s="457"/>
      <c r="D2" s="457"/>
      <c r="E2" s="457"/>
      <c r="F2" s="457"/>
      <c r="G2" s="457"/>
      <c r="H2" s="457"/>
      <c r="I2" s="458"/>
      <c r="J2" s="561">
        <f>表紙!H15</f>
        <v>0</v>
      </c>
      <c r="K2" s="600"/>
      <c r="L2" s="600"/>
      <c r="M2" s="600"/>
      <c r="N2" s="600"/>
      <c r="O2" s="601"/>
      <c r="P2" s="561" t="str">
        <f>表紙!AD15</f>
        <v>FAサイト機能</v>
      </c>
      <c r="Q2" s="600"/>
      <c r="R2" s="600"/>
      <c r="S2" s="600"/>
      <c r="T2" s="600"/>
      <c r="U2" s="600"/>
      <c r="V2" s="600"/>
      <c r="W2" s="601"/>
      <c r="X2" s="451" t="str">
        <f>表紙!H16</f>
        <v>CMS2-3-10-1</v>
      </c>
      <c r="Y2" s="452"/>
      <c r="Z2" s="452"/>
      <c r="AA2" s="452"/>
      <c r="AB2" s="452"/>
      <c r="AC2" s="452"/>
      <c r="AD2" s="449" t="str">
        <f>表紙!AD16</f>
        <v>デジタルアセット検索結果(技術資料)メイン</v>
      </c>
      <c r="AE2" s="450"/>
      <c r="AF2" s="450"/>
      <c r="AG2" s="450"/>
      <c r="AH2" s="450"/>
      <c r="AI2" s="450"/>
      <c r="AJ2" s="450"/>
      <c r="AK2" s="450"/>
      <c r="AL2" s="450"/>
      <c r="AM2" s="450"/>
      <c r="AN2" s="450"/>
      <c r="AO2" s="450"/>
      <c r="AP2" s="450"/>
      <c r="AQ2" s="472" t="s">
        <v>72</v>
      </c>
      <c r="AR2" s="473"/>
      <c r="AS2" s="436"/>
      <c r="AT2" s="436"/>
      <c r="AU2" s="436"/>
      <c r="AV2" s="436"/>
      <c r="AW2" s="436"/>
      <c r="AX2" s="437"/>
      <c r="AY2" s="437"/>
      <c r="AZ2" s="437"/>
      <c r="BA2" s="437"/>
      <c r="BB2" s="437"/>
      <c r="BC2" s="437"/>
    </row>
    <row r="3" spans="1:57" ht="4.6500000000000004" customHeight="1" x14ac:dyDescent="0.2">
      <c r="A3" s="164"/>
      <c r="B3" s="164"/>
      <c r="C3" s="164"/>
      <c r="D3" s="164"/>
      <c r="E3" s="164"/>
      <c r="F3" s="164"/>
      <c r="G3" s="164"/>
      <c r="H3" s="164"/>
      <c r="I3" s="164"/>
      <c r="J3" s="165"/>
      <c r="K3" s="166"/>
      <c r="L3" s="166"/>
      <c r="M3" s="166"/>
      <c r="N3" s="166"/>
      <c r="O3" s="166"/>
      <c r="P3" s="165"/>
      <c r="Q3" s="166"/>
      <c r="R3" s="166"/>
      <c r="S3" s="166"/>
      <c r="T3" s="166"/>
      <c r="U3" s="166"/>
      <c r="V3" s="166"/>
      <c r="W3" s="166"/>
      <c r="X3" s="166"/>
      <c r="Y3" s="166"/>
      <c r="Z3" s="166"/>
      <c r="AA3" s="166"/>
      <c r="AB3" s="210"/>
      <c r="AC3" s="167"/>
      <c r="AD3" s="167"/>
      <c r="AE3" s="167"/>
      <c r="AF3" s="167"/>
      <c r="AG3" s="167"/>
      <c r="AH3" s="168"/>
      <c r="AI3" s="169"/>
      <c r="AJ3" s="169"/>
      <c r="AK3" s="169"/>
      <c r="AL3" s="169"/>
      <c r="AM3" s="169"/>
      <c r="AN3" s="169"/>
      <c r="AO3" s="169"/>
      <c r="AP3" s="169"/>
      <c r="AQ3" s="169"/>
      <c r="AR3" s="169"/>
      <c r="AS3" s="169"/>
      <c r="AT3" s="169"/>
      <c r="AU3" s="169"/>
      <c r="AV3" s="169"/>
      <c r="AW3" s="169"/>
      <c r="AX3" s="169"/>
      <c r="AY3" s="169"/>
      <c r="AZ3" s="169"/>
      <c r="BA3" s="169"/>
      <c r="BB3" s="169"/>
      <c r="BC3" s="169"/>
    </row>
    <row r="4" spans="1:57" ht="30.15" customHeight="1" x14ac:dyDescent="0.2">
      <c r="A4" s="170" t="s">
        <v>78</v>
      </c>
      <c r="B4" s="224"/>
      <c r="C4" s="51" t="s">
        <v>240</v>
      </c>
      <c r="D4" s="40"/>
      <c r="E4" s="41"/>
      <c r="F4" s="51" t="s">
        <v>247</v>
      </c>
      <c r="G4" s="40"/>
      <c r="H4" s="40"/>
      <c r="I4" s="40"/>
      <c r="J4" s="40"/>
      <c r="K4" s="40"/>
      <c r="L4" s="40"/>
      <c r="M4" s="41"/>
      <c r="N4" s="51" t="s">
        <v>182</v>
      </c>
      <c r="O4" s="40"/>
      <c r="P4" s="40"/>
      <c r="Q4" s="40"/>
      <c r="R4" s="40"/>
      <c r="S4" s="40"/>
      <c r="T4" s="40"/>
      <c r="U4" s="40"/>
      <c r="V4" s="40"/>
      <c r="W4" s="40"/>
      <c r="X4" s="40"/>
      <c r="Y4" s="40"/>
      <c r="Z4" s="40"/>
      <c r="AA4" s="40"/>
      <c r="AB4" s="40"/>
      <c r="AC4" s="41"/>
      <c r="AD4" s="51" t="s">
        <v>183</v>
      </c>
      <c r="AE4" s="40"/>
      <c r="AF4" s="40"/>
      <c r="AG4" s="40"/>
      <c r="AH4" s="51" t="s">
        <v>184</v>
      </c>
      <c r="AI4" s="40"/>
      <c r="AJ4" s="40"/>
      <c r="AK4" s="40"/>
      <c r="AL4" s="40"/>
      <c r="AM4" s="40"/>
      <c r="AN4" s="40"/>
      <c r="AO4" s="40"/>
      <c r="AP4" s="644" t="s">
        <v>248</v>
      </c>
      <c r="AQ4" s="645"/>
      <c r="AR4" s="643" t="s">
        <v>580</v>
      </c>
      <c r="AS4" s="643"/>
      <c r="AT4" s="643" t="s">
        <v>249</v>
      </c>
      <c r="AU4" s="643"/>
      <c r="AV4" s="643" t="s">
        <v>250</v>
      </c>
      <c r="AW4" s="643"/>
      <c r="AX4" s="643" t="s">
        <v>251</v>
      </c>
      <c r="AY4" s="643"/>
      <c r="AZ4" s="643" t="s">
        <v>252</v>
      </c>
      <c r="BA4" s="643"/>
      <c r="BB4" s="643" t="s">
        <v>253</v>
      </c>
      <c r="BC4" s="643"/>
      <c r="BD4" s="133" t="s">
        <v>185</v>
      </c>
    </row>
    <row r="5" spans="1:57" ht="18" customHeight="1" x14ac:dyDescent="0.2">
      <c r="A5" s="225">
        <f>ROW()-4</f>
        <v>1</v>
      </c>
      <c r="B5" s="120"/>
      <c r="C5" s="558" t="s">
        <v>242</v>
      </c>
      <c r="D5" s="559"/>
      <c r="E5" s="560"/>
      <c r="F5" s="114" t="s">
        <v>559</v>
      </c>
      <c r="G5" s="119"/>
      <c r="H5" s="119"/>
      <c r="I5" s="119"/>
      <c r="J5" s="119"/>
      <c r="K5" s="119"/>
      <c r="L5" s="119"/>
      <c r="M5" s="120"/>
      <c r="N5" s="114" t="s">
        <v>579</v>
      </c>
      <c r="O5" s="115"/>
      <c r="P5" s="115"/>
      <c r="Q5" s="115"/>
      <c r="R5" s="115"/>
      <c r="S5" s="115"/>
      <c r="T5" s="115"/>
      <c r="U5" s="115"/>
      <c r="V5" s="115"/>
      <c r="W5" s="115"/>
      <c r="X5" s="115"/>
      <c r="Y5" s="115"/>
      <c r="Z5" s="115"/>
      <c r="AA5" s="115"/>
      <c r="AB5" s="115"/>
      <c r="AC5" s="116"/>
      <c r="AD5" s="118" t="s">
        <v>581</v>
      </c>
      <c r="AE5" s="119"/>
      <c r="AF5" s="119"/>
      <c r="AG5" s="120"/>
      <c r="AH5" s="114"/>
      <c r="AI5" s="115"/>
      <c r="AJ5" s="115"/>
      <c r="AK5" s="115"/>
      <c r="AL5" s="115"/>
      <c r="AM5" s="115"/>
      <c r="AN5" s="115"/>
      <c r="AO5" s="116"/>
      <c r="AP5" s="641"/>
      <c r="AQ5" s="642"/>
      <c r="AR5" s="641" t="s">
        <v>583</v>
      </c>
      <c r="AS5" s="642"/>
      <c r="AT5" s="641"/>
      <c r="AU5" s="642"/>
      <c r="AV5" s="641"/>
      <c r="AW5" s="642"/>
      <c r="AX5" s="641"/>
      <c r="AY5" s="642"/>
      <c r="AZ5" s="641"/>
      <c r="BA5" s="642"/>
      <c r="BB5" s="641"/>
      <c r="BC5" s="642"/>
      <c r="BD5" s="133" t="s">
        <v>193</v>
      </c>
      <c r="BE5" s="274" t="s">
        <v>246</v>
      </c>
    </row>
    <row r="6" spans="1:57" ht="51" customHeight="1" x14ac:dyDescent="0.2">
      <c r="A6" s="226">
        <f>ROW()-4</f>
        <v>2</v>
      </c>
      <c r="B6" s="102"/>
      <c r="C6" s="532" t="s">
        <v>242</v>
      </c>
      <c r="D6" s="534"/>
      <c r="E6" s="533"/>
      <c r="F6" s="99" t="s">
        <v>559</v>
      </c>
      <c r="G6" s="101"/>
      <c r="H6" s="101"/>
      <c r="I6" s="101"/>
      <c r="J6" s="101"/>
      <c r="K6" s="101"/>
      <c r="L6" s="101"/>
      <c r="M6" s="102"/>
      <c r="N6" s="580" t="s">
        <v>872</v>
      </c>
      <c r="O6" s="581"/>
      <c r="P6" s="581"/>
      <c r="Q6" s="581"/>
      <c r="R6" s="581"/>
      <c r="S6" s="581"/>
      <c r="T6" s="581"/>
      <c r="U6" s="581"/>
      <c r="V6" s="581"/>
      <c r="W6" s="581"/>
      <c r="X6" s="581"/>
      <c r="Y6" s="581"/>
      <c r="Z6" s="581"/>
      <c r="AA6" s="581"/>
      <c r="AB6" s="581"/>
      <c r="AC6" s="582"/>
      <c r="AD6" s="101" t="s">
        <v>582</v>
      </c>
      <c r="AE6" s="101"/>
      <c r="AF6" s="101"/>
      <c r="AG6" s="102"/>
      <c r="AH6" s="97"/>
      <c r="AI6" s="99"/>
      <c r="AJ6" s="99"/>
      <c r="AK6" s="99"/>
      <c r="AL6" s="99"/>
      <c r="AM6" s="99"/>
      <c r="AN6" s="99"/>
      <c r="AO6" s="98"/>
      <c r="AP6" s="641"/>
      <c r="AQ6" s="642"/>
      <c r="AR6" s="641" t="s">
        <v>584</v>
      </c>
      <c r="AS6" s="642"/>
      <c r="AT6" s="641"/>
      <c r="AU6" s="642"/>
      <c r="AV6" s="641"/>
      <c r="AW6" s="642"/>
      <c r="AX6" s="641"/>
      <c r="AY6" s="642"/>
      <c r="AZ6" s="641"/>
      <c r="BA6" s="642"/>
      <c r="BB6" s="641"/>
      <c r="BC6" s="642"/>
      <c r="BD6" s="133" t="s">
        <v>200</v>
      </c>
      <c r="BE6" s="274" t="s">
        <v>246</v>
      </c>
    </row>
    <row r="7" spans="1:57" ht="39.9" customHeight="1" x14ac:dyDescent="0.2">
      <c r="A7" s="226">
        <f t="shared" ref="A7:A24" si="0">ROW()-4</f>
        <v>3</v>
      </c>
      <c r="B7" s="102"/>
      <c r="C7" s="532" t="s">
        <v>242</v>
      </c>
      <c r="D7" s="534"/>
      <c r="E7" s="533"/>
      <c r="F7" s="99" t="s">
        <v>585</v>
      </c>
      <c r="G7" s="101"/>
      <c r="H7" s="101"/>
      <c r="I7" s="101"/>
      <c r="J7" s="101"/>
      <c r="K7" s="101"/>
      <c r="L7" s="101"/>
      <c r="M7" s="102"/>
      <c r="N7" s="580" t="s">
        <v>586</v>
      </c>
      <c r="O7" s="581"/>
      <c r="P7" s="581"/>
      <c r="Q7" s="581"/>
      <c r="R7" s="581"/>
      <c r="S7" s="581"/>
      <c r="T7" s="581"/>
      <c r="U7" s="581"/>
      <c r="V7" s="581"/>
      <c r="W7" s="581"/>
      <c r="X7" s="581"/>
      <c r="Y7" s="581"/>
      <c r="Z7" s="581"/>
      <c r="AA7" s="581"/>
      <c r="AB7" s="581"/>
      <c r="AC7" s="582"/>
      <c r="AD7" s="101" t="s">
        <v>582</v>
      </c>
      <c r="AE7" s="101"/>
      <c r="AF7" s="101"/>
      <c r="AG7" s="102"/>
      <c r="AH7" s="97"/>
      <c r="AI7" s="99"/>
      <c r="AJ7" s="99"/>
      <c r="AK7" s="99"/>
      <c r="AL7" s="99"/>
      <c r="AM7" s="99"/>
      <c r="AN7" s="99"/>
      <c r="AO7" s="98"/>
      <c r="AP7" s="641"/>
      <c r="AQ7" s="642"/>
      <c r="AR7" s="641" t="s">
        <v>584</v>
      </c>
      <c r="AS7" s="642"/>
      <c r="AT7" s="641"/>
      <c r="AU7" s="642"/>
      <c r="AV7" s="641"/>
      <c r="AW7" s="642"/>
      <c r="AX7" s="641"/>
      <c r="AY7" s="642"/>
      <c r="AZ7" s="641"/>
      <c r="BA7" s="642"/>
      <c r="BB7" s="641"/>
      <c r="BC7" s="642"/>
      <c r="BD7" s="133"/>
      <c r="BE7" s="133"/>
    </row>
    <row r="8" spans="1:57" ht="39.9" customHeight="1" x14ac:dyDescent="0.2">
      <c r="A8" s="226">
        <f t="shared" si="0"/>
        <v>4</v>
      </c>
      <c r="B8" s="102"/>
      <c r="C8" s="532" t="s">
        <v>242</v>
      </c>
      <c r="D8" s="534"/>
      <c r="E8" s="533"/>
      <c r="F8" s="100" t="s">
        <v>563</v>
      </c>
      <c r="G8" s="101"/>
      <c r="H8" s="101"/>
      <c r="I8" s="101"/>
      <c r="J8" s="101"/>
      <c r="K8" s="101"/>
      <c r="L8" s="101"/>
      <c r="M8" s="102"/>
      <c r="N8" s="580" t="s">
        <v>587</v>
      </c>
      <c r="O8" s="581"/>
      <c r="P8" s="581"/>
      <c r="Q8" s="581"/>
      <c r="R8" s="581"/>
      <c r="S8" s="581"/>
      <c r="T8" s="581"/>
      <c r="U8" s="581"/>
      <c r="V8" s="581"/>
      <c r="W8" s="581"/>
      <c r="X8" s="581"/>
      <c r="Y8" s="581"/>
      <c r="Z8" s="581"/>
      <c r="AA8" s="581"/>
      <c r="AB8" s="581"/>
      <c r="AC8" s="582"/>
      <c r="AD8" s="101" t="s">
        <v>582</v>
      </c>
      <c r="AE8" s="101"/>
      <c r="AF8" s="101"/>
      <c r="AG8" s="102"/>
      <c r="AH8" s="100"/>
      <c r="AI8" s="101"/>
      <c r="AJ8" s="101"/>
      <c r="AK8" s="101"/>
      <c r="AL8" s="101"/>
      <c r="AM8" s="101"/>
      <c r="AN8" s="101"/>
      <c r="AO8" s="102"/>
      <c r="AP8" s="641"/>
      <c r="AQ8" s="642"/>
      <c r="AR8" s="641" t="s">
        <v>584</v>
      </c>
      <c r="AS8" s="642"/>
      <c r="AT8" s="641"/>
      <c r="AU8" s="642"/>
      <c r="AV8" s="641"/>
      <c r="AW8" s="642"/>
      <c r="AX8" s="641"/>
      <c r="AY8" s="642"/>
      <c r="AZ8" s="641"/>
      <c r="BA8" s="642"/>
      <c r="BB8" s="641"/>
      <c r="BC8" s="642"/>
    </row>
    <row r="9" spans="1:57" ht="18" customHeight="1" x14ac:dyDescent="0.2">
      <c r="A9" s="226">
        <f t="shared" si="0"/>
        <v>5</v>
      </c>
      <c r="B9" s="102"/>
      <c r="C9" s="532" t="s">
        <v>242</v>
      </c>
      <c r="D9" s="534"/>
      <c r="E9" s="533"/>
      <c r="F9" s="99" t="s">
        <v>588</v>
      </c>
      <c r="G9" s="101"/>
      <c r="H9" s="101"/>
      <c r="I9" s="101"/>
      <c r="J9" s="101"/>
      <c r="K9" s="101"/>
      <c r="L9" s="101"/>
      <c r="M9" s="102"/>
      <c r="N9" s="99" t="s">
        <v>595</v>
      </c>
      <c r="O9" s="101"/>
      <c r="P9" s="101"/>
      <c r="Q9" s="101"/>
      <c r="R9" s="101"/>
      <c r="S9" s="101"/>
      <c r="T9" s="101"/>
      <c r="U9" s="101"/>
      <c r="V9" s="101"/>
      <c r="W9" s="101"/>
      <c r="X9" s="99"/>
      <c r="Y9" s="101"/>
      <c r="Z9" s="101"/>
      <c r="AA9" s="101"/>
      <c r="AB9" s="101"/>
      <c r="AC9" s="102"/>
      <c r="AD9" s="101" t="s">
        <v>582</v>
      </c>
      <c r="AE9" s="101"/>
      <c r="AF9" s="101"/>
      <c r="AG9" s="102"/>
      <c r="AH9" s="97"/>
      <c r="AI9" s="99"/>
      <c r="AJ9" s="99"/>
      <c r="AK9" s="99"/>
      <c r="AL9" s="99"/>
      <c r="AM9" s="99"/>
      <c r="AN9" s="99"/>
      <c r="AO9" s="98"/>
      <c r="AP9" s="641"/>
      <c r="AQ9" s="642"/>
      <c r="AR9" s="641" t="s">
        <v>584</v>
      </c>
      <c r="AS9" s="642"/>
      <c r="AT9" s="641"/>
      <c r="AU9" s="642"/>
      <c r="AV9" s="641"/>
      <c r="AW9" s="642"/>
      <c r="AX9" s="641"/>
      <c r="AY9" s="642"/>
      <c r="AZ9" s="641"/>
      <c r="BA9" s="642"/>
      <c r="BB9" s="641"/>
      <c r="BC9" s="642"/>
      <c r="BD9" s="133"/>
      <c r="BE9" s="133"/>
    </row>
    <row r="10" spans="1:57" ht="18" customHeight="1" x14ac:dyDescent="0.2">
      <c r="A10" s="226">
        <f t="shared" si="0"/>
        <v>6</v>
      </c>
      <c r="B10" s="102"/>
      <c r="C10" s="532" t="s">
        <v>242</v>
      </c>
      <c r="D10" s="534"/>
      <c r="E10" s="533"/>
      <c r="F10" s="100" t="s">
        <v>589</v>
      </c>
      <c r="G10" s="101"/>
      <c r="H10" s="101"/>
      <c r="I10" s="101"/>
      <c r="J10" s="101"/>
      <c r="K10" s="101"/>
      <c r="L10" s="101"/>
      <c r="M10" s="102"/>
      <c r="N10" s="100" t="s">
        <v>596</v>
      </c>
      <c r="O10" s="101"/>
      <c r="P10" s="101"/>
      <c r="Q10" s="101"/>
      <c r="R10" s="101"/>
      <c r="S10" s="101"/>
      <c r="T10" s="101"/>
      <c r="U10" s="101"/>
      <c r="V10" s="101"/>
      <c r="W10" s="101"/>
      <c r="X10" s="101"/>
      <c r="Y10" s="101"/>
      <c r="Z10" s="101"/>
      <c r="AA10" s="101"/>
      <c r="AB10" s="101"/>
      <c r="AC10" s="102"/>
      <c r="AD10" s="101" t="s">
        <v>582</v>
      </c>
      <c r="AE10" s="101"/>
      <c r="AF10" s="101"/>
      <c r="AG10" s="102"/>
      <c r="AH10" s="100"/>
      <c r="AI10" s="101"/>
      <c r="AJ10" s="101"/>
      <c r="AK10" s="101"/>
      <c r="AL10" s="101"/>
      <c r="AM10" s="101"/>
      <c r="AN10" s="101"/>
      <c r="AO10" s="102"/>
      <c r="AP10" s="641"/>
      <c r="AQ10" s="642"/>
      <c r="AR10" s="641" t="s">
        <v>584</v>
      </c>
      <c r="AS10" s="642"/>
      <c r="AT10" s="641"/>
      <c r="AU10" s="642"/>
      <c r="AV10" s="641"/>
      <c r="AW10" s="642"/>
      <c r="AX10" s="641"/>
      <c r="AY10" s="642"/>
      <c r="AZ10" s="641"/>
      <c r="BA10" s="642"/>
      <c r="BB10" s="641"/>
      <c r="BC10" s="642"/>
    </row>
    <row r="11" spans="1:57" ht="18" customHeight="1" x14ac:dyDescent="0.2">
      <c r="A11" s="226">
        <f t="shared" si="0"/>
        <v>7</v>
      </c>
      <c r="B11" s="102"/>
      <c r="C11" s="532" t="s">
        <v>242</v>
      </c>
      <c r="D11" s="534"/>
      <c r="E11" s="533"/>
      <c r="F11" s="100" t="s">
        <v>562</v>
      </c>
      <c r="G11" s="101"/>
      <c r="H11" s="101"/>
      <c r="I11" s="101"/>
      <c r="J11" s="101"/>
      <c r="K11" s="101"/>
      <c r="L11" s="101"/>
      <c r="M11" s="102"/>
      <c r="N11" s="100" t="s">
        <v>590</v>
      </c>
      <c r="O11" s="101"/>
      <c r="P11" s="101"/>
      <c r="Q11" s="101"/>
      <c r="R11" s="101"/>
      <c r="S11" s="101"/>
      <c r="T11" s="101"/>
      <c r="U11" s="101"/>
      <c r="V11" s="101"/>
      <c r="W11" s="101"/>
      <c r="X11" s="101"/>
      <c r="Y11" s="101"/>
      <c r="Z11" s="101"/>
      <c r="AA11" s="101"/>
      <c r="AB11" s="101"/>
      <c r="AC11" s="102"/>
      <c r="AD11" s="101" t="s">
        <v>582</v>
      </c>
      <c r="AE11" s="101"/>
      <c r="AF11" s="101"/>
      <c r="AG11" s="102"/>
      <c r="AH11" s="100"/>
      <c r="AI11" s="101"/>
      <c r="AJ11" s="101"/>
      <c r="AK11" s="101"/>
      <c r="AL11" s="101"/>
      <c r="AM11" s="101"/>
      <c r="AN11" s="101"/>
      <c r="AO11" s="102"/>
      <c r="AP11" s="641"/>
      <c r="AQ11" s="642"/>
      <c r="AR11" s="641" t="s">
        <v>584</v>
      </c>
      <c r="AS11" s="642"/>
      <c r="AT11" s="641"/>
      <c r="AU11" s="642"/>
      <c r="AV11" s="641"/>
      <c r="AW11" s="642"/>
      <c r="AX11" s="641"/>
      <c r="AY11" s="642"/>
      <c r="AZ11" s="641"/>
      <c r="BA11" s="642"/>
      <c r="BB11" s="641"/>
      <c r="BC11" s="642"/>
    </row>
    <row r="12" spans="1:57" ht="18" customHeight="1" x14ac:dyDescent="0.2">
      <c r="A12" s="226">
        <f t="shared" si="0"/>
        <v>8</v>
      </c>
      <c r="B12" s="102"/>
      <c r="C12" s="532" t="s">
        <v>242</v>
      </c>
      <c r="D12" s="534"/>
      <c r="E12" s="533"/>
      <c r="F12" s="99" t="s">
        <v>591</v>
      </c>
      <c r="G12" s="101"/>
      <c r="H12" s="101"/>
      <c r="I12" s="101"/>
      <c r="J12" s="101"/>
      <c r="K12" s="101"/>
      <c r="L12" s="101"/>
      <c r="M12" s="102"/>
      <c r="N12" s="99" t="s">
        <v>592</v>
      </c>
      <c r="O12" s="101"/>
      <c r="P12" s="101"/>
      <c r="Q12" s="101"/>
      <c r="R12" s="101"/>
      <c r="S12" s="101"/>
      <c r="T12" s="101"/>
      <c r="U12" s="101"/>
      <c r="V12" s="101"/>
      <c r="W12" s="101"/>
      <c r="X12" s="99"/>
      <c r="Y12" s="101"/>
      <c r="Z12" s="101"/>
      <c r="AA12" s="101"/>
      <c r="AB12" s="101"/>
      <c r="AC12" s="102"/>
      <c r="AD12" s="101" t="s">
        <v>582</v>
      </c>
      <c r="AE12" s="101"/>
      <c r="AF12" s="101"/>
      <c r="AG12" s="102"/>
      <c r="AH12" s="97"/>
      <c r="AI12" s="99"/>
      <c r="AJ12" s="99"/>
      <c r="AK12" s="99"/>
      <c r="AL12" s="99"/>
      <c r="AM12" s="99"/>
      <c r="AN12" s="99"/>
      <c r="AO12" s="98"/>
      <c r="AP12" s="641"/>
      <c r="AQ12" s="642"/>
      <c r="AR12" s="641" t="s">
        <v>584</v>
      </c>
      <c r="AS12" s="642"/>
      <c r="AT12" s="641"/>
      <c r="AU12" s="642"/>
      <c r="AV12" s="641"/>
      <c r="AW12" s="642"/>
      <c r="AX12" s="641"/>
      <c r="AY12" s="642"/>
      <c r="AZ12" s="641"/>
      <c r="BA12" s="642"/>
      <c r="BB12" s="641"/>
      <c r="BC12" s="642"/>
      <c r="BD12" s="133"/>
      <c r="BE12" s="133"/>
    </row>
    <row r="13" spans="1:57" ht="18" customHeight="1" x14ac:dyDescent="0.2">
      <c r="A13" s="226">
        <f t="shared" si="0"/>
        <v>9</v>
      </c>
      <c r="B13" s="102"/>
      <c r="C13" s="532" t="s">
        <v>242</v>
      </c>
      <c r="D13" s="534"/>
      <c r="E13" s="533"/>
      <c r="F13" s="100" t="s">
        <v>593</v>
      </c>
      <c r="G13" s="101"/>
      <c r="H13" s="101"/>
      <c r="I13" s="101"/>
      <c r="J13" s="101"/>
      <c r="K13" s="101"/>
      <c r="L13" s="101"/>
      <c r="M13" s="102"/>
      <c r="N13" s="100" t="s">
        <v>597</v>
      </c>
      <c r="O13" s="101"/>
      <c r="P13" s="101"/>
      <c r="Q13" s="101"/>
      <c r="R13" s="101"/>
      <c r="S13" s="101"/>
      <c r="T13" s="101"/>
      <c r="U13" s="101"/>
      <c r="V13" s="101"/>
      <c r="W13" s="101"/>
      <c r="X13" s="101"/>
      <c r="Y13" s="101"/>
      <c r="Z13" s="101"/>
      <c r="AA13" s="101"/>
      <c r="AB13" s="101"/>
      <c r="AC13" s="102"/>
      <c r="AD13" s="101" t="s">
        <v>582</v>
      </c>
      <c r="AE13" s="101"/>
      <c r="AF13" s="101"/>
      <c r="AG13" s="102"/>
      <c r="AH13" s="100"/>
      <c r="AI13" s="101"/>
      <c r="AJ13" s="101"/>
      <c r="AK13" s="101"/>
      <c r="AL13" s="101"/>
      <c r="AM13" s="101"/>
      <c r="AN13" s="101"/>
      <c r="AO13" s="102"/>
      <c r="AP13" s="641"/>
      <c r="AQ13" s="642"/>
      <c r="AR13" s="641" t="s">
        <v>584</v>
      </c>
      <c r="AS13" s="642"/>
      <c r="AT13" s="641"/>
      <c r="AU13" s="642"/>
      <c r="AV13" s="641"/>
      <c r="AW13" s="642"/>
      <c r="AX13" s="641"/>
      <c r="AY13" s="642"/>
      <c r="AZ13" s="641"/>
      <c r="BA13" s="642"/>
      <c r="BB13" s="641"/>
      <c r="BC13" s="642"/>
    </row>
    <row r="14" spans="1:57" ht="18" customHeight="1" x14ac:dyDescent="0.2">
      <c r="A14" s="226">
        <f t="shared" si="0"/>
        <v>10</v>
      </c>
      <c r="B14" s="102"/>
      <c r="C14" s="532" t="s">
        <v>242</v>
      </c>
      <c r="D14" s="534"/>
      <c r="E14" s="533"/>
      <c r="F14" s="99" t="s">
        <v>565</v>
      </c>
      <c r="G14" s="101"/>
      <c r="H14" s="101"/>
      <c r="I14" s="101"/>
      <c r="J14" s="101"/>
      <c r="K14" s="101"/>
      <c r="L14" s="101"/>
      <c r="M14" s="102"/>
      <c r="N14" s="99" t="s">
        <v>596</v>
      </c>
      <c r="O14" s="101"/>
      <c r="P14" s="101"/>
      <c r="Q14" s="101"/>
      <c r="R14" s="101"/>
      <c r="S14" s="101"/>
      <c r="T14" s="101"/>
      <c r="U14" s="101"/>
      <c r="V14" s="101"/>
      <c r="W14" s="101"/>
      <c r="X14" s="99"/>
      <c r="Y14" s="101"/>
      <c r="Z14" s="101"/>
      <c r="AA14" s="101"/>
      <c r="AB14" s="101"/>
      <c r="AC14" s="102"/>
      <c r="AD14" s="101" t="s">
        <v>582</v>
      </c>
      <c r="AE14" s="101"/>
      <c r="AF14" s="101"/>
      <c r="AG14" s="102"/>
      <c r="AH14" s="97"/>
      <c r="AI14" s="99"/>
      <c r="AJ14" s="99"/>
      <c r="AK14" s="99"/>
      <c r="AL14" s="99"/>
      <c r="AM14" s="99"/>
      <c r="AN14" s="99"/>
      <c r="AO14" s="98"/>
      <c r="AP14" s="641"/>
      <c r="AQ14" s="642"/>
      <c r="AR14" s="641" t="s">
        <v>584</v>
      </c>
      <c r="AS14" s="642"/>
      <c r="AT14" s="641"/>
      <c r="AU14" s="642"/>
      <c r="AV14" s="641"/>
      <c r="AW14" s="642"/>
      <c r="AX14" s="641"/>
      <c r="AY14" s="642"/>
      <c r="AZ14" s="641"/>
      <c r="BA14" s="642"/>
      <c r="BB14" s="641"/>
      <c r="BC14" s="642"/>
      <c r="BD14" s="133"/>
      <c r="BE14" s="133"/>
    </row>
    <row r="15" spans="1:57" ht="18" customHeight="1" x14ac:dyDescent="0.2">
      <c r="A15" s="226">
        <f t="shared" si="0"/>
        <v>11</v>
      </c>
      <c r="B15" s="102"/>
      <c r="C15" s="532" t="s">
        <v>242</v>
      </c>
      <c r="D15" s="534"/>
      <c r="E15" s="533"/>
      <c r="F15" s="100" t="s">
        <v>566</v>
      </c>
      <c r="G15" s="101"/>
      <c r="H15" s="101"/>
      <c r="I15" s="101"/>
      <c r="J15" s="101"/>
      <c r="K15" s="101"/>
      <c r="L15" s="101"/>
      <c r="M15" s="102"/>
      <c r="N15" s="99" t="s">
        <v>596</v>
      </c>
      <c r="O15" s="101"/>
      <c r="P15" s="101"/>
      <c r="Q15" s="101"/>
      <c r="R15" s="101"/>
      <c r="S15" s="101"/>
      <c r="T15" s="101"/>
      <c r="U15" s="101"/>
      <c r="V15" s="101"/>
      <c r="W15" s="101"/>
      <c r="X15" s="101"/>
      <c r="Y15" s="101"/>
      <c r="Z15" s="101"/>
      <c r="AA15" s="101"/>
      <c r="AB15" s="101"/>
      <c r="AC15" s="102"/>
      <c r="AD15" s="101" t="s">
        <v>582</v>
      </c>
      <c r="AE15" s="101"/>
      <c r="AF15" s="101"/>
      <c r="AG15" s="102"/>
      <c r="AH15" s="100"/>
      <c r="AI15" s="101"/>
      <c r="AJ15" s="101"/>
      <c r="AK15" s="101"/>
      <c r="AL15" s="101"/>
      <c r="AM15" s="101"/>
      <c r="AN15" s="101"/>
      <c r="AO15" s="102"/>
      <c r="AP15" s="641"/>
      <c r="AQ15" s="642"/>
      <c r="AR15" s="641" t="s">
        <v>584</v>
      </c>
      <c r="AS15" s="642"/>
      <c r="AT15" s="641"/>
      <c r="AU15" s="642"/>
      <c r="AV15" s="641"/>
      <c r="AW15" s="642"/>
      <c r="AX15" s="641"/>
      <c r="AY15" s="642"/>
      <c r="AZ15" s="641"/>
      <c r="BA15" s="642"/>
      <c r="BB15" s="641"/>
      <c r="BC15" s="642"/>
    </row>
    <row r="16" spans="1:57" ht="18" customHeight="1" x14ac:dyDescent="0.2">
      <c r="A16" s="226">
        <f t="shared" si="0"/>
        <v>12</v>
      </c>
      <c r="B16" s="102"/>
      <c r="C16" s="532" t="s">
        <v>242</v>
      </c>
      <c r="D16" s="534"/>
      <c r="E16" s="533"/>
      <c r="F16" s="100" t="s">
        <v>594</v>
      </c>
      <c r="G16" s="101"/>
      <c r="H16" s="101"/>
      <c r="I16" s="101"/>
      <c r="J16" s="101"/>
      <c r="K16" s="101"/>
      <c r="L16" s="101"/>
      <c r="M16" s="102"/>
      <c r="N16" s="99" t="s">
        <v>596</v>
      </c>
      <c r="O16" s="101"/>
      <c r="P16" s="101"/>
      <c r="Q16" s="101"/>
      <c r="R16" s="101"/>
      <c r="S16" s="101"/>
      <c r="T16" s="101"/>
      <c r="U16" s="101"/>
      <c r="V16" s="101"/>
      <c r="W16" s="101"/>
      <c r="X16" s="101"/>
      <c r="Y16" s="101"/>
      <c r="Z16" s="101"/>
      <c r="AA16" s="101"/>
      <c r="AB16" s="101"/>
      <c r="AC16" s="102"/>
      <c r="AD16" s="101" t="s">
        <v>582</v>
      </c>
      <c r="AE16" s="101"/>
      <c r="AF16" s="101"/>
      <c r="AG16" s="102"/>
      <c r="AH16" s="100"/>
      <c r="AI16" s="101"/>
      <c r="AJ16" s="101"/>
      <c r="AK16" s="101"/>
      <c r="AL16" s="101"/>
      <c r="AM16" s="101"/>
      <c r="AN16" s="101"/>
      <c r="AO16" s="102"/>
      <c r="AP16" s="641"/>
      <c r="AQ16" s="642"/>
      <c r="AR16" s="641" t="s">
        <v>584</v>
      </c>
      <c r="AS16" s="642"/>
      <c r="AT16" s="641"/>
      <c r="AU16" s="642"/>
      <c r="AV16" s="641"/>
      <c r="AW16" s="642"/>
      <c r="AX16" s="641"/>
      <c r="AY16" s="642"/>
      <c r="AZ16" s="641"/>
      <c r="BA16" s="642"/>
      <c r="BB16" s="641"/>
      <c r="BC16" s="642"/>
    </row>
    <row r="17" spans="1:57" ht="18" customHeight="1" x14ac:dyDescent="0.2">
      <c r="A17" s="226">
        <f t="shared" si="0"/>
        <v>13</v>
      </c>
      <c r="B17" s="102"/>
      <c r="C17" s="532" t="s">
        <v>243</v>
      </c>
      <c r="D17" s="534"/>
      <c r="E17" s="533"/>
      <c r="F17" s="99" t="s">
        <v>598</v>
      </c>
      <c r="G17" s="101"/>
      <c r="H17" s="101"/>
      <c r="I17" s="101"/>
      <c r="J17" s="101"/>
      <c r="K17" s="101"/>
      <c r="L17" s="101"/>
      <c r="M17" s="102"/>
      <c r="N17" s="99" t="s">
        <v>975</v>
      </c>
      <c r="O17" s="101"/>
      <c r="P17" s="101"/>
      <c r="Q17" s="101"/>
      <c r="R17" s="101"/>
      <c r="S17" s="101"/>
      <c r="T17" s="101"/>
      <c r="U17" s="101"/>
      <c r="V17" s="101"/>
      <c r="W17" s="101"/>
      <c r="X17" s="99"/>
      <c r="Y17" s="101"/>
      <c r="Z17" s="101"/>
      <c r="AA17" s="101"/>
      <c r="AB17" s="101"/>
      <c r="AC17" s="102"/>
      <c r="AD17" s="101" t="s">
        <v>582</v>
      </c>
      <c r="AE17" s="101"/>
      <c r="AF17" s="101"/>
      <c r="AG17" s="102"/>
      <c r="AH17" s="97"/>
      <c r="AI17" s="99"/>
      <c r="AJ17" s="99"/>
      <c r="AK17" s="99"/>
      <c r="AL17" s="99"/>
      <c r="AM17" s="99"/>
      <c r="AN17" s="99"/>
      <c r="AO17" s="98"/>
      <c r="AP17" s="641"/>
      <c r="AQ17" s="642"/>
      <c r="AR17" s="641" t="s">
        <v>584</v>
      </c>
      <c r="AS17" s="642"/>
      <c r="AT17" s="641"/>
      <c r="AU17" s="642"/>
      <c r="AV17" s="641"/>
      <c r="AW17" s="642"/>
      <c r="AX17" s="641"/>
      <c r="AY17" s="642"/>
      <c r="AZ17" s="641"/>
      <c r="BA17" s="642"/>
      <c r="BB17" s="641"/>
      <c r="BC17" s="642"/>
      <c r="BD17" s="133"/>
      <c r="BE17" s="133"/>
    </row>
    <row r="18" spans="1:57" ht="18" customHeight="1" x14ac:dyDescent="0.2">
      <c r="A18" s="226">
        <f t="shared" si="0"/>
        <v>14</v>
      </c>
      <c r="B18" s="102"/>
      <c r="C18" s="532" t="s">
        <v>242</v>
      </c>
      <c r="D18" s="534"/>
      <c r="E18" s="533"/>
      <c r="F18" s="100" t="s">
        <v>599</v>
      </c>
      <c r="G18" s="101"/>
      <c r="H18" s="101"/>
      <c r="I18" s="101"/>
      <c r="J18" s="101"/>
      <c r="K18" s="101"/>
      <c r="L18" s="101"/>
      <c r="M18" s="102"/>
      <c r="N18" s="100" t="s">
        <v>600</v>
      </c>
      <c r="O18" s="101"/>
      <c r="P18" s="101"/>
      <c r="Q18" s="101"/>
      <c r="R18" s="101"/>
      <c r="S18" s="101"/>
      <c r="T18" s="101"/>
      <c r="U18" s="101"/>
      <c r="V18" s="101"/>
      <c r="W18" s="101"/>
      <c r="X18" s="101"/>
      <c r="Y18" s="101"/>
      <c r="Z18" s="101"/>
      <c r="AA18" s="101"/>
      <c r="AB18" s="101"/>
      <c r="AC18" s="102"/>
      <c r="AD18" s="101" t="s">
        <v>582</v>
      </c>
      <c r="AE18" s="101"/>
      <c r="AF18" s="101"/>
      <c r="AG18" s="102"/>
      <c r="AH18" s="100"/>
      <c r="AI18" s="101"/>
      <c r="AJ18" s="101"/>
      <c r="AK18" s="101"/>
      <c r="AL18" s="101"/>
      <c r="AM18" s="101"/>
      <c r="AN18" s="101"/>
      <c r="AO18" s="102"/>
      <c r="AP18" s="641"/>
      <c r="AQ18" s="642"/>
      <c r="AR18" s="641" t="s">
        <v>584</v>
      </c>
      <c r="AS18" s="642"/>
      <c r="AT18" s="641"/>
      <c r="AU18" s="642"/>
      <c r="AV18" s="641"/>
      <c r="AW18" s="642"/>
      <c r="AX18" s="641"/>
      <c r="AY18" s="642"/>
      <c r="AZ18" s="641"/>
      <c r="BA18" s="642"/>
      <c r="BB18" s="641"/>
      <c r="BC18" s="642"/>
    </row>
    <row r="19" spans="1:57" ht="18" customHeight="1" x14ac:dyDescent="0.2">
      <c r="A19" s="226">
        <f t="shared" si="0"/>
        <v>15</v>
      </c>
      <c r="B19" s="102"/>
      <c r="C19" s="532" t="s">
        <v>242</v>
      </c>
      <c r="D19" s="534"/>
      <c r="E19" s="533"/>
      <c r="F19" s="99" t="s">
        <v>601</v>
      </c>
      <c r="G19" s="101"/>
      <c r="H19" s="101"/>
      <c r="I19" s="101"/>
      <c r="J19" s="101"/>
      <c r="K19" s="101"/>
      <c r="L19" s="101"/>
      <c r="M19" s="102"/>
      <c r="N19" s="99" t="s">
        <v>602</v>
      </c>
      <c r="O19" s="101"/>
      <c r="P19" s="101"/>
      <c r="Q19" s="101"/>
      <c r="R19" s="101"/>
      <c r="S19" s="101"/>
      <c r="T19" s="101"/>
      <c r="U19" s="101"/>
      <c r="V19" s="101"/>
      <c r="W19" s="101"/>
      <c r="X19" s="99"/>
      <c r="Y19" s="101"/>
      <c r="Z19" s="101"/>
      <c r="AA19" s="101"/>
      <c r="AB19" s="101"/>
      <c r="AC19" s="102"/>
      <c r="AD19" s="101" t="s">
        <v>582</v>
      </c>
      <c r="AE19" s="101"/>
      <c r="AF19" s="101"/>
      <c r="AG19" s="102"/>
      <c r="AH19" s="97"/>
      <c r="AI19" s="99"/>
      <c r="AJ19" s="99"/>
      <c r="AK19" s="99"/>
      <c r="AL19" s="99"/>
      <c r="AM19" s="99"/>
      <c r="AN19" s="99"/>
      <c r="AO19" s="98"/>
      <c r="AP19" s="641"/>
      <c r="AQ19" s="642"/>
      <c r="AR19" s="641" t="s">
        <v>584</v>
      </c>
      <c r="AS19" s="642"/>
      <c r="AT19" s="641"/>
      <c r="AU19" s="642"/>
      <c r="AV19" s="641"/>
      <c r="AW19" s="642"/>
      <c r="AX19" s="641"/>
      <c r="AY19" s="642"/>
      <c r="AZ19" s="641"/>
      <c r="BA19" s="642"/>
      <c r="BB19" s="641"/>
      <c r="BC19" s="642"/>
      <c r="BD19" s="133"/>
      <c r="BE19" s="133"/>
    </row>
    <row r="20" spans="1:57" ht="18" customHeight="1" x14ac:dyDescent="0.2">
      <c r="A20" s="226">
        <f t="shared" si="0"/>
        <v>16</v>
      </c>
      <c r="B20" s="102"/>
      <c r="C20" s="532"/>
      <c r="D20" s="534"/>
      <c r="E20" s="533"/>
      <c r="F20" s="100"/>
      <c r="G20" s="101"/>
      <c r="H20" s="101"/>
      <c r="I20" s="101"/>
      <c r="J20" s="101"/>
      <c r="K20" s="101"/>
      <c r="L20" s="101"/>
      <c r="M20" s="102"/>
      <c r="N20" s="100"/>
      <c r="O20" s="101"/>
      <c r="P20" s="101"/>
      <c r="Q20" s="101"/>
      <c r="R20" s="101"/>
      <c r="S20" s="101"/>
      <c r="T20" s="101"/>
      <c r="U20" s="101"/>
      <c r="V20" s="101"/>
      <c r="W20" s="101"/>
      <c r="X20" s="101"/>
      <c r="Y20" s="101"/>
      <c r="Z20" s="101"/>
      <c r="AA20" s="101"/>
      <c r="AB20" s="101"/>
      <c r="AC20" s="102"/>
      <c r="AD20" s="101"/>
      <c r="AE20" s="101"/>
      <c r="AF20" s="101"/>
      <c r="AG20" s="102"/>
      <c r="AH20" s="100"/>
      <c r="AI20" s="101"/>
      <c r="AJ20" s="101"/>
      <c r="AK20" s="101"/>
      <c r="AL20" s="101"/>
      <c r="AM20" s="101"/>
      <c r="AN20" s="101"/>
      <c r="AO20" s="102"/>
      <c r="AP20" s="641"/>
      <c r="AQ20" s="642"/>
      <c r="AR20" s="641"/>
      <c r="AS20" s="642"/>
      <c r="AT20" s="641"/>
      <c r="AU20" s="642"/>
      <c r="AV20" s="641"/>
      <c r="AW20" s="642"/>
      <c r="AX20" s="641"/>
      <c r="AY20" s="642"/>
      <c r="AZ20" s="641"/>
      <c r="BA20" s="642"/>
      <c r="BB20" s="641"/>
      <c r="BC20" s="642"/>
    </row>
    <row r="21" spans="1:57" ht="18" customHeight="1" x14ac:dyDescent="0.2">
      <c r="A21" s="226">
        <f t="shared" si="0"/>
        <v>17</v>
      </c>
      <c r="B21" s="102"/>
      <c r="C21" s="532"/>
      <c r="D21" s="534"/>
      <c r="E21" s="533"/>
      <c r="F21" s="100"/>
      <c r="G21" s="101"/>
      <c r="H21" s="101"/>
      <c r="I21" s="101"/>
      <c r="J21" s="101"/>
      <c r="K21" s="101"/>
      <c r="L21" s="101"/>
      <c r="M21" s="102"/>
      <c r="N21" s="100"/>
      <c r="O21" s="101"/>
      <c r="P21" s="101"/>
      <c r="Q21" s="101"/>
      <c r="R21" s="101"/>
      <c r="S21" s="101"/>
      <c r="T21" s="101"/>
      <c r="U21" s="101"/>
      <c r="V21" s="101"/>
      <c r="W21" s="101"/>
      <c r="X21" s="101"/>
      <c r="Y21" s="101"/>
      <c r="Z21" s="101"/>
      <c r="AA21" s="101"/>
      <c r="AB21" s="101"/>
      <c r="AC21" s="102"/>
      <c r="AD21" s="101"/>
      <c r="AE21" s="101"/>
      <c r="AF21" s="101"/>
      <c r="AG21" s="102"/>
      <c r="AH21" s="100"/>
      <c r="AI21" s="101"/>
      <c r="AJ21" s="101"/>
      <c r="AK21" s="101"/>
      <c r="AL21" s="101"/>
      <c r="AM21" s="101"/>
      <c r="AN21" s="101"/>
      <c r="AO21" s="102"/>
      <c r="AP21" s="641"/>
      <c r="AQ21" s="642"/>
      <c r="AR21" s="641"/>
      <c r="AS21" s="642"/>
      <c r="AT21" s="641"/>
      <c r="AU21" s="642"/>
      <c r="AV21" s="641"/>
      <c r="AW21" s="642"/>
      <c r="AX21" s="641"/>
      <c r="AY21" s="642"/>
      <c r="AZ21" s="641"/>
      <c r="BA21" s="642"/>
      <c r="BB21" s="641"/>
      <c r="BC21" s="642"/>
    </row>
    <row r="22" spans="1:57" ht="18" customHeight="1" x14ac:dyDescent="0.2">
      <c r="A22" s="226">
        <f t="shared" si="0"/>
        <v>18</v>
      </c>
      <c r="B22" s="102"/>
      <c r="C22" s="532"/>
      <c r="D22" s="534"/>
      <c r="E22" s="533"/>
      <c r="F22" s="99"/>
      <c r="G22" s="101"/>
      <c r="H22" s="101"/>
      <c r="I22" s="101"/>
      <c r="J22" s="101"/>
      <c r="K22" s="101"/>
      <c r="L22" s="101"/>
      <c r="M22" s="102"/>
      <c r="N22" s="99"/>
      <c r="O22" s="101"/>
      <c r="P22" s="101"/>
      <c r="Q22" s="101"/>
      <c r="R22" s="101"/>
      <c r="S22" s="101"/>
      <c r="T22" s="101"/>
      <c r="U22" s="101"/>
      <c r="V22" s="101"/>
      <c r="W22" s="101"/>
      <c r="X22" s="99"/>
      <c r="Y22" s="101"/>
      <c r="Z22" s="101"/>
      <c r="AA22" s="101"/>
      <c r="AB22" s="101"/>
      <c r="AC22" s="102"/>
      <c r="AD22" s="101"/>
      <c r="AE22" s="101"/>
      <c r="AF22" s="101"/>
      <c r="AG22" s="102"/>
      <c r="AH22" s="97"/>
      <c r="AI22" s="99"/>
      <c r="AJ22" s="99"/>
      <c r="AK22" s="99"/>
      <c r="AL22" s="99"/>
      <c r="AM22" s="99"/>
      <c r="AN22" s="99"/>
      <c r="AO22" s="98"/>
      <c r="AP22" s="641"/>
      <c r="AQ22" s="642"/>
      <c r="AR22" s="641"/>
      <c r="AS22" s="642"/>
      <c r="AT22" s="641"/>
      <c r="AU22" s="642"/>
      <c r="AV22" s="641"/>
      <c r="AW22" s="642"/>
      <c r="AX22" s="641"/>
      <c r="AY22" s="642"/>
      <c r="AZ22" s="641"/>
      <c r="BA22" s="642"/>
      <c r="BB22" s="641"/>
      <c r="BC22" s="642"/>
      <c r="BD22" s="133"/>
      <c r="BE22" s="133"/>
    </row>
    <row r="23" spans="1:57" ht="18" customHeight="1" x14ac:dyDescent="0.2">
      <c r="A23" s="226">
        <f t="shared" si="0"/>
        <v>19</v>
      </c>
      <c r="B23" s="102"/>
      <c r="C23" s="532"/>
      <c r="D23" s="534"/>
      <c r="E23" s="533"/>
      <c r="F23" s="100"/>
      <c r="G23" s="101"/>
      <c r="H23" s="101"/>
      <c r="I23" s="101"/>
      <c r="J23" s="101"/>
      <c r="K23" s="101"/>
      <c r="L23" s="101"/>
      <c r="M23" s="102"/>
      <c r="N23" s="100"/>
      <c r="O23" s="101"/>
      <c r="P23" s="101"/>
      <c r="Q23" s="101"/>
      <c r="R23" s="101"/>
      <c r="S23" s="101"/>
      <c r="T23" s="101"/>
      <c r="U23" s="101"/>
      <c r="V23" s="101"/>
      <c r="W23" s="101"/>
      <c r="X23" s="101"/>
      <c r="Y23" s="101"/>
      <c r="Z23" s="101"/>
      <c r="AA23" s="101"/>
      <c r="AB23" s="101"/>
      <c r="AC23" s="102"/>
      <c r="AD23" s="101"/>
      <c r="AE23" s="101"/>
      <c r="AF23" s="101"/>
      <c r="AG23" s="102"/>
      <c r="AH23" s="100"/>
      <c r="AI23" s="101"/>
      <c r="AJ23" s="101"/>
      <c r="AK23" s="101"/>
      <c r="AL23" s="101"/>
      <c r="AM23" s="101"/>
      <c r="AN23" s="101"/>
      <c r="AO23" s="102"/>
      <c r="AP23" s="641"/>
      <c r="AQ23" s="642"/>
      <c r="AR23" s="641"/>
      <c r="AS23" s="642"/>
      <c r="AT23" s="641"/>
      <c r="AU23" s="642"/>
      <c r="AV23" s="641"/>
      <c r="AW23" s="642"/>
      <c r="AX23" s="641"/>
      <c r="AY23" s="642"/>
      <c r="AZ23" s="641"/>
      <c r="BA23" s="642"/>
      <c r="BB23" s="641"/>
      <c r="BC23" s="642"/>
    </row>
    <row r="24" spans="1:57" ht="18" customHeight="1" x14ac:dyDescent="0.2">
      <c r="A24" s="226">
        <f t="shared" si="0"/>
        <v>20</v>
      </c>
      <c r="B24" s="102"/>
      <c r="C24" s="532"/>
      <c r="D24" s="534"/>
      <c r="E24" s="533"/>
      <c r="F24" s="100"/>
      <c r="G24" s="101"/>
      <c r="H24" s="101"/>
      <c r="I24" s="101"/>
      <c r="J24" s="101"/>
      <c r="K24" s="101"/>
      <c r="L24" s="101"/>
      <c r="M24" s="102"/>
      <c r="N24" s="97"/>
      <c r="O24" s="99"/>
      <c r="P24" s="99"/>
      <c r="Q24" s="99"/>
      <c r="R24" s="99"/>
      <c r="S24" s="99"/>
      <c r="T24" s="99"/>
      <c r="U24" s="99"/>
      <c r="V24" s="99"/>
      <c r="W24" s="99"/>
      <c r="X24" s="99"/>
      <c r="Y24" s="99"/>
      <c r="Z24" s="99"/>
      <c r="AA24" s="99"/>
      <c r="AB24" s="99"/>
      <c r="AC24" s="98"/>
      <c r="AD24" s="101"/>
      <c r="AE24" s="101"/>
      <c r="AF24" s="101"/>
      <c r="AG24" s="102"/>
      <c r="AH24" s="97"/>
      <c r="AI24" s="99"/>
      <c r="AJ24" s="99"/>
      <c r="AK24" s="99"/>
      <c r="AL24" s="99"/>
      <c r="AM24" s="99"/>
      <c r="AN24" s="99"/>
      <c r="AO24" s="98"/>
      <c r="AP24" s="641"/>
      <c r="AQ24" s="642"/>
      <c r="AR24" s="641"/>
      <c r="AS24" s="642"/>
      <c r="AT24" s="641"/>
      <c r="AU24" s="642"/>
      <c r="AV24" s="641"/>
      <c r="AW24" s="642"/>
      <c r="AX24" s="641"/>
      <c r="AY24" s="642"/>
      <c r="AZ24" s="641"/>
      <c r="BA24" s="642"/>
      <c r="BB24" s="641"/>
      <c r="BC24" s="642"/>
    </row>
  </sheetData>
  <mergeCells count="185">
    <mergeCell ref="N6:AC6"/>
    <mergeCell ref="N7:AC7"/>
    <mergeCell ref="N8:AC8"/>
    <mergeCell ref="AZ24:BA24"/>
    <mergeCell ref="BB24:BC24"/>
    <mergeCell ref="AP5:AQ5"/>
    <mergeCell ref="AR5:AS5"/>
    <mergeCell ref="AT5:AU5"/>
    <mergeCell ref="AV5:AW5"/>
    <mergeCell ref="AX5:AY5"/>
    <mergeCell ref="AZ5:BA5"/>
    <mergeCell ref="BB5:BC5"/>
    <mergeCell ref="AP24:AQ24"/>
    <mergeCell ref="AR24:AS24"/>
    <mergeCell ref="AT24:AU24"/>
    <mergeCell ref="AV24:AW24"/>
    <mergeCell ref="AX24:AY24"/>
    <mergeCell ref="AZ22:BA22"/>
    <mergeCell ref="BB22:BC22"/>
    <mergeCell ref="AP23:AQ23"/>
    <mergeCell ref="AR23:AS23"/>
    <mergeCell ref="AT23:AU23"/>
    <mergeCell ref="AV23:AW23"/>
    <mergeCell ref="AX23:AY23"/>
    <mergeCell ref="AZ23:BA23"/>
    <mergeCell ref="BB23:BC23"/>
    <mergeCell ref="AP22:AQ22"/>
    <mergeCell ref="AR22:AS22"/>
    <mergeCell ref="AT22:AU22"/>
    <mergeCell ref="AV22:AW22"/>
    <mergeCell ref="AX22:AY22"/>
    <mergeCell ref="BB20:BC20"/>
    <mergeCell ref="AP21:AQ21"/>
    <mergeCell ref="AR21:AS21"/>
    <mergeCell ref="AT21:AU21"/>
    <mergeCell ref="AV21:AW21"/>
    <mergeCell ref="AX21:AY21"/>
    <mergeCell ref="AZ21:BA21"/>
    <mergeCell ref="BB21:BC21"/>
    <mergeCell ref="AR20:AS20"/>
    <mergeCell ref="AT20:AU20"/>
    <mergeCell ref="AV20:AW20"/>
    <mergeCell ref="AX20:AY20"/>
    <mergeCell ref="AZ20:BA20"/>
    <mergeCell ref="AP20:AQ20"/>
    <mergeCell ref="AZ18:BA18"/>
    <mergeCell ref="BB18:BC18"/>
    <mergeCell ref="AP19:AQ19"/>
    <mergeCell ref="AR19:AS19"/>
    <mergeCell ref="AT19:AU19"/>
    <mergeCell ref="AV19:AW19"/>
    <mergeCell ref="AX19:AY19"/>
    <mergeCell ref="AZ19:BA19"/>
    <mergeCell ref="BB19:BC19"/>
    <mergeCell ref="AP18:AQ18"/>
    <mergeCell ref="AR18:AS18"/>
    <mergeCell ref="AT18:AU18"/>
    <mergeCell ref="AV18:AW18"/>
    <mergeCell ref="AX18:AY18"/>
    <mergeCell ref="AZ16:BA16"/>
    <mergeCell ref="BB16:BC16"/>
    <mergeCell ref="AP17:AQ17"/>
    <mergeCell ref="AR17:AS17"/>
    <mergeCell ref="AT17:AU17"/>
    <mergeCell ref="AV17:AW17"/>
    <mergeCell ref="AX17:AY17"/>
    <mergeCell ref="AZ17:BA17"/>
    <mergeCell ref="BB17:BC17"/>
    <mergeCell ref="AP16:AQ16"/>
    <mergeCell ref="AR16:AS16"/>
    <mergeCell ref="AT16:AU16"/>
    <mergeCell ref="AV16:AW16"/>
    <mergeCell ref="AX16:AY16"/>
    <mergeCell ref="AZ14:BA14"/>
    <mergeCell ref="BB14:BC14"/>
    <mergeCell ref="AP15:AQ15"/>
    <mergeCell ref="AR15:AS15"/>
    <mergeCell ref="AT15:AU15"/>
    <mergeCell ref="AV15:AW15"/>
    <mergeCell ref="AX15:AY15"/>
    <mergeCell ref="AZ15:BA15"/>
    <mergeCell ref="BB15:BC15"/>
    <mergeCell ref="AP14:AQ14"/>
    <mergeCell ref="AR14:AS14"/>
    <mergeCell ref="AT14:AU14"/>
    <mergeCell ref="AV14:AW14"/>
    <mergeCell ref="AX14:AY14"/>
    <mergeCell ref="AX12:AY12"/>
    <mergeCell ref="AZ12:BA12"/>
    <mergeCell ref="BB12:BC12"/>
    <mergeCell ref="AP13:AQ13"/>
    <mergeCell ref="AR13:AS13"/>
    <mergeCell ref="AT13:AU13"/>
    <mergeCell ref="AV13:AW13"/>
    <mergeCell ref="AX13:AY13"/>
    <mergeCell ref="AZ13:BA13"/>
    <mergeCell ref="BB13:BC13"/>
    <mergeCell ref="AZ9:BA9"/>
    <mergeCell ref="BB9:BC9"/>
    <mergeCell ref="AZ10:BA10"/>
    <mergeCell ref="BB10:BC10"/>
    <mergeCell ref="AP11:AQ11"/>
    <mergeCell ref="AR11:AS11"/>
    <mergeCell ref="AT11:AU11"/>
    <mergeCell ref="AV11:AW11"/>
    <mergeCell ref="AX11:AY11"/>
    <mergeCell ref="AZ11:BA11"/>
    <mergeCell ref="BB11:BC11"/>
    <mergeCell ref="AP10:AQ10"/>
    <mergeCell ref="AR10:AS10"/>
    <mergeCell ref="AT10:AU10"/>
    <mergeCell ref="AV10:AW10"/>
    <mergeCell ref="AX10:AY10"/>
    <mergeCell ref="C5:E5"/>
    <mergeCell ref="C6:E6"/>
    <mergeCell ref="C7:E7"/>
    <mergeCell ref="C24:E24"/>
    <mergeCell ref="AP4:AQ4"/>
    <mergeCell ref="AR4:AS4"/>
    <mergeCell ref="AT4:AU4"/>
    <mergeCell ref="AV4:AW4"/>
    <mergeCell ref="AP6:AQ6"/>
    <mergeCell ref="AR6:AS6"/>
    <mergeCell ref="AT6:AU6"/>
    <mergeCell ref="AV6:AW6"/>
    <mergeCell ref="AP7:AQ7"/>
    <mergeCell ref="AR7:AS7"/>
    <mergeCell ref="AT7:AU7"/>
    <mergeCell ref="AV7:AW7"/>
    <mergeCell ref="AP8:AQ8"/>
    <mergeCell ref="AR8:AS8"/>
    <mergeCell ref="AT8:AU8"/>
    <mergeCell ref="C19:E19"/>
    <mergeCell ref="C20:E20"/>
    <mergeCell ref="C21:E21"/>
    <mergeCell ref="C22:E22"/>
    <mergeCell ref="C23:E23"/>
    <mergeCell ref="AZ6:BA6"/>
    <mergeCell ref="BB6:BC6"/>
    <mergeCell ref="AX7:AY7"/>
    <mergeCell ref="AZ7:BA7"/>
    <mergeCell ref="BB7:BC7"/>
    <mergeCell ref="C16:E16"/>
    <mergeCell ref="C17:E17"/>
    <mergeCell ref="C8:E8"/>
    <mergeCell ref="C9:E9"/>
    <mergeCell ref="C10:E10"/>
    <mergeCell ref="C11:E11"/>
    <mergeCell ref="C12:E12"/>
    <mergeCell ref="C13:E13"/>
    <mergeCell ref="C14:E14"/>
    <mergeCell ref="C15:E15"/>
    <mergeCell ref="AV8:AW8"/>
    <mergeCell ref="AX8:AY8"/>
    <mergeCell ref="AZ8:BA8"/>
    <mergeCell ref="BB8:BC8"/>
    <mergeCell ref="AP9:AQ9"/>
    <mergeCell ref="AR9:AS9"/>
    <mergeCell ref="AT9:AU9"/>
    <mergeCell ref="AV9:AW9"/>
    <mergeCell ref="AX9:AY9"/>
    <mergeCell ref="C18:E18"/>
    <mergeCell ref="A1:I2"/>
    <mergeCell ref="J1:O1"/>
    <mergeCell ref="P1:W1"/>
    <mergeCell ref="X1:AC1"/>
    <mergeCell ref="AD1:AP1"/>
    <mergeCell ref="AQ1:AR1"/>
    <mergeCell ref="AS1:AW1"/>
    <mergeCell ref="AX1:BC1"/>
    <mergeCell ref="J2:O2"/>
    <mergeCell ref="P2:W2"/>
    <mergeCell ref="X2:AC2"/>
    <mergeCell ref="AD2:AP2"/>
    <mergeCell ref="AQ2:AR2"/>
    <mergeCell ref="AS2:AW2"/>
    <mergeCell ref="AX2:BC2"/>
    <mergeCell ref="AP12:AQ12"/>
    <mergeCell ref="AR12:AS12"/>
    <mergeCell ref="AT12:AU12"/>
    <mergeCell ref="AV12:AW12"/>
    <mergeCell ref="AX4:AY4"/>
    <mergeCell ref="AZ4:BA4"/>
    <mergeCell ref="BB4:BC4"/>
    <mergeCell ref="AX6:AY6"/>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【印刷不要】定義!$B$63:$B$64</xm:f>
          </x14:formula1>
          <xm:sqref>C5:C24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D38"/>
  <sheetViews>
    <sheetView showGridLines="0" zoomScale="85" zoomScaleNormal="85" zoomScaleSheetLayoutView="70" workbookViewId="0">
      <selection sqref="A1:I2"/>
    </sheetView>
  </sheetViews>
  <sheetFormatPr defaultColWidth="2.6640625" defaultRowHeight="15" customHeight="1" x14ac:dyDescent="0.2"/>
  <cols>
    <col min="1" max="1" width="2.6640625" style="209" customWidth="1"/>
    <col min="2" max="48" width="2.6640625" style="209"/>
    <col min="49" max="49" width="2.6640625" style="209" customWidth="1"/>
    <col min="50" max="51" width="2.6640625" style="209"/>
    <col min="52" max="53" width="2.6640625" style="209" customWidth="1"/>
    <col min="54" max="55" width="2.6640625" style="209"/>
    <col min="56" max="56" width="2.6640625" style="198"/>
    <col min="57" max="16384" width="2.6640625" style="209"/>
  </cols>
  <sheetData>
    <row r="1" spans="1:55" ht="15" customHeight="1" x14ac:dyDescent="0.2">
      <c r="A1" s="453" t="s">
        <v>234</v>
      </c>
      <c r="B1" s="454"/>
      <c r="C1" s="454"/>
      <c r="D1" s="454"/>
      <c r="E1" s="454"/>
      <c r="F1" s="454"/>
      <c r="G1" s="454"/>
      <c r="H1" s="454"/>
      <c r="I1" s="455"/>
      <c r="J1" s="472" t="s">
        <v>47</v>
      </c>
      <c r="K1" s="490"/>
      <c r="L1" s="490"/>
      <c r="M1" s="490"/>
      <c r="N1" s="490"/>
      <c r="O1" s="473"/>
      <c r="P1" s="472" t="s">
        <v>48</v>
      </c>
      <c r="Q1" s="490"/>
      <c r="R1" s="490"/>
      <c r="S1" s="490"/>
      <c r="T1" s="490"/>
      <c r="U1" s="490"/>
      <c r="V1" s="490"/>
      <c r="W1" s="473"/>
      <c r="X1" s="445" t="s">
        <v>60</v>
      </c>
      <c r="Y1" s="445"/>
      <c r="Z1" s="445"/>
      <c r="AA1" s="445"/>
      <c r="AB1" s="445"/>
      <c r="AC1" s="445"/>
      <c r="AD1" s="445" t="s">
        <v>70</v>
      </c>
      <c r="AE1" s="445"/>
      <c r="AF1" s="445"/>
      <c r="AG1" s="445"/>
      <c r="AH1" s="445"/>
      <c r="AI1" s="445"/>
      <c r="AJ1" s="445"/>
      <c r="AK1" s="445"/>
      <c r="AL1" s="445"/>
      <c r="AM1" s="445"/>
      <c r="AN1" s="445"/>
      <c r="AO1" s="445"/>
      <c r="AP1" s="445"/>
      <c r="AQ1" s="472" t="s">
        <v>71</v>
      </c>
      <c r="AR1" s="473"/>
      <c r="AS1" s="436"/>
      <c r="AT1" s="436"/>
      <c r="AU1" s="436"/>
      <c r="AV1" s="436"/>
      <c r="AW1" s="436"/>
      <c r="AX1" s="437"/>
      <c r="AY1" s="437"/>
      <c r="AZ1" s="437"/>
      <c r="BA1" s="437"/>
      <c r="BB1" s="437"/>
      <c r="BC1" s="437"/>
    </row>
    <row r="2" spans="1:55" ht="15" customHeight="1" x14ac:dyDescent="0.2">
      <c r="A2" s="456"/>
      <c r="B2" s="457"/>
      <c r="C2" s="457"/>
      <c r="D2" s="457"/>
      <c r="E2" s="457"/>
      <c r="F2" s="457"/>
      <c r="G2" s="457"/>
      <c r="H2" s="457"/>
      <c r="I2" s="458"/>
      <c r="J2" s="561">
        <f>表紙!H15</f>
        <v>0</v>
      </c>
      <c r="K2" s="600"/>
      <c r="L2" s="600"/>
      <c r="M2" s="600"/>
      <c r="N2" s="600"/>
      <c r="O2" s="601"/>
      <c r="P2" s="561" t="str">
        <f>表紙!AD15</f>
        <v>FAサイト機能</v>
      </c>
      <c r="Q2" s="600"/>
      <c r="R2" s="600"/>
      <c r="S2" s="600"/>
      <c r="T2" s="600"/>
      <c r="U2" s="600"/>
      <c r="V2" s="600"/>
      <c r="W2" s="601"/>
      <c r="X2" s="451" t="str">
        <f>表紙!H16</f>
        <v>CMS2-3-10-1</v>
      </c>
      <c r="Y2" s="452"/>
      <c r="Z2" s="452"/>
      <c r="AA2" s="452"/>
      <c r="AB2" s="452"/>
      <c r="AC2" s="452"/>
      <c r="AD2" s="449" t="str">
        <f>表紙!AD16</f>
        <v>デジタルアセット検索結果(技術資料)メイン</v>
      </c>
      <c r="AE2" s="450"/>
      <c r="AF2" s="450"/>
      <c r="AG2" s="450"/>
      <c r="AH2" s="450"/>
      <c r="AI2" s="450"/>
      <c r="AJ2" s="450"/>
      <c r="AK2" s="450"/>
      <c r="AL2" s="450"/>
      <c r="AM2" s="450"/>
      <c r="AN2" s="450"/>
      <c r="AO2" s="450"/>
      <c r="AP2" s="450"/>
      <c r="AQ2" s="472" t="s">
        <v>72</v>
      </c>
      <c r="AR2" s="473"/>
      <c r="AS2" s="436"/>
      <c r="AT2" s="436"/>
      <c r="AU2" s="436"/>
      <c r="AV2" s="436"/>
      <c r="AW2" s="436"/>
      <c r="AX2" s="437"/>
      <c r="AY2" s="437"/>
      <c r="AZ2" s="437"/>
      <c r="BA2" s="437"/>
      <c r="BB2" s="437"/>
      <c r="BC2" s="437"/>
    </row>
    <row r="3" spans="1:55" ht="5.0999999999999996" customHeight="1" x14ac:dyDescent="0.2">
      <c r="A3" s="164"/>
      <c r="B3" s="164"/>
      <c r="C3" s="164"/>
      <c r="D3" s="164"/>
      <c r="E3" s="164"/>
      <c r="F3" s="164"/>
      <c r="G3" s="164"/>
      <c r="H3" s="164"/>
      <c r="I3" s="164"/>
      <c r="J3" s="165"/>
      <c r="K3" s="166"/>
      <c r="L3" s="166"/>
      <c r="M3" s="166"/>
      <c r="N3" s="166"/>
      <c r="O3" s="166"/>
      <c r="P3" s="165"/>
      <c r="Q3" s="166"/>
      <c r="R3" s="166"/>
      <c r="S3" s="166"/>
      <c r="T3" s="166"/>
      <c r="U3" s="166"/>
      <c r="V3" s="166"/>
      <c r="W3" s="166"/>
      <c r="X3" s="166"/>
      <c r="Y3" s="166"/>
      <c r="Z3" s="166"/>
      <c r="AA3" s="166"/>
      <c r="AB3" s="210"/>
      <c r="AC3" s="167"/>
      <c r="AD3" s="167"/>
      <c r="AE3" s="167"/>
      <c r="AF3" s="167"/>
      <c r="AG3" s="167"/>
      <c r="AH3" s="168"/>
      <c r="AI3" s="169"/>
      <c r="AJ3" s="169"/>
      <c r="AK3" s="169"/>
      <c r="AL3" s="169"/>
      <c r="AM3" s="169"/>
      <c r="AN3" s="169"/>
      <c r="AO3" s="169"/>
      <c r="AP3" s="169"/>
      <c r="AQ3" s="169"/>
      <c r="AR3" s="169"/>
      <c r="AS3" s="169"/>
      <c r="AT3" s="169"/>
      <c r="AU3" s="169"/>
      <c r="AV3" s="169"/>
      <c r="AW3" s="169"/>
      <c r="AX3" s="169"/>
      <c r="AY3" s="169"/>
      <c r="AZ3" s="169"/>
      <c r="BA3" s="169"/>
      <c r="BB3" s="169"/>
      <c r="BC3" s="169"/>
    </row>
    <row r="4" spans="1:55" ht="15" customHeight="1" x14ac:dyDescent="0.2">
      <c r="A4" s="51" t="s">
        <v>173</v>
      </c>
      <c r="B4" s="40"/>
      <c r="C4" s="40"/>
      <c r="D4" s="40"/>
      <c r="E4" s="40"/>
      <c r="F4" s="41"/>
      <c r="G4" s="91">
        <v>1</v>
      </c>
      <c r="H4" s="86"/>
      <c r="I4" s="86"/>
      <c r="J4" s="86"/>
      <c r="K4" s="86"/>
      <c r="L4" s="170" t="s">
        <v>186</v>
      </c>
      <c r="M4" s="171"/>
      <c r="N4" s="171"/>
      <c r="O4" s="40"/>
      <c r="P4" s="40"/>
      <c r="Q4" s="41"/>
      <c r="R4" s="646"/>
      <c r="S4" s="647"/>
      <c r="T4" s="647"/>
      <c r="U4" s="647"/>
      <c r="V4" s="647"/>
      <c r="W4" s="648"/>
      <c r="X4" s="133"/>
      <c r="Y4" s="133"/>
      <c r="Z4" s="133"/>
      <c r="AA4" s="133"/>
      <c r="AB4" s="133"/>
      <c r="AC4" s="133"/>
      <c r="AD4" s="133"/>
      <c r="AE4" s="133"/>
      <c r="AF4" s="133"/>
      <c r="AG4" s="133"/>
      <c r="AH4" s="133"/>
      <c r="AI4" s="84"/>
      <c r="AJ4" s="84"/>
      <c r="AK4" s="84"/>
      <c r="AL4" s="84"/>
      <c r="AM4" s="84"/>
      <c r="AN4" s="84"/>
      <c r="AO4" s="84"/>
      <c r="AP4" s="84"/>
      <c r="AQ4" s="84"/>
      <c r="AR4" s="84"/>
      <c r="AS4" s="84"/>
      <c r="AT4" s="84"/>
      <c r="AU4" s="84"/>
      <c r="AV4" s="84"/>
      <c r="AW4" s="84"/>
      <c r="AX4" s="84"/>
      <c r="AY4" s="84"/>
      <c r="AZ4" s="84"/>
      <c r="BA4" s="84"/>
      <c r="BB4" s="84"/>
      <c r="BC4" s="84"/>
    </row>
    <row r="5" spans="1:55" ht="15" customHeight="1" x14ac:dyDescent="0.2">
      <c r="A5" s="170" t="s">
        <v>78</v>
      </c>
      <c r="B5" s="224"/>
      <c r="C5" s="51" t="s">
        <v>187</v>
      </c>
      <c r="D5" s="40"/>
      <c r="E5" s="40"/>
      <c r="F5" s="40"/>
      <c r="G5" s="40"/>
      <c r="H5" s="40"/>
      <c r="I5" s="40"/>
      <c r="J5" s="40"/>
      <c r="K5" s="41"/>
      <c r="L5" s="51" t="s">
        <v>188</v>
      </c>
      <c r="M5" s="40"/>
      <c r="N5" s="40"/>
      <c r="O5" s="40"/>
      <c r="P5" s="40"/>
      <c r="Q5" s="40"/>
      <c r="R5" s="40"/>
      <c r="S5" s="40"/>
      <c r="T5" s="40"/>
      <c r="U5" s="40"/>
      <c r="V5" s="40"/>
      <c r="W5" s="40"/>
      <c r="X5" s="51" t="s">
        <v>0</v>
      </c>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1"/>
    </row>
    <row r="6" spans="1:55" ht="15" customHeight="1" x14ac:dyDescent="0.2">
      <c r="A6" s="225">
        <v>1</v>
      </c>
      <c r="B6" s="120"/>
      <c r="C6" s="118"/>
      <c r="D6" s="101"/>
      <c r="E6" s="101"/>
      <c r="F6" s="101"/>
      <c r="G6" s="101"/>
      <c r="H6" s="101"/>
      <c r="I6" s="101"/>
      <c r="J6" s="101"/>
      <c r="K6" s="102"/>
      <c r="L6" s="100"/>
      <c r="M6" s="101"/>
      <c r="N6" s="101"/>
      <c r="O6" s="101"/>
      <c r="P6" s="101"/>
      <c r="Q6" s="101"/>
      <c r="R6" s="101"/>
      <c r="S6" s="101"/>
      <c r="T6" s="101"/>
      <c r="U6" s="101"/>
      <c r="V6" s="101"/>
      <c r="W6" s="101"/>
      <c r="X6" s="114"/>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6"/>
    </row>
    <row r="7" spans="1:55" ht="15" customHeight="1" x14ac:dyDescent="0.2">
      <c r="A7" s="226">
        <v>2</v>
      </c>
      <c r="B7" s="102"/>
      <c r="C7" s="100"/>
      <c r="D7" s="101"/>
      <c r="E7" s="101"/>
      <c r="F7" s="101"/>
      <c r="G7" s="101"/>
      <c r="H7" s="101"/>
      <c r="I7" s="101"/>
      <c r="J7" s="101"/>
      <c r="K7" s="102"/>
      <c r="L7" s="100"/>
      <c r="M7" s="101"/>
      <c r="N7" s="101"/>
      <c r="O7" s="101"/>
      <c r="P7" s="101"/>
      <c r="Q7" s="101"/>
      <c r="R7" s="101"/>
      <c r="S7" s="101"/>
      <c r="T7" s="101"/>
      <c r="U7" s="101"/>
      <c r="V7" s="101"/>
      <c r="W7" s="101"/>
      <c r="X7" s="97"/>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8"/>
    </row>
    <row r="8" spans="1:55" ht="15" customHeight="1" x14ac:dyDescent="0.2">
      <c r="A8" s="226">
        <v>3</v>
      </c>
      <c r="B8" s="102"/>
      <c r="C8" s="100"/>
      <c r="D8" s="101"/>
      <c r="E8" s="101"/>
      <c r="F8" s="101"/>
      <c r="G8" s="101"/>
      <c r="H8" s="101"/>
      <c r="I8" s="101"/>
      <c r="J8" s="101"/>
      <c r="K8" s="102"/>
      <c r="L8" s="100"/>
      <c r="M8" s="101"/>
      <c r="N8" s="101"/>
      <c r="O8" s="101"/>
      <c r="P8" s="101"/>
      <c r="Q8" s="101"/>
      <c r="R8" s="101"/>
      <c r="S8" s="101"/>
      <c r="T8" s="101"/>
      <c r="U8" s="101"/>
      <c r="V8" s="101"/>
      <c r="W8" s="101"/>
      <c r="X8" s="97"/>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8"/>
    </row>
    <row r="9" spans="1:55" ht="15" customHeight="1" x14ac:dyDescent="0.2">
      <c r="A9" s="226">
        <v>4</v>
      </c>
      <c r="B9" s="110"/>
      <c r="C9" s="108"/>
      <c r="D9" s="109"/>
      <c r="E9" s="109"/>
      <c r="F9" s="109"/>
      <c r="G9" s="109"/>
      <c r="H9" s="109"/>
      <c r="I9" s="109"/>
      <c r="J9" s="109"/>
      <c r="K9" s="110"/>
      <c r="L9" s="108"/>
      <c r="M9" s="109"/>
      <c r="N9" s="109"/>
      <c r="O9" s="109"/>
      <c r="P9" s="109"/>
      <c r="Q9" s="109"/>
      <c r="R9" s="109"/>
      <c r="S9" s="109"/>
      <c r="T9" s="109"/>
      <c r="U9" s="109"/>
      <c r="V9" s="109"/>
      <c r="W9" s="109"/>
      <c r="X9" s="111"/>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3"/>
    </row>
    <row r="10" spans="1:55" ht="15" customHeight="1" x14ac:dyDescent="0.2">
      <c r="A10" s="170" t="s">
        <v>189</v>
      </c>
      <c r="B10" s="171"/>
      <c r="C10" s="40"/>
      <c r="D10" s="40"/>
      <c r="E10" s="41"/>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87"/>
    </row>
    <row r="11" spans="1:55" ht="15" customHeight="1" x14ac:dyDescent="0.2">
      <c r="A11" s="203"/>
      <c r="B11" s="204"/>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c r="AA11" s="204"/>
      <c r="AB11" s="204"/>
      <c r="AC11" s="204"/>
      <c r="AD11" s="204"/>
      <c r="AE11" s="204"/>
      <c r="AF11" s="204"/>
      <c r="AG11" s="204"/>
      <c r="AH11" s="204"/>
      <c r="AI11" s="204"/>
      <c r="AJ11" s="204"/>
      <c r="AK11" s="204"/>
      <c r="AL11" s="204"/>
      <c r="AM11" s="204"/>
      <c r="AN11" s="204"/>
      <c r="AO11" s="204"/>
      <c r="AP11" s="204"/>
      <c r="AQ11" s="204"/>
      <c r="AR11" s="204"/>
      <c r="AS11" s="204"/>
      <c r="AT11" s="204"/>
      <c r="AU11" s="204"/>
      <c r="AV11" s="204"/>
      <c r="AW11" s="204"/>
      <c r="AX11" s="204"/>
      <c r="AY11" s="204"/>
      <c r="AZ11" s="204"/>
      <c r="BA11" s="204"/>
      <c r="BB11" s="204"/>
      <c r="BC11" s="205"/>
    </row>
    <row r="12" spans="1:55" ht="15" customHeight="1" x14ac:dyDescent="0.2">
      <c r="A12" s="203"/>
      <c r="B12" s="204"/>
      <c r="C12" s="204"/>
      <c r="D12" s="204"/>
      <c r="E12" s="204"/>
      <c r="F12" s="204"/>
      <c r="G12" s="204"/>
      <c r="H12" s="204"/>
      <c r="I12" s="204"/>
      <c r="J12" s="204"/>
      <c r="K12" s="204"/>
      <c r="L12" s="204"/>
      <c r="M12" s="204"/>
      <c r="N12" s="204"/>
      <c r="O12" s="204"/>
      <c r="P12" s="204"/>
      <c r="Q12" s="204"/>
      <c r="R12" s="204"/>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5"/>
    </row>
    <row r="13" spans="1:55" ht="15" customHeight="1" x14ac:dyDescent="0.2">
      <c r="A13" s="203"/>
      <c r="B13" s="204"/>
      <c r="C13" s="204"/>
      <c r="D13" s="204"/>
      <c r="E13" s="204"/>
      <c r="F13" s="204"/>
      <c r="G13" s="204"/>
      <c r="H13" s="204"/>
      <c r="I13" s="204"/>
      <c r="J13" s="204"/>
      <c r="K13" s="204"/>
      <c r="L13" s="204"/>
      <c r="M13" s="204"/>
      <c r="N13" s="204"/>
      <c r="O13" s="204"/>
      <c r="P13" s="204"/>
      <c r="Q13" s="204"/>
      <c r="R13" s="204"/>
      <c r="S13" s="204"/>
      <c r="T13" s="204"/>
      <c r="U13" s="204"/>
      <c r="V13" s="204"/>
      <c r="W13" s="204"/>
      <c r="X13" s="204"/>
      <c r="Y13" s="204"/>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5"/>
    </row>
    <row r="14" spans="1:55" ht="15" customHeight="1" x14ac:dyDescent="0.2">
      <c r="A14" s="206"/>
      <c r="B14" s="207"/>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8"/>
    </row>
    <row r="15" spans="1:55" ht="15" customHeight="1" x14ac:dyDescent="0.2">
      <c r="A15" s="170" t="s">
        <v>78</v>
      </c>
      <c r="B15" s="224"/>
      <c r="C15" s="51" t="s">
        <v>190</v>
      </c>
      <c r="D15" s="40"/>
      <c r="E15" s="40"/>
      <c r="F15" s="40"/>
      <c r="G15" s="40"/>
      <c r="H15" s="40"/>
      <c r="I15" s="40"/>
      <c r="J15" s="40"/>
      <c r="K15" s="40"/>
      <c r="L15" s="41"/>
      <c r="M15" s="51" t="s">
        <v>176</v>
      </c>
      <c r="N15" s="40"/>
      <c r="O15" s="40"/>
      <c r="P15" s="40"/>
      <c r="Q15" s="40"/>
      <c r="R15" s="40"/>
      <c r="S15" s="40"/>
      <c r="T15" s="40"/>
      <c r="U15" s="40"/>
      <c r="V15" s="40"/>
      <c r="W15" s="649" t="s">
        <v>0</v>
      </c>
      <c r="X15" s="650"/>
      <c r="Y15" s="650"/>
      <c r="Z15" s="650"/>
      <c r="AA15" s="650"/>
      <c r="AB15" s="650"/>
      <c r="AC15" s="650"/>
      <c r="AD15" s="650"/>
      <c r="AE15" s="650"/>
      <c r="AF15" s="650"/>
      <c r="AG15" s="650"/>
      <c r="AH15" s="650"/>
      <c r="AI15" s="650"/>
      <c r="AJ15" s="650"/>
      <c r="AK15" s="650"/>
      <c r="AL15" s="650"/>
      <c r="AM15" s="650"/>
      <c r="AN15" s="650"/>
      <c r="AO15" s="650"/>
      <c r="AP15" s="650"/>
      <c r="AQ15" s="650"/>
      <c r="AR15" s="650"/>
      <c r="AS15" s="650"/>
      <c r="AT15" s="650"/>
      <c r="AU15" s="650"/>
      <c r="AV15" s="650"/>
      <c r="AW15" s="650"/>
      <c r="AX15" s="650"/>
      <c r="AY15" s="650"/>
      <c r="AZ15" s="650"/>
      <c r="BA15" s="650"/>
      <c r="BB15" s="650"/>
      <c r="BC15" s="651"/>
    </row>
    <row r="16" spans="1:55" ht="15" customHeight="1" x14ac:dyDescent="0.2">
      <c r="A16" s="225">
        <f>ROW()-ROW($A$15)</f>
        <v>1</v>
      </c>
      <c r="B16" s="120"/>
      <c r="C16" s="118"/>
      <c r="D16" s="101"/>
      <c r="E16" s="101"/>
      <c r="F16" s="101"/>
      <c r="G16" s="101"/>
      <c r="H16" s="101"/>
      <c r="I16" s="101"/>
      <c r="J16" s="101"/>
      <c r="K16" s="101"/>
      <c r="L16" s="102"/>
      <c r="M16" s="100"/>
      <c r="N16" s="119"/>
      <c r="O16" s="119"/>
      <c r="P16" s="119"/>
      <c r="Q16" s="119"/>
      <c r="R16" s="119"/>
      <c r="S16" s="119"/>
      <c r="T16" s="119"/>
      <c r="U16" s="119"/>
      <c r="V16" s="119"/>
      <c r="W16" s="558"/>
      <c r="X16" s="559"/>
      <c r="Y16" s="559"/>
      <c r="Z16" s="559"/>
      <c r="AA16" s="559"/>
      <c r="AB16" s="559"/>
      <c r="AC16" s="559"/>
      <c r="AD16" s="559"/>
      <c r="AE16" s="559"/>
      <c r="AF16" s="559"/>
      <c r="AG16" s="559"/>
      <c r="AH16" s="559"/>
      <c r="AI16" s="559"/>
      <c r="AJ16" s="559"/>
      <c r="AK16" s="559"/>
      <c r="AL16" s="559"/>
      <c r="AM16" s="559"/>
      <c r="AN16" s="559"/>
      <c r="AO16" s="559"/>
      <c r="AP16" s="559"/>
      <c r="AQ16" s="559"/>
      <c r="AR16" s="559"/>
      <c r="AS16" s="559"/>
      <c r="AT16" s="559"/>
      <c r="AU16" s="559"/>
      <c r="AV16" s="559"/>
      <c r="AW16" s="559"/>
      <c r="AX16" s="559"/>
      <c r="AY16" s="559"/>
      <c r="AZ16" s="559"/>
      <c r="BA16" s="559"/>
      <c r="BB16" s="559"/>
      <c r="BC16" s="560"/>
    </row>
    <row r="17" spans="1:55" ht="15" customHeight="1" x14ac:dyDescent="0.2">
      <c r="A17" s="226">
        <f>ROW()-ROW($A$15)</f>
        <v>2</v>
      </c>
      <c r="B17" s="102"/>
      <c r="C17" s="100"/>
      <c r="D17" s="101"/>
      <c r="E17" s="101"/>
      <c r="F17" s="101"/>
      <c r="G17" s="101"/>
      <c r="H17" s="101"/>
      <c r="I17" s="101"/>
      <c r="J17" s="101"/>
      <c r="K17" s="101"/>
      <c r="L17" s="102"/>
      <c r="M17" s="100"/>
      <c r="N17" s="101"/>
      <c r="O17" s="101"/>
      <c r="P17" s="101"/>
      <c r="Q17" s="101"/>
      <c r="R17" s="101"/>
      <c r="S17" s="101"/>
      <c r="T17" s="101"/>
      <c r="U17" s="101"/>
      <c r="V17" s="101"/>
      <c r="W17" s="532"/>
      <c r="X17" s="534"/>
      <c r="Y17" s="534"/>
      <c r="Z17" s="534"/>
      <c r="AA17" s="534"/>
      <c r="AB17" s="534"/>
      <c r="AC17" s="534"/>
      <c r="AD17" s="534"/>
      <c r="AE17" s="534"/>
      <c r="AF17" s="534"/>
      <c r="AG17" s="534"/>
      <c r="AH17" s="534"/>
      <c r="AI17" s="534"/>
      <c r="AJ17" s="534"/>
      <c r="AK17" s="534"/>
      <c r="AL17" s="534"/>
      <c r="AM17" s="534"/>
      <c r="AN17" s="534"/>
      <c r="AO17" s="534"/>
      <c r="AP17" s="534"/>
      <c r="AQ17" s="534"/>
      <c r="AR17" s="534"/>
      <c r="AS17" s="534"/>
      <c r="AT17" s="534"/>
      <c r="AU17" s="534"/>
      <c r="AV17" s="534"/>
      <c r="AW17" s="534"/>
      <c r="AX17" s="534"/>
      <c r="AY17" s="534"/>
      <c r="AZ17" s="534"/>
      <c r="BA17" s="534"/>
      <c r="BB17" s="534"/>
      <c r="BC17" s="533"/>
    </row>
    <row r="18" spans="1:55" ht="15" customHeight="1" x14ac:dyDescent="0.2">
      <c r="A18" s="226">
        <f>ROW()-ROW($A$15)</f>
        <v>3</v>
      </c>
      <c r="B18" s="102"/>
      <c r="C18" s="100"/>
      <c r="D18" s="101"/>
      <c r="E18" s="101"/>
      <c r="F18" s="101"/>
      <c r="G18" s="101"/>
      <c r="H18" s="101"/>
      <c r="I18" s="101"/>
      <c r="J18" s="101"/>
      <c r="K18" s="101"/>
      <c r="L18" s="102"/>
      <c r="M18" s="100"/>
      <c r="N18" s="101"/>
      <c r="O18" s="101"/>
      <c r="P18" s="101"/>
      <c r="Q18" s="101"/>
      <c r="R18" s="101"/>
      <c r="S18" s="101"/>
      <c r="T18" s="101"/>
      <c r="U18" s="101"/>
      <c r="V18" s="101"/>
      <c r="W18" s="532"/>
      <c r="X18" s="534"/>
      <c r="Y18" s="534"/>
      <c r="Z18" s="534"/>
      <c r="AA18" s="534"/>
      <c r="AB18" s="534"/>
      <c r="AC18" s="534"/>
      <c r="AD18" s="534"/>
      <c r="AE18" s="534"/>
      <c r="AF18" s="534"/>
      <c r="AG18" s="534"/>
      <c r="AH18" s="534"/>
      <c r="AI18" s="534"/>
      <c r="AJ18" s="534"/>
      <c r="AK18" s="534"/>
      <c r="AL18" s="534"/>
      <c r="AM18" s="534"/>
      <c r="AN18" s="534"/>
      <c r="AO18" s="534"/>
      <c r="AP18" s="534"/>
      <c r="AQ18" s="534"/>
      <c r="AR18" s="534"/>
      <c r="AS18" s="534"/>
      <c r="AT18" s="534"/>
      <c r="AU18" s="534"/>
      <c r="AV18" s="534"/>
      <c r="AW18" s="534"/>
      <c r="AX18" s="534"/>
      <c r="AY18" s="534"/>
      <c r="AZ18" s="534"/>
      <c r="BA18" s="534"/>
      <c r="BB18" s="534"/>
      <c r="BC18" s="533"/>
    </row>
    <row r="19" spans="1:55" ht="15" customHeight="1" x14ac:dyDescent="0.2">
      <c r="A19" s="226">
        <f>ROW()-ROW($A$15)</f>
        <v>4</v>
      </c>
      <c r="B19" s="102"/>
      <c r="C19" s="100"/>
      <c r="D19" s="101"/>
      <c r="E19" s="101"/>
      <c r="F19" s="101"/>
      <c r="G19" s="101"/>
      <c r="H19" s="101"/>
      <c r="I19" s="101"/>
      <c r="J19" s="101"/>
      <c r="K19" s="101"/>
      <c r="L19" s="102"/>
      <c r="M19" s="100"/>
      <c r="N19" s="101"/>
      <c r="O19" s="101"/>
      <c r="P19" s="101"/>
      <c r="Q19" s="101"/>
      <c r="R19" s="101"/>
      <c r="S19" s="101"/>
      <c r="T19" s="101"/>
      <c r="U19" s="101"/>
      <c r="V19" s="101"/>
      <c r="W19" s="532"/>
      <c r="X19" s="534"/>
      <c r="Y19" s="534"/>
      <c r="Z19" s="534"/>
      <c r="AA19" s="534"/>
      <c r="AB19" s="534"/>
      <c r="AC19" s="534"/>
      <c r="AD19" s="534"/>
      <c r="AE19" s="534"/>
      <c r="AF19" s="534"/>
      <c r="AG19" s="534"/>
      <c r="AH19" s="534"/>
      <c r="AI19" s="534"/>
      <c r="AJ19" s="534"/>
      <c r="AK19" s="534"/>
      <c r="AL19" s="534"/>
      <c r="AM19" s="534"/>
      <c r="AN19" s="534"/>
      <c r="AO19" s="534"/>
      <c r="AP19" s="534"/>
      <c r="AQ19" s="534"/>
      <c r="AR19" s="534"/>
      <c r="AS19" s="534"/>
      <c r="AT19" s="534"/>
      <c r="AU19" s="534"/>
      <c r="AV19" s="534"/>
      <c r="AW19" s="534"/>
      <c r="AX19" s="534"/>
      <c r="AY19" s="534"/>
      <c r="AZ19" s="534"/>
      <c r="BA19" s="534"/>
      <c r="BB19" s="534"/>
      <c r="BC19" s="533"/>
    </row>
    <row r="20" spans="1:55" ht="15" customHeight="1" x14ac:dyDescent="0.2">
      <c r="A20" s="227">
        <v>5</v>
      </c>
      <c r="B20" s="110"/>
      <c r="C20" s="108"/>
      <c r="D20" s="109"/>
      <c r="E20" s="109"/>
      <c r="F20" s="109"/>
      <c r="G20" s="109"/>
      <c r="H20" s="109"/>
      <c r="I20" s="109"/>
      <c r="J20" s="109"/>
      <c r="K20" s="109"/>
      <c r="L20" s="110"/>
      <c r="M20" s="108"/>
      <c r="N20" s="109"/>
      <c r="O20" s="109"/>
      <c r="P20" s="109"/>
      <c r="Q20" s="109"/>
      <c r="R20" s="109"/>
      <c r="S20" s="109"/>
      <c r="T20" s="109"/>
      <c r="U20" s="109"/>
      <c r="V20" s="109"/>
      <c r="W20" s="605"/>
      <c r="X20" s="606"/>
      <c r="Y20" s="606"/>
      <c r="Z20" s="606"/>
      <c r="AA20" s="606"/>
      <c r="AB20" s="606"/>
      <c r="AC20" s="606"/>
      <c r="AD20" s="606"/>
      <c r="AE20" s="606"/>
      <c r="AF20" s="606"/>
      <c r="AG20" s="606"/>
      <c r="AH20" s="606"/>
      <c r="AI20" s="606"/>
      <c r="AJ20" s="606"/>
      <c r="AK20" s="606"/>
      <c r="AL20" s="606"/>
      <c r="AM20" s="606"/>
      <c r="AN20" s="606"/>
      <c r="AO20" s="606"/>
      <c r="AP20" s="606"/>
      <c r="AQ20" s="606"/>
      <c r="AR20" s="606"/>
      <c r="AS20" s="606"/>
      <c r="AT20" s="606"/>
      <c r="AU20" s="606"/>
      <c r="AV20" s="606"/>
      <c r="AW20" s="606"/>
      <c r="AX20" s="606"/>
      <c r="AY20" s="606"/>
      <c r="AZ20" s="606"/>
      <c r="BA20" s="606"/>
      <c r="BB20" s="606"/>
      <c r="BC20" s="607"/>
    </row>
    <row r="21" spans="1:55" ht="5.0999999999999996" customHeight="1" x14ac:dyDescent="0.2">
      <c r="A21" s="204"/>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row>
    <row r="22" spans="1:55" ht="15" customHeight="1" x14ac:dyDescent="0.2">
      <c r="A22" s="51" t="s">
        <v>173</v>
      </c>
      <c r="B22" s="40"/>
      <c r="C22" s="40"/>
      <c r="D22" s="40"/>
      <c r="E22" s="40"/>
      <c r="F22" s="41"/>
      <c r="G22" s="91">
        <v>2</v>
      </c>
      <c r="H22" s="86"/>
      <c r="I22" s="86"/>
      <c r="J22" s="86"/>
      <c r="K22" s="86"/>
      <c r="L22" s="170" t="s">
        <v>186</v>
      </c>
      <c r="M22" s="171"/>
      <c r="N22" s="171"/>
      <c r="O22" s="40"/>
      <c r="P22" s="40"/>
      <c r="Q22" s="41"/>
      <c r="R22" s="646"/>
      <c r="S22" s="647"/>
      <c r="T22" s="647"/>
      <c r="U22" s="647"/>
      <c r="V22" s="647"/>
      <c r="W22" s="648"/>
      <c r="X22" s="133"/>
      <c r="Y22" s="133"/>
      <c r="Z22" s="133"/>
      <c r="AA22" s="133"/>
      <c r="AB22" s="133"/>
      <c r="AC22" s="133"/>
      <c r="AD22" s="133"/>
      <c r="AE22" s="133"/>
      <c r="AF22" s="133"/>
      <c r="AG22" s="133"/>
      <c r="AH22" s="133"/>
      <c r="AI22" s="84"/>
      <c r="AJ22" s="84"/>
      <c r="AK22" s="84"/>
      <c r="AL22" s="84"/>
      <c r="AM22" s="84"/>
      <c r="AN22" s="84"/>
      <c r="AO22" s="84"/>
      <c r="AP22" s="84"/>
      <c r="AQ22" s="84"/>
      <c r="AR22" s="84"/>
      <c r="AS22" s="84"/>
      <c r="AT22" s="84"/>
      <c r="AU22" s="84"/>
      <c r="AV22" s="84"/>
      <c r="AW22" s="84"/>
      <c r="AX22" s="84"/>
      <c r="AY22" s="84"/>
      <c r="AZ22" s="84"/>
      <c r="BA22" s="84"/>
      <c r="BB22" s="84"/>
      <c r="BC22" s="84"/>
    </row>
    <row r="23" spans="1:55" ht="15" customHeight="1" x14ac:dyDescent="0.2">
      <c r="A23" s="170" t="s">
        <v>78</v>
      </c>
      <c r="B23" s="224"/>
      <c r="C23" s="51" t="s">
        <v>187</v>
      </c>
      <c r="D23" s="40"/>
      <c r="E23" s="40"/>
      <c r="F23" s="40"/>
      <c r="G23" s="40"/>
      <c r="H23" s="40"/>
      <c r="I23" s="40"/>
      <c r="J23" s="40"/>
      <c r="K23" s="41"/>
      <c r="L23" s="51" t="s">
        <v>188</v>
      </c>
      <c r="M23" s="40"/>
      <c r="N23" s="40"/>
      <c r="O23" s="40"/>
      <c r="P23" s="40"/>
      <c r="Q23" s="40"/>
      <c r="R23" s="40"/>
      <c r="S23" s="40"/>
      <c r="T23" s="40"/>
      <c r="U23" s="40"/>
      <c r="V23" s="40"/>
      <c r="W23" s="40"/>
      <c r="X23" s="51" t="s">
        <v>0</v>
      </c>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1"/>
    </row>
    <row r="24" spans="1:55" ht="15" customHeight="1" x14ac:dyDescent="0.2">
      <c r="A24" s="225">
        <v>1</v>
      </c>
      <c r="B24" s="120"/>
      <c r="C24" s="118"/>
      <c r="D24" s="101"/>
      <c r="E24" s="101"/>
      <c r="F24" s="101"/>
      <c r="G24" s="101"/>
      <c r="H24" s="101"/>
      <c r="I24" s="101"/>
      <c r="J24" s="101"/>
      <c r="K24" s="102"/>
      <c r="L24" s="100"/>
      <c r="M24" s="101"/>
      <c r="N24" s="101"/>
      <c r="O24" s="101"/>
      <c r="P24" s="101"/>
      <c r="Q24" s="101"/>
      <c r="R24" s="101"/>
      <c r="S24" s="101"/>
      <c r="T24" s="101"/>
      <c r="U24" s="101"/>
      <c r="V24" s="101"/>
      <c r="W24" s="101"/>
      <c r="X24" s="114"/>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6"/>
    </row>
    <row r="25" spans="1:55" ht="15" customHeight="1" x14ac:dyDescent="0.2">
      <c r="A25" s="226">
        <v>2</v>
      </c>
      <c r="B25" s="102"/>
      <c r="C25" s="100"/>
      <c r="D25" s="101"/>
      <c r="E25" s="101"/>
      <c r="F25" s="101"/>
      <c r="G25" s="101"/>
      <c r="H25" s="101"/>
      <c r="I25" s="101"/>
      <c r="J25" s="101"/>
      <c r="K25" s="102"/>
      <c r="L25" s="100"/>
      <c r="M25" s="101"/>
      <c r="N25" s="101"/>
      <c r="O25" s="101"/>
      <c r="P25" s="101"/>
      <c r="Q25" s="101"/>
      <c r="R25" s="101"/>
      <c r="S25" s="101"/>
      <c r="T25" s="101"/>
      <c r="U25" s="101"/>
      <c r="V25" s="101"/>
      <c r="W25" s="101"/>
      <c r="X25" s="97"/>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8"/>
    </row>
    <row r="26" spans="1:55" ht="15" customHeight="1" x14ac:dyDescent="0.2">
      <c r="A26" s="226">
        <v>3</v>
      </c>
      <c r="B26" s="102"/>
      <c r="C26" s="100"/>
      <c r="D26" s="101"/>
      <c r="E26" s="101"/>
      <c r="F26" s="101"/>
      <c r="G26" s="101"/>
      <c r="H26" s="101"/>
      <c r="I26" s="101"/>
      <c r="J26" s="101"/>
      <c r="K26" s="102"/>
      <c r="L26" s="100"/>
      <c r="M26" s="101"/>
      <c r="N26" s="101"/>
      <c r="O26" s="101"/>
      <c r="P26" s="101"/>
      <c r="Q26" s="101"/>
      <c r="R26" s="101"/>
      <c r="S26" s="101"/>
      <c r="T26" s="101"/>
      <c r="U26" s="101"/>
      <c r="V26" s="101"/>
      <c r="W26" s="101"/>
      <c r="X26" s="97"/>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8"/>
    </row>
    <row r="27" spans="1:55" ht="15" customHeight="1" x14ac:dyDescent="0.2">
      <c r="A27" s="226">
        <v>4</v>
      </c>
      <c r="B27" s="110"/>
      <c r="C27" s="108"/>
      <c r="D27" s="109"/>
      <c r="E27" s="109"/>
      <c r="F27" s="109"/>
      <c r="G27" s="109"/>
      <c r="H27" s="109"/>
      <c r="I27" s="109"/>
      <c r="J27" s="109"/>
      <c r="K27" s="110"/>
      <c r="L27" s="108"/>
      <c r="M27" s="109"/>
      <c r="N27" s="109"/>
      <c r="O27" s="109"/>
      <c r="P27" s="109"/>
      <c r="Q27" s="109"/>
      <c r="R27" s="109"/>
      <c r="S27" s="109"/>
      <c r="T27" s="109"/>
      <c r="U27" s="109"/>
      <c r="V27" s="109"/>
      <c r="W27" s="109"/>
      <c r="X27" s="111"/>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3"/>
    </row>
    <row r="28" spans="1:55" ht="15" customHeight="1" x14ac:dyDescent="0.2">
      <c r="A28" s="170" t="s">
        <v>189</v>
      </c>
      <c r="B28" s="171"/>
      <c r="C28" s="40"/>
      <c r="D28" s="40"/>
      <c r="E28" s="41"/>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87"/>
    </row>
    <row r="33" spans="1:55" ht="15" customHeight="1" x14ac:dyDescent="0.2">
      <c r="A33" s="170" t="s">
        <v>78</v>
      </c>
      <c r="B33" s="224"/>
      <c r="C33" s="51" t="s">
        <v>190</v>
      </c>
      <c r="D33" s="40"/>
      <c r="E33" s="40"/>
      <c r="F33" s="40"/>
      <c r="G33" s="40"/>
      <c r="H33" s="40"/>
      <c r="I33" s="40"/>
      <c r="J33" s="40"/>
      <c r="K33" s="40"/>
      <c r="L33" s="41"/>
      <c r="M33" s="51" t="s">
        <v>176</v>
      </c>
      <c r="N33" s="40"/>
      <c r="O33" s="40"/>
      <c r="P33" s="40"/>
      <c r="Q33" s="40"/>
      <c r="R33" s="40"/>
      <c r="S33" s="40"/>
      <c r="T33" s="40"/>
      <c r="U33" s="40"/>
      <c r="V33" s="40"/>
      <c r="W33" s="649" t="s">
        <v>0</v>
      </c>
      <c r="X33" s="650"/>
      <c r="Y33" s="650"/>
      <c r="Z33" s="650"/>
      <c r="AA33" s="650"/>
      <c r="AB33" s="650"/>
      <c r="AC33" s="650"/>
      <c r="AD33" s="650"/>
      <c r="AE33" s="650"/>
      <c r="AF33" s="650"/>
      <c r="AG33" s="650"/>
      <c r="AH33" s="650"/>
      <c r="AI33" s="650"/>
      <c r="AJ33" s="650"/>
      <c r="AK33" s="650"/>
      <c r="AL33" s="650"/>
      <c r="AM33" s="650"/>
      <c r="AN33" s="650"/>
      <c r="AO33" s="650"/>
      <c r="AP33" s="650"/>
      <c r="AQ33" s="650"/>
      <c r="AR33" s="650"/>
      <c r="AS33" s="650"/>
      <c r="AT33" s="650"/>
      <c r="AU33" s="650"/>
      <c r="AV33" s="650"/>
      <c r="AW33" s="650"/>
      <c r="AX33" s="650"/>
      <c r="AY33" s="650"/>
      <c r="AZ33" s="650"/>
      <c r="BA33" s="650"/>
      <c r="BB33" s="650"/>
      <c r="BC33" s="651"/>
    </row>
    <row r="34" spans="1:55" ht="15" customHeight="1" x14ac:dyDescent="0.2">
      <c r="A34" s="225">
        <v>1</v>
      </c>
      <c r="B34" s="120"/>
      <c r="C34" s="118"/>
      <c r="D34" s="101"/>
      <c r="E34" s="101"/>
      <c r="F34" s="101"/>
      <c r="G34" s="101"/>
      <c r="H34" s="101"/>
      <c r="I34" s="101"/>
      <c r="J34" s="101"/>
      <c r="K34" s="101"/>
      <c r="L34" s="102"/>
      <c r="M34" s="100"/>
      <c r="N34" s="119"/>
      <c r="O34" s="119"/>
      <c r="P34" s="119"/>
      <c r="Q34" s="119"/>
      <c r="R34" s="119"/>
      <c r="S34" s="119"/>
      <c r="T34" s="119"/>
      <c r="U34" s="119"/>
      <c r="V34" s="119"/>
      <c r="W34" s="558"/>
      <c r="X34" s="559"/>
      <c r="Y34" s="559"/>
      <c r="Z34" s="559"/>
      <c r="AA34" s="559"/>
      <c r="AB34" s="559"/>
      <c r="AC34" s="559"/>
      <c r="AD34" s="559"/>
      <c r="AE34" s="559"/>
      <c r="AF34" s="559"/>
      <c r="AG34" s="559"/>
      <c r="AH34" s="559"/>
      <c r="AI34" s="559"/>
      <c r="AJ34" s="559"/>
      <c r="AK34" s="559"/>
      <c r="AL34" s="559"/>
      <c r="AM34" s="559"/>
      <c r="AN34" s="559"/>
      <c r="AO34" s="559"/>
      <c r="AP34" s="559"/>
      <c r="AQ34" s="559"/>
      <c r="AR34" s="559"/>
      <c r="AS34" s="559"/>
      <c r="AT34" s="559"/>
      <c r="AU34" s="559"/>
      <c r="AV34" s="559"/>
      <c r="AW34" s="559"/>
      <c r="AX34" s="559"/>
      <c r="AY34" s="559"/>
      <c r="AZ34" s="559"/>
      <c r="BA34" s="559"/>
      <c r="BB34" s="559"/>
      <c r="BC34" s="560"/>
    </row>
    <row r="35" spans="1:55" ht="15" customHeight="1" x14ac:dyDescent="0.2">
      <c r="A35" s="226">
        <v>2</v>
      </c>
      <c r="B35" s="102"/>
      <c r="C35" s="100"/>
      <c r="D35" s="101"/>
      <c r="E35" s="101"/>
      <c r="F35" s="101"/>
      <c r="G35" s="101"/>
      <c r="H35" s="101"/>
      <c r="I35" s="101"/>
      <c r="J35" s="101"/>
      <c r="K35" s="101"/>
      <c r="L35" s="102"/>
      <c r="M35" s="100"/>
      <c r="N35" s="101"/>
      <c r="O35" s="101"/>
      <c r="P35" s="101"/>
      <c r="Q35" s="101"/>
      <c r="R35" s="101"/>
      <c r="S35" s="101"/>
      <c r="T35" s="101"/>
      <c r="U35" s="101"/>
      <c r="V35" s="101"/>
      <c r="W35" s="532"/>
      <c r="X35" s="534"/>
      <c r="Y35" s="534"/>
      <c r="Z35" s="534"/>
      <c r="AA35" s="534"/>
      <c r="AB35" s="534"/>
      <c r="AC35" s="534"/>
      <c r="AD35" s="534"/>
      <c r="AE35" s="534"/>
      <c r="AF35" s="534"/>
      <c r="AG35" s="534"/>
      <c r="AH35" s="534"/>
      <c r="AI35" s="534"/>
      <c r="AJ35" s="534"/>
      <c r="AK35" s="534"/>
      <c r="AL35" s="534"/>
      <c r="AM35" s="534"/>
      <c r="AN35" s="534"/>
      <c r="AO35" s="534"/>
      <c r="AP35" s="534"/>
      <c r="AQ35" s="534"/>
      <c r="AR35" s="534"/>
      <c r="AS35" s="534"/>
      <c r="AT35" s="534"/>
      <c r="AU35" s="534"/>
      <c r="AV35" s="534"/>
      <c r="AW35" s="534"/>
      <c r="AX35" s="534"/>
      <c r="AY35" s="534"/>
      <c r="AZ35" s="534"/>
      <c r="BA35" s="534"/>
      <c r="BB35" s="534"/>
      <c r="BC35" s="533"/>
    </row>
    <row r="36" spans="1:55" ht="15" customHeight="1" x14ac:dyDescent="0.2">
      <c r="A36" s="226">
        <v>3</v>
      </c>
      <c r="B36" s="102"/>
      <c r="C36" s="100"/>
      <c r="D36" s="101"/>
      <c r="E36" s="101"/>
      <c r="F36" s="101"/>
      <c r="G36" s="101"/>
      <c r="H36" s="101"/>
      <c r="I36" s="101"/>
      <c r="J36" s="101"/>
      <c r="K36" s="101"/>
      <c r="L36" s="102"/>
      <c r="M36" s="100"/>
      <c r="N36" s="101"/>
      <c r="O36" s="101"/>
      <c r="P36" s="101"/>
      <c r="Q36" s="101"/>
      <c r="R36" s="101"/>
      <c r="S36" s="101"/>
      <c r="T36" s="101"/>
      <c r="U36" s="101"/>
      <c r="V36" s="101"/>
      <c r="W36" s="532"/>
      <c r="X36" s="534"/>
      <c r="Y36" s="534"/>
      <c r="Z36" s="534"/>
      <c r="AA36" s="534"/>
      <c r="AB36" s="534"/>
      <c r="AC36" s="534"/>
      <c r="AD36" s="534"/>
      <c r="AE36" s="534"/>
      <c r="AF36" s="534"/>
      <c r="AG36" s="534"/>
      <c r="AH36" s="534"/>
      <c r="AI36" s="534"/>
      <c r="AJ36" s="534"/>
      <c r="AK36" s="534"/>
      <c r="AL36" s="534"/>
      <c r="AM36" s="534"/>
      <c r="AN36" s="534"/>
      <c r="AO36" s="534"/>
      <c r="AP36" s="534"/>
      <c r="AQ36" s="534"/>
      <c r="AR36" s="534"/>
      <c r="AS36" s="534"/>
      <c r="AT36" s="534"/>
      <c r="AU36" s="534"/>
      <c r="AV36" s="534"/>
      <c r="AW36" s="534"/>
      <c r="AX36" s="534"/>
      <c r="AY36" s="534"/>
      <c r="AZ36" s="534"/>
      <c r="BA36" s="534"/>
      <c r="BB36" s="534"/>
      <c r="BC36" s="533"/>
    </row>
    <row r="37" spans="1:55" s="133" customFormat="1" ht="15" customHeight="1" x14ac:dyDescent="0.2">
      <c r="A37" s="226">
        <v>4</v>
      </c>
      <c r="B37" s="102"/>
      <c r="C37" s="100"/>
      <c r="D37" s="101"/>
      <c r="E37" s="101"/>
      <c r="F37" s="101"/>
      <c r="G37" s="101"/>
      <c r="H37" s="101"/>
      <c r="I37" s="101"/>
      <c r="J37" s="101"/>
      <c r="K37" s="101"/>
      <c r="L37" s="102"/>
      <c r="M37" s="100"/>
      <c r="N37" s="101"/>
      <c r="O37" s="101"/>
      <c r="P37" s="101"/>
      <c r="Q37" s="101"/>
      <c r="R37" s="101"/>
      <c r="S37" s="101"/>
      <c r="T37" s="101"/>
      <c r="U37" s="101"/>
      <c r="V37" s="101"/>
      <c r="W37" s="532"/>
      <c r="X37" s="534"/>
      <c r="Y37" s="534"/>
      <c r="Z37" s="534"/>
      <c r="AA37" s="534"/>
      <c r="AB37" s="534"/>
      <c r="AC37" s="534"/>
      <c r="AD37" s="534"/>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3"/>
    </row>
    <row r="38" spans="1:55" ht="15" customHeight="1" x14ac:dyDescent="0.2">
      <c r="A38" s="227">
        <v>5</v>
      </c>
      <c r="B38" s="110"/>
      <c r="C38" s="108"/>
      <c r="D38" s="109"/>
      <c r="E38" s="109"/>
      <c r="F38" s="109"/>
      <c r="G38" s="109"/>
      <c r="H38" s="109"/>
      <c r="I38" s="109"/>
      <c r="J38" s="109"/>
      <c r="K38" s="109"/>
      <c r="L38" s="110"/>
      <c r="M38" s="108"/>
      <c r="N38" s="109"/>
      <c r="O38" s="109"/>
      <c r="P38" s="109"/>
      <c r="Q38" s="109"/>
      <c r="R38" s="109"/>
      <c r="S38" s="109"/>
      <c r="T38" s="109"/>
      <c r="U38" s="109"/>
      <c r="V38" s="109"/>
      <c r="W38" s="605"/>
      <c r="X38" s="606"/>
      <c r="Y38" s="606"/>
      <c r="Z38" s="606"/>
      <c r="AA38" s="606"/>
      <c r="AB38" s="606"/>
      <c r="AC38" s="606"/>
      <c r="AD38" s="606"/>
      <c r="AE38" s="606"/>
      <c r="AF38" s="606"/>
      <c r="AG38" s="606"/>
      <c r="AH38" s="606"/>
      <c r="AI38" s="606"/>
      <c r="AJ38" s="606"/>
      <c r="AK38" s="606"/>
      <c r="AL38" s="606"/>
      <c r="AM38" s="606"/>
      <c r="AN38" s="606"/>
      <c r="AO38" s="606"/>
      <c r="AP38" s="606"/>
      <c r="AQ38" s="606"/>
      <c r="AR38" s="606"/>
      <c r="AS38" s="606"/>
      <c r="AT38" s="606"/>
      <c r="AU38" s="606"/>
      <c r="AV38" s="606"/>
      <c r="AW38" s="606"/>
      <c r="AX38" s="606"/>
      <c r="AY38" s="606"/>
      <c r="AZ38" s="606"/>
      <c r="BA38" s="606"/>
      <c r="BB38" s="606"/>
      <c r="BC38" s="607"/>
    </row>
  </sheetData>
  <mergeCells count="29">
    <mergeCell ref="W36:BC36"/>
    <mergeCell ref="W37:BC37"/>
    <mergeCell ref="W38:BC38"/>
    <mergeCell ref="A1:I2"/>
    <mergeCell ref="J1:O1"/>
    <mergeCell ref="P1:W1"/>
    <mergeCell ref="X1:AC1"/>
    <mergeCell ref="AD1:AP1"/>
    <mergeCell ref="AQ1:AR1"/>
    <mergeCell ref="AS1:AW1"/>
    <mergeCell ref="AX1:BC1"/>
    <mergeCell ref="J2:O2"/>
    <mergeCell ref="P2:W2"/>
    <mergeCell ref="X2:AC2"/>
    <mergeCell ref="AD2:AP2"/>
    <mergeCell ref="AQ2:AR2"/>
    <mergeCell ref="W35:BC35"/>
    <mergeCell ref="W34:BC34"/>
    <mergeCell ref="R22:W22"/>
    <mergeCell ref="W33:BC33"/>
    <mergeCell ref="AS2:AW2"/>
    <mergeCell ref="AX2:BC2"/>
    <mergeCell ref="W20:BC20"/>
    <mergeCell ref="R4:W4"/>
    <mergeCell ref="W15:BC15"/>
    <mergeCell ref="W16:BC16"/>
    <mergeCell ref="W17:BC17"/>
    <mergeCell ref="W18:BC18"/>
    <mergeCell ref="W19:BC19"/>
  </mergeCells>
  <phoneticPr fontId="2"/>
  <dataValidations count="1">
    <dataValidation type="list" showInputMessage="1" showErrorMessage="1" sqref="R4:W4 R22:W22" xr:uid="{00000000-0002-0000-0A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C13"/>
  <sheetViews>
    <sheetView showGridLines="0" zoomScale="85" zoomScaleNormal="85" zoomScaleSheetLayoutView="90" workbookViewId="0">
      <selection sqref="A1:I2"/>
    </sheetView>
  </sheetViews>
  <sheetFormatPr defaultColWidth="2.6640625" defaultRowHeight="15" customHeight="1" x14ac:dyDescent="0.2"/>
  <cols>
    <col min="1" max="1" width="2.6640625" style="370" customWidth="1"/>
    <col min="2" max="37" width="2.6640625" style="370"/>
    <col min="38" max="38" width="2.6640625" style="370" customWidth="1"/>
    <col min="39" max="16384" width="2.6640625" style="370"/>
  </cols>
  <sheetData>
    <row r="1" spans="1:55" ht="15" customHeight="1" x14ac:dyDescent="0.2">
      <c r="A1" s="453" t="s">
        <v>1058</v>
      </c>
      <c r="B1" s="454"/>
      <c r="C1" s="454"/>
      <c r="D1" s="454"/>
      <c r="E1" s="454"/>
      <c r="F1" s="454"/>
      <c r="G1" s="454"/>
      <c r="H1" s="454"/>
      <c r="I1" s="455"/>
      <c r="J1" s="472" t="s">
        <v>1059</v>
      </c>
      <c r="K1" s="490"/>
      <c r="L1" s="490"/>
      <c r="M1" s="490"/>
      <c r="N1" s="490"/>
      <c r="O1" s="473"/>
      <c r="P1" s="472" t="s">
        <v>48</v>
      </c>
      <c r="Q1" s="490"/>
      <c r="R1" s="490"/>
      <c r="S1" s="490"/>
      <c r="T1" s="490"/>
      <c r="U1" s="490"/>
      <c r="V1" s="490"/>
      <c r="W1" s="473"/>
      <c r="X1" s="445" t="s">
        <v>1060</v>
      </c>
      <c r="Y1" s="445"/>
      <c r="Z1" s="445"/>
      <c r="AA1" s="445"/>
      <c r="AB1" s="445"/>
      <c r="AC1" s="445"/>
      <c r="AD1" s="445" t="s">
        <v>70</v>
      </c>
      <c r="AE1" s="445"/>
      <c r="AF1" s="445"/>
      <c r="AG1" s="445"/>
      <c r="AH1" s="445"/>
      <c r="AI1" s="445"/>
      <c r="AJ1" s="445"/>
      <c r="AK1" s="445"/>
      <c r="AL1" s="445"/>
      <c r="AM1" s="445"/>
      <c r="AN1" s="445"/>
      <c r="AO1" s="445"/>
      <c r="AP1" s="445"/>
      <c r="AQ1" s="472" t="s">
        <v>71</v>
      </c>
      <c r="AR1" s="473"/>
      <c r="AS1" s="652"/>
      <c r="AT1" s="652"/>
      <c r="AU1" s="652"/>
      <c r="AV1" s="652"/>
      <c r="AW1" s="652"/>
      <c r="AX1" s="653"/>
      <c r="AY1" s="653"/>
      <c r="AZ1" s="653"/>
      <c r="BA1" s="653"/>
      <c r="BB1" s="653"/>
      <c r="BC1" s="653"/>
    </row>
    <row r="2" spans="1:55" ht="15" customHeight="1" x14ac:dyDescent="0.2">
      <c r="A2" s="456"/>
      <c r="B2" s="457"/>
      <c r="C2" s="457"/>
      <c r="D2" s="457"/>
      <c r="E2" s="457"/>
      <c r="F2" s="457"/>
      <c r="G2" s="457"/>
      <c r="H2" s="457"/>
      <c r="I2" s="458"/>
      <c r="J2" s="561">
        <f>[4]表紙!H15</f>
        <v>0</v>
      </c>
      <c r="K2" s="600"/>
      <c r="L2" s="600"/>
      <c r="M2" s="600"/>
      <c r="N2" s="600"/>
      <c r="O2" s="601"/>
      <c r="P2" s="561" t="str">
        <f>[4]表紙!AD15</f>
        <v>FAサイト機能</v>
      </c>
      <c r="Q2" s="600"/>
      <c r="R2" s="600"/>
      <c r="S2" s="600"/>
      <c r="T2" s="600"/>
      <c r="U2" s="600"/>
      <c r="V2" s="600"/>
      <c r="W2" s="601"/>
      <c r="X2" s="451" t="str">
        <f>表紙!H16</f>
        <v>CMS2-3-10-1</v>
      </c>
      <c r="Y2" s="452"/>
      <c r="Z2" s="452"/>
      <c r="AA2" s="452"/>
      <c r="AB2" s="452"/>
      <c r="AC2" s="452"/>
      <c r="AD2" s="449" t="str">
        <f>表紙!AD16</f>
        <v>デジタルアセット検索結果(技術資料)メイン</v>
      </c>
      <c r="AE2" s="450"/>
      <c r="AF2" s="450"/>
      <c r="AG2" s="450"/>
      <c r="AH2" s="450"/>
      <c r="AI2" s="450"/>
      <c r="AJ2" s="450"/>
      <c r="AK2" s="450"/>
      <c r="AL2" s="450"/>
      <c r="AM2" s="450"/>
      <c r="AN2" s="450"/>
      <c r="AO2" s="450"/>
      <c r="AP2" s="450"/>
      <c r="AQ2" s="472" t="s">
        <v>72</v>
      </c>
      <c r="AR2" s="473"/>
      <c r="AS2" s="652"/>
      <c r="AT2" s="652"/>
      <c r="AU2" s="652"/>
      <c r="AV2" s="652"/>
      <c r="AW2" s="652"/>
      <c r="AX2" s="653"/>
      <c r="AY2" s="653"/>
      <c r="AZ2" s="653"/>
      <c r="BA2" s="653"/>
      <c r="BB2" s="653"/>
      <c r="BC2" s="653"/>
    </row>
    <row r="3" spans="1:55" ht="5.0999999999999996" customHeight="1" x14ac:dyDescent="0.2">
      <c r="A3" s="164"/>
      <c r="B3" s="164"/>
      <c r="C3" s="164"/>
      <c r="D3" s="164"/>
      <c r="E3" s="164"/>
      <c r="F3" s="164"/>
      <c r="G3" s="164"/>
      <c r="H3" s="164"/>
      <c r="I3" s="164"/>
      <c r="J3" s="165"/>
      <c r="K3" s="166"/>
      <c r="L3" s="166"/>
      <c r="M3" s="166"/>
      <c r="N3" s="166"/>
      <c r="O3" s="166"/>
      <c r="P3" s="165"/>
      <c r="Q3" s="166"/>
      <c r="R3" s="166"/>
      <c r="S3" s="166"/>
      <c r="T3" s="166"/>
      <c r="U3" s="166"/>
      <c r="V3" s="166"/>
      <c r="W3" s="166"/>
      <c r="X3" s="166"/>
      <c r="Y3" s="166"/>
      <c r="Z3" s="166"/>
      <c r="AA3" s="166"/>
      <c r="AB3" s="210"/>
      <c r="AC3" s="167"/>
      <c r="AD3" s="167"/>
      <c r="AE3" s="167"/>
      <c r="AF3" s="167"/>
      <c r="AG3" s="167"/>
      <c r="AH3" s="168"/>
      <c r="AI3" s="169"/>
      <c r="AJ3" s="169"/>
      <c r="AK3" s="169"/>
      <c r="AL3" s="169"/>
      <c r="AM3" s="169"/>
      <c r="AN3" s="169"/>
      <c r="AO3" s="169"/>
      <c r="AP3" s="169"/>
      <c r="AQ3" s="169"/>
      <c r="AR3" s="169"/>
      <c r="AS3" s="169"/>
      <c r="AT3" s="169"/>
      <c r="AU3" s="169"/>
      <c r="AV3" s="169"/>
      <c r="AW3" s="169"/>
      <c r="AX3" s="169"/>
      <c r="AY3" s="169"/>
      <c r="AZ3" s="169"/>
      <c r="BA3" s="169"/>
      <c r="BB3" s="169"/>
      <c r="BC3" s="169"/>
    </row>
    <row r="4" spans="1:55" ht="15" customHeight="1" x14ac:dyDescent="0.2">
      <c r="A4" s="51" t="s">
        <v>1061</v>
      </c>
      <c r="B4" s="40"/>
      <c r="C4" s="40"/>
      <c r="D4" s="40"/>
      <c r="E4" s="40"/>
      <c r="F4" s="202" t="s">
        <v>1062</v>
      </c>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201"/>
      <c r="AN4" s="201"/>
      <c r="AO4" s="201"/>
      <c r="AP4" s="201"/>
      <c r="AQ4" s="201"/>
      <c r="AR4" s="201"/>
      <c r="AS4" s="201"/>
      <c r="AT4" s="173"/>
      <c r="AU4" s="173"/>
      <c r="AV4" s="173"/>
      <c r="AW4" s="173"/>
      <c r="AX4" s="173"/>
      <c r="AY4" s="173"/>
      <c r="AZ4" s="173"/>
      <c r="BA4" s="173"/>
      <c r="BB4" s="173"/>
      <c r="BC4" s="174"/>
    </row>
    <row r="5" spans="1:55" ht="15" customHeight="1" x14ac:dyDescent="0.2">
      <c r="A5" s="371"/>
      <c r="B5" s="372"/>
      <c r="C5" s="372"/>
      <c r="D5" s="372"/>
      <c r="E5" s="372"/>
      <c r="F5" s="372"/>
      <c r="G5" s="372"/>
      <c r="H5" s="372"/>
      <c r="I5" s="372"/>
      <c r="J5" s="372"/>
      <c r="K5" s="372"/>
      <c r="L5" s="372"/>
      <c r="M5" s="372"/>
      <c r="N5" s="372"/>
      <c r="O5" s="372"/>
      <c r="P5" s="372"/>
      <c r="Q5" s="372"/>
      <c r="R5" s="372"/>
      <c r="S5" s="372"/>
      <c r="T5" s="372"/>
      <c r="U5" s="372"/>
      <c r="V5" s="372"/>
      <c r="W5" s="372"/>
      <c r="X5" s="372"/>
      <c r="Y5" s="372"/>
      <c r="Z5" s="372"/>
      <c r="AA5" s="372"/>
      <c r="AB5" s="372"/>
      <c r="AC5" s="372"/>
      <c r="AD5" s="372"/>
      <c r="AE5" s="372"/>
      <c r="AF5" s="372"/>
      <c r="AG5" s="372"/>
      <c r="AH5" s="372"/>
      <c r="AI5" s="372"/>
      <c r="AJ5" s="372"/>
      <c r="AK5" s="372"/>
      <c r="AL5" s="372"/>
      <c r="AM5" s="372"/>
      <c r="AN5" s="372"/>
      <c r="AO5" s="372"/>
      <c r="AP5" s="372"/>
      <c r="AQ5" s="372"/>
      <c r="AR5" s="372"/>
      <c r="AS5" s="372"/>
      <c r="AT5" s="372"/>
      <c r="AU5" s="372"/>
      <c r="AV5" s="372"/>
      <c r="AW5" s="372"/>
      <c r="AX5" s="372"/>
      <c r="AY5" s="372"/>
      <c r="AZ5" s="372"/>
      <c r="BA5" s="372"/>
      <c r="BB5" s="372"/>
      <c r="BC5" s="373"/>
    </row>
    <row r="6" spans="1:55" ht="15" customHeight="1" x14ac:dyDescent="0.2">
      <c r="A6" s="374"/>
      <c r="B6" s="375" t="s">
        <v>1063</v>
      </c>
      <c r="C6" s="375"/>
      <c r="D6" s="375"/>
      <c r="E6" s="376"/>
      <c r="F6" s="376"/>
      <c r="G6" s="376"/>
      <c r="H6" s="376"/>
      <c r="I6" s="376"/>
      <c r="J6" s="376"/>
      <c r="K6" s="376"/>
      <c r="L6" s="376"/>
      <c r="M6" s="376"/>
      <c r="N6" s="376"/>
      <c r="O6" s="376"/>
      <c r="P6" s="376"/>
      <c r="Q6" s="376"/>
      <c r="R6" s="376"/>
      <c r="S6" s="376"/>
      <c r="T6" s="376"/>
      <c r="U6" s="376"/>
      <c r="V6" s="376"/>
      <c r="W6" s="376"/>
      <c r="X6" s="376"/>
      <c r="Y6" s="376"/>
      <c r="Z6" s="376"/>
      <c r="AA6" s="376"/>
      <c r="AB6" s="376"/>
      <c r="AC6" s="376"/>
      <c r="AD6" s="376"/>
      <c r="AE6" s="376"/>
      <c r="AF6" s="376"/>
      <c r="AG6" s="376"/>
      <c r="AH6" s="376"/>
      <c r="AI6" s="376"/>
      <c r="AJ6" s="376"/>
      <c r="AK6" s="376"/>
      <c r="AL6" s="376"/>
      <c r="AM6" s="376"/>
      <c r="AN6" s="376"/>
      <c r="AO6" s="376"/>
      <c r="AP6" s="376"/>
      <c r="AQ6" s="376"/>
      <c r="AR6" s="376"/>
      <c r="AS6" s="376"/>
      <c r="AT6" s="376"/>
      <c r="AU6" s="376"/>
      <c r="AV6" s="376"/>
      <c r="AW6" s="376"/>
      <c r="AX6" s="376"/>
      <c r="AY6" s="376"/>
      <c r="AZ6" s="376"/>
      <c r="BA6" s="376"/>
      <c r="BB6" s="376"/>
      <c r="BC6" s="377"/>
    </row>
    <row r="7" spans="1:55" ht="15" customHeight="1" x14ac:dyDescent="0.2">
      <c r="A7" s="374"/>
      <c r="B7" s="375"/>
      <c r="C7" s="375"/>
      <c r="D7" s="378"/>
      <c r="E7" s="376"/>
      <c r="F7" s="378"/>
      <c r="G7" s="376"/>
      <c r="H7" s="376"/>
      <c r="I7" s="376"/>
      <c r="J7" s="376"/>
      <c r="K7" s="376"/>
      <c r="L7" s="376"/>
      <c r="M7" s="376"/>
      <c r="N7" s="376"/>
      <c r="O7" s="376"/>
      <c r="P7" s="376"/>
      <c r="Q7" s="376"/>
      <c r="R7" s="376"/>
      <c r="S7" s="376"/>
      <c r="T7" s="376"/>
      <c r="U7" s="376"/>
      <c r="V7" s="376"/>
      <c r="W7" s="376"/>
      <c r="X7" s="376"/>
      <c r="Y7" s="376"/>
      <c r="Z7" s="376"/>
      <c r="AA7" s="376"/>
      <c r="AB7" s="376"/>
      <c r="AC7" s="376"/>
      <c r="AD7" s="376"/>
      <c r="AE7" s="376"/>
      <c r="AF7" s="376"/>
      <c r="AG7" s="376"/>
      <c r="AH7" s="376"/>
      <c r="AI7" s="376"/>
      <c r="AJ7" s="376"/>
      <c r="AK7" s="376"/>
      <c r="AL7" s="376"/>
      <c r="AM7" s="376"/>
      <c r="AN7" s="376"/>
      <c r="AO7" s="376"/>
      <c r="AP7" s="376"/>
      <c r="AQ7" s="376"/>
      <c r="AR7" s="376"/>
      <c r="AS7" s="376"/>
      <c r="AT7" s="376"/>
      <c r="AU7" s="376"/>
      <c r="AV7" s="376"/>
      <c r="AW7" s="376"/>
      <c r="AX7" s="376"/>
      <c r="AY7" s="376"/>
      <c r="AZ7" s="376"/>
      <c r="BA7" s="376"/>
      <c r="BB7" s="376"/>
      <c r="BC7" s="377"/>
    </row>
    <row r="8" spans="1:55" ht="15" customHeight="1" x14ac:dyDescent="0.2">
      <c r="A8" s="374"/>
      <c r="B8" s="375"/>
      <c r="C8" t="s">
        <v>1064</v>
      </c>
      <c r="D8" s="375" t="s">
        <v>1065</v>
      </c>
      <c r="E8" s="379"/>
      <c r="F8" s="375"/>
      <c r="G8" s="379"/>
      <c r="H8" s="379"/>
      <c r="I8" s="376"/>
      <c r="J8" s="376"/>
      <c r="K8" s="376"/>
      <c r="L8" s="376"/>
      <c r="M8" s="376"/>
      <c r="N8" s="376"/>
      <c r="O8" s="376"/>
      <c r="P8" s="376"/>
      <c r="Q8" s="376" t="s">
        <v>1066</v>
      </c>
      <c r="R8" s="376"/>
      <c r="S8" s="376"/>
      <c r="T8" s="376"/>
      <c r="U8" s="376"/>
      <c r="V8" s="376"/>
      <c r="W8" s="376"/>
      <c r="X8" s="376"/>
      <c r="Y8" s="376"/>
      <c r="Z8" s="376"/>
      <c r="AA8" s="376"/>
      <c r="AB8" s="376"/>
      <c r="AC8" s="376"/>
      <c r="AD8" s="376"/>
      <c r="AE8" s="376"/>
      <c r="AF8" s="376"/>
      <c r="AG8" s="376"/>
      <c r="AH8" s="376"/>
      <c r="AI8" s="376"/>
      <c r="AJ8" s="376"/>
      <c r="AK8" s="376"/>
      <c r="AL8" s="376"/>
      <c r="AM8" s="376"/>
      <c r="AN8" s="376"/>
      <c r="AO8" s="376"/>
      <c r="AP8" s="376"/>
      <c r="AQ8" s="376"/>
      <c r="AR8" s="376"/>
      <c r="AS8" s="376"/>
      <c r="AT8" s="376"/>
      <c r="AU8" s="376"/>
      <c r="AV8" s="376"/>
      <c r="AW8" s="376"/>
      <c r="AX8" s="376"/>
      <c r="AY8" s="376"/>
      <c r="AZ8" s="376"/>
      <c r="BA8" s="376"/>
      <c r="BB8" s="376"/>
      <c r="BC8" s="377"/>
    </row>
    <row r="9" spans="1:55" ht="15" customHeight="1" x14ac:dyDescent="0.2">
      <c r="A9" s="374"/>
      <c r="B9" s="375"/>
      <c r="C9" t="s">
        <v>1067</v>
      </c>
      <c r="D9" s="375" t="s">
        <v>1068</v>
      </c>
      <c r="E9" s="379"/>
      <c r="F9" s="375"/>
      <c r="G9" s="379"/>
      <c r="H9" s="379"/>
      <c r="I9" s="376"/>
      <c r="J9" s="376"/>
      <c r="K9" s="376"/>
      <c r="L9" s="376"/>
      <c r="M9" s="376"/>
      <c r="N9" s="376"/>
      <c r="O9" s="376"/>
      <c r="P9" s="376"/>
      <c r="Q9" s="376" t="s">
        <v>1069</v>
      </c>
      <c r="R9" s="379"/>
      <c r="S9" s="376"/>
      <c r="T9" s="376"/>
      <c r="U9" s="376"/>
      <c r="V9" s="376"/>
      <c r="W9" s="376"/>
      <c r="X9" s="376"/>
      <c r="Y9" s="376"/>
      <c r="Z9" s="376"/>
      <c r="AA9" s="376"/>
      <c r="AB9" s="376"/>
      <c r="AC9" s="376"/>
      <c r="AD9" s="376"/>
      <c r="AE9" s="376"/>
      <c r="AF9" s="376"/>
      <c r="AG9" s="376"/>
      <c r="AH9" s="376"/>
      <c r="AI9" s="376"/>
      <c r="AJ9" s="376"/>
      <c r="AK9" s="376"/>
      <c r="AL9" s="376"/>
      <c r="AM9" s="376"/>
      <c r="AN9" s="376"/>
      <c r="AO9" s="376"/>
      <c r="AP9" s="376"/>
      <c r="AQ9" s="376"/>
      <c r="AR9" s="376"/>
      <c r="AS9" s="376"/>
      <c r="AT9" s="376"/>
      <c r="AU9" s="376"/>
      <c r="AV9" s="376"/>
      <c r="AW9" s="376"/>
      <c r="AX9" s="376"/>
      <c r="AY9" s="376"/>
      <c r="AZ9" s="376"/>
      <c r="BA9" s="376"/>
      <c r="BB9" s="376"/>
      <c r="BC9" s="377"/>
    </row>
    <row r="10" spans="1:55" ht="15" customHeight="1" x14ac:dyDescent="0.2">
      <c r="A10" s="374"/>
      <c r="B10" s="375"/>
      <c r="C10" t="s">
        <v>1070</v>
      </c>
      <c r="D10" s="378"/>
      <c r="E10" s="379"/>
      <c r="F10" s="378"/>
      <c r="G10" s="379"/>
      <c r="H10" s="376"/>
      <c r="I10" s="376"/>
      <c r="J10" s="376"/>
      <c r="K10" s="376"/>
      <c r="L10" s="376"/>
      <c r="M10" s="376"/>
      <c r="N10" s="376"/>
      <c r="O10" s="376"/>
      <c r="P10" s="376"/>
      <c r="Q10" s="376" t="s">
        <v>1071</v>
      </c>
      <c r="R10" s="376"/>
      <c r="S10" s="376"/>
      <c r="T10" s="376"/>
      <c r="U10" s="376"/>
      <c r="V10" s="376"/>
      <c r="W10" s="376"/>
      <c r="X10" s="376"/>
      <c r="Y10" s="376"/>
      <c r="Z10" s="376"/>
      <c r="AA10" s="376"/>
      <c r="AB10" s="376"/>
      <c r="AC10" s="376"/>
      <c r="AD10" s="376"/>
      <c r="AE10" s="376"/>
      <c r="AF10" s="376"/>
      <c r="AG10" s="376"/>
      <c r="AH10" s="376"/>
      <c r="AI10" s="376"/>
      <c r="AJ10" s="376"/>
      <c r="AK10" s="376"/>
      <c r="AL10" s="376"/>
      <c r="AM10" s="376"/>
      <c r="AN10" s="376"/>
      <c r="AO10" s="376"/>
      <c r="AP10" s="376"/>
      <c r="AQ10" s="376"/>
      <c r="AR10" s="376"/>
      <c r="AS10" s="376"/>
      <c r="AT10" s="376"/>
      <c r="AU10" s="376"/>
      <c r="AV10" s="376"/>
      <c r="AW10" s="376"/>
      <c r="AX10" s="376"/>
      <c r="AY10" s="376"/>
      <c r="AZ10" s="376"/>
      <c r="BA10" s="376"/>
      <c r="BB10" s="376"/>
      <c r="BC10" s="377"/>
    </row>
    <row r="11" spans="1:55" ht="15" customHeight="1" x14ac:dyDescent="0.2">
      <c r="A11" s="374"/>
      <c r="B11" s="375"/>
      <c r="C11" t="s">
        <v>1072</v>
      </c>
      <c r="D11" s="375"/>
      <c r="E11" s="379"/>
      <c r="F11" s="375"/>
      <c r="G11" s="379"/>
      <c r="H11" s="376"/>
      <c r="I11" s="376"/>
      <c r="J11" s="376"/>
      <c r="K11" s="376"/>
      <c r="L11" s="376"/>
      <c r="M11" s="376"/>
      <c r="N11" s="376"/>
      <c r="O11" s="376"/>
      <c r="P11" s="376"/>
      <c r="Q11" s="376" t="s">
        <v>1073</v>
      </c>
      <c r="R11" s="376"/>
      <c r="S11" s="376"/>
      <c r="T11" s="376"/>
      <c r="U11" s="376"/>
      <c r="V11" s="376"/>
      <c r="W11" s="376"/>
      <c r="X11" s="376"/>
      <c r="Y11" s="376"/>
      <c r="Z11" s="376"/>
      <c r="AA11" s="376"/>
      <c r="AB11" s="376"/>
      <c r="AC11" s="376"/>
      <c r="AD11" s="376"/>
      <c r="AE11" s="376"/>
      <c r="AF11" s="376"/>
      <c r="AG11" s="376"/>
      <c r="AH11" s="376"/>
      <c r="AI11" s="376"/>
      <c r="AJ11" s="376"/>
      <c r="AK11" s="376"/>
      <c r="AL11" s="376"/>
      <c r="AM11" s="376"/>
      <c r="AN11" s="376"/>
      <c r="AO11" s="376"/>
      <c r="AP11" s="376"/>
      <c r="AQ11" s="376"/>
      <c r="AR11" s="376"/>
      <c r="AS11" s="376"/>
      <c r="AT11" s="376"/>
      <c r="AU11" s="376"/>
      <c r="AV11" s="376"/>
      <c r="AW11" s="376"/>
      <c r="AX11" s="376"/>
      <c r="AY11" s="376"/>
      <c r="AZ11" s="376"/>
      <c r="BA11" s="376"/>
      <c r="BB11" s="376"/>
      <c r="BC11" s="377"/>
    </row>
    <row r="12" spans="1:55" ht="15" customHeight="1" x14ac:dyDescent="0.2">
      <c r="A12" s="374"/>
      <c r="B12" s="375"/>
      <c r="C12" t="s">
        <v>1074</v>
      </c>
      <c r="D12" s="378"/>
      <c r="E12" s="379"/>
      <c r="F12" s="378"/>
      <c r="G12" s="379"/>
      <c r="H12" s="376"/>
      <c r="I12" s="376"/>
      <c r="J12" s="376"/>
      <c r="K12" s="376"/>
      <c r="L12" s="376"/>
      <c r="M12" s="376"/>
      <c r="N12" s="376"/>
      <c r="O12" s="376"/>
      <c r="P12" s="376"/>
      <c r="Q12" s="376" t="s">
        <v>1075</v>
      </c>
      <c r="R12" s="376"/>
      <c r="S12" s="376"/>
      <c r="T12" s="376"/>
      <c r="U12" s="376"/>
      <c r="V12" s="376"/>
      <c r="W12" s="376"/>
      <c r="X12" s="376"/>
      <c r="Y12" s="376"/>
      <c r="Z12" s="376"/>
      <c r="AA12" s="376"/>
      <c r="AB12" s="376"/>
      <c r="AC12" s="376"/>
      <c r="AD12" s="376"/>
      <c r="AE12" s="376"/>
      <c r="AF12" s="376"/>
      <c r="AG12" s="376"/>
      <c r="AH12" s="376"/>
      <c r="AI12" s="376"/>
      <c r="AJ12" s="376"/>
      <c r="AK12" s="376"/>
      <c r="AL12" s="376"/>
      <c r="AM12" s="376"/>
      <c r="AN12" s="376"/>
      <c r="AO12" s="376"/>
      <c r="AP12" s="376"/>
      <c r="AQ12" s="376"/>
      <c r="AR12" s="376"/>
      <c r="AS12" s="376"/>
      <c r="AT12" s="376"/>
      <c r="AU12" s="376"/>
      <c r="AV12" s="376"/>
      <c r="AW12" s="376"/>
      <c r="AX12" s="376"/>
      <c r="AY12" s="376"/>
      <c r="AZ12" s="376"/>
      <c r="BA12" s="376"/>
      <c r="BB12" s="376"/>
      <c r="BC12" s="377"/>
    </row>
    <row r="13" spans="1:55" ht="15" customHeight="1" x14ac:dyDescent="0.2">
      <c r="A13" s="374"/>
      <c r="B13" s="376"/>
      <c r="C13"/>
      <c r="D13" s="380"/>
      <c r="E13" s="379"/>
      <c r="F13" s="380"/>
      <c r="G13" s="379"/>
      <c r="H13" s="376"/>
      <c r="I13" s="376"/>
      <c r="J13" s="376"/>
      <c r="K13" s="376"/>
      <c r="L13" s="376"/>
      <c r="M13" s="376"/>
      <c r="N13" s="376"/>
      <c r="O13" s="376"/>
      <c r="P13" s="376"/>
      <c r="Q13" s="376" t="s">
        <v>1076</v>
      </c>
      <c r="R13" s="376"/>
      <c r="S13" s="376"/>
      <c r="T13" s="376"/>
      <c r="U13" s="376"/>
      <c r="V13" s="376"/>
      <c r="W13" s="376"/>
      <c r="X13" s="376"/>
      <c r="Y13" s="376"/>
      <c r="Z13" s="376"/>
      <c r="AA13" s="376"/>
      <c r="AB13" s="376"/>
      <c r="AC13" s="376"/>
      <c r="AD13" s="376"/>
      <c r="AE13" s="376"/>
      <c r="AF13" s="376"/>
      <c r="AG13" s="376"/>
      <c r="AH13" s="376"/>
      <c r="AI13" s="376"/>
      <c r="AJ13" s="376"/>
      <c r="AK13" s="376"/>
      <c r="AL13" s="376"/>
      <c r="AM13" s="376"/>
      <c r="AN13" s="376"/>
      <c r="AO13" s="376"/>
      <c r="AP13" s="376"/>
      <c r="AQ13" s="376"/>
      <c r="AR13" s="376"/>
      <c r="AS13" s="376"/>
      <c r="AT13" s="376"/>
      <c r="AU13" s="376"/>
      <c r="AV13" s="376"/>
      <c r="AW13" s="376"/>
      <c r="AX13" s="376"/>
      <c r="AY13" s="376"/>
      <c r="AZ13" s="376"/>
      <c r="BA13" s="376"/>
      <c r="BB13" s="376"/>
      <c r="BC13" s="377"/>
    </row>
  </sheetData>
  <mergeCells count="15">
    <mergeCell ref="AS1:AW1"/>
    <mergeCell ref="AX1:BC1"/>
    <mergeCell ref="J2:O2"/>
    <mergeCell ref="P2:W2"/>
    <mergeCell ref="X2:AC2"/>
    <mergeCell ref="AD2:AP2"/>
    <mergeCell ref="AQ2:AR2"/>
    <mergeCell ref="AS2:AW2"/>
    <mergeCell ref="AX2:BC2"/>
    <mergeCell ref="AQ1:AR1"/>
    <mergeCell ref="A1:I2"/>
    <mergeCell ref="J1:O1"/>
    <mergeCell ref="P1:W1"/>
    <mergeCell ref="X1:AC1"/>
    <mergeCell ref="AD1:AP1"/>
  </mergeCells>
  <phoneticPr fontId="2"/>
  <dataValidations count="1">
    <dataValidation type="list" showInputMessage="1" showErrorMessage="1" sqref="O4" xr:uid="{00000000-0002-0000-0B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BC38"/>
  <sheetViews>
    <sheetView showGridLines="0" zoomScale="85" zoomScaleNormal="85" zoomScaleSheetLayoutView="90" workbookViewId="0">
      <selection activeCell="BM36" sqref="BM36"/>
    </sheetView>
  </sheetViews>
  <sheetFormatPr defaultColWidth="2.6640625" defaultRowHeight="15" customHeight="1" x14ac:dyDescent="0.2"/>
  <cols>
    <col min="1" max="1" width="2.6640625" style="209" customWidth="1"/>
    <col min="2" max="37" width="2.6640625" style="209"/>
    <col min="38" max="38" width="2.6640625" style="209" customWidth="1"/>
    <col min="39" max="16384" width="2.6640625" style="209"/>
  </cols>
  <sheetData>
    <row r="1" spans="1:55" ht="15" customHeight="1" x14ac:dyDescent="0.2">
      <c r="A1" s="453" t="s">
        <v>235</v>
      </c>
      <c r="B1" s="454"/>
      <c r="C1" s="454"/>
      <c r="D1" s="454"/>
      <c r="E1" s="454"/>
      <c r="F1" s="454"/>
      <c r="G1" s="454"/>
      <c r="H1" s="454"/>
      <c r="I1" s="455"/>
      <c r="J1" s="472" t="s">
        <v>47</v>
      </c>
      <c r="K1" s="490"/>
      <c r="L1" s="490"/>
      <c r="M1" s="490"/>
      <c r="N1" s="490"/>
      <c r="O1" s="473"/>
      <c r="P1" s="472" t="s">
        <v>48</v>
      </c>
      <c r="Q1" s="490"/>
      <c r="R1" s="490"/>
      <c r="S1" s="490"/>
      <c r="T1" s="490"/>
      <c r="U1" s="490"/>
      <c r="V1" s="490"/>
      <c r="W1" s="473"/>
      <c r="X1" s="445" t="s">
        <v>60</v>
      </c>
      <c r="Y1" s="445"/>
      <c r="Z1" s="445"/>
      <c r="AA1" s="445"/>
      <c r="AB1" s="445"/>
      <c r="AC1" s="445"/>
      <c r="AD1" s="445" t="s">
        <v>70</v>
      </c>
      <c r="AE1" s="445"/>
      <c r="AF1" s="445"/>
      <c r="AG1" s="445"/>
      <c r="AH1" s="445"/>
      <c r="AI1" s="445"/>
      <c r="AJ1" s="445"/>
      <c r="AK1" s="445"/>
      <c r="AL1" s="445"/>
      <c r="AM1" s="445"/>
      <c r="AN1" s="445"/>
      <c r="AO1" s="445"/>
      <c r="AP1" s="445"/>
      <c r="AQ1" s="472" t="s">
        <v>71</v>
      </c>
      <c r="AR1" s="473"/>
      <c r="AS1" s="436"/>
      <c r="AT1" s="436"/>
      <c r="AU1" s="436"/>
      <c r="AV1" s="436"/>
      <c r="AW1" s="436"/>
      <c r="AX1" s="437"/>
      <c r="AY1" s="437"/>
      <c r="AZ1" s="437"/>
      <c r="BA1" s="437"/>
      <c r="BB1" s="437"/>
      <c r="BC1" s="437"/>
    </row>
    <row r="2" spans="1:55" ht="15" customHeight="1" x14ac:dyDescent="0.2">
      <c r="A2" s="456"/>
      <c r="B2" s="457"/>
      <c r="C2" s="457"/>
      <c r="D2" s="457"/>
      <c r="E2" s="457"/>
      <c r="F2" s="457"/>
      <c r="G2" s="457"/>
      <c r="H2" s="457"/>
      <c r="I2" s="458"/>
      <c r="J2" s="561">
        <f>表紙!H15</f>
        <v>0</v>
      </c>
      <c r="K2" s="600"/>
      <c r="L2" s="600"/>
      <c r="M2" s="600"/>
      <c r="N2" s="600"/>
      <c r="O2" s="601"/>
      <c r="P2" s="561" t="str">
        <f>表紙!AD15</f>
        <v>FAサイト機能</v>
      </c>
      <c r="Q2" s="600"/>
      <c r="R2" s="600"/>
      <c r="S2" s="600"/>
      <c r="T2" s="600"/>
      <c r="U2" s="600"/>
      <c r="V2" s="600"/>
      <c r="W2" s="601"/>
      <c r="X2" s="451" t="str">
        <f>表紙!H16</f>
        <v>CMS2-3-10-1</v>
      </c>
      <c r="Y2" s="452"/>
      <c r="Z2" s="452"/>
      <c r="AA2" s="452"/>
      <c r="AB2" s="452"/>
      <c r="AC2" s="452"/>
      <c r="AD2" s="449" t="str">
        <f>表紙!AD16</f>
        <v>デジタルアセット検索結果(技術資料)メイン</v>
      </c>
      <c r="AE2" s="450"/>
      <c r="AF2" s="450"/>
      <c r="AG2" s="450"/>
      <c r="AH2" s="450"/>
      <c r="AI2" s="450"/>
      <c r="AJ2" s="450"/>
      <c r="AK2" s="450"/>
      <c r="AL2" s="450"/>
      <c r="AM2" s="450"/>
      <c r="AN2" s="450"/>
      <c r="AO2" s="450"/>
      <c r="AP2" s="450"/>
      <c r="AQ2" s="472" t="s">
        <v>72</v>
      </c>
      <c r="AR2" s="473"/>
      <c r="AS2" s="436"/>
      <c r="AT2" s="436"/>
      <c r="AU2" s="436"/>
      <c r="AV2" s="436"/>
      <c r="AW2" s="436"/>
      <c r="AX2" s="437"/>
      <c r="AY2" s="437"/>
      <c r="AZ2" s="437"/>
      <c r="BA2" s="437"/>
      <c r="BB2" s="437"/>
      <c r="BC2" s="437"/>
    </row>
    <row r="3" spans="1:55" ht="5.0999999999999996" customHeight="1" x14ac:dyDescent="0.2">
      <c r="A3" s="164"/>
      <c r="B3" s="164"/>
      <c r="C3" s="164"/>
      <c r="D3" s="164"/>
      <c r="E3" s="164"/>
      <c r="F3" s="164"/>
      <c r="G3" s="164"/>
      <c r="H3" s="164"/>
      <c r="I3" s="164"/>
      <c r="J3" s="165"/>
      <c r="K3" s="166"/>
      <c r="L3" s="166"/>
      <c r="M3" s="166"/>
      <c r="N3" s="166"/>
      <c r="O3" s="166"/>
      <c r="P3" s="165"/>
      <c r="Q3" s="166"/>
      <c r="R3" s="166"/>
      <c r="S3" s="166"/>
      <c r="T3" s="166"/>
      <c r="U3" s="166"/>
      <c r="V3" s="166"/>
      <c r="W3" s="166"/>
      <c r="X3" s="166"/>
      <c r="Y3" s="166"/>
      <c r="Z3" s="166"/>
      <c r="AA3" s="166"/>
      <c r="AB3" s="210"/>
      <c r="AC3" s="167"/>
      <c r="AD3" s="167"/>
      <c r="AE3" s="167"/>
      <c r="AF3" s="167"/>
      <c r="AG3" s="167"/>
      <c r="AH3" s="168"/>
      <c r="AI3" s="169"/>
      <c r="AJ3" s="169"/>
      <c r="AK3" s="169"/>
      <c r="AL3" s="169"/>
      <c r="AM3" s="169"/>
      <c r="AN3" s="169"/>
      <c r="AO3" s="169"/>
      <c r="AP3" s="169"/>
      <c r="AQ3" s="169"/>
      <c r="AR3" s="169"/>
      <c r="AS3" s="169"/>
      <c r="AT3" s="169"/>
      <c r="AU3" s="169"/>
      <c r="AV3" s="169"/>
      <c r="AW3" s="169"/>
      <c r="AX3" s="169"/>
      <c r="AY3" s="169"/>
      <c r="AZ3" s="169"/>
      <c r="BA3" s="169"/>
      <c r="BB3" s="169"/>
      <c r="BC3" s="169"/>
    </row>
    <row r="4" spans="1:55" ht="15" customHeight="1" x14ac:dyDescent="0.2">
      <c r="A4" s="51" t="s">
        <v>173</v>
      </c>
      <c r="B4" s="40"/>
      <c r="C4" s="40"/>
      <c r="D4" s="40"/>
      <c r="E4" s="40"/>
      <c r="F4" s="200" t="s">
        <v>236</v>
      </c>
      <c r="G4" s="201"/>
      <c r="H4" s="201"/>
      <c r="I4" s="201"/>
      <c r="J4" s="170" t="s">
        <v>186</v>
      </c>
      <c r="K4" s="171"/>
      <c r="L4" s="40"/>
      <c r="M4" s="40"/>
      <c r="N4" s="41"/>
      <c r="O4" s="654"/>
      <c r="P4" s="655"/>
      <c r="Q4" s="655"/>
      <c r="R4" s="655"/>
      <c r="S4" s="655"/>
      <c r="T4" s="655"/>
      <c r="U4" s="655"/>
      <c r="V4" s="655"/>
      <c r="W4" s="656"/>
      <c r="X4" s="170" t="s">
        <v>187</v>
      </c>
      <c r="Y4" s="171"/>
      <c r="Z4" s="40"/>
      <c r="AA4" s="41"/>
      <c r="AB4" s="175"/>
      <c r="AC4" s="173"/>
      <c r="AD4" s="173"/>
      <c r="AE4" s="173"/>
      <c r="AF4" s="173"/>
      <c r="AG4" s="173"/>
      <c r="AH4" s="173"/>
      <c r="AI4" s="173"/>
      <c r="AJ4" s="173"/>
      <c r="AK4" s="51" t="s">
        <v>188</v>
      </c>
      <c r="AL4" s="40"/>
      <c r="AM4" s="40"/>
      <c r="AN4" s="41"/>
      <c r="AO4" s="173"/>
      <c r="AP4" s="173"/>
      <c r="AQ4" s="173"/>
      <c r="AR4" s="173"/>
      <c r="AS4" s="173"/>
      <c r="AT4" s="173"/>
      <c r="AU4" s="173"/>
      <c r="AV4" s="173"/>
      <c r="AW4" s="173"/>
      <c r="AX4" s="173"/>
      <c r="AY4" s="173"/>
      <c r="AZ4" s="173"/>
      <c r="BA4" s="173"/>
      <c r="BB4" s="173"/>
      <c r="BC4" s="174"/>
    </row>
    <row r="5" spans="1:55" ht="15" customHeight="1" x14ac:dyDescent="0.2">
      <c r="A5" s="170" t="s">
        <v>191</v>
      </c>
      <c r="B5" s="171"/>
      <c r="C5" s="40"/>
      <c r="D5" s="40"/>
      <c r="E5" s="41"/>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87"/>
    </row>
    <row r="6" spans="1:55" ht="15" customHeight="1" x14ac:dyDescent="0.2">
      <c r="A6" s="203"/>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88"/>
    </row>
    <row r="7" spans="1:55" ht="15" customHeight="1" x14ac:dyDescent="0.2">
      <c r="A7" s="203"/>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88"/>
    </row>
    <row r="8" spans="1:55" ht="15" customHeight="1" x14ac:dyDescent="0.2">
      <c r="A8" s="203"/>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88"/>
    </row>
    <row r="9" spans="1:55" ht="15" customHeight="1" x14ac:dyDescent="0.2">
      <c r="A9" s="206"/>
      <c r="B9" s="84"/>
      <c r="C9" s="84"/>
      <c r="D9" s="84"/>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5"/>
    </row>
    <row r="10" spans="1:55" ht="15" customHeight="1" x14ac:dyDescent="0.2">
      <c r="A10" s="170" t="s">
        <v>194</v>
      </c>
      <c r="B10" s="224"/>
      <c r="C10" s="51" t="s">
        <v>190</v>
      </c>
      <c r="D10" s="40"/>
      <c r="E10" s="40"/>
      <c r="F10" s="40"/>
      <c r="G10" s="40"/>
      <c r="H10" s="40"/>
      <c r="I10" s="40"/>
      <c r="J10" s="40"/>
      <c r="K10" s="40"/>
      <c r="L10" s="41"/>
      <c r="M10" s="51" t="s">
        <v>176</v>
      </c>
      <c r="N10" s="40"/>
      <c r="O10" s="40"/>
      <c r="P10" s="40"/>
      <c r="Q10" s="40"/>
      <c r="R10" s="40"/>
      <c r="S10" s="40"/>
      <c r="T10" s="40"/>
      <c r="U10" s="40"/>
      <c r="V10" s="40"/>
      <c r="W10" s="51" t="s">
        <v>177</v>
      </c>
      <c r="X10" s="40"/>
      <c r="Y10" s="40"/>
      <c r="Z10" s="40"/>
      <c r="AA10" s="40"/>
      <c r="AB10" s="40"/>
      <c r="AC10" s="40"/>
      <c r="AD10" s="40"/>
      <c r="AE10" s="40"/>
      <c r="AF10" s="41"/>
      <c r="AG10" s="40" t="s">
        <v>192</v>
      </c>
      <c r="AH10" s="40"/>
      <c r="AI10" s="40"/>
      <c r="AJ10" s="40"/>
      <c r="AK10" s="40"/>
      <c r="AL10" s="40"/>
      <c r="AM10" s="40"/>
      <c r="AN10" s="40"/>
      <c r="AO10" s="40"/>
      <c r="AP10" s="40"/>
      <c r="AQ10" s="40"/>
      <c r="AR10" s="40"/>
      <c r="AS10" s="40"/>
      <c r="AT10" s="40"/>
      <c r="AU10" s="40"/>
      <c r="AV10" s="40"/>
      <c r="AW10" s="40"/>
      <c r="AX10" s="40"/>
      <c r="AY10" s="40"/>
      <c r="AZ10" s="40"/>
      <c r="BA10" s="40"/>
      <c r="BB10" s="40"/>
      <c r="BC10" s="41"/>
    </row>
    <row r="11" spans="1:55" ht="15" customHeight="1" x14ac:dyDescent="0.2">
      <c r="A11" s="225">
        <f>ROW()-ROW(A$10)</f>
        <v>1</v>
      </c>
      <c r="B11" s="120"/>
      <c r="C11" s="118"/>
      <c r="D11" s="119"/>
      <c r="E11" s="119"/>
      <c r="F11" s="119"/>
      <c r="G11" s="119"/>
      <c r="H11" s="119"/>
      <c r="I11" s="119"/>
      <c r="J11" s="119"/>
      <c r="K11" s="119"/>
      <c r="L11" s="120"/>
      <c r="M11" s="118"/>
      <c r="N11" s="119"/>
      <c r="O11" s="119"/>
      <c r="P11" s="119"/>
      <c r="Q11" s="119"/>
      <c r="R11" s="119"/>
      <c r="S11" s="119"/>
      <c r="T11" s="119"/>
      <c r="U11" s="119"/>
      <c r="V11" s="119"/>
      <c r="W11" s="118"/>
      <c r="X11" s="119"/>
      <c r="Y11" s="119"/>
      <c r="Z11" s="119"/>
      <c r="AA11" s="119"/>
      <c r="AB11" s="119"/>
      <c r="AC11" s="119"/>
      <c r="AD11" s="119"/>
      <c r="AE11" s="119"/>
      <c r="AF11" s="120"/>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20"/>
    </row>
    <row r="12" spans="1:55" ht="15" customHeight="1" x14ac:dyDescent="0.2">
      <c r="A12" s="226">
        <f t="shared" ref="A12:A20" si="0">ROW()-ROW(A$10)</f>
        <v>2</v>
      </c>
      <c r="B12" s="102"/>
      <c r="C12" s="100"/>
      <c r="D12" s="101"/>
      <c r="E12" s="101"/>
      <c r="F12" s="101"/>
      <c r="G12" s="101"/>
      <c r="H12" s="101"/>
      <c r="I12" s="101"/>
      <c r="J12" s="101"/>
      <c r="K12" s="101"/>
      <c r="L12" s="102"/>
      <c r="M12" s="100"/>
      <c r="N12" s="101"/>
      <c r="O12" s="101"/>
      <c r="P12" s="101"/>
      <c r="Q12" s="101"/>
      <c r="R12" s="101"/>
      <c r="S12" s="101"/>
      <c r="T12" s="101"/>
      <c r="U12" s="101"/>
      <c r="V12" s="101"/>
      <c r="W12" s="100"/>
      <c r="X12" s="101"/>
      <c r="Y12" s="101"/>
      <c r="Z12" s="101"/>
      <c r="AA12" s="101"/>
      <c r="AB12" s="101"/>
      <c r="AC12" s="101"/>
      <c r="AD12" s="122"/>
      <c r="AE12" s="101"/>
      <c r="AF12" s="102"/>
      <c r="AG12" s="121"/>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7"/>
    </row>
    <row r="13" spans="1:55" ht="15" customHeight="1" x14ac:dyDescent="0.2">
      <c r="A13" s="226">
        <f t="shared" si="0"/>
        <v>3</v>
      </c>
      <c r="B13" s="102"/>
      <c r="C13" s="100"/>
      <c r="D13" s="101"/>
      <c r="E13" s="101"/>
      <c r="F13" s="101"/>
      <c r="G13" s="101"/>
      <c r="H13" s="101"/>
      <c r="I13" s="101"/>
      <c r="J13" s="101"/>
      <c r="K13" s="101"/>
      <c r="L13" s="102"/>
      <c r="M13" s="100"/>
      <c r="N13" s="101"/>
      <c r="O13" s="101"/>
      <c r="P13" s="101"/>
      <c r="Q13" s="101"/>
      <c r="R13" s="101"/>
      <c r="S13" s="101"/>
      <c r="T13" s="101"/>
      <c r="U13" s="101"/>
      <c r="V13" s="101"/>
      <c r="W13" s="100"/>
      <c r="X13" s="101"/>
      <c r="Y13" s="101"/>
      <c r="Z13" s="101"/>
      <c r="AA13" s="101"/>
      <c r="AB13" s="101"/>
      <c r="AC13" s="101"/>
      <c r="AD13" s="101"/>
      <c r="AE13" s="101"/>
      <c r="AF13" s="102"/>
      <c r="AG13" s="121"/>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7"/>
    </row>
    <row r="14" spans="1:55" ht="15" customHeight="1" x14ac:dyDescent="0.2">
      <c r="A14" s="226">
        <f t="shared" si="0"/>
        <v>4</v>
      </c>
      <c r="B14" s="102"/>
      <c r="C14" s="100"/>
      <c r="D14" s="101"/>
      <c r="E14" s="101"/>
      <c r="F14" s="101"/>
      <c r="G14" s="101"/>
      <c r="H14" s="101"/>
      <c r="I14" s="101"/>
      <c r="J14" s="101"/>
      <c r="K14" s="101"/>
      <c r="L14" s="102"/>
      <c r="M14" s="100"/>
      <c r="N14" s="101"/>
      <c r="O14" s="101"/>
      <c r="P14" s="101"/>
      <c r="Q14" s="101"/>
      <c r="R14" s="101"/>
      <c r="S14" s="101"/>
      <c r="T14" s="101"/>
      <c r="U14" s="101"/>
      <c r="V14" s="101"/>
      <c r="W14" s="100"/>
      <c r="X14" s="101"/>
      <c r="Y14" s="101"/>
      <c r="Z14" s="101"/>
      <c r="AA14" s="101"/>
      <c r="AB14" s="101"/>
      <c r="AC14" s="101"/>
      <c r="AD14" s="101"/>
      <c r="AE14" s="101"/>
      <c r="AF14" s="102"/>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2"/>
    </row>
    <row r="15" spans="1:55" ht="15" customHeight="1" x14ac:dyDescent="0.2">
      <c r="A15" s="226">
        <f t="shared" si="0"/>
        <v>5</v>
      </c>
      <c r="B15" s="102"/>
      <c r="C15" s="100"/>
      <c r="D15" s="101"/>
      <c r="E15" s="101"/>
      <c r="F15" s="101"/>
      <c r="G15" s="101"/>
      <c r="H15" s="101"/>
      <c r="I15" s="101"/>
      <c r="J15" s="101"/>
      <c r="K15" s="101"/>
      <c r="L15" s="102"/>
      <c r="M15" s="100"/>
      <c r="N15" s="101"/>
      <c r="O15" s="101"/>
      <c r="P15" s="101"/>
      <c r="Q15" s="101"/>
      <c r="R15" s="101"/>
      <c r="S15" s="101"/>
      <c r="T15" s="101"/>
      <c r="U15" s="101"/>
      <c r="V15" s="101"/>
      <c r="W15" s="100"/>
      <c r="X15" s="101"/>
      <c r="Y15" s="101"/>
      <c r="Z15" s="101"/>
      <c r="AA15" s="101"/>
      <c r="AB15" s="101"/>
      <c r="AC15" s="101"/>
      <c r="AD15" s="101"/>
      <c r="AE15" s="101"/>
      <c r="AF15" s="102"/>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2"/>
    </row>
    <row r="16" spans="1:55" ht="15" customHeight="1" x14ac:dyDescent="0.2">
      <c r="A16" s="226">
        <f t="shared" si="0"/>
        <v>6</v>
      </c>
      <c r="B16" s="102"/>
      <c r="C16" s="100"/>
      <c r="D16" s="101"/>
      <c r="E16" s="101"/>
      <c r="F16" s="101"/>
      <c r="G16" s="101"/>
      <c r="H16" s="101"/>
      <c r="I16" s="101"/>
      <c r="J16" s="101"/>
      <c r="K16" s="101"/>
      <c r="L16" s="102"/>
      <c r="M16" s="100"/>
      <c r="N16" s="101"/>
      <c r="O16" s="101"/>
      <c r="P16" s="101"/>
      <c r="Q16" s="101"/>
      <c r="R16" s="101"/>
      <c r="S16" s="101"/>
      <c r="T16" s="101"/>
      <c r="U16" s="101"/>
      <c r="V16" s="101"/>
      <c r="W16" s="100"/>
      <c r="X16" s="101"/>
      <c r="Y16" s="101"/>
      <c r="Z16" s="101"/>
      <c r="AA16" s="101"/>
      <c r="AB16" s="101"/>
      <c r="AC16" s="101"/>
      <c r="AD16" s="101"/>
      <c r="AE16" s="101"/>
      <c r="AF16" s="102"/>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2"/>
    </row>
    <row r="17" spans="1:37" ht="15" customHeight="1" x14ac:dyDescent="0.2">
      <c r="A17" s="226">
        <f t="shared" si="0"/>
        <v>7</v>
      </c>
      <c r="B17" s="102"/>
      <c r="C17" s="100"/>
      <c r="D17" s="101"/>
      <c r="E17" s="101"/>
      <c r="F17" s="101"/>
      <c r="G17" s="101"/>
      <c r="H17" s="101"/>
      <c r="I17" s="101"/>
      <c r="J17" s="101"/>
      <c r="K17" s="101"/>
      <c r="L17" s="102"/>
      <c r="M17" s="100"/>
      <c r="N17" s="101"/>
      <c r="O17" s="101"/>
      <c r="P17" s="101"/>
      <c r="Q17" s="101"/>
      <c r="R17" s="101"/>
      <c r="S17" s="101"/>
      <c r="T17" s="101"/>
      <c r="U17" s="101"/>
      <c r="V17" s="101"/>
      <c r="W17" s="100"/>
      <c r="X17" s="101"/>
      <c r="Y17" s="101"/>
      <c r="Z17" s="101"/>
      <c r="AA17" s="101"/>
      <c r="AB17" s="101"/>
      <c r="AC17" s="101"/>
      <c r="AD17" s="101"/>
      <c r="AE17" s="101"/>
      <c r="AF17" s="102"/>
      <c r="AG17" s="101"/>
      <c r="AH17" s="101"/>
      <c r="AI17" s="101"/>
      <c r="AJ17" s="101"/>
      <c r="AK17" s="101"/>
    </row>
    <row r="18" spans="1:37" ht="15" customHeight="1" x14ac:dyDescent="0.2">
      <c r="A18" s="226">
        <f t="shared" si="0"/>
        <v>8</v>
      </c>
      <c r="B18" s="102"/>
      <c r="C18" s="100"/>
      <c r="D18" s="101"/>
      <c r="E18" s="101"/>
      <c r="F18" s="101"/>
      <c r="G18" s="101"/>
      <c r="H18" s="101"/>
      <c r="I18" s="101"/>
      <c r="J18" s="101"/>
      <c r="K18" s="101"/>
      <c r="L18" s="102"/>
      <c r="M18" s="100"/>
      <c r="N18" s="101"/>
      <c r="O18" s="101"/>
      <c r="P18" s="101"/>
      <c r="Q18" s="101"/>
      <c r="R18" s="101"/>
      <c r="S18" s="101"/>
      <c r="T18" s="101"/>
      <c r="U18" s="101"/>
      <c r="V18" s="101"/>
      <c r="W18" s="100"/>
      <c r="X18" s="101"/>
      <c r="Y18" s="101"/>
      <c r="Z18" s="101"/>
      <c r="AA18" s="101"/>
      <c r="AB18" s="101"/>
      <c r="AC18" s="101"/>
      <c r="AD18" s="101"/>
      <c r="AE18" s="101"/>
      <c r="AF18" s="102"/>
      <c r="AG18" s="101"/>
      <c r="AH18" s="101"/>
      <c r="AI18" s="101"/>
      <c r="AJ18" s="101"/>
      <c r="AK18" s="101"/>
    </row>
    <row r="19" spans="1:37" ht="15" customHeight="1" x14ac:dyDescent="0.2">
      <c r="A19" s="226">
        <f t="shared" si="0"/>
        <v>9</v>
      </c>
      <c r="B19" s="102"/>
      <c r="C19" s="100"/>
      <c r="D19" s="101"/>
      <c r="E19" s="101"/>
      <c r="F19" s="101"/>
      <c r="G19" s="101"/>
      <c r="H19" s="101"/>
      <c r="I19" s="101"/>
      <c r="J19" s="101"/>
      <c r="K19" s="101"/>
      <c r="L19" s="102"/>
      <c r="M19" s="100"/>
      <c r="N19" s="101"/>
      <c r="O19" s="101"/>
      <c r="P19" s="101"/>
      <c r="Q19" s="101"/>
      <c r="R19" s="101"/>
      <c r="S19" s="101"/>
      <c r="T19" s="101"/>
      <c r="U19" s="101"/>
      <c r="V19" s="101"/>
      <c r="W19" s="100"/>
      <c r="X19" s="101"/>
      <c r="Y19" s="101"/>
      <c r="Z19" s="101"/>
      <c r="AA19" s="101"/>
      <c r="AB19" s="101"/>
      <c r="AC19" s="101"/>
      <c r="AD19" s="101"/>
      <c r="AE19" s="101"/>
      <c r="AF19" s="102"/>
      <c r="AG19" s="101"/>
      <c r="AH19" s="101"/>
      <c r="AI19" s="101"/>
      <c r="AJ19" s="101"/>
      <c r="AK19" s="101"/>
    </row>
    <row r="20" spans="1:37" ht="15" customHeight="1" x14ac:dyDescent="0.2">
      <c r="A20" s="227">
        <f t="shared" si="0"/>
        <v>10</v>
      </c>
      <c r="B20" s="110"/>
      <c r="C20" s="108"/>
      <c r="D20" s="109"/>
      <c r="E20" s="109"/>
      <c r="F20" s="109"/>
      <c r="G20" s="109"/>
      <c r="H20" s="109"/>
      <c r="I20" s="109"/>
      <c r="J20" s="109"/>
      <c r="K20" s="109"/>
      <c r="L20" s="110"/>
      <c r="M20" s="108"/>
      <c r="N20" s="109"/>
      <c r="O20" s="109"/>
      <c r="P20" s="109"/>
      <c r="Q20" s="109"/>
      <c r="R20" s="109"/>
      <c r="S20" s="109"/>
      <c r="T20" s="109"/>
      <c r="U20" s="109"/>
      <c r="V20" s="109"/>
      <c r="W20" s="108"/>
      <c r="X20" s="109"/>
      <c r="Y20" s="109"/>
      <c r="Z20" s="109"/>
      <c r="AA20" s="109"/>
      <c r="AB20" s="109"/>
      <c r="AC20" s="109"/>
      <c r="AD20" s="109"/>
      <c r="AE20" s="109"/>
      <c r="AF20" s="110"/>
      <c r="AG20" s="109"/>
      <c r="AH20" s="109"/>
      <c r="AI20" s="109"/>
      <c r="AJ20" s="109"/>
      <c r="AK20" s="109"/>
    </row>
    <row r="21" spans="1:37" ht="5.0999999999999996" customHeight="1" x14ac:dyDescent="0.2">
      <c r="A21" s="204"/>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row>
    <row r="22" spans="1:37" ht="15" customHeight="1" x14ac:dyDescent="0.2">
      <c r="A22" s="51" t="s">
        <v>173</v>
      </c>
      <c r="B22" s="40"/>
      <c r="C22" s="40"/>
      <c r="D22" s="40"/>
      <c r="E22" s="40"/>
      <c r="F22" s="202" t="s">
        <v>237</v>
      </c>
      <c r="G22" s="201"/>
      <c r="H22" s="201"/>
      <c r="I22" s="201"/>
      <c r="J22" s="170" t="s">
        <v>186</v>
      </c>
      <c r="K22" s="171"/>
      <c r="L22" s="40"/>
      <c r="M22" s="40"/>
      <c r="N22" s="41"/>
      <c r="O22" s="654"/>
      <c r="P22" s="655"/>
      <c r="Q22" s="655"/>
      <c r="R22" s="655"/>
      <c r="S22" s="655"/>
      <c r="T22" s="655"/>
      <c r="U22" s="655"/>
      <c r="V22" s="655"/>
      <c r="W22" s="656"/>
      <c r="X22" s="170" t="s">
        <v>187</v>
      </c>
      <c r="Y22" s="171"/>
      <c r="Z22" s="40"/>
      <c r="AA22" s="41"/>
      <c r="AB22" s="175"/>
      <c r="AC22" s="173"/>
      <c r="AD22" s="173"/>
      <c r="AE22" s="173"/>
      <c r="AF22" s="173"/>
      <c r="AG22" s="173"/>
      <c r="AH22" s="173"/>
      <c r="AI22" s="173"/>
      <c r="AJ22" s="173"/>
      <c r="AK22" s="51" t="s">
        <v>188</v>
      </c>
    </row>
    <row r="23" spans="1:37" ht="15" customHeight="1" x14ac:dyDescent="0.2">
      <c r="A23" s="170" t="s">
        <v>191</v>
      </c>
      <c r="B23" s="171"/>
      <c r="C23" s="40"/>
      <c r="D23" s="40"/>
      <c r="E23" s="41"/>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row>
    <row r="24" spans="1:37" ht="15" customHeight="1" x14ac:dyDescent="0.2">
      <c r="A24" s="203"/>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row>
    <row r="25" spans="1:37" ht="15" customHeight="1" x14ac:dyDescent="0.2">
      <c r="A25" s="203"/>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row>
    <row r="26" spans="1:37" ht="15" customHeight="1" x14ac:dyDescent="0.2">
      <c r="A26" s="203"/>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row>
    <row r="27" spans="1:37" ht="15" customHeight="1" x14ac:dyDescent="0.2">
      <c r="A27" s="206"/>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row>
    <row r="28" spans="1:37" ht="15" customHeight="1" x14ac:dyDescent="0.2">
      <c r="A28" s="170" t="s">
        <v>78</v>
      </c>
      <c r="B28" s="224"/>
      <c r="C28" s="51" t="s">
        <v>190</v>
      </c>
      <c r="D28" s="40"/>
      <c r="E28" s="40"/>
      <c r="F28" s="40"/>
      <c r="G28" s="40"/>
      <c r="H28" s="40"/>
      <c r="I28" s="40"/>
      <c r="J28" s="40"/>
      <c r="K28" s="40"/>
      <c r="L28" s="41"/>
      <c r="M28" s="51" t="s">
        <v>176</v>
      </c>
      <c r="N28" s="40"/>
      <c r="O28" s="40"/>
      <c r="P28" s="40"/>
      <c r="Q28" s="40"/>
      <c r="R28" s="40"/>
      <c r="S28" s="40"/>
      <c r="T28" s="40"/>
      <c r="U28" s="40"/>
      <c r="V28" s="40"/>
      <c r="W28" s="51" t="s">
        <v>177</v>
      </c>
      <c r="X28" s="40"/>
      <c r="Y28" s="40"/>
      <c r="Z28" s="40"/>
      <c r="AA28" s="40"/>
      <c r="AB28" s="40"/>
      <c r="AC28" s="40"/>
      <c r="AD28" s="40"/>
      <c r="AE28" s="40"/>
      <c r="AF28" s="41"/>
      <c r="AG28" s="40" t="s">
        <v>192</v>
      </c>
      <c r="AH28" s="40"/>
      <c r="AI28" s="40"/>
      <c r="AJ28" s="40"/>
      <c r="AK28" s="40"/>
    </row>
    <row r="29" spans="1:37" ht="15" customHeight="1" x14ac:dyDescent="0.2">
      <c r="A29" s="226">
        <f t="shared" ref="A29:A38" si="1">ROW()-ROW(A$28)</f>
        <v>1</v>
      </c>
      <c r="B29" s="102"/>
      <c r="C29" s="100"/>
      <c r="D29" s="101"/>
      <c r="E29" s="101"/>
      <c r="F29" s="101"/>
      <c r="G29" s="101"/>
      <c r="H29" s="101"/>
      <c r="I29" s="101"/>
      <c r="J29" s="101"/>
      <c r="K29" s="101"/>
      <c r="L29" s="102"/>
      <c r="M29" s="100"/>
      <c r="N29" s="101"/>
      <c r="O29" s="101"/>
      <c r="P29" s="101"/>
      <c r="Q29" s="101"/>
      <c r="R29" s="101"/>
      <c r="S29" s="101"/>
      <c r="T29" s="101"/>
      <c r="U29" s="101"/>
      <c r="V29" s="101"/>
      <c r="W29" s="100"/>
      <c r="X29" s="101"/>
      <c r="Y29" s="101"/>
      <c r="Z29" s="101"/>
      <c r="AA29" s="101"/>
      <c r="AB29" s="101"/>
      <c r="AC29" s="101"/>
      <c r="AD29" s="101"/>
      <c r="AE29" s="101"/>
      <c r="AF29" s="102"/>
      <c r="AG29" s="121"/>
      <c r="AH29" s="106"/>
      <c r="AI29" s="106"/>
      <c r="AJ29" s="106"/>
      <c r="AK29" s="106"/>
    </row>
    <row r="30" spans="1:37" ht="15" customHeight="1" x14ac:dyDescent="0.2">
      <c r="A30" s="226">
        <f t="shared" si="1"/>
        <v>2</v>
      </c>
      <c r="B30" s="102"/>
      <c r="C30" s="100"/>
      <c r="D30" s="101"/>
      <c r="E30" s="101"/>
      <c r="F30" s="101"/>
      <c r="G30" s="101"/>
      <c r="H30" s="101"/>
      <c r="I30" s="101"/>
      <c r="J30" s="101"/>
      <c r="K30" s="101"/>
      <c r="L30" s="102"/>
      <c r="M30" s="100"/>
      <c r="N30" s="101"/>
      <c r="O30" s="101"/>
      <c r="P30" s="101"/>
      <c r="Q30" s="101"/>
      <c r="R30" s="101"/>
      <c r="S30" s="101"/>
      <c r="T30" s="101"/>
      <c r="U30" s="101"/>
      <c r="V30" s="101"/>
      <c r="W30" s="100"/>
      <c r="X30" s="101"/>
      <c r="Y30" s="101"/>
      <c r="Z30" s="101"/>
      <c r="AA30" s="101"/>
      <c r="AB30" s="101"/>
      <c r="AC30" s="101"/>
      <c r="AD30" s="101"/>
      <c r="AE30" s="101"/>
      <c r="AF30" s="102"/>
      <c r="AG30" s="121"/>
      <c r="AH30" s="106"/>
      <c r="AI30" s="106"/>
      <c r="AJ30" s="106"/>
      <c r="AK30" s="106"/>
    </row>
    <row r="31" spans="1:37" ht="15" customHeight="1" x14ac:dyDescent="0.2">
      <c r="A31" s="226">
        <f t="shared" si="1"/>
        <v>3</v>
      </c>
      <c r="B31" s="102"/>
      <c r="C31" s="100"/>
      <c r="D31" s="101"/>
      <c r="E31" s="101"/>
      <c r="F31" s="101"/>
      <c r="G31" s="101"/>
      <c r="H31" s="101"/>
      <c r="I31" s="101"/>
      <c r="J31" s="101"/>
      <c r="K31" s="101"/>
      <c r="L31" s="102"/>
      <c r="M31" s="100"/>
      <c r="N31" s="101"/>
      <c r="O31" s="101"/>
      <c r="P31" s="101"/>
      <c r="Q31" s="101"/>
      <c r="R31" s="101"/>
      <c r="S31" s="101"/>
      <c r="T31" s="101"/>
      <c r="U31" s="101"/>
      <c r="V31" s="101"/>
      <c r="W31" s="100"/>
      <c r="X31" s="101"/>
      <c r="Y31" s="101"/>
      <c r="Z31" s="101"/>
      <c r="AA31" s="101"/>
      <c r="AB31" s="101"/>
      <c r="AC31" s="101"/>
      <c r="AD31" s="101"/>
      <c r="AE31" s="101"/>
      <c r="AF31" s="102"/>
      <c r="AG31" s="121"/>
      <c r="AH31" s="106"/>
      <c r="AI31" s="106"/>
      <c r="AJ31" s="106"/>
      <c r="AK31" s="106"/>
    </row>
    <row r="32" spans="1:37" ht="15" customHeight="1" x14ac:dyDescent="0.2">
      <c r="A32" s="226">
        <f t="shared" si="1"/>
        <v>4</v>
      </c>
      <c r="B32" s="102"/>
      <c r="C32" s="100"/>
      <c r="D32" s="101"/>
      <c r="E32" s="101"/>
      <c r="F32" s="101"/>
      <c r="G32" s="101"/>
      <c r="H32" s="101"/>
      <c r="I32" s="101"/>
      <c r="J32" s="101"/>
      <c r="K32" s="101"/>
      <c r="L32" s="102"/>
      <c r="M32" s="100"/>
      <c r="N32" s="101"/>
      <c r="O32" s="101"/>
      <c r="P32" s="101"/>
      <c r="Q32" s="101"/>
      <c r="R32" s="101"/>
      <c r="S32" s="101"/>
      <c r="T32" s="101"/>
      <c r="U32" s="101"/>
      <c r="V32" s="101"/>
      <c r="W32" s="100"/>
      <c r="X32" s="101"/>
      <c r="Y32" s="101"/>
      <c r="Z32" s="101"/>
      <c r="AA32" s="101"/>
      <c r="AB32" s="101"/>
      <c r="AC32" s="101"/>
      <c r="AD32" s="101"/>
      <c r="AE32" s="101"/>
      <c r="AF32" s="102"/>
      <c r="AG32" s="121"/>
      <c r="AH32" s="106"/>
      <c r="AI32" s="106"/>
      <c r="AJ32" s="106"/>
      <c r="AK32" s="106"/>
    </row>
    <row r="33" spans="1:1" ht="15" customHeight="1" x14ac:dyDescent="0.2">
      <c r="A33" s="226">
        <f t="shared" si="1"/>
        <v>5</v>
      </c>
    </row>
    <row r="34" spans="1:1" ht="15" customHeight="1" x14ac:dyDescent="0.2">
      <c r="A34" s="226">
        <f t="shared" si="1"/>
        <v>6</v>
      </c>
    </row>
    <row r="35" spans="1:1" ht="15" customHeight="1" x14ac:dyDescent="0.2">
      <c r="A35" s="226">
        <f t="shared" si="1"/>
        <v>7</v>
      </c>
    </row>
    <row r="36" spans="1:1" ht="15" customHeight="1" x14ac:dyDescent="0.2">
      <c r="A36" s="226">
        <f t="shared" si="1"/>
        <v>8</v>
      </c>
    </row>
    <row r="37" spans="1:1" ht="15" customHeight="1" x14ac:dyDescent="0.2">
      <c r="A37" s="226">
        <f t="shared" si="1"/>
        <v>9</v>
      </c>
    </row>
    <row r="38" spans="1:1" ht="15" customHeight="1" x14ac:dyDescent="0.2">
      <c r="A38" s="227">
        <f t="shared" si="1"/>
        <v>10</v>
      </c>
    </row>
  </sheetData>
  <mergeCells count="17">
    <mergeCell ref="O22:W22"/>
    <mergeCell ref="O4:W4"/>
    <mergeCell ref="AS1:AW1"/>
    <mergeCell ref="AX1:BC1"/>
    <mergeCell ref="J2:O2"/>
    <mergeCell ref="P2:W2"/>
    <mergeCell ref="X2:AC2"/>
    <mergeCell ref="AD2:AP2"/>
    <mergeCell ref="AQ2:AR2"/>
    <mergeCell ref="AS2:AW2"/>
    <mergeCell ref="AX2:BC2"/>
    <mergeCell ref="AQ1:AR1"/>
    <mergeCell ref="A1:I2"/>
    <mergeCell ref="J1:O1"/>
    <mergeCell ref="P1:W1"/>
    <mergeCell ref="X1:AC1"/>
    <mergeCell ref="AD1:AP1"/>
  </mergeCells>
  <phoneticPr fontId="2"/>
  <dataValidations count="1">
    <dataValidation type="list" showInputMessage="1" showErrorMessage="1" sqref="O4 O22" xr:uid="{00000000-0002-0000-0C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4">
    <pageSetUpPr fitToPage="1"/>
  </sheetPr>
  <dimension ref="B2:C64"/>
  <sheetViews>
    <sheetView showGridLines="0" zoomScaleNormal="100" workbookViewId="0"/>
  </sheetViews>
  <sheetFormatPr defaultColWidth="8" defaultRowHeight="12" x14ac:dyDescent="0.15"/>
  <cols>
    <col min="1" max="1" width="3" style="45" customWidth="1"/>
    <col min="2" max="2" width="18.109375" style="50" customWidth="1"/>
    <col min="3" max="3" width="44.109375" style="50" bestFit="1" customWidth="1"/>
    <col min="4" max="16384" width="8" style="45"/>
  </cols>
  <sheetData>
    <row r="2" spans="2:3" s="43" customFormat="1" x14ac:dyDescent="0.15">
      <c r="B2" s="42" t="s">
        <v>81</v>
      </c>
      <c r="C2" s="42" t="s">
        <v>82</v>
      </c>
    </row>
    <row r="3" spans="2:3" x14ac:dyDescent="0.15">
      <c r="B3" s="44" t="s">
        <v>213</v>
      </c>
      <c r="C3" s="44"/>
    </row>
    <row r="4" spans="2:3" x14ac:dyDescent="0.15">
      <c r="B4" s="44" t="s">
        <v>214</v>
      </c>
      <c r="C4" s="44"/>
    </row>
    <row r="5" spans="2:3" x14ac:dyDescent="0.15">
      <c r="B5" s="44" t="s">
        <v>18</v>
      </c>
      <c r="C5" s="44"/>
    </row>
    <row r="6" spans="2:3" x14ac:dyDescent="0.15">
      <c r="B6" s="44" t="s">
        <v>215</v>
      </c>
      <c r="C6" s="44"/>
    </row>
    <row r="7" spans="2:3" x14ac:dyDescent="0.15">
      <c r="B7" s="44" t="s">
        <v>216</v>
      </c>
      <c r="C7" s="44"/>
    </row>
    <row r="8" spans="2:3" x14ac:dyDescent="0.15">
      <c r="B8" s="44" t="s">
        <v>217</v>
      </c>
      <c r="C8" s="44"/>
    </row>
    <row r="9" spans="2:3" x14ac:dyDescent="0.15">
      <c r="B9" s="44" t="s">
        <v>218</v>
      </c>
      <c r="C9" s="44"/>
    </row>
    <row r="10" spans="2:3" x14ac:dyDescent="0.15">
      <c r="B10" s="44" t="s">
        <v>219</v>
      </c>
      <c r="C10" s="44"/>
    </row>
    <row r="11" spans="2:3" x14ac:dyDescent="0.15">
      <c r="B11" s="44" t="s">
        <v>543</v>
      </c>
      <c r="C11" s="44"/>
    </row>
    <row r="12" spans="2:3" x14ac:dyDescent="0.15">
      <c r="B12" s="44" t="s">
        <v>544</v>
      </c>
      <c r="C12" s="44"/>
    </row>
    <row r="13" spans="2:3" x14ac:dyDescent="0.15">
      <c r="B13" s="44" t="s">
        <v>545</v>
      </c>
      <c r="C13" s="44"/>
    </row>
    <row r="14" spans="2:3" x14ac:dyDescent="0.15">
      <c r="B14" s="44" t="s">
        <v>546</v>
      </c>
      <c r="C14" s="44"/>
    </row>
    <row r="16" spans="2:3" s="46" customFormat="1" x14ac:dyDescent="0.15">
      <c r="B16" s="42" t="s">
        <v>83</v>
      </c>
      <c r="C16" s="42" t="s">
        <v>82</v>
      </c>
    </row>
    <row r="17" spans="2:3" x14ac:dyDescent="0.15">
      <c r="B17" s="44" t="s">
        <v>84</v>
      </c>
      <c r="C17" s="44" t="s">
        <v>84</v>
      </c>
    </row>
    <row r="18" spans="2:3" x14ac:dyDescent="0.15">
      <c r="B18" s="44" t="s">
        <v>85</v>
      </c>
      <c r="C18" s="44" t="s">
        <v>85</v>
      </c>
    </row>
    <row r="19" spans="2:3" x14ac:dyDescent="0.15">
      <c r="B19" s="44" t="s">
        <v>86</v>
      </c>
      <c r="C19" s="44" t="s">
        <v>86</v>
      </c>
    </row>
    <row r="21" spans="2:3" s="46" customFormat="1" x14ac:dyDescent="0.15">
      <c r="B21" s="42" t="s">
        <v>87</v>
      </c>
      <c r="C21" s="42" t="s">
        <v>82</v>
      </c>
    </row>
    <row r="22" spans="2:3" x14ac:dyDescent="0.15">
      <c r="B22" s="44" t="s">
        <v>88</v>
      </c>
      <c r="C22" s="44" t="s">
        <v>89</v>
      </c>
    </row>
    <row r="23" spans="2:3" x14ac:dyDescent="0.15">
      <c r="B23" s="44" t="s">
        <v>90</v>
      </c>
      <c r="C23" s="44" t="s">
        <v>91</v>
      </c>
    </row>
    <row r="24" spans="2:3" x14ac:dyDescent="0.15">
      <c r="B24" s="44" t="s">
        <v>148</v>
      </c>
      <c r="C24" s="44" t="s">
        <v>149</v>
      </c>
    </row>
    <row r="25" spans="2:3" x14ac:dyDescent="0.15">
      <c r="B25" s="44" t="s">
        <v>159</v>
      </c>
      <c r="C25" s="44" t="s">
        <v>160</v>
      </c>
    </row>
    <row r="26" spans="2:3" x14ac:dyDescent="0.15">
      <c r="B26" s="44" t="s">
        <v>92</v>
      </c>
      <c r="C26" s="44" t="s">
        <v>93</v>
      </c>
    </row>
    <row r="27" spans="2:3" x14ac:dyDescent="0.15">
      <c r="B27" s="44" t="s">
        <v>94</v>
      </c>
      <c r="C27" s="44" t="s">
        <v>95</v>
      </c>
    </row>
    <row r="29" spans="2:3" x14ac:dyDescent="0.15">
      <c r="B29" s="42" t="s">
        <v>96</v>
      </c>
      <c r="C29" s="42" t="s">
        <v>82</v>
      </c>
    </row>
    <row r="30" spans="2:3" x14ac:dyDescent="0.15">
      <c r="B30" s="44" t="s">
        <v>97</v>
      </c>
      <c r="C30" s="44" t="s">
        <v>98</v>
      </c>
    </row>
    <row r="31" spans="2:3" x14ac:dyDescent="0.15">
      <c r="B31" s="44" t="s">
        <v>99</v>
      </c>
      <c r="C31" s="44" t="s">
        <v>100</v>
      </c>
    </row>
    <row r="32" spans="2:3" x14ac:dyDescent="0.15">
      <c r="B32" s="44" t="s">
        <v>101</v>
      </c>
      <c r="C32" s="44" t="s">
        <v>102</v>
      </c>
    </row>
    <row r="33" spans="2:3" x14ac:dyDescent="0.15">
      <c r="B33" s="44" t="s">
        <v>103</v>
      </c>
      <c r="C33" s="44" t="s">
        <v>104</v>
      </c>
    </row>
    <row r="34" spans="2:3" x14ac:dyDescent="0.15">
      <c r="B34" s="44" t="s">
        <v>105</v>
      </c>
      <c r="C34" s="44" t="s">
        <v>106</v>
      </c>
    </row>
    <row r="35" spans="2:3" x14ac:dyDescent="0.15">
      <c r="B35" s="44" t="s">
        <v>107</v>
      </c>
      <c r="C35" s="44" t="s">
        <v>108</v>
      </c>
    </row>
    <row r="36" spans="2:3" x14ac:dyDescent="0.15">
      <c r="B36" s="44" t="s">
        <v>150</v>
      </c>
      <c r="C36" s="44" t="s">
        <v>154</v>
      </c>
    </row>
    <row r="37" spans="2:3" x14ac:dyDescent="0.15">
      <c r="B37" s="44" t="s">
        <v>163</v>
      </c>
      <c r="C37" s="44" t="s">
        <v>162</v>
      </c>
    </row>
    <row r="38" spans="2:3" x14ac:dyDescent="0.15">
      <c r="B38" s="44" t="s">
        <v>109</v>
      </c>
      <c r="C38" s="44" t="s">
        <v>110</v>
      </c>
    </row>
    <row r="39" spans="2:3" x14ac:dyDescent="0.15">
      <c r="B39" s="44" t="s">
        <v>151</v>
      </c>
      <c r="C39" s="44" t="s">
        <v>155</v>
      </c>
    </row>
    <row r="40" spans="2:3" x14ac:dyDescent="0.15">
      <c r="B40" s="44" t="s">
        <v>152</v>
      </c>
      <c r="C40" s="44" t="s">
        <v>153</v>
      </c>
    </row>
    <row r="41" spans="2:3" x14ac:dyDescent="0.15">
      <c r="B41" s="44" t="s">
        <v>111</v>
      </c>
      <c r="C41" s="44" t="s">
        <v>112</v>
      </c>
    </row>
    <row r="42" spans="2:3" x14ac:dyDescent="0.15">
      <c r="B42" s="44" t="s">
        <v>113</v>
      </c>
      <c r="C42" s="44" t="s">
        <v>114</v>
      </c>
    </row>
    <row r="44" spans="2:3" s="47" customFormat="1" x14ac:dyDescent="0.15">
      <c r="B44" s="42" t="s">
        <v>115</v>
      </c>
      <c r="C44" s="42" t="s">
        <v>82</v>
      </c>
    </row>
    <row r="45" spans="2:3" s="47" customFormat="1" x14ac:dyDescent="0.15">
      <c r="B45" s="48" t="s">
        <v>220</v>
      </c>
      <c r="C45" s="48" t="s">
        <v>221</v>
      </c>
    </row>
    <row r="46" spans="2:3" s="47" customFormat="1" x14ac:dyDescent="0.15">
      <c r="B46" s="48" t="s">
        <v>222</v>
      </c>
      <c r="C46" s="48" t="s">
        <v>223</v>
      </c>
    </row>
    <row r="47" spans="2:3" s="47" customFormat="1" x14ac:dyDescent="0.15">
      <c r="B47" s="48" t="s">
        <v>118</v>
      </c>
      <c r="C47" s="48" t="s">
        <v>119</v>
      </c>
    </row>
    <row r="48" spans="2:3" s="47" customFormat="1" x14ac:dyDescent="0.15">
      <c r="B48" s="48" t="s">
        <v>224</v>
      </c>
      <c r="C48" s="48" t="s">
        <v>116</v>
      </c>
    </row>
    <row r="49" spans="2:3" s="47" customFormat="1" x14ac:dyDescent="0.15">
      <c r="B49" s="48" t="s">
        <v>225</v>
      </c>
      <c r="C49" s="48" t="s">
        <v>117</v>
      </c>
    </row>
    <row r="50" spans="2:3" s="47" customFormat="1" x14ac:dyDescent="0.15">
      <c r="B50" s="49"/>
      <c r="C50" s="49"/>
    </row>
    <row r="51" spans="2:3" s="47" customFormat="1" x14ac:dyDescent="0.15">
      <c r="B51" s="42" t="s">
        <v>120</v>
      </c>
      <c r="C51" s="42" t="s">
        <v>82</v>
      </c>
    </row>
    <row r="52" spans="2:3" x14ac:dyDescent="0.15">
      <c r="B52" s="44" t="s">
        <v>156</v>
      </c>
      <c r="C52" s="48" t="s">
        <v>157</v>
      </c>
    </row>
    <row r="53" spans="2:3" x14ac:dyDescent="0.15">
      <c r="B53" s="44" t="s">
        <v>138</v>
      </c>
      <c r="C53" s="48" t="s">
        <v>121</v>
      </c>
    </row>
    <row r="54" spans="2:3" x14ac:dyDescent="0.15">
      <c r="B54" s="44" t="s">
        <v>140</v>
      </c>
      <c r="C54" s="48" t="s">
        <v>122</v>
      </c>
    </row>
    <row r="55" spans="2:3" x14ac:dyDescent="0.15">
      <c r="B55" s="44" t="s">
        <v>161</v>
      </c>
      <c r="C55" s="48" t="s">
        <v>158</v>
      </c>
    </row>
    <row r="56" spans="2:3" x14ac:dyDescent="0.15">
      <c r="B56" s="44" t="s">
        <v>141</v>
      </c>
      <c r="C56" s="48" t="s">
        <v>124</v>
      </c>
    </row>
    <row r="57" spans="2:3" x14ac:dyDescent="0.15">
      <c r="B57" s="44" t="s">
        <v>134</v>
      </c>
      <c r="C57" s="48" t="s">
        <v>121</v>
      </c>
    </row>
    <row r="58" spans="2:3" x14ac:dyDescent="0.15">
      <c r="B58" s="44" t="s">
        <v>146</v>
      </c>
      <c r="C58" s="48" t="s">
        <v>147</v>
      </c>
    </row>
    <row r="59" spans="2:3" x14ac:dyDescent="0.15">
      <c r="B59" s="44" t="s">
        <v>139</v>
      </c>
      <c r="C59" s="48" t="s">
        <v>122</v>
      </c>
    </row>
    <row r="60" spans="2:3" x14ac:dyDescent="0.15">
      <c r="B60" s="44" t="s">
        <v>123</v>
      </c>
      <c r="C60" s="48" t="s">
        <v>124</v>
      </c>
    </row>
    <row r="62" spans="2:3" x14ac:dyDescent="0.15">
      <c r="B62" s="42" t="s">
        <v>241</v>
      </c>
      <c r="C62" s="42" t="s">
        <v>82</v>
      </c>
    </row>
    <row r="63" spans="2:3" x14ac:dyDescent="0.15">
      <c r="B63" s="44" t="s">
        <v>242</v>
      </c>
      <c r="C63" s="48" t="s">
        <v>244</v>
      </c>
    </row>
    <row r="64" spans="2:3" x14ac:dyDescent="0.15">
      <c r="B64" s="44" t="s">
        <v>243</v>
      </c>
      <c r="C64" s="48" t="s">
        <v>245</v>
      </c>
    </row>
  </sheetData>
  <phoneticPr fontId="2"/>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ゴシック,太字"&amp;12&amp;A</oddHeader>
    <oddFooter>&amp;L&amp;"ＭＳ ゴシック,標準"(&amp;F 20150330 Ver.1.1) &amp;C&amp;"ＭＳ ゴシック,標準"&amp;P / &amp;N&amp;R&amp;"ＭＳ ゴシック,標準"Copyright(c) 2013 SCSK Corporation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1">
    <tabColor indexed="18"/>
  </sheetPr>
  <dimension ref="A1:D18"/>
  <sheetViews>
    <sheetView zoomScaleNormal="100" workbookViewId="0">
      <selection activeCell="D25" sqref="D25"/>
    </sheetView>
  </sheetViews>
  <sheetFormatPr defaultColWidth="9" defaultRowHeight="12" x14ac:dyDescent="0.2"/>
  <cols>
    <col min="1" max="1" width="32.88671875" style="1" bestFit="1" customWidth="1"/>
    <col min="2" max="2" width="7.44140625" style="1" bestFit="1" customWidth="1"/>
    <col min="3" max="3" width="27.109375" style="1" bestFit="1" customWidth="1"/>
    <col min="4" max="4" width="22.88671875" style="1" bestFit="1" customWidth="1"/>
    <col min="5" max="16384" width="9" style="1"/>
  </cols>
  <sheetData>
    <row r="1" spans="1:4" x14ac:dyDescent="0.2">
      <c r="A1" s="2" t="s">
        <v>3</v>
      </c>
      <c r="B1" s="2"/>
      <c r="C1" s="2"/>
      <c r="D1" s="2"/>
    </row>
    <row r="2" spans="1:4" x14ac:dyDescent="0.2">
      <c r="A2" s="2" t="s">
        <v>27</v>
      </c>
      <c r="B2" s="2" t="s">
        <v>4</v>
      </c>
      <c r="C2" s="2" t="s">
        <v>2</v>
      </c>
      <c r="D2" s="2" t="s">
        <v>0</v>
      </c>
    </row>
    <row r="3" spans="1:4" x14ac:dyDescent="0.2">
      <c r="A3" s="1" t="str">
        <f>B3&amp; ":" &amp; C3</f>
        <v>TXT:テキスト</v>
      </c>
      <c r="B3" s="1" t="s">
        <v>1</v>
      </c>
      <c r="C3" s="1" t="s">
        <v>29</v>
      </c>
      <c r="D3" s="1" t="s">
        <v>6</v>
      </c>
    </row>
    <row r="4" spans="1:4" x14ac:dyDescent="0.2">
      <c r="A4" s="1" t="str">
        <f>B4&amp; ":" &amp; C4</f>
        <v>L:ラベル</v>
      </c>
      <c r="B4" s="1" t="s">
        <v>15</v>
      </c>
      <c r="C4" s="1" t="s">
        <v>16</v>
      </c>
    </row>
    <row r="5" spans="1:4" x14ac:dyDescent="0.2">
      <c r="A5" s="1" t="str">
        <f>B5&amp; ":" &amp; C5</f>
        <v>B:ボタン</v>
      </c>
      <c r="B5" s="1" t="s">
        <v>17</v>
      </c>
      <c r="C5" s="1" t="s">
        <v>18</v>
      </c>
    </row>
    <row r="6" spans="1:4" x14ac:dyDescent="0.2">
      <c r="A6" s="1" t="str">
        <f t="shared" ref="A6:A18" si="0">B6&amp; ":" &amp; C6</f>
        <v>P:パスワード</v>
      </c>
      <c r="B6" s="1" t="s">
        <v>30</v>
      </c>
      <c r="C6" s="1" t="s">
        <v>31</v>
      </c>
      <c r="D6" s="1" t="s">
        <v>8</v>
      </c>
    </row>
    <row r="7" spans="1:4" x14ac:dyDescent="0.2">
      <c r="A7" s="1" t="str">
        <f t="shared" ref="A7:A13" si="1">B7&amp; ":" &amp; C7</f>
        <v>RG:ラジオボタングループ</v>
      </c>
      <c r="B7" s="1" t="s">
        <v>32</v>
      </c>
      <c r="C7" s="1" t="s">
        <v>33</v>
      </c>
    </row>
    <row r="8" spans="1:4" x14ac:dyDescent="0.2">
      <c r="A8" s="1" t="str">
        <f t="shared" si="1"/>
        <v>R:ラジオボタン</v>
      </c>
      <c r="B8" s="1" t="s">
        <v>34</v>
      </c>
      <c r="C8" s="1" t="s">
        <v>35</v>
      </c>
      <c r="D8" s="1" t="s">
        <v>10</v>
      </c>
    </row>
    <row r="9" spans="1:4" x14ac:dyDescent="0.2">
      <c r="A9" s="1" t="str">
        <f t="shared" si="1"/>
        <v>CG:チェックボックスグループ</v>
      </c>
      <c r="B9" s="1" t="s">
        <v>36</v>
      </c>
      <c r="C9" s="1" t="s">
        <v>37</v>
      </c>
      <c r="D9" s="1" t="s">
        <v>11</v>
      </c>
    </row>
    <row r="10" spans="1:4" x14ac:dyDescent="0.2">
      <c r="A10" s="1" t="str">
        <f t="shared" si="1"/>
        <v>C:チェックボックス</v>
      </c>
      <c r="B10" s="1" t="s">
        <v>38</v>
      </c>
      <c r="C10" s="1" t="s">
        <v>39</v>
      </c>
    </row>
    <row r="11" spans="1:4" x14ac:dyDescent="0.2">
      <c r="A11" s="1" t="str">
        <f t="shared" si="1"/>
        <v>S:リストボックス</v>
      </c>
      <c r="B11" s="1" t="s">
        <v>40</v>
      </c>
      <c r="C11" s="1" t="s">
        <v>41</v>
      </c>
      <c r="D11" s="1" t="s">
        <v>12</v>
      </c>
    </row>
    <row r="12" spans="1:4" x14ac:dyDescent="0.2">
      <c r="A12" s="1" t="str">
        <f t="shared" si="1"/>
        <v>H:隠し項目（ラベル）</v>
      </c>
      <c r="B12" s="1" t="s">
        <v>13</v>
      </c>
      <c r="C12" s="1" t="s">
        <v>28</v>
      </c>
      <c r="D12" s="1" t="s">
        <v>14</v>
      </c>
    </row>
    <row r="13" spans="1:4" x14ac:dyDescent="0.2">
      <c r="A13" s="1" t="str">
        <f t="shared" si="1"/>
        <v>TA:テキストエリア</v>
      </c>
      <c r="B13" s="1" t="s">
        <v>5</v>
      </c>
      <c r="C13" s="1" t="s">
        <v>42</v>
      </c>
      <c r="D13" s="1" t="s">
        <v>7</v>
      </c>
    </row>
    <row r="14" spans="1:4" x14ac:dyDescent="0.2">
      <c r="A14" s="1" t="str">
        <f t="shared" si="0"/>
        <v>F:ファイル</v>
      </c>
      <c r="B14" s="1" t="s">
        <v>43</v>
      </c>
      <c r="C14" s="1" t="s">
        <v>44</v>
      </c>
      <c r="D14" s="1" t="s">
        <v>9</v>
      </c>
    </row>
    <row r="15" spans="1:4" x14ac:dyDescent="0.2">
      <c r="A15" s="1" t="str">
        <f t="shared" si="0"/>
        <v>A:アンカー</v>
      </c>
      <c r="B15" s="1" t="s">
        <v>19</v>
      </c>
      <c r="C15" s="1" t="s">
        <v>20</v>
      </c>
    </row>
    <row r="16" spans="1:4" x14ac:dyDescent="0.2">
      <c r="A16" s="1" t="str">
        <f t="shared" si="0"/>
        <v>TH:テーブルヘッダ</v>
      </c>
      <c r="B16" s="1" t="s">
        <v>21</v>
      </c>
      <c r="C16" s="1" t="s">
        <v>22</v>
      </c>
    </row>
    <row r="17" spans="1:3" x14ac:dyDescent="0.2">
      <c r="A17" s="1" t="str">
        <f t="shared" si="0"/>
        <v>TD:テーブル項目</v>
      </c>
      <c r="B17" s="1" t="s">
        <v>23</v>
      </c>
      <c r="C17" s="1" t="s">
        <v>24</v>
      </c>
    </row>
    <row r="18" spans="1:3" x14ac:dyDescent="0.2">
      <c r="A18" s="1" t="str">
        <f t="shared" si="0"/>
        <v>TL:タイトル</v>
      </c>
      <c r="B18" s="1" t="s">
        <v>25</v>
      </c>
      <c r="C18" s="1" t="s">
        <v>26</v>
      </c>
    </row>
  </sheetData>
  <phoneticPr fontId="2"/>
  <pageMargins left="0.75" right="0.75" top="1" bottom="1" header="0.51200000000000001" footer="0.51200000000000001"/>
  <pageSetup paperSize="9" scale="70" orientation="landscape" r:id="rId1"/>
  <headerFooter alignWithMargins="0">
    <oddFooter xml:space="preserve">&amp;C&amp;P-1/&amp;N-1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A60"/>
  <sheetViews>
    <sheetView showGridLines="0" tabSelected="1" zoomScale="85" zoomScaleNormal="85" zoomScaleSheetLayoutView="85" workbookViewId="0">
      <pane ySplit="4" topLeftCell="A54" activePane="bottomLeft" state="frozen"/>
      <selection activeCell="AD17" sqref="AD17:AW17"/>
      <selection pane="bottomLeft" activeCell="BH57" sqref="BH57"/>
    </sheetView>
  </sheetViews>
  <sheetFormatPr defaultColWidth="2.6640625" defaultRowHeight="15" customHeight="1" x14ac:dyDescent="0.2"/>
  <cols>
    <col min="1" max="2" width="2.6640625" style="167" customWidth="1"/>
    <col min="3" max="3" width="2.6640625" style="273" customWidth="1"/>
    <col min="4" max="7" width="2.6640625" style="272" customWidth="1"/>
    <col min="8" max="16384" width="2.6640625" style="272"/>
  </cols>
  <sheetData>
    <row r="1" spans="1:157" ht="15" customHeight="1" x14ac:dyDescent="0.2">
      <c r="A1" s="439" t="s">
        <v>57</v>
      </c>
      <c r="B1" s="440"/>
      <c r="C1" s="440"/>
      <c r="D1" s="440"/>
      <c r="E1" s="440"/>
      <c r="F1" s="440"/>
      <c r="G1" s="440"/>
      <c r="H1" s="440"/>
      <c r="I1" s="441"/>
      <c r="J1" s="445" t="s">
        <v>58</v>
      </c>
      <c r="K1" s="445"/>
      <c r="L1" s="445"/>
      <c r="M1" s="445"/>
      <c r="N1" s="445"/>
      <c r="O1" s="445"/>
      <c r="P1" s="445" t="s">
        <v>59</v>
      </c>
      <c r="Q1" s="445"/>
      <c r="R1" s="445"/>
      <c r="S1" s="445"/>
      <c r="T1" s="445"/>
      <c r="U1" s="445"/>
      <c r="V1" s="445"/>
      <c r="W1" s="445"/>
      <c r="X1" s="445"/>
      <c r="Y1" s="445"/>
      <c r="Z1" s="445"/>
      <c r="AA1" s="445"/>
      <c r="AB1" s="445" t="s">
        <v>60</v>
      </c>
      <c r="AC1" s="445"/>
      <c r="AD1" s="445"/>
      <c r="AE1" s="445"/>
      <c r="AF1" s="445"/>
      <c r="AG1" s="445"/>
      <c r="AH1" s="445" t="s">
        <v>61</v>
      </c>
      <c r="AI1" s="445"/>
      <c r="AJ1" s="445"/>
      <c r="AK1" s="445"/>
      <c r="AL1" s="445"/>
      <c r="AM1" s="445"/>
      <c r="AN1" s="445"/>
      <c r="AO1" s="445"/>
      <c r="AP1" s="445"/>
      <c r="AQ1" s="445"/>
      <c r="AR1" s="445"/>
      <c r="AS1" s="445"/>
      <c r="AT1" s="445"/>
      <c r="AU1" s="445"/>
      <c r="AV1" s="445"/>
      <c r="AW1" s="445"/>
      <c r="AX1" s="445"/>
      <c r="AY1" s="445"/>
      <c r="AZ1" s="445"/>
      <c r="BA1" s="445"/>
      <c r="BB1" s="445"/>
      <c r="BC1" s="445"/>
    </row>
    <row r="2" spans="1:157" ht="15" customHeight="1" x14ac:dyDescent="0.2">
      <c r="A2" s="442"/>
      <c r="B2" s="443"/>
      <c r="C2" s="443"/>
      <c r="D2" s="443"/>
      <c r="E2" s="443"/>
      <c r="F2" s="443"/>
      <c r="G2" s="443"/>
      <c r="H2" s="443"/>
      <c r="I2" s="444"/>
      <c r="J2" s="449">
        <f>表紙!H15</f>
        <v>0</v>
      </c>
      <c r="K2" s="450"/>
      <c r="L2" s="450"/>
      <c r="M2" s="450"/>
      <c r="N2" s="450"/>
      <c r="O2" s="450"/>
      <c r="P2" s="449" t="str">
        <f>表紙!AD15</f>
        <v>FAサイト機能</v>
      </c>
      <c r="Q2" s="450"/>
      <c r="R2" s="450"/>
      <c r="S2" s="450"/>
      <c r="T2" s="450"/>
      <c r="U2" s="450"/>
      <c r="V2" s="450"/>
      <c r="W2" s="450"/>
      <c r="X2" s="450"/>
      <c r="Y2" s="450"/>
      <c r="Z2" s="450"/>
      <c r="AA2" s="450"/>
      <c r="AB2" s="451" t="str">
        <f>表紙!H16</f>
        <v>CMS2-3-10-1</v>
      </c>
      <c r="AC2" s="452"/>
      <c r="AD2" s="452"/>
      <c r="AE2" s="452"/>
      <c r="AF2" s="452"/>
      <c r="AG2" s="452"/>
      <c r="AH2" s="449" t="str">
        <f>表紙!AD16</f>
        <v>デジタルアセット検索結果(技術資料)メイン</v>
      </c>
      <c r="AI2" s="450"/>
      <c r="AJ2" s="450"/>
      <c r="AK2" s="450"/>
      <c r="AL2" s="450"/>
      <c r="AM2" s="450"/>
      <c r="AN2" s="450"/>
      <c r="AO2" s="450"/>
      <c r="AP2" s="450"/>
      <c r="AQ2" s="450"/>
      <c r="AR2" s="450"/>
      <c r="AS2" s="450"/>
      <c r="AT2" s="450"/>
      <c r="AU2" s="450"/>
      <c r="AV2" s="450"/>
      <c r="AW2" s="450"/>
      <c r="AX2" s="450"/>
      <c r="AY2" s="450"/>
      <c r="AZ2" s="450"/>
      <c r="BA2" s="450"/>
      <c r="BB2" s="450"/>
      <c r="BC2" s="450"/>
    </row>
    <row r="3" spans="1:157" ht="5.0999999999999996" customHeight="1" x14ac:dyDescent="0.2"/>
    <row r="4" spans="1:157" ht="15" customHeight="1" x14ac:dyDescent="0.2">
      <c r="A4" s="448" t="s">
        <v>231</v>
      </c>
      <c r="B4" s="448"/>
      <c r="C4" s="448" t="s">
        <v>62</v>
      </c>
      <c r="D4" s="448"/>
      <c r="E4" s="447" t="s">
        <v>63</v>
      </c>
      <c r="F4" s="447"/>
      <c r="G4" s="447"/>
      <c r="H4" s="447"/>
      <c r="I4" s="447"/>
      <c r="J4" s="448" t="s">
        <v>64</v>
      </c>
      <c r="K4" s="448"/>
      <c r="L4" s="448"/>
      <c r="M4" s="448"/>
      <c r="N4" s="448"/>
      <c r="O4" s="448"/>
      <c r="P4" s="448" t="s">
        <v>65</v>
      </c>
      <c r="Q4" s="448"/>
      <c r="R4" s="448"/>
      <c r="S4" s="448"/>
      <c r="T4" s="448"/>
      <c r="U4" s="448"/>
      <c r="V4" s="448"/>
      <c r="W4" s="448"/>
      <c r="X4" s="448"/>
      <c r="Y4" s="448"/>
      <c r="Z4" s="448"/>
      <c r="AA4" s="448"/>
      <c r="AB4" s="448" t="s">
        <v>66</v>
      </c>
      <c r="AC4" s="448"/>
      <c r="AD4" s="448"/>
      <c r="AE4" s="448"/>
      <c r="AF4" s="448"/>
      <c r="AG4" s="448"/>
      <c r="AH4" s="448"/>
      <c r="AI4" s="448"/>
      <c r="AJ4" s="448"/>
      <c r="AK4" s="448"/>
      <c r="AL4" s="448"/>
      <c r="AM4" s="448"/>
      <c r="AN4" s="448"/>
      <c r="AO4" s="448"/>
      <c r="AP4" s="448"/>
      <c r="AQ4" s="448"/>
      <c r="AR4" s="448"/>
      <c r="AS4" s="448"/>
      <c r="AT4" s="448"/>
      <c r="AU4" s="448"/>
      <c r="AV4" s="448"/>
      <c r="AW4" s="448"/>
      <c r="AX4" s="448"/>
      <c r="AY4" s="448"/>
      <c r="AZ4" s="448" t="s">
        <v>67</v>
      </c>
      <c r="BA4" s="448"/>
      <c r="BB4" s="448"/>
      <c r="BC4" s="448"/>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row>
    <row r="5" spans="1:157" ht="12" x14ac:dyDescent="0.2">
      <c r="A5" s="433">
        <f>ROW()-4</f>
        <v>1</v>
      </c>
      <c r="B5" s="434"/>
      <c r="C5" s="435">
        <v>2</v>
      </c>
      <c r="D5" s="435"/>
      <c r="E5" s="436">
        <v>43949</v>
      </c>
      <c r="F5" s="436"/>
      <c r="G5" s="436"/>
      <c r="H5" s="436"/>
      <c r="I5" s="436"/>
      <c r="J5" s="437" t="s">
        <v>293</v>
      </c>
      <c r="K5" s="437"/>
      <c r="L5" s="437"/>
      <c r="M5" s="437"/>
      <c r="N5" s="437"/>
      <c r="O5" s="437"/>
      <c r="P5" s="438" t="s">
        <v>68</v>
      </c>
      <c r="Q5" s="438"/>
      <c r="R5" s="438"/>
      <c r="S5" s="438"/>
      <c r="T5" s="438"/>
      <c r="U5" s="438"/>
      <c r="V5" s="438"/>
      <c r="W5" s="438"/>
      <c r="X5" s="438"/>
      <c r="Y5" s="438"/>
      <c r="Z5" s="438"/>
      <c r="AA5" s="438"/>
      <c r="AB5" s="438" t="s">
        <v>69</v>
      </c>
      <c r="AC5" s="438"/>
      <c r="AD5" s="438"/>
      <c r="AE5" s="438"/>
      <c r="AF5" s="438"/>
      <c r="AG5" s="438"/>
      <c r="AH5" s="438"/>
      <c r="AI5" s="438"/>
      <c r="AJ5" s="438"/>
      <c r="AK5" s="438"/>
      <c r="AL5" s="438"/>
      <c r="AM5" s="438"/>
      <c r="AN5" s="438"/>
      <c r="AO5" s="438"/>
      <c r="AP5" s="438"/>
      <c r="AQ5" s="438"/>
      <c r="AR5" s="438"/>
      <c r="AS5" s="438"/>
      <c r="AT5" s="438"/>
      <c r="AU5" s="438"/>
      <c r="AV5" s="438"/>
      <c r="AW5" s="438"/>
      <c r="AX5" s="438"/>
      <c r="AY5" s="438"/>
      <c r="AZ5" s="437"/>
      <c r="BA5" s="437"/>
      <c r="BB5" s="437"/>
      <c r="BC5" s="437"/>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row>
    <row r="6" spans="1:157" ht="37.5" customHeight="1" x14ac:dyDescent="0.2">
      <c r="A6" s="433">
        <f t="shared" ref="A6:A59" si="0">ROW()-4</f>
        <v>2</v>
      </c>
      <c r="B6" s="434"/>
      <c r="C6" s="446">
        <v>2.48</v>
      </c>
      <c r="D6" s="435"/>
      <c r="E6" s="436">
        <v>43971</v>
      </c>
      <c r="F6" s="436"/>
      <c r="G6" s="436"/>
      <c r="H6" s="436"/>
      <c r="I6" s="436"/>
      <c r="J6" s="437" t="s">
        <v>848</v>
      </c>
      <c r="K6" s="437"/>
      <c r="L6" s="437"/>
      <c r="M6" s="437"/>
      <c r="N6" s="437"/>
      <c r="O6" s="437"/>
      <c r="P6" s="438" t="s">
        <v>496</v>
      </c>
      <c r="Q6" s="438"/>
      <c r="R6" s="438"/>
      <c r="S6" s="438"/>
      <c r="T6" s="438"/>
      <c r="U6" s="438"/>
      <c r="V6" s="438"/>
      <c r="W6" s="438"/>
      <c r="X6" s="438"/>
      <c r="Y6" s="438"/>
      <c r="Z6" s="438"/>
      <c r="AA6" s="438"/>
      <c r="AB6" s="438" t="s">
        <v>849</v>
      </c>
      <c r="AC6" s="438"/>
      <c r="AD6" s="438"/>
      <c r="AE6" s="438"/>
      <c r="AF6" s="438"/>
      <c r="AG6" s="438"/>
      <c r="AH6" s="438"/>
      <c r="AI6" s="438"/>
      <c r="AJ6" s="438"/>
      <c r="AK6" s="438"/>
      <c r="AL6" s="438"/>
      <c r="AM6" s="438"/>
      <c r="AN6" s="438"/>
      <c r="AO6" s="438"/>
      <c r="AP6" s="438"/>
      <c r="AQ6" s="438"/>
      <c r="AR6" s="438"/>
      <c r="AS6" s="438"/>
      <c r="AT6" s="438"/>
      <c r="AU6" s="438"/>
      <c r="AV6" s="438"/>
      <c r="AW6" s="438"/>
      <c r="AX6" s="438"/>
      <c r="AY6" s="438"/>
      <c r="AZ6" s="437"/>
      <c r="BA6" s="437"/>
      <c r="BB6" s="437"/>
      <c r="BC6" s="437"/>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row>
    <row r="7" spans="1:157" ht="42" customHeight="1" x14ac:dyDescent="0.2">
      <c r="A7" s="433">
        <f t="shared" si="0"/>
        <v>3</v>
      </c>
      <c r="B7" s="434"/>
      <c r="C7" s="435">
        <v>2.5499999999999998</v>
      </c>
      <c r="D7" s="435"/>
      <c r="E7" s="436">
        <v>43984</v>
      </c>
      <c r="F7" s="436"/>
      <c r="G7" s="436"/>
      <c r="H7" s="436"/>
      <c r="I7" s="436"/>
      <c r="J7" s="437" t="s">
        <v>293</v>
      </c>
      <c r="K7" s="437"/>
      <c r="L7" s="437"/>
      <c r="M7" s="437"/>
      <c r="N7" s="437"/>
      <c r="O7" s="437"/>
      <c r="P7" s="438"/>
      <c r="Q7" s="438"/>
      <c r="R7" s="438"/>
      <c r="S7" s="438"/>
      <c r="T7" s="438"/>
      <c r="U7" s="438"/>
      <c r="V7" s="438"/>
      <c r="W7" s="438"/>
      <c r="X7" s="438"/>
      <c r="Y7" s="438"/>
      <c r="Z7" s="438"/>
      <c r="AA7" s="438"/>
      <c r="AB7" s="438" t="s">
        <v>854</v>
      </c>
      <c r="AC7" s="438"/>
      <c r="AD7" s="438"/>
      <c r="AE7" s="438"/>
      <c r="AF7" s="438"/>
      <c r="AG7" s="438"/>
      <c r="AH7" s="438"/>
      <c r="AI7" s="438"/>
      <c r="AJ7" s="438"/>
      <c r="AK7" s="438"/>
      <c r="AL7" s="438"/>
      <c r="AM7" s="438"/>
      <c r="AN7" s="438"/>
      <c r="AO7" s="438"/>
      <c r="AP7" s="438"/>
      <c r="AQ7" s="438"/>
      <c r="AR7" s="438"/>
      <c r="AS7" s="438"/>
      <c r="AT7" s="438"/>
      <c r="AU7" s="438"/>
      <c r="AV7" s="438"/>
      <c r="AW7" s="438"/>
      <c r="AX7" s="438"/>
      <c r="AY7" s="438"/>
      <c r="AZ7" s="437"/>
      <c r="BA7" s="437"/>
      <c r="BB7" s="437"/>
      <c r="BC7" s="437"/>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row>
    <row r="8" spans="1:157" ht="27" customHeight="1" x14ac:dyDescent="0.2">
      <c r="A8" s="433">
        <f t="shared" si="0"/>
        <v>4</v>
      </c>
      <c r="B8" s="434"/>
      <c r="C8" s="435">
        <v>3.37</v>
      </c>
      <c r="D8" s="435"/>
      <c r="E8" s="436">
        <v>44002</v>
      </c>
      <c r="F8" s="436"/>
      <c r="G8" s="436"/>
      <c r="H8" s="436"/>
      <c r="I8" s="436"/>
      <c r="J8" s="437" t="s">
        <v>873</v>
      </c>
      <c r="K8" s="437"/>
      <c r="L8" s="437"/>
      <c r="M8" s="437"/>
      <c r="N8" s="437"/>
      <c r="O8" s="437"/>
      <c r="P8" s="438" t="s">
        <v>874</v>
      </c>
      <c r="Q8" s="438"/>
      <c r="R8" s="438"/>
      <c r="S8" s="438"/>
      <c r="T8" s="438"/>
      <c r="U8" s="438"/>
      <c r="V8" s="438"/>
      <c r="W8" s="438"/>
      <c r="X8" s="438"/>
      <c r="Y8" s="438"/>
      <c r="Z8" s="438"/>
      <c r="AA8" s="438"/>
      <c r="AB8" s="438" t="s">
        <v>875</v>
      </c>
      <c r="AC8" s="438"/>
      <c r="AD8" s="438"/>
      <c r="AE8" s="438"/>
      <c r="AF8" s="438"/>
      <c r="AG8" s="438"/>
      <c r="AH8" s="438"/>
      <c r="AI8" s="438"/>
      <c r="AJ8" s="438"/>
      <c r="AK8" s="438"/>
      <c r="AL8" s="438"/>
      <c r="AM8" s="438"/>
      <c r="AN8" s="438"/>
      <c r="AO8" s="438"/>
      <c r="AP8" s="438"/>
      <c r="AQ8" s="438"/>
      <c r="AR8" s="438"/>
      <c r="AS8" s="438"/>
      <c r="AT8" s="438"/>
      <c r="AU8" s="438"/>
      <c r="AV8" s="438"/>
      <c r="AW8" s="438"/>
      <c r="AX8" s="438"/>
      <c r="AY8" s="438"/>
      <c r="AZ8" s="437"/>
      <c r="BA8" s="437"/>
      <c r="BB8" s="437"/>
      <c r="BC8" s="437"/>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row>
    <row r="9" spans="1:157" ht="28.35" customHeight="1" x14ac:dyDescent="0.2">
      <c r="A9" s="433">
        <f t="shared" si="0"/>
        <v>5</v>
      </c>
      <c r="B9" s="434"/>
      <c r="C9" s="435">
        <v>3.55</v>
      </c>
      <c r="D9" s="435"/>
      <c r="E9" s="436">
        <v>44006</v>
      </c>
      <c r="F9" s="436"/>
      <c r="G9" s="436"/>
      <c r="H9" s="436"/>
      <c r="I9" s="436"/>
      <c r="J9" s="437" t="s">
        <v>293</v>
      </c>
      <c r="K9" s="437"/>
      <c r="L9" s="437"/>
      <c r="M9" s="437"/>
      <c r="N9" s="437"/>
      <c r="O9" s="437"/>
      <c r="P9" s="438" t="s">
        <v>892</v>
      </c>
      <c r="Q9" s="438"/>
      <c r="R9" s="438"/>
      <c r="S9" s="438"/>
      <c r="T9" s="438"/>
      <c r="U9" s="438"/>
      <c r="V9" s="438"/>
      <c r="W9" s="438"/>
      <c r="X9" s="438"/>
      <c r="Y9" s="438"/>
      <c r="Z9" s="438"/>
      <c r="AA9" s="438"/>
      <c r="AB9" s="438" t="s">
        <v>893</v>
      </c>
      <c r="AC9" s="438"/>
      <c r="AD9" s="438"/>
      <c r="AE9" s="438"/>
      <c r="AF9" s="438"/>
      <c r="AG9" s="438"/>
      <c r="AH9" s="438"/>
      <c r="AI9" s="438"/>
      <c r="AJ9" s="438"/>
      <c r="AK9" s="438"/>
      <c r="AL9" s="438"/>
      <c r="AM9" s="438"/>
      <c r="AN9" s="438"/>
      <c r="AO9" s="438"/>
      <c r="AP9" s="438"/>
      <c r="AQ9" s="438"/>
      <c r="AR9" s="438"/>
      <c r="AS9" s="438"/>
      <c r="AT9" s="438"/>
      <c r="AU9" s="438"/>
      <c r="AV9" s="438"/>
      <c r="AW9" s="438"/>
      <c r="AX9" s="438"/>
      <c r="AY9" s="438"/>
      <c r="AZ9" s="437"/>
      <c r="BA9" s="437"/>
      <c r="BB9" s="437"/>
      <c r="BC9" s="437"/>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row>
    <row r="10" spans="1:157" ht="28.35" customHeight="1" x14ac:dyDescent="0.2">
      <c r="A10" s="433">
        <f t="shared" si="0"/>
        <v>6</v>
      </c>
      <c r="B10" s="434"/>
      <c r="C10" s="435">
        <v>3.57</v>
      </c>
      <c r="D10" s="435"/>
      <c r="E10" s="436">
        <v>44006</v>
      </c>
      <c r="F10" s="436"/>
      <c r="G10" s="436"/>
      <c r="H10" s="436"/>
      <c r="I10" s="436"/>
      <c r="J10" s="437" t="s">
        <v>899</v>
      </c>
      <c r="K10" s="437"/>
      <c r="L10" s="437"/>
      <c r="M10" s="437"/>
      <c r="N10" s="437"/>
      <c r="O10" s="437"/>
      <c r="P10" s="438" t="s">
        <v>902</v>
      </c>
      <c r="Q10" s="438"/>
      <c r="R10" s="438"/>
      <c r="S10" s="438"/>
      <c r="T10" s="438"/>
      <c r="U10" s="438"/>
      <c r="V10" s="438"/>
      <c r="W10" s="438"/>
      <c r="X10" s="438"/>
      <c r="Y10" s="438"/>
      <c r="Z10" s="438"/>
      <c r="AA10" s="438"/>
      <c r="AB10" s="438" t="s">
        <v>900</v>
      </c>
      <c r="AC10" s="438"/>
      <c r="AD10" s="438"/>
      <c r="AE10" s="438"/>
      <c r="AF10" s="438"/>
      <c r="AG10" s="438"/>
      <c r="AH10" s="438"/>
      <c r="AI10" s="438"/>
      <c r="AJ10" s="438"/>
      <c r="AK10" s="438"/>
      <c r="AL10" s="438"/>
      <c r="AM10" s="438"/>
      <c r="AN10" s="438"/>
      <c r="AO10" s="438"/>
      <c r="AP10" s="438"/>
      <c r="AQ10" s="438"/>
      <c r="AR10" s="438"/>
      <c r="AS10" s="438"/>
      <c r="AT10" s="438"/>
      <c r="AU10" s="438"/>
      <c r="AV10" s="438"/>
      <c r="AW10" s="438"/>
      <c r="AX10" s="438"/>
      <c r="AY10" s="438"/>
      <c r="AZ10" s="437"/>
      <c r="BA10" s="437"/>
      <c r="BB10" s="437"/>
      <c r="BC10" s="437"/>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row>
    <row r="11" spans="1:157" ht="31.35" customHeight="1" x14ac:dyDescent="0.2">
      <c r="A11" s="433">
        <f t="shared" si="0"/>
        <v>7</v>
      </c>
      <c r="B11" s="434"/>
      <c r="C11" s="435">
        <v>3.65</v>
      </c>
      <c r="D11" s="435"/>
      <c r="E11" s="436">
        <v>44006</v>
      </c>
      <c r="F11" s="436"/>
      <c r="G11" s="436"/>
      <c r="H11" s="436"/>
      <c r="I11" s="436"/>
      <c r="J11" s="437" t="s">
        <v>293</v>
      </c>
      <c r="K11" s="437"/>
      <c r="L11" s="437"/>
      <c r="M11" s="437"/>
      <c r="N11" s="437"/>
      <c r="O11" s="437"/>
      <c r="P11" s="438" t="s">
        <v>892</v>
      </c>
      <c r="Q11" s="438"/>
      <c r="R11" s="438"/>
      <c r="S11" s="438"/>
      <c r="T11" s="438"/>
      <c r="U11" s="438"/>
      <c r="V11" s="438"/>
      <c r="W11" s="438"/>
      <c r="X11" s="438"/>
      <c r="Y11" s="438"/>
      <c r="Z11" s="438"/>
      <c r="AA11" s="438"/>
      <c r="AB11" s="438" t="s">
        <v>909</v>
      </c>
      <c r="AC11" s="438"/>
      <c r="AD11" s="438"/>
      <c r="AE11" s="438"/>
      <c r="AF11" s="438"/>
      <c r="AG11" s="438"/>
      <c r="AH11" s="438"/>
      <c r="AI11" s="438"/>
      <c r="AJ11" s="438"/>
      <c r="AK11" s="438"/>
      <c r="AL11" s="438"/>
      <c r="AM11" s="438"/>
      <c r="AN11" s="438"/>
      <c r="AO11" s="438"/>
      <c r="AP11" s="438"/>
      <c r="AQ11" s="438"/>
      <c r="AR11" s="438"/>
      <c r="AS11" s="438"/>
      <c r="AT11" s="438"/>
      <c r="AU11" s="438"/>
      <c r="AV11" s="438"/>
      <c r="AW11" s="438"/>
      <c r="AX11" s="438"/>
      <c r="AY11" s="438"/>
      <c r="AZ11" s="437"/>
      <c r="BA11" s="437"/>
      <c r="BB11" s="437"/>
      <c r="BC11" s="437"/>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row>
    <row r="12" spans="1:157" ht="37.35" customHeight="1" x14ac:dyDescent="0.2">
      <c r="A12" s="433">
        <f t="shared" si="0"/>
        <v>8</v>
      </c>
      <c r="B12" s="434"/>
      <c r="C12" s="435">
        <v>3.76</v>
      </c>
      <c r="D12" s="435"/>
      <c r="E12" s="436">
        <v>44008</v>
      </c>
      <c r="F12" s="436"/>
      <c r="G12" s="436"/>
      <c r="H12" s="436"/>
      <c r="I12" s="436"/>
      <c r="J12" s="437" t="s">
        <v>293</v>
      </c>
      <c r="K12" s="437"/>
      <c r="L12" s="437"/>
      <c r="M12" s="437"/>
      <c r="N12" s="437"/>
      <c r="O12" s="437"/>
      <c r="P12" s="438" t="s">
        <v>911</v>
      </c>
      <c r="Q12" s="438"/>
      <c r="R12" s="438"/>
      <c r="S12" s="438"/>
      <c r="T12" s="438"/>
      <c r="U12" s="438"/>
      <c r="V12" s="438"/>
      <c r="W12" s="438"/>
      <c r="X12" s="438"/>
      <c r="Y12" s="438"/>
      <c r="Z12" s="438"/>
      <c r="AA12" s="438"/>
      <c r="AB12" s="438" t="s">
        <v>910</v>
      </c>
      <c r="AC12" s="438"/>
      <c r="AD12" s="438"/>
      <c r="AE12" s="438"/>
      <c r="AF12" s="438"/>
      <c r="AG12" s="438"/>
      <c r="AH12" s="438"/>
      <c r="AI12" s="438"/>
      <c r="AJ12" s="438"/>
      <c r="AK12" s="438"/>
      <c r="AL12" s="438"/>
      <c r="AM12" s="438"/>
      <c r="AN12" s="438"/>
      <c r="AO12" s="438"/>
      <c r="AP12" s="438"/>
      <c r="AQ12" s="438"/>
      <c r="AR12" s="438"/>
      <c r="AS12" s="438"/>
      <c r="AT12" s="438"/>
      <c r="AU12" s="438"/>
      <c r="AV12" s="438"/>
      <c r="AW12" s="438"/>
      <c r="AX12" s="438"/>
      <c r="AY12" s="438"/>
      <c r="AZ12" s="437"/>
      <c r="BA12" s="437"/>
      <c r="BB12" s="437"/>
      <c r="BC12" s="437"/>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row>
    <row r="13" spans="1:157" ht="30.15" customHeight="1" x14ac:dyDescent="0.2">
      <c r="A13" s="433">
        <f t="shared" si="0"/>
        <v>9</v>
      </c>
      <c r="B13" s="434"/>
      <c r="C13" s="435">
        <v>4.01</v>
      </c>
      <c r="D13" s="435"/>
      <c r="E13" s="436">
        <v>44013</v>
      </c>
      <c r="F13" s="436"/>
      <c r="G13" s="436"/>
      <c r="H13" s="436"/>
      <c r="I13" s="436"/>
      <c r="J13" s="437" t="s">
        <v>293</v>
      </c>
      <c r="K13" s="437"/>
      <c r="L13" s="437"/>
      <c r="M13" s="437"/>
      <c r="N13" s="437"/>
      <c r="O13" s="437"/>
      <c r="P13" s="438" t="s">
        <v>912</v>
      </c>
      <c r="Q13" s="438"/>
      <c r="R13" s="438"/>
      <c r="S13" s="438"/>
      <c r="T13" s="438"/>
      <c r="U13" s="438"/>
      <c r="V13" s="438"/>
      <c r="W13" s="438"/>
      <c r="X13" s="438"/>
      <c r="Y13" s="438"/>
      <c r="Z13" s="438"/>
      <c r="AA13" s="438"/>
      <c r="AB13" s="438" t="s">
        <v>916</v>
      </c>
      <c r="AC13" s="438"/>
      <c r="AD13" s="438"/>
      <c r="AE13" s="438"/>
      <c r="AF13" s="438"/>
      <c r="AG13" s="438"/>
      <c r="AH13" s="438"/>
      <c r="AI13" s="438"/>
      <c r="AJ13" s="438"/>
      <c r="AK13" s="438"/>
      <c r="AL13" s="438"/>
      <c r="AM13" s="438"/>
      <c r="AN13" s="438"/>
      <c r="AO13" s="438"/>
      <c r="AP13" s="438"/>
      <c r="AQ13" s="438"/>
      <c r="AR13" s="438"/>
      <c r="AS13" s="438"/>
      <c r="AT13" s="438"/>
      <c r="AU13" s="438"/>
      <c r="AV13" s="438"/>
      <c r="AW13" s="438"/>
      <c r="AX13" s="438"/>
      <c r="AY13" s="438"/>
      <c r="AZ13" s="437"/>
      <c r="BA13" s="437"/>
      <c r="BB13" s="437"/>
      <c r="BC13" s="437"/>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row>
    <row r="14" spans="1:157" ht="32.4" customHeight="1" x14ac:dyDescent="0.2">
      <c r="A14" s="433">
        <f t="shared" si="0"/>
        <v>10</v>
      </c>
      <c r="B14" s="434"/>
      <c r="C14" s="435">
        <v>4.1100000000000003</v>
      </c>
      <c r="D14" s="435"/>
      <c r="E14" s="436">
        <v>44014</v>
      </c>
      <c r="F14" s="436"/>
      <c r="G14" s="436"/>
      <c r="H14" s="436"/>
      <c r="I14" s="436"/>
      <c r="J14" s="437" t="s">
        <v>293</v>
      </c>
      <c r="K14" s="437"/>
      <c r="L14" s="437"/>
      <c r="M14" s="437"/>
      <c r="N14" s="437"/>
      <c r="O14" s="437"/>
      <c r="P14" s="438" t="s">
        <v>917</v>
      </c>
      <c r="Q14" s="438"/>
      <c r="R14" s="438"/>
      <c r="S14" s="438"/>
      <c r="T14" s="438"/>
      <c r="U14" s="438"/>
      <c r="V14" s="438"/>
      <c r="W14" s="438"/>
      <c r="X14" s="438"/>
      <c r="Y14" s="438"/>
      <c r="Z14" s="438"/>
      <c r="AA14" s="438"/>
      <c r="AB14" s="438" t="s">
        <v>918</v>
      </c>
      <c r="AC14" s="438"/>
      <c r="AD14" s="438"/>
      <c r="AE14" s="438"/>
      <c r="AF14" s="438"/>
      <c r="AG14" s="438"/>
      <c r="AH14" s="438"/>
      <c r="AI14" s="438"/>
      <c r="AJ14" s="438"/>
      <c r="AK14" s="438"/>
      <c r="AL14" s="438"/>
      <c r="AM14" s="438"/>
      <c r="AN14" s="438"/>
      <c r="AO14" s="438"/>
      <c r="AP14" s="438"/>
      <c r="AQ14" s="438"/>
      <c r="AR14" s="438"/>
      <c r="AS14" s="438"/>
      <c r="AT14" s="438"/>
      <c r="AU14" s="438"/>
      <c r="AV14" s="438"/>
      <c r="AW14" s="438"/>
      <c r="AX14" s="438"/>
      <c r="AY14" s="438"/>
      <c r="AZ14" s="437"/>
      <c r="BA14" s="437"/>
      <c r="BB14" s="437"/>
      <c r="BC14" s="437"/>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row>
    <row r="15" spans="1:157" ht="41.1" customHeight="1" x14ac:dyDescent="0.2">
      <c r="A15" s="433">
        <f t="shared" si="0"/>
        <v>11</v>
      </c>
      <c r="B15" s="434"/>
      <c r="C15" s="435">
        <v>4.12</v>
      </c>
      <c r="D15" s="435"/>
      <c r="E15" s="436">
        <v>44014</v>
      </c>
      <c r="F15" s="436"/>
      <c r="G15" s="436"/>
      <c r="H15" s="436"/>
      <c r="I15" s="436"/>
      <c r="J15" s="437" t="s">
        <v>293</v>
      </c>
      <c r="K15" s="437"/>
      <c r="L15" s="437"/>
      <c r="M15" s="437"/>
      <c r="N15" s="437"/>
      <c r="O15" s="437"/>
      <c r="P15" s="438" t="s">
        <v>892</v>
      </c>
      <c r="Q15" s="438"/>
      <c r="R15" s="438"/>
      <c r="S15" s="438"/>
      <c r="T15" s="438"/>
      <c r="U15" s="438"/>
      <c r="V15" s="438"/>
      <c r="W15" s="438"/>
      <c r="X15" s="438"/>
      <c r="Y15" s="438"/>
      <c r="Z15" s="438"/>
      <c r="AA15" s="438"/>
      <c r="AB15" s="438" t="s">
        <v>968</v>
      </c>
      <c r="AC15" s="438"/>
      <c r="AD15" s="438"/>
      <c r="AE15" s="438"/>
      <c r="AF15" s="438"/>
      <c r="AG15" s="438"/>
      <c r="AH15" s="438"/>
      <c r="AI15" s="438"/>
      <c r="AJ15" s="438"/>
      <c r="AK15" s="438"/>
      <c r="AL15" s="438"/>
      <c r="AM15" s="438"/>
      <c r="AN15" s="438"/>
      <c r="AO15" s="438"/>
      <c r="AP15" s="438"/>
      <c r="AQ15" s="438"/>
      <c r="AR15" s="438"/>
      <c r="AS15" s="438"/>
      <c r="AT15" s="438"/>
      <c r="AU15" s="438"/>
      <c r="AV15" s="438"/>
      <c r="AW15" s="438"/>
      <c r="AX15" s="438"/>
      <c r="AY15" s="438"/>
      <c r="AZ15" s="437"/>
      <c r="BA15" s="437"/>
      <c r="BB15" s="437"/>
      <c r="BC15" s="437"/>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row>
    <row r="16" spans="1:157" ht="38.1" customHeight="1" x14ac:dyDescent="0.2">
      <c r="A16" s="433">
        <f t="shared" si="0"/>
        <v>12</v>
      </c>
      <c r="B16" s="434"/>
      <c r="C16" s="435">
        <v>5.99</v>
      </c>
      <c r="D16" s="435"/>
      <c r="E16" s="436">
        <v>44032</v>
      </c>
      <c r="F16" s="436"/>
      <c r="G16" s="436"/>
      <c r="H16" s="436"/>
      <c r="I16" s="436"/>
      <c r="J16" s="437" t="s">
        <v>293</v>
      </c>
      <c r="K16" s="437"/>
      <c r="L16" s="437"/>
      <c r="M16" s="437"/>
      <c r="N16" s="437"/>
      <c r="O16" s="437"/>
      <c r="P16" s="438" t="s">
        <v>971</v>
      </c>
      <c r="Q16" s="438"/>
      <c r="R16" s="438"/>
      <c r="S16" s="438"/>
      <c r="T16" s="438"/>
      <c r="U16" s="438"/>
      <c r="V16" s="438"/>
      <c r="W16" s="438"/>
      <c r="X16" s="438"/>
      <c r="Y16" s="438"/>
      <c r="Z16" s="438"/>
      <c r="AA16" s="438"/>
      <c r="AB16" s="438" t="s">
        <v>972</v>
      </c>
      <c r="AC16" s="438"/>
      <c r="AD16" s="438"/>
      <c r="AE16" s="438"/>
      <c r="AF16" s="438"/>
      <c r="AG16" s="438"/>
      <c r="AH16" s="438"/>
      <c r="AI16" s="438"/>
      <c r="AJ16" s="438"/>
      <c r="AK16" s="438"/>
      <c r="AL16" s="438"/>
      <c r="AM16" s="438"/>
      <c r="AN16" s="438"/>
      <c r="AO16" s="438"/>
      <c r="AP16" s="438"/>
      <c r="AQ16" s="438"/>
      <c r="AR16" s="438"/>
      <c r="AS16" s="438"/>
      <c r="AT16" s="438"/>
      <c r="AU16" s="438"/>
      <c r="AV16" s="438"/>
      <c r="AW16" s="438"/>
      <c r="AX16" s="438"/>
      <c r="AY16" s="438"/>
      <c r="AZ16" s="437"/>
      <c r="BA16" s="437"/>
      <c r="BB16" s="437"/>
      <c r="BC16" s="437"/>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row>
    <row r="17" spans="1:157" ht="44.1" customHeight="1" x14ac:dyDescent="0.2">
      <c r="A17" s="433">
        <f t="shared" si="0"/>
        <v>13</v>
      </c>
      <c r="B17" s="434"/>
      <c r="C17" s="435">
        <v>7.47</v>
      </c>
      <c r="D17" s="435"/>
      <c r="E17" s="436">
        <v>44060</v>
      </c>
      <c r="F17" s="436"/>
      <c r="G17" s="436"/>
      <c r="H17" s="436"/>
      <c r="I17" s="436"/>
      <c r="J17" s="437" t="s">
        <v>973</v>
      </c>
      <c r="K17" s="437"/>
      <c r="L17" s="437"/>
      <c r="M17" s="437"/>
      <c r="N17" s="437"/>
      <c r="O17" s="437"/>
      <c r="P17" s="438" t="s">
        <v>971</v>
      </c>
      <c r="Q17" s="438"/>
      <c r="R17" s="438"/>
      <c r="S17" s="438"/>
      <c r="T17" s="438"/>
      <c r="U17" s="438"/>
      <c r="V17" s="438"/>
      <c r="W17" s="438"/>
      <c r="X17" s="438"/>
      <c r="Y17" s="438"/>
      <c r="Z17" s="438"/>
      <c r="AA17" s="438"/>
      <c r="AB17" s="438" t="s">
        <v>974</v>
      </c>
      <c r="AC17" s="438"/>
      <c r="AD17" s="438"/>
      <c r="AE17" s="438"/>
      <c r="AF17" s="438"/>
      <c r="AG17" s="438"/>
      <c r="AH17" s="438"/>
      <c r="AI17" s="438"/>
      <c r="AJ17" s="438"/>
      <c r="AK17" s="438"/>
      <c r="AL17" s="438"/>
      <c r="AM17" s="438"/>
      <c r="AN17" s="438"/>
      <c r="AO17" s="438"/>
      <c r="AP17" s="438"/>
      <c r="AQ17" s="438"/>
      <c r="AR17" s="438"/>
      <c r="AS17" s="438"/>
      <c r="AT17" s="438"/>
      <c r="AU17" s="438"/>
      <c r="AV17" s="438"/>
      <c r="AW17" s="438"/>
      <c r="AX17" s="438"/>
      <c r="AY17" s="438"/>
      <c r="AZ17" s="437"/>
      <c r="BA17" s="437"/>
      <c r="BB17" s="437"/>
      <c r="BC17" s="437"/>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row>
    <row r="18" spans="1:157" ht="90" customHeight="1" x14ac:dyDescent="0.2">
      <c r="A18" s="433">
        <f t="shared" si="0"/>
        <v>14</v>
      </c>
      <c r="B18" s="434"/>
      <c r="C18" s="435">
        <v>10.33</v>
      </c>
      <c r="D18" s="435"/>
      <c r="E18" s="436">
        <v>44143</v>
      </c>
      <c r="F18" s="436"/>
      <c r="G18" s="436"/>
      <c r="H18" s="436"/>
      <c r="I18" s="436"/>
      <c r="J18" s="437" t="s">
        <v>293</v>
      </c>
      <c r="K18" s="437"/>
      <c r="L18" s="437"/>
      <c r="M18" s="437"/>
      <c r="N18" s="437"/>
      <c r="O18" s="437"/>
      <c r="P18" s="438" t="s">
        <v>971</v>
      </c>
      <c r="Q18" s="438"/>
      <c r="R18" s="438"/>
      <c r="S18" s="438"/>
      <c r="T18" s="438"/>
      <c r="U18" s="438"/>
      <c r="V18" s="438"/>
      <c r="W18" s="438"/>
      <c r="X18" s="438"/>
      <c r="Y18" s="438"/>
      <c r="Z18" s="438"/>
      <c r="AA18" s="438"/>
      <c r="AB18" s="438" t="s">
        <v>978</v>
      </c>
      <c r="AC18" s="438"/>
      <c r="AD18" s="438"/>
      <c r="AE18" s="438"/>
      <c r="AF18" s="438"/>
      <c r="AG18" s="438"/>
      <c r="AH18" s="438"/>
      <c r="AI18" s="438"/>
      <c r="AJ18" s="438"/>
      <c r="AK18" s="438"/>
      <c r="AL18" s="438"/>
      <c r="AM18" s="438"/>
      <c r="AN18" s="438"/>
      <c r="AO18" s="438"/>
      <c r="AP18" s="438"/>
      <c r="AQ18" s="438"/>
      <c r="AR18" s="438"/>
      <c r="AS18" s="438"/>
      <c r="AT18" s="438"/>
      <c r="AU18" s="438"/>
      <c r="AV18" s="438"/>
      <c r="AW18" s="438"/>
      <c r="AX18" s="438"/>
      <c r="AY18" s="438"/>
      <c r="AZ18" s="437"/>
      <c r="BA18" s="437"/>
      <c r="BB18" s="437"/>
      <c r="BC18" s="437"/>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row>
    <row r="19" spans="1:157" ht="51.75" customHeight="1" x14ac:dyDescent="0.2">
      <c r="A19" s="433">
        <f t="shared" si="0"/>
        <v>15</v>
      </c>
      <c r="B19" s="434"/>
      <c r="C19" s="435">
        <v>10.4</v>
      </c>
      <c r="D19" s="435"/>
      <c r="E19" s="436">
        <v>44145</v>
      </c>
      <c r="F19" s="436"/>
      <c r="G19" s="436"/>
      <c r="H19" s="436"/>
      <c r="I19" s="436"/>
      <c r="J19" s="437" t="s">
        <v>293</v>
      </c>
      <c r="K19" s="437"/>
      <c r="L19" s="437"/>
      <c r="M19" s="437"/>
      <c r="N19" s="437"/>
      <c r="O19" s="437"/>
      <c r="P19" s="438" t="s">
        <v>971</v>
      </c>
      <c r="Q19" s="438"/>
      <c r="R19" s="438"/>
      <c r="S19" s="438"/>
      <c r="T19" s="438"/>
      <c r="U19" s="438"/>
      <c r="V19" s="438"/>
      <c r="W19" s="438"/>
      <c r="X19" s="438"/>
      <c r="Y19" s="438"/>
      <c r="Z19" s="438"/>
      <c r="AA19" s="438"/>
      <c r="AB19" s="438" t="s">
        <v>979</v>
      </c>
      <c r="AC19" s="438"/>
      <c r="AD19" s="438"/>
      <c r="AE19" s="438"/>
      <c r="AF19" s="438"/>
      <c r="AG19" s="438"/>
      <c r="AH19" s="438"/>
      <c r="AI19" s="438"/>
      <c r="AJ19" s="438"/>
      <c r="AK19" s="438"/>
      <c r="AL19" s="438"/>
      <c r="AM19" s="438"/>
      <c r="AN19" s="438"/>
      <c r="AO19" s="438"/>
      <c r="AP19" s="438"/>
      <c r="AQ19" s="438"/>
      <c r="AR19" s="438"/>
      <c r="AS19" s="438"/>
      <c r="AT19" s="438"/>
      <c r="AU19" s="438"/>
      <c r="AV19" s="438"/>
      <c r="AW19" s="438"/>
      <c r="AX19" s="438"/>
      <c r="AY19" s="438"/>
      <c r="AZ19" s="437"/>
      <c r="BA19" s="437"/>
      <c r="BB19" s="437"/>
      <c r="BC19" s="437"/>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row>
    <row r="20" spans="1:157" ht="12" x14ac:dyDescent="0.2">
      <c r="A20" s="433">
        <f t="shared" si="0"/>
        <v>16</v>
      </c>
      <c r="B20" s="434"/>
      <c r="C20" s="435">
        <v>10.87</v>
      </c>
      <c r="D20" s="435"/>
      <c r="E20" s="436">
        <v>44171</v>
      </c>
      <c r="F20" s="436"/>
      <c r="G20" s="436"/>
      <c r="H20" s="436"/>
      <c r="I20" s="436"/>
      <c r="J20" s="437" t="s">
        <v>980</v>
      </c>
      <c r="K20" s="437"/>
      <c r="L20" s="437"/>
      <c r="M20" s="437"/>
      <c r="N20" s="437"/>
      <c r="O20" s="437"/>
      <c r="P20" s="438" t="s">
        <v>981</v>
      </c>
      <c r="Q20" s="438"/>
      <c r="R20" s="438"/>
      <c r="S20" s="438"/>
      <c r="T20" s="438"/>
      <c r="U20" s="438"/>
      <c r="V20" s="438"/>
      <c r="W20" s="438"/>
      <c r="X20" s="438"/>
      <c r="Y20" s="438"/>
      <c r="Z20" s="438"/>
      <c r="AA20" s="438"/>
      <c r="AB20" s="438" t="s">
        <v>989</v>
      </c>
      <c r="AC20" s="438"/>
      <c r="AD20" s="438"/>
      <c r="AE20" s="438"/>
      <c r="AF20" s="438"/>
      <c r="AG20" s="438"/>
      <c r="AH20" s="438"/>
      <c r="AI20" s="438"/>
      <c r="AJ20" s="438"/>
      <c r="AK20" s="438"/>
      <c r="AL20" s="438"/>
      <c r="AM20" s="438"/>
      <c r="AN20" s="438"/>
      <c r="AO20" s="438"/>
      <c r="AP20" s="438"/>
      <c r="AQ20" s="438"/>
      <c r="AR20" s="438"/>
      <c r="AS20" s="438"/>
      <c r="AT20" s="438"/>
      <c r="AU20" s="438"/>
      <c r="AV20" s="438"/>
      <c r="AW20" s="438"/>
      <c r="AX20" s="438"/>
      <c r="AY20" s="438"/>
      <c r="AZ20" s="437"/>
      <c r="BA20" s="437"/>
      <c r="BB20" s="437"/>
      <c r="BC20" s="437"/>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row>
    <row r="21" spans="1:157" ht="12" x14ac:dyDescent="0.2">
      <c r="A21" s="433">
        <f t="shared" si="0"/>
        <v>17</v>
      </c>
      <c r="B21" s="434"/>
      <c r="C21" s="435">
        <v>11.2</v>
      </c>
      <c r="D21" s="435"/>
      <c r="E21" s="436">
        <v>44186</v>
      </c>
      <c r="F21" s="436"/>
      <c r="G21" s="436"/>
      <c r="H21" s="436"/>
      <c r="I21" s="436"/>
      <c r="J21" s="437" t="s">
        <v>980</v>
      </c>
      <c r="K21" s="437"/>
      <c r="L21" s="437"/>
      <c r="M21" s="437"/>
      <c r="N21" s="437"/>
      <c r="O21" s="437"/>
      <c r="P21" s="438" t="s">
        <v>990</v>
      </c>
      <c r="Q21" s="438"/>
      <c r="R21" s="438"/>
      <c r="S21" s="438"/>
      <c r="T21" s="438"/>
      <c r="U21" s="438"/>
      <c r="V21" s="438"/>
      <c r="W21" s="438"/>
      <c r="X21" s="438"/>
      <c r="Y21" s="438"/>
      <c r="Z21" s="438"/>
      <c r="AA21" s="438"/>
      <c r="AB21" s="438" t="s">
        <v>991</v>
      </c>
      <c r="AC21" s="438"/>
      <c r="AD21" s="438"/>
      <c r="AE21" s="438"/>
      <c r="AF21" s="438"/>
      <c r="AG21" s="438"/>
      <c r="AH21" s="438"/>
      <c r="AI21" s="438"/>
      <c r="AJ21" s="438"/>
      <c r="AK21" s="438"/>
      <c r="AL21" s="438"/>
      <c r="AM21" s="438"/>
      <c r="AN21" s="438"/>
      <c r="AO21" s="438"/>
      <c r="AP21" s="438"/>
      <c r="AQ21" s="438"/>
      <c r="AR21" s="438"/>
      <c r="AS21" s="438"/>
      <c r="AT21" s="438"/>
      <c r="AU21" s="438"/>
      <c r="AV21" s="438"/>
      <c r="AW21" s="438"/>
      <c r="AX21" s="438"/>
      <c r="AY21" s="438"/>
      <c r="AZ21" s="437"/>
      <c r="BA21" s="437"/>
      <c r="BB21" s="437"/>
      <c r="BC21" s="437"/>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row>
    <row r="22" spans="1:157" ht="186" customHeight="1" x14ac:dyDescent="0.2">
      <c r="A22" s="433">
        <f t="shared" si="0"/>
        <v>18</v>
      </c>
      <c r="B22" s="434"/>
      <c r="C22" s="435">
        <v>11.25</v>
      </c>
      <c r="D22" s="435"/>
      <c r="E22" s="436">
        <v>44187</v>
      </c>
      <c r="F22" s="436"/>
      <c r="G22" s="436"/>
      <c r="H22" s="436"/>
      <c r="I22" s="436"/>
      <c r="J22" s="437" t="s">
        <v>980</v>
      </c>
      <c r="K22" s="437"/>
      <c r="L22" s="437"/>
      <c r="M22" s="437"/>
      <c r="N22" s="437"/>
      <c r="O22" s="437"/>
      <c r="P22" s="438" t="s">
        <v>971</v>
      </c>
      <c r="Q22" s="438"/>
      <c r="R22" s="438"/>
      <c r="S22" s="438"/>
      <c r="T22" s="438"/>
      <c r="U22" s="438"/>
      <c r="V22" s="438"/>
      <c r="W22" s="438"/>
      <c r="X22" s="438"/>
      <c r="Y22" s="438"/>
      <c r="Z22" s="438"/>
      <c r="AA22" s="438"/>
      <c r="AB22" s="438" t="s">
        <v>995</v>
      </c>
      <c r="AC22" s="438"/>
      <c r="AD22" s="438"/>
      <c r="AE22" s="438"/>
      <c r="AF22" s="438"/>
      <c r="AG22" s="438"/>
      <c r="AH22" s="438"/>
      <c r="AI22" s="438"/>
      <c r="AJ22" s="438"/>
      <c r="AK22" s="438"/>
      <c r="AL22" s="438"/>
      <c r="AM22" s="438"/>
      <c r="AN22" s="438"/>
      <c r="AO22" s="438"/>
      <c r="AP22" s="438"/>
      <c r="AQ22" s="438"/>
      <c r="AR22" s="438"/>
      <c r="AS22" s="438"/>
      <c r="AT22" s="438"/>
      <c r="AU22" s="438"/>
      <c r="AV22" s="438"/>
      <c r="AW22" s="438"/>
      <c r="AX22" s="438"/>
      <c r="AY22" s="438"/>
      <c r="AZ22" s="437"/>
      <c r="BA22" s="437"/>
      <c r="BB22" s="437"/>
      <c r="BC22" s="437"/>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row>
    <row r="23" spans="1:157" ht="49.65" customHeight="1" x14ac:dyDescent="0.2">
      <c r="A23" s="433">
        <f t="shared" si="0"/>
        <v>19</v>
      </c>
      <c r="B23" s="434"/>
      <c r="C23" s="435">
        <v>11.49</v>
      </c>
      <c r="D23" s="435"/>
      <c r="E23" s="436">
        <v>44210</v>
      </c>
      <c r="F23" s="436"/>
      <c r="G23" s="436"/>
      <c r="H23" s="436"/>
      <c r="I23" s="436"/>
      <c r="J23" s="437" t="s">
        <v>980</v>
      </c>
      <c r="K23" s="437"/>
      <c r="L23" s="437"/>
      <c r="M23" s="437"/>
      <c r="N23" s="437"/>
      <c r="O23" s="437"/>
      <c r="P23" s="438" t="s">
        <v>971</v>
      </c>
      <c r="Q23" s="438"/>
      <c r="R23" s="438"/>
      <c r="S23" s="438"/>
      <c r="T23" s="438"/>
      <c r="U23" s="438"/>
      <c r="V23" s="438"/>
      <c r="W23" s="438"/>
      <c r="X23" s="438"/>
      <c r="Y23" s="438"/>
      <c r="Z23" s="438"/>
      <c r="AA23" s="438"/>
      <c r="AB23" s="438" t="s">
        <v>996</v>
      </c>
      <c r="AC23" s="438"/>
      <c r="AD23" s="438"/>
      <c r="AE23" s="438"/>
      <c r="AF23" s="438"/>
      <c r="AG23" s="438"/>
      <c r="AH23" s="438"/>
      <c r="AI23" s="438"/>
      <c r="AJ23" s="438"/>
      <c r="AK23" s="438"/>
      <c r="AL23" s="438"/>
      <c r="AM23" s="438"/>
      <c r="AN23" s="438"/>
      <c r="AO23" s="438"/>
      <c r="AP23" s="438"/>
      <c r="AQ23" s="438"/>
      <c r="AR23" s="438"/>
      <c r="AS23" s="438"/>
      <c r="AT23" s="438"/>
      <c r="AU23" s="438"/>
      <c r="AV23" s="438"/>
      <c r="AW23" s="438"/>
      <c r="AX23" s="438"/>
      <c r="AY23" s="438"/>
      <c r="AZ23" s="437"/>
      <c r="BA23" s="437"/>
      <c r="BB23" s="437"/>
      <c r="BC23" s="437"/>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row>
    <row r="24" spans="1:157" ht="36.75" customHeight="1" x14ac:dyDescent="0.2">
      <c r="A24" s="433">
        <f t="shared" si="0"/>
        <v>20</v>
      </c>
      <c r="B24" s="434"/>
      <c r="C24" s="435">
        <v>11.54</v>
      </c>
      <c r="D24" s="435"/>
      <c r="E24" s="436">
        <v>44214</v>
      </c>
      <c r="F24" s="436"/>
      <c r="G24" s="436"/>
      <c r="H24" s="436"/>
      <c r="I24" s="436"/>
      <c r="J24" s="437" t="s">
        <v>980</v>
      </c>
      <c r="K24" s="437"/>
      <c r="L24" s="437"/>
      <c r="M24" s="437"/>
      <c r="N24" s="437"/>
      <c r="O24" s="437"/>
      <c r="P24" s="438" t="s">
        <v>971</v>
      </c>
      <c r="Q24" s="438"/>
      <c r="R24" s="438"/>
      <c r="S24" s="438"/>
      <c r="T24" s="438"/>
      <c r="U24" s="438"/>
      <c r="V24" s="438"/>
      <c r="W24" s="438"/>
      <c r="X24" s="438"/>
      <c r="Y24" s="438"/>
      <c r="Z24" s="438"/>
      <c r="AA24" s="438"/>
      <c r="AB24" s="438" t="s">
        <v>997</v>
      </c>
      <c r="AC24" s="438"/>
      <c r="AD24" s="438"/>
      <c r="AE24" s="438"/>
      <c r="AF24" s="438"/>
      <c r="AG24" s="438"/>
      <c r="AH24" s="438"/>
      <c r="AI24" s="438"/>
      <c r="AJ24" s="438"/>
      <c r="AK24" s="438"/>
      <c r="AL24" s="438"/>
      <c r="AM24" s="438"/>
      <c r="AN24" s="438"/>
      <c r="AO24" s="438"/>
      <c r="AP24" s="438"/>
      <c r="AQ24" s="438"/>
      <c r="AR24" s="438"/>
      <c r="AS24" s="438"/>
      <c r="AT24" s="438"/>
      <c r="AU24" s="438"/>
      <c r="AV24" s="438"/>
      <c r="AW24" s="438"/>
      <c r="AX24" s="438"/>
      <c r="AY24" s="438"/>
      <c r="AZ24" s="437"/>
      <c r="BA24" s="437"/>
      <c r="BB24" s="437"/>
      <c r="BC24" s="437"/>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row>
    <row r="25" spans="1:157" ht="32.1" customHeight="1" x14ac:dyDescent="0.2">
      <c r="A25" s="433">
        <f t="shared" si="0"/>
        <v>21</v>
      </c>
      <c r="B25" s="434"/>
      <c r="C25" s="435">
        <v>11.56</v>
      </c>
      <c r="D25" s="435"/>
      <c r="E25" s="436">
        <v>44214</v>
      </c>
      <c r="F25" s="436"/>
      <c r="G25" s="436"/>
      <c r="H25" s="436"/>
      <c r="I25" s="436"/>
      <c r="J25" s="437" t="s">
        <v>998</v>
      </c>
      <c r="K25" s="437"/>
      <c r="L25" s="437"/>
      <c r="M25" s="437"/>
      <c r="N25" s="437"/>
      <c r="O25" s="437"/>
      <c r="P25" s="438" t="s">
        <v>999</v>
      </c>
      <c r="Q25" s="438"/>
      <c r="R25" s="438"/>
      <c r="S25" s="438"/>
      <c r="T25" s="438"/>
      <c r="U25" s="438"/>
      <c r="V25" s="438"/>
      <c r="W25" s="438"/>
      <c r="X25" s="438"/>
      <c r="Y25" s="438"/>
      <c r="Z25" s="438"/>
      <c r="AA25" s="438"/>
      <c r="AB25" s="438" t="s">
        <v>1000</v>
      </c>
      <c r="AC25" s="438"/>
      <c r="AD25" s="438"/>
      <c r="AE25" s="438"/>
      <c r="AF25" s="438"/>
      <c r="AG25" s="438"/>
      <c r="AH25" s="438"/>
      <c r="AI25" s="438"/>
      <c r="AJ25" s="438"/>
      <c r="AK25" s="438"/>
      <c r="AL25" s="438"/>
      <c r="AM25" s="438"/>
      <c r="AN25" s="438"/>
      <c r="AO25" s="438"/>
      <c r="AP25" s="438"/>
      <c r="AQ25" s="438"/>
      <c r="AR25" s="438"/>
      <c r="AS25" s="438"/>
      <c r="AT25" s="438"/>
      <c r="AU25" s="438"/>
      <c r="AV25" s="438"/>
      <c r="AW25" s="438"/>
      <c r="AX25" s="438"/>
      <c r="AY25" s="438"/>
      <c r="AZ25" s="437"/>
      <c r="BA25" s="437"/>
      <c r="BB25" s="437"/>
      <c r="BC25" s="437"/>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row>
    <row r="26" spans="1:157" ht="28.5" customHeight="1" x14ac:dyDescent="0.2">
      <c r="A26" s="433">
        <f t="shared" si="0"/>
        <v>22</v>
      </c>
      <c r="B26" s="434"/>
      <c r="C26" s="435">
        <v>11.71</v>
      </c>
      <c r="D26" s="435"/>
      <c r="E26" s="436">
        <v>44221</v>
      </c>
      <c r="F26" s="436"/>
      <c r="G26" s="436"/>
      <c r="H26" s="436"/>
      <c r="I26" s="436"/>
      <c r="J26" s="437" t="s">
        <v>1020</v>
      </c>
      <c r="K26" s="437"/>
      <c r="L26" s="437"/>
      <c r="M26" s="437"/>
      <c r="N26" s="437"/>
      <c r="O26" s="437"/>
      <c r="P26" s="438" t="s">
        <v>971</v>
      </c>
      <c r="Q26" s="438"/>
      <c r="R26" s="438"/>
      <c r="S26" s="438"/>
      <c r="T26" s="438"/>
      <c r="U26" s="438"/>
      <c r="V26" s="438"/>
      <c r="W26" s="438"/>
      <c r="X26" s="438"/>
      <c r="Y26" s="438"/>
      <c r="Z26" s="438"/>
      <c r="AA26" s="438"/>
      <c r="AB26" s="438" t="s">
        <v>1021</v>
      </c>
      <c r="AC26" s="438"/>
      <c r="AD26" s="438"/>
      <c r="AE26" s="438"/>
      <c r="AF26" s="438"/>
      <c r="AG26" s="438"/>
      <c r="AH26" s="438"/>
      <c r="AI26" s="438"/>
      <c r="AJ26" s="438"/>
      <c r="AK26" s="438"/>
      <c r="AL26" s="438"/>
      <c r="AM26" s="438"/>
      <c r="AN26" s="438"/>
      <c r="AO26" s="438"/>
      <c r="AP26" s="438"/>
      <c r="AQ26" s="438"/>
      <c r="AR26" s="438"/>
      <c r="AS26" s="438"/>
      <c r="AT26" s="438"/>
      <c r="AU26" s="438"/>
      <c r="AV26" s="438"/>
      <c r="AW26" s="438"/>
      <c r="AX26" s="438"/>
      <c r="AY26" s="438"/>
      <c r="AZ26" s="437"/>
      <c r="BA26" s="437"/>
      <c r="BB26" s="437"/>
      <c r="BC26" s="437"/>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row>
    <row r="27" spans="1:157" ht="44.25" customHeight="1" x14ac:dyDescent="0.2">
      <c r="A27" s="433">
        <f t="shared" si="0"/>
        <v>23</v>
      </c>
      <c r="B27" s="434"/>
      <c r="C27" s="435">
        <v>11.91</v>
      </c>
      <c r="D27" s="435"/>
      <c r="E27" s="436">
        <v>44232</v>
      </c>
      <c r="F27" s="436"/>
      <c r="G27" s="436"/>
      <c r="H27" s="436"/>
      <c r="I27" s="436"/>
      <c r="J27" s="437" t="s">
        <v>1022</v>
      </c>
      <c r="K27" s="437"/>
      <c r="L27" s="437"/>
      <c r="M27" s="437"/>
      <c r="N27" s="437"/>
      <c r="O27" s="437"/>
      <c r="P27" s="438" t="s">
        <v>971</v>
      </c>
      <c r="Q27" s="438"/>
      <c r="R27" s="438"/>
      <c r="S27" s="438"/>
      <c r="T27" s="438"/>
      <c r="U27" s="438"/>
      <c r="V27" s="438"/>
      <c r="W27" s="438"/>
      <c r="X27" s="438"/>
      <c r="Y27" s="438"/>
      <c r="Z27" s="438"/>
      <c r="AA27" s="438"/>
      <c r="AB27" s="438" t="s">
        <v>1023</v>
      </c>
      <c r="AC27" s="438"/>
      <c r="AD27" s="438"/>
      <c r="AE27" s="438"/>
      <c r="AF27" s="438"/>
      <c r="AG27" s="438"/>
      <c r="AH27" s="438"/>
      <c r="AI27" s="438"/>
      <c r="AJ27" s="438"/>
      <c r="AK27" s="438"/>
      <c r="AL27" s="438"/>
      <c r="AM27" s="438"/>
      <c r="AN27" s="438"/>
      <c r="AO27" s="438"/>
      <c r="AP27" s="438"/>
      <c r="AQ27" s="438"/>
      <c r="AR27" s="438"/>
      <c r="AS27" s="438"/>
      <c r="AT27" s="438"/>
      <c r="AU27" s="438"/>
      <c r="AV27" s="438"/>
      <c r="AW27" s="438"/>
      <c r="AX27" s="438"/>
      <c r="AY27" s="438"/>
      <c r="AZ27" s="437"/>
      <c r="BA27" s="437"/>
      <c r="BB27" s="437"/>
      <c r="BC27" s="437"/>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row>
    <row r="28" spans="1:157" ht="40.5" customHeight="1" x14ac:dyDescent="0.2">
      <c r="A28" s="433">
        <f t="shared" si="0"/>
        <v>24</v>
      </c>
      <c r="B28" s="434"/>
      <c r="C28" s="435">
        <v>12.27</v>
      </c>
      <c r="D28" s="435"/>
      <c r="E28" s="436">
        <v>44256</v>
      </c>
      <c r="F28" s="436"/>
      <c r="G28" s="436"/>
      <c r="H28" s="436"/>
      <c r="I28" s="436"/>
      <c r="J28" s="437" t="s">
        <v>293</v>
      </c>
      <c r="K28" s="437"/>
      <c r="L28" s="437"/>
      <c r="M28" s="437"/>
      <c r="N28" s="437"/>
      <c r="O28" s="437"/>
      <c r="P28" s="438" t="s">
        <v>971</v>
      </c>
      <c r="Q28" s="438"/>
      <c r="R28" s="438"/>
      <c r="S28" s="438"/>
      <c r="T28" s="438"/>
      <c r="U28" s="438"/>
      <c r="V28" s="438"/>
      <c r="W28" s="438"/>
      <c r="X28" s="438"/>
      <c r="Y28" s="438"/>
      <c r="Z28" s="438"/>
      <c r="AA28" s="438"/>
      <c r="AB28" s="438" t="s">
        <v>1024</v>
      </c>
      <c r="AC28" s="438"/>
      <c r="AD28" s="438"/>
      <c r="AE28" s="438"/>
      <c r="AF28" s="438"/>
      <c r="AG28" s="438"/>
      <c r="AH28" s="438"/>
      <c r="AI28" s="438"/>
      <c r="AJ28" s="438"/>
      <c r="AK28" s="438"/>
      <c r="AL28" s="438"/>
      <c r="AM28" s="438"/>
      <c r="AN28" s="438"/>
      <c r="AO28" s="438"/>
      <c r="AP28" s="438"/>
      <c r="AQ28" s="438"/>
      <c r="AR28" s="438"/>
      <c r="AS28" s="438"/>
      <c r="AT28" s="438"/>
      <c r="AU28" s="438"/>
      <c r="AV28" s="438"/>
      <c r="AW28" s="438"/>
      <c r="AX28" s="438"/>
      <c r="AY28" s="438"/>
      <c r="AZ28" s="437"/>
      <c r="BA28" s="437"/>
      <c r="BB28" s="437"/>
      <c r="BC28" s="437"/>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row>
    <row r="29" spans="1:157" ht="61.5" customHeight="1" x14ac:dyDescent="0.2">
      <c r="A29" s="433">
        <f t="shared" si="0"/>
        <v>25</v>
      </c>
      <c r="B29" s="434"/>
      <c r="C29" s="435">
        <v>12.37</v>
      </c>
      <c r="D29" s="435"/>
      <c r="E29" s="436">
        <v>44259</v>
      </c>
      <c r="F29" s="436"/>
      <c r="G29" s="436"/>
      <c r="H29" s="436"/>
      <c r="I29" s="436"/>
      <c r="J29" s="437" t="s">
        <v>1025</v>
      </c>
      <c r="K29" s="437"/>
      <c r="L29" s="437"/>
      <c r="M29" s="437"/>
      <c r="N29" s="437"/>
      <c r="O29" s="437"/>
      <c r="P29" s="438" t="s">
        <v>971</v>
      </c>
      <c r="Q29" s="438"/>
      <c r="R29" s="438"/>
      <c r="S29" s="438"/>
      <c r="T29" s="438"/>
      <c r="U29" s="438"/>
      <c r="V29" s="438"/>
      <c r="W29" s="438"/>
      <c r="X29" s="438"/>
      <c r="Y29" s="438"/>
      <c r="Z29" s="438"/>
      <c r="AA29" s="438"/>
      <c r="AB29" s="438" t="s">
        <v>1028</v>
      </c>
      <c r="AC29" s="438"/>
      <c r="AD29" s="438"/>
      <c r="AE29" s="438"/>
      <c r="AF29" s="438"/>
      <c r="AG29" s="438"/>
      <c r="AH29" s="438"/>
      <c r="AI29" s="438"/>
      <c r="AJ29" s="438"/>
      <c r="AK29" s="438"/>
      <c r="AL29" s="438"/>
      <c r="AM29" s="438"/>
      <c r="AN29" s="438"/>
      <c r="AO29" s="438"/>
      <c r="AP29" s="438"/>
      <c r="AQ29" s="438"/>
      <c r="AR29" s="438"/>
      <c r="AS29" s="438"/>
      <c r="AT29" s="438"/>
      <c r="AU29" s="438"/>
      <c r="AV29" s="438"/>
      <c r="AW29" s="438"/>
      <c r="AX29" s="438"/>
      <c r="AY29" s="438"/>
      <c r="AZ29" s="437"/>
      <c r="BA29" s="437"/>
      <c r="BB29" s="437"/>
      <c r="BC29" s="437"/>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row>
    <row r="30" spans="1:157" ht="60" customHeight="1" x14ac:dyDescent="0.2">
      <c r="A30" s="433">
        <f t="shared" si="0"/>
        <v>26</v>
      </c>
      <c r="B30" s="434"/>
      <c r="C30" s="435">
        <v>12.45</v>
      </c>
      <c r="D30" s="435"/>
      <c r="E30" s="436">
        <v>44264</v>
      </c>
      <c r="F30" s="436"/>
      <c r="G30" s="436"/>
      <c r="H30" s="436"/>
      <c r="I30" s="436"/>
      <c r="J30" s="437" t="s">
        <v>293</v>
      </c>
      <c r="K30" s="437"/>
      <c r="L30" s="437"/>
      <c r="M30" s="437"/>
      <c r="N30" s="437"/>
      <c r="O30" s="437"/>
      <c r="P30" s="438" t="s">
        <v>971</v>
      </c>
      <c r="Q30" s="438"/>
      <c r="R30" s="438"/>
      <c r="S30" s="438"/>
      <c r="T30" s="438"/>
      <c r="U30" s="438"/>
      <c r="V30" s="438"/>
      <c r="W30" s="438"/>
      <c r="X30" s="438"/>
      <c r="Y30" s="438"/>
      <c r="Z30" s="438"/>
      <c r="AA30" s="438"/>
      <c r="AB30" s="438" t="s">
        <v>1026</v>
      </c>
      <c r="AC30" s="438"/>
      <c r="AD30" s="438"/>
      <c r="AE30" s="438"/>
      <c r="AF30" s="438"/>
      <c r="AG30" s="438"/>
      <c r="AH30" s="438"/>
      <c r="AI30" s="438"/>
      <c r="AJ30" s="438"/>
      <c r="AK30" s="438"/>
      <c r="AL30" s="438"/>
      <c r="AM30" s="438"/>
      <c r="AN30" s="438"/>
      <c r="AO30" s="438"/>
      <c r="AP30" s="438"/>
      <c r="AQ30" s="438"/>
      <c r="AR30" s="438"/>
      <c r="AS30" s="438"/>
      <c r="AT30" s="438"/>
      <c r="AU30" s="438"/>
      <c r="AV30" s="438"/>
      <c r="AW30" s="438"/>
      <c r="AX30" s="438"/>
      <c r="AY30" s="438"/>
      <c r="AZ30" s="437"/>
      <c r="BA30" s="437"/>
      <c r="BB30" s="437"/>
      <c r="BC30" s="437"/>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row>
    <row r="31" spans="1:157" ht="47.25" customHeight="1" x14ac:dyDescent="0.2">
      <c r="A31" s="433">
        <f t="shared" si="0"/>
        <v>27</v>
      </c>
      <c r="B31" s="434"/>
      <c r="C31" s="435">
        <v>12.62</v>
      </c>
      <c r="D31" s="435"/>
      <c r="E31" s="436">
        <v>44270</v>
      </c>
      <c r="F31" s="436"/>
      <c r="G31" s="436"/>
      <c r="H31" s="436"/>
      <c r="I31" s="436"/>
      <c r="J31" s="437" t="s">
        <v>1027</v>
      </c>
      <c r="K31" s="437"/>
      <c r="L31" s="437"/>
      <c r="M31" s="437"/>
      <c r="N31" s="437"/>
      <c r="O31" s="437"/>
      <c r="P31" s="438" t="s">
        <v>971</v>
      </c>
      <c r="Q31" s="438"/>
      <c r="R31" s="438"/>
      <c r="S31" s="438"/>
      <c r="T31" s="438"/>
      <c r="U31" s="438"/>
      <c r="V31" s="438"/>
      <c r="W31" s="438"/>
      <c r="X31" s="438"/>
      <c r="Y31" s="438"/>
      <c r="Z31" s="438"/>
      <c r="AA31" s="438"/>
      <c r="AB31" s="438" t="s">
        <v>1030</v>
      </c>
      <c r="AC31" s="438"/>
      <c r="AD31" s="438"/>
      <c r="AE31" s="438"/>
      <c r="AF31" s="438"/>
      <c r="AG31" s="438"/>
      <c r="AH31" s="438"/>
      <c r="AI31" s="438"/>
      <c r="AJ31" s="438"/>
      <c r="AK31" s="438"/>
      <c r="AL31" s="438"/>
      <c r="AM31" s="438"/>
      <c r="AN31" s="438"/>
      <c r="AO31" s="438"/>
      <c r="AP31" s="438"/>
      <c r="AQ31" s="438"/>
      <c r="AR31" s="438"/>
      <c r="AS31" s="438"/>
      <c r="AT31" s="438"/>
      <c r="AU31" s="438"/>
      <c r="AV31" s="438"/>
      <c r="AW31" s="438"/>
      <c r="AX31" s="438"/>
      <c r="AY31" s="438"/>
      <c r="AZ31" s="437"/>
      <c r="BA31" s="437"/>
      <c r="BB31" s="437"/>
      <c r="BC31" s="437"/>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row>
    <row r="32" spans="1:157" ht="52.5" customHeight="1" x14ac:dyDescent="0.2">
      <c r="A32" s="433">
        <f t="shared" si="0"/>
        <v>28</v>
      </c>
      <c r="B32" s="434"/>
      <c r="C32" s="435">
        <v>12.64</v>
      </c>
      <c r="D32" s="435"/>
      <c r="E32" s="436">
        <v>44270</v>
      </c>
      <c r="F32" s="436"/>
      <c r="G32" s="436"/>
      <c r="H32" s="436"/>
      <c r="I32" s="436"/>
      <c r="J32" s="437" t="s">
        <v>293</v>
      </c>
      <c r="K32" s="437"/>
      <c r="L32" s="437"/>
      <c r="M32" s="437"/>
      <c r="N32" s="437"/>
      <c r="O32" s="437"/>
      <c r="P32" s="438" t="s">
        <v>971</v>
      </c>
      <c r="Q32" s="438"/>
      <c r="R32" s="438"/>
      <c r="S32" s="438"/>
      <c r="T32" s="438"/>
      <c r="U32" s="438"/>
      <c r="V32" s="438"/>
      <c r="W32" s="438"/>
      <c r="X32" s="438"/>
      <c r="Y32" s="438"/>
      <c r="Z32" s="438"/>
      <c r="AA32" s="438"/>
      <c r="AB32" s="438" t="s">
        <v>1029</v>
      </c>
      <c r="AC32" s="438"/>
      <c r="AD32" s="438"/>
      <c r="AE32" s="438"/>
      <c r="AF32" s="438"/>
      <c r="AG32" s="438"/>
      <c r="AH32" s="438"/>
      <c r="AI32" s="438"/>
      <c r="AJ32" s="438"/>
      <c r="AK32" s="438"/>
      <c r="AL32" s="438"/>
      <c r="AM32" s="438"/>
      <c r="AN32" s="438"/>
      <c r="AO32" s="438"/>
      <c r="AP32" s="438"/>
      <c r="AQ32" s="438"/>
      <c r="AR32" s="438"/>
      <c r="AS32" s="438"/>
      <c r="AT32" s="438"/>
      <c r="AU32" s="438"/>
      <c r="AV32" s="438"/>
      <c r="AW32" s="438"/>
      <c r="AX32" s="438"/>
      <c r="AY32" s="438"/>
      <c r="AZ32" s="437"/>
      <c r="BA32" s="437"/>
      <c r="BB32" s="437"/>
      <c r="BC32" s="437"/>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row>
    <row r="33" spans="1:157" ht="36.75" customHeight="1" x14ac:dyDescent="0.2">
      <c r="A33" s="433">
        <f t="shared" si="0"/>
        <v>29</v>
      </c>
      <c r="B33" s="434"/>
      <c r="C33" s="435">
        <v>13.28</v>
      </c>
      <c r="D33" s="435"/>
      <c r="E33" s="436">
        <v>44294</v>
      </c>
      <c r="F33" s="436"/>
      <c r="G33" s="436"/>
      <c r="H33" s="436"/>
      <c r="I33" s="436"/>
      <c r="J33" s="437" t="s">
        <v>293</v>
      </c>
      <c r="K33" s="437"/>
      <c r="L33" s="437"/>
      <c r="M33" s="437"/>
      <c r="N33" s="437"/>
      <c r="O33" s="437"/>
      <c r="P33" s="438" t="s">
        <v>971</v>
      </c>
      <c r="Q33" s="438"/>
      <c r="R33" s="438"/>
      <c r="S33" s="438"/>
      <c r="T33" s="438"/>
      <c r="U33" s="438"/>
      <c r="V33" s="438"/>
      <c r="W33" s="438"/>
      <c r="X33" s="438"/>
      <c r="Y33" s="438"/>
      <c r="Z33" s="438"/>
      <c r="AA33" s="438"/>
      <c r="AB33" s="438" t="s">
        <v>1031</v>
      </c>
      <c r="AC33" s="438"/>
      <c r="AD33" s="438"/>
      <c r="AE33" s="438"/>
      <c r="AF33" s="438"/>
      <c r="AG33" s="438"/>
      <c r="AH33" s="438"/>
      <c r="AI33" s="438"/>
      <c r="AJ33" s="438"/>
      <c r="AK33" s="438"/>
      <c r="AL33" s="438"/>
      <c r="AM33" s="438"/>
      <c r="AN33" s="438"/>
      <c r="AO33" s="438"/>
      <c r="AP33" s="438"/>
      <c r="AQ33" s="438"/>
      <c r="AR33" s="438"/>
      <c r="AS33" s="438"/>
      <c r="AT33" s="438"/>
      <c r="AU33" s="438"/>
      <c r="AV33" s="438"/>
      <c r="AW33" s="438"/>
      <c r="AX33" s="438"/>
      <c r="AY33" s="438"/>
      <c r="AZ33" s="437"/>
      <c r="BA33" s="437"/>
      <c r="BB33" s="437"/>
      <c r="BC33" s="437"/>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row>
    <row r="34" spans="1:157" ht="133.5" customHeight="1" x14ac:dyDescent="0.2">
      <c r="A34" s="433">
        <f t="shared" si="0"/>
        <v>30</v>
      </c>
      <c r="B34" s="434"/>
      <c r="C34" s="435">
        <v>13.83</v>
      </c>
      <c r="D34" s="435"/>
      <c r="E34" s="436">
        <v>44333</v>
      </c>
      <c r="F34" s="436"/>
      <c r="G34" s="436"/>
      <c r="H34" s="436"/>
      <c r="I34" s="436"/>
      <c r="J34" s="437" t="s">
        <v>1032</v>
      </c>
      <c r="K34" s="437"/>
      <c r="L34" s="437"/>
      <c r="M34" s="437"/>
      <c r="N34" s="437"/>
      <c r="O34" s="437"/>
      <c r="P34" s="438" t="s">
        <v>971</v>
      </c>
      <c r="Q34" s="438"/>
      <c r="R34" s="438"/>
      <c r="S34" s="438"/>
      <c r="T34" s="438"/>
      <c r="U34" s="438"/>
      <c r="V34" s="438"/>
      <c r="W34" s="438"/>
      <c r="X34" s="438"/>
      <c r="Y34" s="438"/>
      <c r="Z34" s="438"/>
      <c r="AA34" s="438"/>
      <c r="AB34" s="438" t="s">
        <v>1034</v>
      </c>
      <c r="AC34" s="438"/>
      <c r="AD34" s="438"/>
      <c r="AE34" s="438"/>
      <c r="AF34" s="438"/>
      <c r="AG34" s="438"/>
      <c r="AH34" s="438"/>
      <c r="AI34" s="438"/>
      <c r="AJ34" s="438"/>
      <c r="AK34" s="438"/>
      <c r="AL34" s="438"/>
      <c r="AM34" s="438"/>
      <c r="AN34" s="438"/>
      <c r="AO34" s="438"/>
      <c r="AP34" s="438"/>
      <c r="AQ34" s="438"/>
      <c r="AR34" s="438"/>
      <c r="AS34" s="438"/>
      <c r="AT34" s="438"/>
      <c r="AU34" s="438"/>
      <c r="AV34" s="438"/>
      <c r="AW34" s="438"/>
      <c r="AX34" s="438"/>
      <c r="AY34" s="438"/>
      <c r="AZ34" s="437"/>
      <c r="BA34" s="437"/>
      <c r="BB34" s="437"/>
      <c r="BC34" s="437"/>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row>
    <row r="35" spans="1:157" ht="42.75" customHeight="1" x14ac:dyDescent="0.2">
      <c r="A35" s="433">
        <f t="shared" si="0"/>
        <v>31</v>
      </c>
      <c r="B35" s="434"/>
      <c r="C35" s="435">
        <v>14.12</v>
      </c>
      <c r="D35" s="435"/>
      <c r="E35" s="436">
        <v>44356</v>
      </c>
      <c r="F35" s="436"/>
      <c r="G35" s="436"/>
      <c r="H35" s="436"/>
      <c r="I35" s="436"/>
      <c r="J35" s="437" t="s">
        <v>1033</v>
      </c>
      <c r="K35" s="437"/>
      <c r="L35" s="437"/>
      <c r="M35" s="437"/>
      <c r="N35" s="437"/>
      <c r="O35" s="437"/>
      <c r="P35" s="438" t="s">
        <v>971</v>
      </c>
      <c r="Q35" s="438"/>
      <c r="R35" s="438"/>
      <c r="S35" s="438"/>
      <c r="T35" s="438"/>
      <c r="U35" s="438"/>
      <c r="V35" s="438"/>
      <c r="W35" s="438"/>
      <c r="X35" s="438"/>
      <c r="Y35" s="438"/>
      <c r="Z35" s="438"/>
      <c r="AA35" s="438"/>
      <c r="AB35" s="438" t="s">
        <v>1035</v>
      </c>
      <c r="AC35" s="438"/>
      <c r="AD35" s="438"/>
      <c r="AE35" s="438"/>
      <c r="AF35" s="438"/>
      <c r="AG35" s="438"/>
      <c r="AH35" s="438"/>
      <c r="AI35" s="438"/>
      <c r="AJ35" s="438"/>
      <c r="AK35" s="438"/>
      <c r="AL35" s="438"/>
      <c r="AM35" s="438"/>
      <c r="AN35" s="438"/>
      <c r="AO35" s="438"/>
      <c r="AP35" s="438"/>
      <c r="AQ35" s="438"/>
      <c r="AR35" s="438"/>
      <c r="AS35" s="438"/>
      <c r="AT35" s="438"/>
      <c r="AU35" s="438"/>
      <c r="AV35" s="438"/>
      <c r="AW35" s="438"/>
      <c r="AX35" s="438"/>
      <c r="AY35" s="438"/>
      <c r="AZ35" s="437"/>
      <c r="BA35" s="437"/>
      <c r="BB35" s="437"/>
      <c r="BC35" s="437"/>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row>
    <row r="36" spans="1:157" ht="31.5" customHeight="1" x14ac:dyDescent="0.2">
      <c r="A36" s="433">
        <f t="shared" si="0"/>
        <v>32</v>
      </c>
      <c r="B36" s="434"/>
      <c r="C36" s="435">
        <v>16.420000000000002</v>
      </c>
      <c r="D36" s="435"/>
      <c r="E36" s="436">
        <v>44487</v>
      </c>
      <c r="F36" s="436"/>
      <c r="G36" s="436"/>
      <c r="H36" s="436"/>
      <c r="I36" s="436"/>
      <c r="J36" s="437" t="s">
        <v>998</v>
      </c>
      <c r="K36" s="437"/>
      <c r="L36" s="437"/>
      <c r="M36" s="437"/>
      <c r="N36" s="437"/>
      <c r="O36" s="437"/>
      <c r="P36" s="438" t="s">
        <v>1036</v>
      </c>
      <c r="Q36" s="438"/>
      <c r="R36" s="438"/>
      <c r="S36" s="438"/>
      <c r="T36" s="438"/>
      <c r="U36" s="438"/>
      <c r="V36" s="438"/>
      <c r="W36" s="438"/>
      <c r="X36" s="438"/>
      <c r="Y36" s="438"/>
      <c r="Z36" s="438"/>
      <c r="AA36" s="438"/>
      <c r="AB36" s="438" t="s">
        <v>1038</v>
      </c>
      <c r="AC36" s="438"/>
      <c r="AD36" s="438"/>
      <c r="AE36" s="438"/>
      <c r="AF36" s="438"/>
      <c r="AG36" s="438"/>
      <c r="AH36" s="438"/>
      <c r="AI36" s="438"/>
      <c r="AJ36" s="438"/>
      <c r="AK36" s="438"/>
      <c r="AL36" s="438"/>
      <c r="AM36" s="438"/>
      <c r="AN36" s="438"/>
      <c r="AO36" s="438"/>
      <c r="AP36" s="438"/>
      <c r="AQ36" s="438"/>
      <c r="AR36" s="438"/>
      <c r="AS36" s="438"/>
      <c r="AT36" s="438"/>
      <c r="AU36" s="438"/>
      <c r="AV36" s="438"/>
      <c r="AW36" s="438"/>
      <c r="AX36" s="438"/>
      <c r="AY36" s="438"/>
      <c r="AZ36" s="437"/>
      <c r="BA36" s="437"/>
      <c r="BB36" s="437"/>
      <c r="BC36" s="437"/>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row>
    <row r="37" spans="1:157" ht="39" customHeight="1" x14ac:dyDescent="0.2">
      <c r="A37" s="433">
        <f t="shared" si="0"/>
        <v>33</v>
      </c>
      <c r="B37" s="434"/>
      <c r="C37" s="435">
        <v>16.57</v>
      </c>
      <c r="D37" s="435"/>
      <c r="E37" s="436">
        <v>44496</v>
      </c>
      <c r="F37" s="436"/>
      <c r="G37" s="436"/>
      <c r="H37" s="436"/>
      <c r="I37" s="436"/>
      <c r="J37" s="437" t="s">
        <v>998</v>
      </c>
      <c r="K37" s="437"/>
      <c r="L37" s="437"/>
      <c r="M37" s="437"/>
      <c r="N37" s="437"/>
      <c r="O37" s="437"/>
      <c r="P37" s="438" t="s">
        <v>1037</v>
      </c>
      <c r="Q37" s="438"/>
      <c r="R37" s="438"/>
      <c r="S37" s="438"/>
      <c r="T37" s="438"/>
      <c r="U37" s="438"/>
      <c r="V37" s="438"/>
      <c r="W37" s="438"/>
      <c r="X37" s="438"/>
      <c r="Y37" s="438"/>
      <c r="Z37" s="438"/>
      <c r="AA37" s="438"/>
      <c r="AB37" s="438" t="s">
        <v>1039</v>
      </c>
      <c r="AC37" s="438"/>
      <c r="AD37" s="438"/>
      <c r="AE37" s="438"/>
      <c r="AF37" s="438"/>
      <c r="AG37" s="438"/>
      <c r="AH37" s="438"/>
      <c r="AI37" s="438"/>
      <c r="AJ37" s="438"/>
      <c r="AK37" s="438"/>
      <c r="AL37" s="438"/>
      <c r="AM37" s="438"/>
      <c r="AN37" s="438"/>
      <c r="AO37" s="438"/>
      <c r="AP37" s="438"/>
      <c r="AQ37" s="438"/>
      <c r="AR37" s="438"/>
      <c r="AS37" s="438"/>
      <c r="AT37" s="438"/>
      <c r="AU37" s="438"/>
      <c r="AV37" s="438"/>
      <c r="AW37" s="438"/>
      <c r="AX37" s="438"/>
      <c r="AY37" s="438"/>
      <c r="AZ37" s="437"/>
      <c r="BA37" s="437"/>
      <c r="BB37" s="437"/>
      <c r="BC37" s="437"/>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row>
    <row r="38" spans="1:157" ht="66" customHeight="1" x14ac:dyDescent="0.2">
      <c r="A38" s="433">
        <f t="shared" si="0"/>
        <v>34</v>
      </c>
      <c r="B38" s="434"/>
      <c r="C38" s="435">
        <v>16.649999999999999</v>
      </c>
      <c r="D38" s="435"/>
      <c r="E38" s="436">
        <v>44502</v>
      </c>
      <c r="F38" s="436"/>
      <c r="G38" s="436"/>
      <c r="H38" s="436"/>
      <c r="I38" s="436"/>
      <c r="J38" s="437" t="s">
        <v>1043</v>
      </c>
      <c r="K38" s="437"/>
      <c r="L38" s="437"/>
      <c r="M38" s="437"/>
      <c r="N38" s="437"/>
      <c r="O38" s="437"/>
      <c r="P38" s="438" t="s">
        <v>1044</v>
      </c>
      <c r="Q38" s="438"/>
      <c r="R38" s="438"/>
      <c r="S38" s="438"/>
      <c r="T38" s="438"/>
      <c r="U38" s="438"/>
      <c r="V38" s="438"/>
      <c r="W38" s="438"/>
      <c r="X38" s="438"/>
      <c r="Y38" s="438"/>
      <c r="Z38" s="438"/>
      <c r="AA38" s="438"/>
      <c r="AB38" s="438" t="s">
        <v>1045</v>
      </c>
      <c r="AC38" s="438"/>
      <c r="AD38" s="438"/>
      <c r="AE38" s="438"/>
      <c r="AF38" s="438"/>
      <c r="AG38" s="438"/>
      <c r="AH38" s="438"/>
      <c r="AI38" s="438"/>
      <c r="AJ38" s="438"/>
      <c r="AK38" s="438"/>
      <c r="AL38" s="438"/>
      <c r="AM38" s="438"/>
      <c r="AN38" s="438"/>
      <c r="AO38" s="438"/>
      <c r="AP38" s="438"/>
      <c r="AQ38" s="438"/>
      <c r="AR38" s="438"/>
      <c r="AS38" s="438"/>
      <c r="AT38" s="438"/>
      <c r="AU38" s="438"/>
      <c r="AV38" s="438"/>
      <c r="AW38" s="438"/>
      <c r="AX38" s="438"/>
      <c r="AY38" s="438"/>
      <c r="AZ38" s="437"/>
      <c r="BA38" s="437"/>
      <c r="BB38" s="437"/>
      <c r="BC38" s="437"/>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row>
    <row r="39" spans="1:157" ht="78" customHeight="1" x14ac:dyDescent="0.2">
      <c r="A39" s="433">
        <f t="shared" si="0"/>
        <v>35</v>
      </c>
      <c r="B39" s="434"/>
      <c r="C39" s="435">
        <v>16.73</v>
      </c>
      <c r="D39" s="435"/>
      <c r="E39" s="436">
        <v>44510</v>
      </c>
      <c r="F39" s="436"/>
      <c r="G39" s="436"/>
      <c r="H39" s="436"/>
      <c r="I39" s="436"/>
      <c r="J39" s="437" t="s">
        <v>293</v>
      </c>
      <c r="K39" s="437"/>
      <c r="L39" s="437"/>
      <c r="M39" s="437"/>
      <c r="N39" s="437"/>
      <c r="O39" s="437"/>
      <c r="P39" s="438" t="s">
        <v>971</v>
      </c>
      <c r="Q39" s="438"/>
      <c r="R39" s="438"/>
      <c r="S39" s="438"/>
      <c r="T39" s="438"/>
      <c r="U39" s="438"/>
      <c r="V39" s="438"/>
      <c r="W39" s="438"/>
      <c r="X39" s="438"/>
      <c r="Y39" s="438"/>
      <c r="Z39" s="438"/>
      <c r="AA39" s="438"/>
      <c r="AB39" s="438" t="s">
        <v>1046</v>
      </c>
      <c r="AC39" s="438"/>
      <c r="AD39" s="438"/>
      <c r="AE39" s="438"/>
      <c r="AF39" s="438"/>
      <c r="AG39" s="438"/>
      <c r="AH39" s="438"/>
      <c r="AI39" s="438"/>
      <c r="AJ39" s="438"/>
      <c r="AK39" s="438"/>
      <c r="AL39" s="438"/>
      <c r="AM39" s="438"/>
      <c r="AN39" s="438"/>
      <c r="AO39" s="438"/>
      <c r="AP39" s="438"/>
      <c r="AQ39" s="438"/>
      <c r="AR39" s="438"/>
      <c r="AS39" s="438"/>
      <c r="AT39" s="438"/>
      <c r="AU39" s="438"/>
      <c r="AV39" s="438"/>
      <c r="AW39" s="438"/>
      <c r="AX39" s="438"/>
      <c r="AY39" s="438"/>
      <c r="AZ39" s="437"/>
      <c r="BA39" s="437"/>
      <c r="BB39" s="437"/>
      <c r="BC39" s="437"/>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row r="40" spans="1:157" ht="58.5" customHeight="1" x14ac:dyDescent="0.2">
      <c r="A40" s="433">
        <f t="shared" si="0"/>
        <v>36</v>
      </c>
      <c r="B40" s="434"/>
      <c r="C40" s="435">
        <v>16.86</v>
      </c>
      <c r="D40" s="435"/>
      <c r="E40" s="436">
        <v>44515</v>
      </c>
      <c r="F40" s="436"/>
      <c r="G40" s="436"/>
      <c r="H40" s="436"/>
      <c r="I40" s="436"/>
      <c r="J40" s="437" t="s">
        <v>1050</v>
      </c>
      <c r="K40" s="437"/>
      <c r="L40" s="437"/>
      <c r="M40" s="437"/>
      <c r="N40" s="437"/>
      <c r="O40" s="437"/>
      <c r="P40" s="438" t="s">
        <v>1051</v>
      </c>
      <c r="Q40" s="438"/>
      <c r="R40" s="438"/>
      <c r="S40" s="438"/>
      <c r="T40" s="438"/>
      <c r="U40" s="438"/>
      <c r="V40" s="438"/>
      <c r="W40" s="438"/>
      <c r="X40" s="438"/>
      <c r="Y40" s="438"/>
      <c r="Z40" s="438"/>
      <c r="AA40" s="438"/>
      <c r="AB40" s="438" t="s">
        <v>1052</v>
      </c>
      <c r="AC40" s="438"/>
      <c r="AD40" s="438"/>
      <c r="AE40" s="438"/>
      <c r="AF40" s="438"/>
      <c r="AG40" s="438"/>
      <c r="AH40" s="438"/>
      <c r="AI40" s="438"/>
      <c r="AJ40" s="438"/>
      <c r="AK40" s="438"/>
      <c r="AL40" s="438"/>
      <c r="AM40" s="438"/>
      <c r="AN40" s="438"/>
      <c r="AO40" s="438"/>
      <c r="AP40" s="438"/>
      <c r="AQ40" s="438"/>
      <c r="AR40" s="438"/>
      <c r="AS40" s="438"/>
      <c r="AT40" s="438"/>
      <c r="AU40" s="438"/>
      <c r="AV40" s="438"/>
      <c r="AW40" s="438"/>
      <c r="AX40" s="438"/>
      <c r="AY40" s="438"/>
      <c r="AZ40" s="437"/>
      <c r="BA40" s="437"/>
      <c r="BB40" s="437"/>
      <c r="BC40" s="437"/>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row>
    <row r="41" spans="1:157" ht="82.5" customHeight="1" x14ac:dyDescent="0.2">
      <c r="A41" s="433">
        <f t="shared" si="0"/>
        <v>37</v>
      </c>
      <c r="B41" s="434"/>
      <c r="C41" s="435">
        <v>16.86</v>
      </c>
      <c r="D41" s="435"/>
      <c r="E41" s="436">
        <v>44550</v>
      </c>
      <c r="F41" s="436"/>
      <c r="G41" s="436"/>
      <c r="H41" s="436"/>
      <c r="I41" s="436"/>
      <c r="J41" s="437" t="s">
        <v>293</v>
      </c>
      <c r="K41" s="437"/>
      <c r="L41" s="437"/>
      <c r="M41" s="437"/>
      <c r="N41" s="437"/>
      <c r="O41" s="437"/>
      <c r="P41" s="438" t="s">
        <v>1055</v>
      </c>
      <c r="Q41" s="438"/>
      <c r="R41" s="438"/>
      <c r="S41" s="438"/>
      <c r="T41" s="438"/>
      <c r="U41" s="438"/>
      <c r="V41" s="438"/>
      <c r="W41" s="438"/>
      <c r="X41" s="438"/>
      <c r="Y41" s="438"/>
      <c r="Z41" s="438"/>
      <c r="AA41" s="438"/>
      <c r="AB41" s="438" t="s">
        <v>1056</v>
      </c>
      <c r="AC41" s="438"/>
      <c r="AD41" s="438"/>
      <c r="AE41" s="438"/>
      <c r="AF41" s="438"/>
      <c r="AG41" s="438"/>
      <c r="AH41" s="438"/>
      <c r="AI41" s="438"/>
      <c r="AJ41" s="438"/>
      <c r="AK41" s="438"/>
      <c r="AL41" s="438"/>
      <c r="AM41" s="438"/>
      <c r="AN41" s="438"/>
      <c r="AO41" s="438"/>
      <c r="AP41" s="438"/>
      <c r="AQ41" s="438"/>
      <c r="AR41" s="438"/>
      <c r="AS41" s="438"/>
      <c r="AT41" s="438"/>
      <c r="AU41" s="438"/>
      <c r="AV41" s="438"/>
      <c r="AW41" s="438"/>
      <c r="AX41" s="438"/>
      <c r="AY41" s="438"/>
      <c r="AZ41" s="437"/>
      <c r="BA41" s="437"/>
      <c r="BB41" s="437"/>
      <c r="BC41" s="437"/>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row>
    <row r="42" spans="1:157" ht="66.75" customHeight="1" x14ac:dyDescent="0.2">
      <c r="A42" s="433">
        <f t="shared" si="0"/>
        <v>38</v>
      </c>
      <c r="B42" s="434"/>
      <c r="C42" s="435">
        <v>17.190000000000001</v>
      </c>
      <c r="D42" s="435"/>
      <c r="E42" s="436">
        <v>44554</v>
      </c>
      <c r="F42" s="436"/>
      <c r="G42" s="436"/>
      <c r="H42" s="436"/>
      <c r="I42" s="436"/>
      <c r="J42" s="437" t="s">
        <v>1050</v>
      </c>
      <c r="K42" s="437"/>
      <c r="L42" s="437"/>
      <c r="M42" s="437"/>
      <c r="N42" s="437"/>
      <c r="O42" s="437"/>
      <c r="P42" s="438" t="s">
        <v>1080</v>
      </c>
      <c r="Q42" s="438"/>
      <c r="R42" s="438"/>
      <c r="S42" s="438"/>
      <c r="T42" s="438"/>
      <c r="U42" s="438"/>
      <c r="V42" s="438"/>
      <c r="W42" s="438"/>
      <c r="X42" s="438"/>
      <c r="Y42" s="438"/>
      <c r="Z42" s="438"/>
      <c r="AA42" s="438"/>
      <c r="AB42" s="438" t="s">
        <v>1081</v>
      </c>
      <c r="AC42" s="438"/>
      <c r="AD42" s="438"/>
      <c r="AE42" s="438"/>
      <c r="AF42" s="438"/>
      <c r="AG42" s="438"/>
      <c r="AH42" s="438"/>
      <c r="AI42" s="438"/>
      <c r="AJ42" s="438"/>
      <c r="AK42" s="438"/>
      <c r="AL42" s="438"/>
      <c r="AM42" s="438"/>
      <c r="AN42" s="438"/>
      <c r="AO42" s="438"/>
      <c r="AP42" s="438"/>
      <c r="AQ42" s="438"/>
      <c r="AR42" s="438"/>
      <c r="AS42" s="438"/>
      <c r="AT42" s="438"/>
      <c r="AU42" s="438"/>
      <c r="AV42" s="438"/>
      <c r="AW42" s="438"/>
      <c r="AX42" s="438"/>
      <c r="AY42" s="438"/>
      <c r="AZ42" s="437"/>
      <c r="BA42" s="437"/>
      <c r="BB42" s="437"/>
      <c r="BC42" s="437"/>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row>
    <row r="43" spans="1:157" ht="78.75" customHeight="1" x14ac:dyDescent="0.2">
      <c r="A43" s="433">
        <f t="shared" si="0"/>
        <v>39</v>
      </c>
      <c r="B43" s="434"/>
      <c r="C43" s="435">
        <v>20.62</v>
      </c>
      <c r="D43" s="435"/>
      <c r="E43" s="436">
        <v>44650</v>
      </c>
      <c r="F43" s="436"/>
      <c r="G43" s="436"/>
      <c r="H43" s="436"/>
      <c r="I43" s="436"/>
      <c r="J43" s="437" t="s">
        <v>1094</v>
      </c>
      <c r="K43" s="437"/>
      <c r="L43" s="437"/>
      <c r="M43" s="437"/>
      <c r="N43" s="437"/>
      <c r="O43" s="437"/>
      <c r="P43" s="438" t="s">
        <v>1095</v>
      </c>
      <c r="Q43" s="438"/>
      <c r="R43" s="438"/>
      <c r="S43" s="438"/>
      <c r="T43" s="438"/>
      <c r="U43" s="438"/>
      <c r="V43" s="438"/>
      <c r="W43" s="438"/>
      <c r="X43" s="438"/>
      <c r="Y43" s="438"/>
      <c r="Z43" s="438"/>
      <c r="AA43" s="438"/>
      <c r="AB43" s="438" t="s">
        <v>1096</v>
      </c>
      <c r="AC43" s="438"/>
      <c r="AD43" s="438"/>
      <c r="AE43" s="438"/>
      <c r="AF43" s="438"/>
      <c r="AG43" s="438"/>
      <c r="AH43" s="438"/>
      <c r="AI43" s="438"/>
      <c r="AJ43" s="438"/>
      <c r="AK43" s="438"/>
      <c r="AL43" s="438"/>
      <c r="AM43" s="438"/>
      <c r="AN43" s="438"/>
      <c r="AO43" s="438"/>
      <c r="AP43" s="438"/>
      <c r="AQ43" s="438"/>
      <c r="AR43" s="438"/>
      <c r="AS43" s="438"/>
      <c r="AT43" s="438"/>
      <c r="AU43" s="438"/>
      <c r="AV43" s="438"/>
      <c r="AW43" s="438"/>
      <c r="AX43" s="438"/>
      <c r="AY43" s="438"/>
      <c r="AZ43" s="437"/>
      <c r="BA43" s="437"/>
      <c r="BB43" s="437"/>
      <c r="BC43" s="437"/>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row>
    <row r="44" spans="1:157" ht="66" customHeight="1" x14ac:dyDescent="0.2">
      <c r="A44" s="433">
        <f t="shared" si="0"/>
        <v>40</v>
      </c>
      <c r="B44" s="434"/>
      <c r="C44" s="435">
        <v>20.87</v>
      </c>
      <c r="D44" s="435"/>
      <c r="E44" s="436">
        <v>44677</v>
      </c>
      <c r="F44" s="436"/>
      <c r="G44" s="436"/>
      <c r="H44" s="436"/>
      <c r="I44" s="436"/>
      <c r="J44" s="437" t="s">
        <v>998</v>
      </c>
      <c r="K44" s="437"/>
      <c r="L44" s="437"/>
      <c r="M44" s="437"/>
      <c r="N44" s="437"/>
      <c r="O44" s="437"/>
      <c r="P44" s="438" t="s">
        <v>1097</v>
      </c>
      <c r="Q44" s="438"/>
      <c r="R44" s="438"/>
      <c r="S44" s="438"/>
      <c r="T44" s="438"/>
      <c r="U44" s="438"/>
      <c r="V44" s="438"/>
      <c r="W44" s="438"/>
      <c r="X44" s="438"/>
      <c r="Y44" s="438"/>
      <c r="Z44" s="438"/>
      <c r="AA44" s="438"/>
      <c r="AB44" s="438" t="s">
        <v>1098</v>
      </c>
      <c r="AC44" s="438"/>
      <c r="AD44" s="438"/>
      <c r="AE44" s="438"/>
      <c r="AF44" s="438"/>
      <c r="AG44" s="438"/>
      <c r="AH44" s="438"/>
      <c r="AI44" s="438"/>
      <c r="AJ44" s="438"/>
      <c r="AK44" s="438"/>
      <c r="AL44" s="438"/>
      <c r="AM44" s="438"/>
      <c r="AN44" s="438"/>
      <c r="AO44" s="438"/>
      <c r="AP44" s="438"/>
      <c r="AQ44" s="438"/>
      <c r="AR44" s="438"/>
      <c r="AS44" s="438"/>
      <c r="AT44" s="438"/>
      <c r="AU44" s="438"/>
      <c r="AV44" s="438"/>
      <c r="AW44" s="438"/>
      <c r="AX44" s="438"/>
      <c r="AY44" s="438"/>
      <c r="AZ44" s="437"/>
      <c r="BA44" s="437"/>
      <c r="BB44" s="437"/>
      <c r="BC44" s="437"/>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row>
    <row r="45" spans="1:157" ht="39" customHeight="1" x14ac:dyDescent="0.2">
      <c r="A45" s="433">
        <f t="shared" si="0"/>
        <v>41</v>
      </c>
      <c r="B45" s="434"/>
      <c r="C45" s="435">
        <v>20.68</v>
      </c>
      <c r="D45" s="435"/>
      <c r="E45" s="436">
        <v>44693</v>
      </c>
      <c r="F45" s="436"/>
      <c r="G45" s="436"/>
      <c r="H45" s="436"/>
      <c r="I45" s="436"/>
      <c r="J45" s="437" t="s">
        <v>293</v>
      </c>
      <c r="K45" s="437"/>
      <c r="L45" s="437"/>
      <c r="M45" s="437"/>
      <c r="N45" s="437"/>
      <c r="O45" s="437"/>
      <c r="P45" s="438" t="s">
        <v>1131</v>
      </c>
      <c r="Q45" s="438"/>
      <c r="R45" s="438"/>
      <c r="S45" s="438"/>
      <c r="T45" s="438"/>
      <c r="U45" s="438"/>
      <c r="V45" s="438"/>
      <c r="W45" s="438"/>
      <c r="X45" s="438"/>
      <c r="Y45" s="438"/>
      <c r="Z45" s="438"/>
      <c r="AA45" s="438"/>
      <c r="AB45" s="438" t="s">
        <v>1132</v>
      </c>
      <c r="AC45" s="438"/>
      <c r="AD45" s="438"/>
      <c r="AE45" s="438"/>
      <c r="AF45" s="438"/>
      <c r="AG45" s="438"/>
      <c r="AH45" s="438"/>
      <c r="AI45" s="438"/>
      <c r="AJ45" s="438"/>
      <c r="AK45" s="438"/>
      <c r="AL45" s="438"/>
      <c r="AM45" s="438"/>
      <c r="AN45" s="438"/>
      <c r="AO45" s="438"/>
      <c r="AP45" s="438"/>
      <c r="AQ45" s="438"/>
      <c r="AR45" s="438"/>
      <c r="AS45" s="438"/>
      <c r="AT45" s="438"/>
      <c r="AU45" s="438"/>
      <c r="AV45" s="438"/>
      <c r="AW45" s="438"/>
      <c r="AX45" s="438"/>
      <c r="AY45" s="438"/>
      <c r="AZ45" s="437"/>
      <c r="BA45" s="437"/>
      <c r="BB45" s="437"/>
      <c r="BC45" s="437"/>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row>
    <row r="46" spans="1:157" ht="12" x14ac:dyDescent="0.2">
      <c r="A46" s="433">
        <f t="shared" si="0"/>
        <v>42</v>
      </c>
      <c r="B46" s="434"/>
      <c r="C46" s="435">
        <v>20.95</v>
      </c>
      <c r="D46" s="435"/>
      <c r="E46" s="436">
        <v>44693</v>
      </c>
      <c r="F46" s="436"/>
      <c r="G46" s="436"/>
      <c r="H46" s="436"/>
      <c r="I46" s="436"/>
      <c r="J46" s="437" t="s">
        <v>1099</v>
      </c>
      <c r="K46" s="437"/>
      <c r="L46" s="437"/>
      <c r="M46" s="437"/>
      <c r="N46" s="437"/>
      <c r="O46" s="437"/>
      <c r="P46" s="438" t="s">
        <v>1100</v>
      </c>
      <c r="Q46" s="438"/>
      <c r="R46" s="438"/>
      <c r="S46" s="438"/>
      <c r="T46" s="438"/>
      <c r="U46" s="438"/>
      <c r="V46" s="438"/>
      <c r="W46" s="438"/>
      <c r="X46" s="438"/>
      <c r="Y46" s="438"/>
      <c r="Z46" s="438"/>
      <c r="AA46" s="438"/>
      <c r="AB46" s="438" t="s">
        <v>1101</v>
      </c>
      <c r="AC46" s="438"/>
      <c r="AD46" s="438"/>
      <c r="AE46" s="438"/>
      <c r="AF46" s="438"/>
      <c r="AG46" s="438"/>
      <c r="AH46" s="438"/>
      <c r="AI46" s="438"/>
      <c r="AJ46" s="438"/>
      <c r="AK46" s="438"/>
      <c r="AL46" s="438"/>
      <c r="AM46" s="438"/>
      <c r="AN46" s="438"/>
      <c r="AO46" s="438"/>
      <c r="AP46" s="438"/>
      <c r="AQ46" s="438"/>
      <c r="AR46" s="438"/>
      <c r="AS46" s="438"/>
      <c r="AT46" s="438"/>
      <c r="AU46" s="438"/>
      <c r="AV46" s="438"/>
      <c r="AW46" s="438"/>
      <c r="AX46" s="438"/>
      <c r="AY46" s="438"/>
      <c r="AZ46" s="437"/>
      <c r="BA46" s="437"/>
      <c r="BB46" s="437"/>
      <c r="BC46" s="437"/>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row>
    <row r="47" spans="1:157" ht="31.5" customHeight="1" x14ac:dyDescent="0.2">
      <c r="A47" s="433">
        <f t="shared" si="0"/>
        <v>43</v>
      </c>
      <c r="B47" s="434"/>
      <c r="C47" s="435">
        <v>21.69</v>
      </c>
      <c r="D47" s="435"/>
      <c r="E47" s="436">
        <v>44831</v>
      </c>
      <c r="F47" s="436"/>
      <c r="G47" s="436"/>
      <c r="H47" s="436"/>
      <c r="I47" s="436"/>
      <c r="J47" s="437" t="s">
        <v>998</v>
      </c>
      <c r="K47" s="437"/>
      <c r="L47" s="437"/>
      <c r="M47" s="437"/>
      <c r="N47" s="437"/>
      <c r="O47" s="437"/>
      <c r="P47" s="438" t="s">
        <v>892</v>
      </c>
      <c r="Q47" s="438"/>
      <c r="R47" s="438"/>
      <c r="S47" s="438"/>
      <c r="T47" s="438"/>
      <c r="U47" s="438"/>
      <c r="V47" s="438"/>
      <c r="W47" s="438"/>
      <c r="X47" s="438"/>
      <c r="Y47" s="438"/>
      <c r="Z47" s="438"/>
      <c r="AA47" s="438"/>
      <c r="AB47" s="438" t="s">
        <v>1139</v>
      </c>
      <c r="AC47" s="438"/>
      <c r="AD47" s="438"/>
      <c r="AE47" s="438"/>
      <c r="AF47" s="438"/>
      <c r="AG47" s="438"/>
      <c r="AH47" s="438"/>
      <c r="AI47" s="438"/>
      <c r="AJ47" s="438"/>
      <c r="AK47" s="438"/>
      <c r="AL47" s="438"/>
      <c r="AM47" s="438"/>
      <c r="AN47" s="438"/>
      <c r="AO47" s="438"/>
      <c r="AP47" s="438"/>
      <c r="AQ47" s="438"/>
      <c r="AR47" s="438"/>
      <c r="AS47" s="438"/>
      <c r="AT47" s="438"/>
      <c r="AU47" s="438"/>
      <c r="AV47" s="438"/>
      <c r="AW47" s="438"/>
      <c r="AX47" s="438"/>
      <c r="AY47" s="438"/>
      <c r="AZ47" s="437"/>
      <c r="BA47" s="437"/>
      <c r="BB47" s="437"/>
      <c r="BC47" s="437"/>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row>
    <row r="48" spans="1:157" ht="65.25" customHeight="1" x14ac:dyDescent="0.2">
      <c r="A48" s="433">
        <f t="shared" si="0"/>
        <v>44</v>
      </c>
      <c r="B48" s="434"/>
      <c r="C48" s="435">
        <v>21.96</v>
      </c>
      <c r="D48" s="435"/>
      <c r="E48" s="436">
        <v>44874</v>
      </c>
      <c r="F48" s="436"/>
      <c r="G48" s="436"/>
      <c r="H48" s="436"/>
      <c r="I48" s="436"/>
      <c r="J48" s="437" t="s">
        <v>998</v>
      </c>
      <c r="K48" s="437"/>
      <c r="L48" s="437"/>
      <c r="M48" s="437"/>
      <c r="N48" s="437"/>
      <c r="O48" s="437"/>
      <c r="P48" s="438" t="s">
        <v>1143</v>
      </c>
      <c r="Q48" s="438"/>
      <c r="R48" s="438"/>
      <c r="S48" s="438"/>
      <c r="T48" s="438"/>
      <c r="U48" s="438"/>
      <c r="V48" s="438"/>
      <c r="W48" s="438"/>
      <c r="X48" s="438"/>
      <c r="Y48" s="438"/>
      <c r="Z48" s="438"/>
      <c r="AA48" s="438"/>
      <c r="AB48" s="438" t="s">
        <v>1144</v>
      </c>
      <c r="AC48" s="438"/>
      <c r="AD48" s="438"/>
      <c r="AE48" s="438"/>
      <c r="AF48" s="438"/>
      <c r="AG48" s="438"/>
      <c r="AH48" s="438"/>
      <c r="AI48" s="438"/>
      <c r="AJ48" s="438"/>
      <c r="AK48" s="438"/>
      <c r="AL48" s="438"/>
      <c r="AM48" s="438"/>
      <c r="AN48" s="438"/>
      <c r="AO48" s="438"/>
      <c r="AP48" s="438"/>
      <c r="AQ48" s="438"/>
      <c r="AR48" s="438"/>
      <c r="AS48" s="438"/>
      <c r="AT48" s="438"/>
      <c r="AU48" s="438"/>
      <c r="AV48" s="438"/>
      <c r="AW48" s="438"/>
      <c r="AX48" s="438"/>
      <c r="AY48" s="438"/>
      <c r="AZ48" s="437"/>
      <c r="BA48" s="437"/>
      <c r="BB48" s="437"/>
      <c r="BC48" s="437"/>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row>
    <row r="49" spans="1:157" ht="63.75" customHeight="1" x14ac:dyDescent="0.2">
      <c r="A49" s="433">
        <f t="shared" si="0"/>
        <v>45</v>
      </c>
      <c r="B49" s="434"/>
      <c r="C49" s="435">
        <v>23.1</v>
      </c>
      <c r="D49" s="435"/>
      <c r="E49" s="436">
        <v>44966</v>
      </c>
      <c r="F49" s="436"/>
      <c r="G49" s="436"/>
      <c r="H49" s="436"/>
      <c r="I49" s="436"/>
      <c r="J49" s="437" t="s">
        <v>293</v>
      </c>
      <c r="K49" s="437"/>
      <c r="L49" s="437"/>
      <c r="M49" s="437"/>
      <c r="N49" s="437"/>
      <c r="O49" s="437"/>
      <c r="P49" s="438" t="s">
        <v>1095</v>
      </c>
      <c r="Q49" s="438"/>
      <c r="R49" s="438"/>
      <c r="S49" s="438"/>
      <c r="T49" s="438"/>
      <c r="U49" s="438"/>
      <c r="V49" s="438"/>
      <c r="W49" s="438"/>
      <c r="X49" s="438"/>
      <c r="Y49" s="438"/>
      <c r="Z49" s="438"/>
      <c r="AA49" s="438"/>
      <c r="AB49" s="438" t="s">
        <v>1145</v>
      </c>
      <c r="AC49" s="438"/>
      <c r="AD49" s="438"/>
      <c r="AE49" s="438"/>
      <c r="AF49" s="438"/>
      <c r="AG49" s="438"/>
      <c r="AH49" s="438"/>
      <c r="AI49" s="438"/>
      <c r="AJ49" s="438"/>
      <c r="AK49" s="438"/>
      <c r="AL49" s="438"/>
      <c r="AM49" s="438"/>
      <c r="AN49" s="438"/>
      <c r="AO49" s="438"/>
      <c r="AP49" s="438"/>
      <c r="AQ49" s="438"/>
      <c r="AR49" s="438"/>
      <c r="AS49" s="438"/>
      <c r="AT49" s="438"/>
      <c r="AU49" s="438"/>
      <c r="AV49" s="438"/>
      <c r="AW49" s="438"/>
      <c r="AX49" s="438"/>
      <c r="AY49" s="438"/>
      <c r="AZ49" s="437"/>
      <c r="BA49" s="437"/>
      <c r="BB49" s="437"/>
      <c r="BC49" s="437"/>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row>
    <row r="50" spans="1:157" ht="51" customHeight="1" x14ac:dyDescent="0.2">
      <c r="A50" s="433">
        <f t="shared" si="0"/>
        <v>46</v>
      </c>
      <c r="B50" s="434"/>
      <c r="C50" s="435">
        <v>23.34</v>
      </c>
      <c r="D50" s="435"/>
      <c r="E50" s="436">
        <v>45037</v>
      </c>
      <c r="F50" s="436"/>
      <c r="G50" s="436"/>
      <c r="H50" s="436"/>
      <c r="I50" s="436"/>
      <c r="J50" s="437" t="s">
        <v>998</v>
      </c>
      <c r="K50" s="437"/>
      <c r="L50" s="437"/>
      <c r="M50" s="437"/>
      <c r="N50" s="437"/>
      <c r="O50" s="437"/>
      <c r="P50" s="438" t="s">
        <v>892</v>
      </c>
      <c r="Q50" s="438"/>
      <c r="R50" s="438"/>
      <c r="S50" s="438"/>
      <c r="T50" s="438"/>
      <c r="U50" s="438"/>
      <c r="V50" s="438"/>
      <c r="W50" s="438"/>
      <c r="X50" s="438"/>
      <c r="Y50" s="438"/>
      <c r="Z50" s="438"/>
      <c r="AA50" s="438"/>
      <c r="AB50" s="438" t="s">
        <v>1148</v>
      </c>
      <c r="AC50" s="438"/>
      <c r="AD50" s="438"/>
      <c r="AE50" s="438"/>
      <c r="AF50" s="438"/>
      <c r="AG50" s="438"/>
      <c r="AH50" s="438"/>
      <c r="AI50" s="438"/>
      <c r="AJ50" s="438"/>
      <c r="AK50" s="438"/>
      <c r="AL50" s="438"/>
      <c r="AM50" s="438"/>
      <c r="AN50" s="438"/>
      <c r="AO50" s="438"/>
      <c r="AP50" s="438"/>
      <c r="AQ50" s="438"/>
      <c r="AR50" s="438"/>
      <c r="AS50" s="438"/>
      <c r="AT50" s="438"/>
      <c r="AU50" s="438"/>
      <c r="AV50" s="438"/>
      <c r="AW50" s="438"/>
      <c r="AX50" s="438"/>
      <c r="AY50" s="438"/>
      <c r="AZ50" s="437"/>
      <c r="BA50" s="437"/>
      <c r="BB50" s="437"/>
      <c r="BC50" s="437"/>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row>
    <row r="51" spans="1:157" ht="65.400000000000006" customHeight="1" x14ac:dyDescent="0.2">
      <c r="A51" s="433">
        <f t="shared" si="0"/>
        <v>47</v>
      </c>
      <c r="B51" s="434"/>
      <c r="C51" s="435">
        <v>25.96</v>
      </c>
      <c r="D51" s="435"/>
      <c r="E51" s="436">
        <v>45610</v>
      </c>
      <c r="F51" s="436"/>
      <c r="G51" s="436"/>
      <c r="H51" s="436"/>
      <c r="I51" s="436"/>
      <c r="J51" s="437" t="s">
        <v>293</v>
      </c>
      <c r="K51" s="437"/>
      <c r="L51" s="437"/>
      <c r="M51" s="437"/>
      <c r="N51" s="437"/>
      <c r="O51" s="437"/>
      <c r="P51" s="438" t="s">
        <v>1150</v>
      </c>
      <c r="Q51" s="438"/>
      <c r="R51" s="438"/>
      <c r="S51" s="438"/>
      <c r="T51" s="438"/>
      <c r="U51" s="438"/>
      <c r="V51" s="438"/>
      <c r="W51" s="438"/>
      <c r="X51" s="438"/>
      <c r="Y51" s="438"/>
      <c r="Z51" s="438"/>
      <c r="AA51" s="438"/>
      <c r="AB51" s="438" t="s">
        <v>1151</v>
      </c>
      <c r="AC51" s="438"/>
      <c r="AD51" s="438"/>
      <c r="AE51" s="438"/>
      <c r="AF51" s="438"/>
      <c r="AG51" s="438"/>
      <c r="AH51" s="438"/>
      <c r="AI51" s="438"/>
      <c r="AJ51" s="438"/>
      <c r="AK51" s="438"/>
      <c r="AL51" s="438"/>
      <c r="AM51" s="438"/>
      <c r="AN51" s="438"/>
      <c r="AO51" s="438"/>
      <c r="AP51" s="438"/>
      <c r="AQ51" s="438"/>
      <c r="AR51" s="438"/>
      <c r="AS51" s="438"/>
      <c r="AT51" s="438"/>
      <c r="AU51" s="438"/>
      <c r="AV51" s="438"/>
      <c r="AW51" s="438"/>
      <c r="AX51" s="438"/>
      <c r="AY51" s="438"/>
      <c r="AZ51" s="437"/>
      <c r="BA51" s="437"/>
      <c r="BB51" s="437"/>
      <c r="BC51" s="437"/>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row>
    <row r="52" spans="1:157" ht="65.400000000000006" customHeight="1" x14ac:dyDescent="0.2">
      <c r="A52" s="433">
        <f t="shared" si="0"/>
        <v>48</v>
      </c>
      <c r="B52" s="434"/>
      <c r="C52" s="435">
        <v>25.97</v>
      </c>
      <c r="D52" s="435"/>
      <c r="E52" s="436">
        <v>45611</v>
      </c>
      <c r="F52" s="436"/>
      <c r="G52" s="436"/>
      <c r="H52" s="436"/>
      <c r="I52" s="436"/>
      <c r="J52" s="437" t="s">
        <v>293</v>
      </c>
      <c r="K52" s="437"/>
      <c r="L52" s="437"/>
      <c r="M52" s="437"/>
      <c r="N52" s="437"/>
      <c r="O52" s="437"/>
      <c r="P52" s="438" t="s">
        <v>1150</v>
      </c>
      <c r="Q52" s="438"/>
      <c r="R52" s="438"/>
      <c r="S52" s="438"/>
      <c r="T52" s="438"/>
      <c r="U52" s="438"/>
      <c r="V52" s="438"/>
      <c r="W52" s="438"/>
      <c r="X52" s="438"/>
      <c r="Y52" s="438"/>
      <c r="Z52" s="438"/>
      <c r="AA52" s="438"/>
      <c r="AB52" s="438" t="s">
        <v>1152</v>
      </c>
      <c r="AC52" s="438"/>
      <c r="AD52" s="438"/>
      <c r="AE52" s="438"/>
      <c r="AF52" s="438"/>
      <c r="AG52" s="438"/>
      <c r="AH52" s="438"/>
      <c r="AI52" s="438"/>
      <c r="AJ52" s="438"/>
      <c r="AK52" s="438"/>
      <c r="AL52" s="438"/>
      <c r="AM52" s="438"/>
      <c r="AN52" s="438"/>
      <c r="AO52" s="438"/>
      <c r="AP52" s="438"/>
      <c r="AQ52" s="438"/>
      <c r="AR52" s="438"/>
      <c r="AS52" s="438"/>
      <c r="AT52" s="438"/>
      <c r="AU52" s="438"/>
      <c r="AV52" s="438"/>
      <c r="AW52" s="438"/>
      <c r="AX52" s="438"/>
      <c r="AY52" s="438"/>
      <c r="AZ52" s="437"/>
      <c r="BA52" s="437"/>
      <c r="BB52" s="437"/>
      <c r="BC52" s="437"/>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row>
    <row r="53" spans="1:157" ht="65.400000000000006" customHeight="1" x14ac:dyDescent="0.2">
      <c r="A53" s="433">
        <f t="shared" si="0"/>
        <v>49</v>
      </c>
      <c r="B53" s="434"/>
      <c r="C53" s="435">
        <v>25.99</v>
      </c>
      <c r="D53" s="435"/>
      <c r="E53" s="436">
        <v>45625</v>
      </c>
      <c r="F53" s="436"/>
      <c r="G53" s="436"/>
      <c r="H53" s="436"/>
      <c r="I53" s="436"/>
      <c r="J53" s="437" t="s">
        <v>293</v>
      </c>
      <c r="K53" s="437"/>
      <c r="L53" s="437"/>
      <c r="M53" s="437"/>
      <c r="N53" s="437"/>
      <c r="O53" s="437"/>
      <c r="P53" s="438" t="s">
        <v>1150</v>
      </c>
      <c r="Q53" s="438"/>
      <c r="R53" s="438"/>
      <c r="S53" s="438"/>
      <c r="T53" s="438"/>
      <c r="U53" s="438"/>
      <c r="V53" s="438"/>
      <c r="W53" s="438"/>
      <c r="X53" s="438"/>
      <c r="Y53" s="438"/>
      <c r="Z53" s="438"/>
      <c r="AA53" s="438"/>
      <c r="AB53" s="438" t="s">
        <v>1154</v>
      </c>
      <c r="AC53" s="438"/>
      <c r="AD53" s="438"/>
      <c r="AE53" s="438"/>
      <c r="AF53" s="438"/>
      <c r="AG53" s="438"/>
      <c r="AH53" s="438"/>
      <c r="AI53" s="438"/>
      <c r="AJ53" s="438"/>
      <c r="AK53" s="438"/>
      <c r="AL53" s="438"/>
      <c r="AM53" s="438"/>
      <c r="AN53" s="438"/>
      <c r="AO53" s="438"/>
      <c r="AP53" s="438"/>
      <c r="AQ53" s="438"/>
      <c r="AR53" s="438"/>
      <c r="AS53" s="438"/>
      <c r="AT53" s="438"/>
      <c r="AU53" s="438"/>
      <c r="AV53" s="438"/>
      <c r="AW53" s="438"/>
      <c r="AX53" s="438"/>
      <c r="AY53" s="438"/>
      <c r="AZ53" s="437"/>
      <c r="BA53" s="437"/>
      <c r="BB53" s="437"/>
      <c r="BC53" s="437"/>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row>
    <row r="54" spans="1:157" ht="65.400000000000006" customHeight="1" x14ac:dyDescent="0.2">
      <c r="A54" s="433">
        <f t="shared" si="0"/>
        <v>50</v>
      </c>
      <c r="B54" s="434"/>
      <c r="C54" s="435">
        <v>26</v>
      </c>
      <c r="D54" s="435"/>
      <c r="E54" s="436">
        <v>45630</v>
      </c>
      <c r="F54" s="436"/>
      <c r="G54" s="436"/>
      <c r="H54" s="436"/>
      <c r="I54" s="436"/>
      <c r="J54" s="437" t="s">
        <v>293</v>
      </c>
      <c r="K54" s="437"/>
      <c r="L54" s="437"/>
      <c r="M54" s="437"/>
      <c r="N54" s="437"/>
      <c r="O54" s="437"/>
      <c r="P54" s="438" t="s">
        <v>1150</v>
      </c>
      <c r="Q54" s="438"/>
      <c r="R54" s="438"/>
      <c r="S54" s="438"/>
      <c r="T54" s="438"/>
      <c r="U54" s="438"/>
      <c r="V54" s="438"/>
      <c r="W54" s="438"/>
      <c r="X54" s="438"/>
      <c r="Y54" s="438"/>
      <c r="Z54" s="438"/>
      <c r="AA54" s="438"/>
      <c r="AB54" s="438" t="s">
        <v>1155</v>
      </c>
      <c r="AC54" s="438"/>
      <c r="AD54" s="438"/>
      <c r="AE54" s="438"/>
      <c r="AF54" s="438"/>
      <c r="AG54" s="438"/>
      <c r="AH54" s="438"/>
      <c r="AI54" s="438"/>
      <c r="AJ54" s="438"/>
      <c r="AK54" s="438"/>
      <c r="AL54" s="438"/>
      <c r="AM54" s="438"/>
      <c r="AN54" s="438"/>
      <c r="AO54" s="438"/>
      <c r="AP54" s="438"/>
      <c r="AQ54" s="438"/>
      <c r="AR54" s="438"/>
      <c r="AS54" s="438"/>
      <c r="AT54" s="438"/>
      <c r="AU54" s="438"/>
      <c r="AV54" s="438"/>
      <c r="AW54" s="438"/>
      <c r="AX54" s="438"/>
      <c r="AY54" s="438"/>
      <c r="AZ54" s="437"/>
      <c r="BA54" s="437"/>
      <c r="BB54" s="437"/>
      <c r="BC54" s="437"/>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row>
    <row r="55" spans="1:157" ht="65.400000000000006" customHeight="1" x14ac:dyDescent="0.2">
      <c r="A55" s="433">
        <f t="shared" si="0"/>
        <v>51</v>
      </c>
      <c r="B55" s="434"/>
      <c r="C55" s="435">
        <v>26.05</v>
      </c>
      <c r="D55" s="435"/>
      <c r="E55" s="436">
        <v>45639</v>
      </c>
      <c r="F55" s="436"/>
      <c r="G55" s="436"/>
      <c r="H55" s="436"/>
      <c r="I55" s="436"/>
      <c r="J55" s="437" t="s">
        <v>293</v>
      </c>
      <c r="K55" s="437"/>
      <c r="L55" s="437"/>
      <c r="M55" s="437"/>
      <c r="N55" s="437"/>
      <c r="O55" s="437"/>
      <c r="P55" s="438" t="s">
        <v>1150</v>
      </c>
      <c r="Q55" s="438"/>
      <c r="R55" s="438"/>
      <c r="S55" s="438"/>
      <c r="T55" s="438"/>
      <c r="U55" s="438"/>
      <c r="V55" s="438"/>
      <c r="W55" s="438"/>
      <c r="X55" s="438"/>
      <c r="Y55" s="438"/>
      <c r="Z55" s="438"/>
      <c r="AA55" s="438"/>
      <c r="AB55" s="438" t="s">
        <v>1157</v>
      </c>
      <c r="AC55" s="438"/>
      <c r="AD55" s="438"/>
      <c r="AE55" s="438"/>
      <c r="AF55" s="438"/>
      <c r="AG55" s="438"/>
      <c r="AH55" s="438"/>
      <c r="AI55" s="438"/>
      <c r="AJ55" s="438"/>
      <c r="AK55" s="438"/>
      <c r="AL55" s="438"/>
      <c r="AM55" s="438"/>
      <c r="AN55" s="438"/>
      <c r="AO55" s="438"/>
      <c r="AP55" s="438"/>
      <c r="AQ55" s="438"/>
      <c r="AR55" s="438"/>
      <c r="AS55" s="438"/>
      <c r="AT55" s="438"/>
      <c r="AU55" s="438"/>
      <c r="AV55" s="438"/>
      <c r="AW55" s="438"/>
      <c r="AX55" s="438"/>
      <c r="AY55" s="438"/>
      <c r="AZ55" s="437"/>
      <c r="BA55" s="437"/>
      <c r="BB55" s="437"/>
      <c r="BC55" s="437"/>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row>
    <row r="56" spans="1:157" ht="65.400000000000006" customHeight="1" x14ac:dyDescent="0.2">
      <c r="A56" s="433">
        <f t="shared" si="0"/>
        <v>52</v>
      </c>
      <c r="B56" s="434"/>
      <c r="C56" s="435">
        <v>26.06</v>
      </c>
      <c r="D56" s="435"/>
      <c r="E56" s="436"/>
      <c r="F56" s="436"/>
      <c r="G56" s="436"/>
      <c r="H56" s="436"/>
      <c r="I56" s="436"/>
      <c r="J56" s="437"/>
      <c r="K56" s="437"/>
      <c r="L56" s="437"/>
      <c r="M56" s="437"/>
      <c r="N56" s="437"/>
      <c r="O56" s="437"/>
      <c r="P56" s="438"/>
      <c r="Q56" s="438"/>
      <c r="R56" s="438"/>
      <c r="S56" s="438"/>
      <c r="T56" s="438"/>
      <c r="U56" s="438"/>
      <c r="V56" s="438"/>
      <c r="W56" s="438"/>
      <c r="X56" s="438"/>
      <c r="Y56" s="438"/>
      <c r="Z56" s="438"/>
      <c r="AA56" s="438"/>
      <c r="AB56" s="438"/>
      <c r="AC56" s="438"/>
      <c r="AD56" s="438"/>
      <c r="AE56" s="438"/>
      <c r="AF56" s="438"/>
      <c r="AG56" s="438"/>
      <c r="AH56" s="438"/>
      <c r="AI56" s="438"/>
      <c r="AJ56" s="438"/>
      <c r="AK56" s="438"/>
      <c r="AL56" s="438"/>
      <c r="AM56" s="438"/>
      <c r="AN56" s="438"/>
      <c r="AO56" s="438"/>
      <c r="AP56" s="438"/>
      <c r="AQ56" s="438"/>
      <c r="AR56" s="438"/>
      <c r="AS56" s="438"/>
      <c r="AT56" s="438"/>
      <c r="AU56" s="438"/>
      <c r="AV56" s="438"/>
      <c r="AW56" s="438"/>
      <c r="AX56" s="438"/>
      <c r="AY56" s="438"/>
      <c r="AZ56" s="437"/>
      <c r="BA56" s="437"/>
      <c r="BB56" s="437"/>
      <c r="BC56" s="437"/>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row>
    <row r="57" spans="1:157" ht="65.400000000000006" customHeight="1" x14ac:dyDescent="0.2">
      <c r="A57" s="433">
        <f t="shared" si="0"/>
        <v>53</v>
      </c>
      <c r="B57" s="434"/>
      <c r="C57" s="435">
        <v>26.07</v>
      </c>
      <c r="D57" s="435"/>
      <c r="E57" s="436">
        <v>45644</v>
      </c>
      <c r="F57" s="436"/>
      <c r="G57" s="436"/>
      <c r="H57" s="436"/>
      <c r="I57" s="436"/>
      <c r="J57" s="437" t="s">
        <v>293</v>
      </c>
      <c r="K57" s="437"/>
      <c r="L57" s="437"/>
      <c r="M57" s="437"/>
      <c r="N57" s="437"/>
      <c r="O57" s="437"/>
      <c r="P57" s="438" t="s">
        <v>1150</v>
      </c>
      <c r="Q57" s="438"/>
      <c r="R57" s="438"/>
      <c r="S57" s="438"/>
      <c r="T57" s="438"/>
      <c r="U57" s="438"/>
      <c r="V57" s="438"/>
      <c r="W57" s="438"/>
      <c r="X57" s="438"/>
      <c r="Y57" s="438"/>
      <c r="Z57" s="438"/>
      <c r="AA57" s="438"/>
      <c r="AB57" s="438" t="s">
        <v>1158</v>
      </c>
      <c r="AC57" s="438"/>
      <c r="AD57" s="438"/>
      <c r="AE57" s="438"/>
      <c r="AF57" s="438"/>
      <c r="AG57" s="438"/>
      <c r="AH57" s="438"/>
      <c r="AI57" s="438"/>
      <c r="AJ57" s="438"/>
      <c r="AK57" s="438"/>
      <c r="AL57" s="438"/>
      <c r="AM57" s="438"/>
      <c r="AN57" s="438"/>
      <c r="AO57" s="438"/>
      <c r="AP57" s="438"/>
      <c r="AQ57" s="438"/>
      <c r="AR57" s="438"/>
      <c r="AS57" s="438"/>
      <c r="AT57" s="438"/>
      <c r="AU57" s="438"/>
      <c r="AV57" s="438"/>
      <c r="AW57" s="438"/>
      <c r="AX57" s="438"/>
      <c r="AY57" s="438"/>
      <c r="AZ57" s="437"/>
      <c r="BA57" s="437"/>
      <c r="BB57" s="437"/>
      <c r="BC57" s="437"/>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row>
    <row r="58" spans="1:157" ht="65.400000000000006" customHeight="1" x14ac:dyDescent="0.2">
      <c r="A58" s="433">
        <f t="shared" si="0"/>
        <v>54</v>
      </c>
      <c r="B58" s="434"/>
      <c r="C58" s="435">
        <v>26.09</v>
      </c>
      <c r="D58" s="435"/>
      <c r="E58" s="436">
        <v>45650</v>
      </c>
      <c r="F58" s="436"/>
      <c r="G58" s="436"/>
      <c r="H58" s="436"/>
      <c r="I58" s="436"/>
      <c r="J58" s="437" t="s">
        <v>293</v>
      </c>
      <c r="K58" s="437"/>
      <c r="L58" s="437"/>
      <c r="M58" s="437"/>
      <c r="N58" s="437"/>
      <c r="O58" s="437"/>
      <c r="P58" s="438" t="s">
        <v>1150</v>
      </c>
      <c r="Q58" s="438"/>
      <c r="R58" s="438"/>
      <c r="S58" s="438"/>
      <c r="T58" s="438"/>
      <c r="U58" s="438"/>
      <c r="V58" s="438"/>
      <c r="W58" s="438"/>
      <c r="X58" s="438"/>
      <c r="Y58" s="438"/>
      <c r="Z58" s="438"/>
      <c r="AA58" s="438"/>
      <c r="AB58" s="438" t="s">
        <v>1159</v>
      </c>
      <c r="AC58" s="438"/>
      <c r="AD58" s="438"/>
      <c r="AE58" s="438"/>
      <c r="AF58" s="438"/>
      <c r="AG58" s="438"/>
      <c r="AH58" s="438"/>
      <c r="AI58" s="438"/>
      <c r="AJ58" s="438"/>
      <c r="AK58" s="438"/>
      <c r="AL58" s="438"/>
      <c r="AM58" s="438"/>
      <c r="AN58" s="438"/>
      <c r="AO58" s="438"/>
      <c r="AP58" s="438"/>
      <c r="AQ58" s="438"/>
      <c r="AR58" s="438"/>
      <c r="AS58" s="438"/>
      <c r="AT58" s="438"/>
      <c r="AU58" s="438"/>
      <c r="AV58" s="438"/>
      <c r="AW58" s="438"/>
      <c r="AX58" s="438"/>
      <c r="AY58" s="438"/>
      <c r="AZ58" s="437"/>
      <c r="BA58" s="437"/>
      <c r="BB58" s="437"/>
      <c r="BC58" s="437"/>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row>
    <row r="59" spans="1:157" ht="65.400000000000006" customHeight="1" x14ac:dyDescent="0.2">
      <c r="A59" s="433">
        <f t="shared" si="0"/>
        <v>55</v>
      </c>
      <c r="B59" s="434"/>
      <c r="C59" s="435"/>
      <c r="D59" s="435"/>
      <c r="E59" s="436"/>
      <c r="F59" s="436"/>
      <c r="G59" s="436"/>
      <c r="H59" s="436"/>
      <c r="I59" s="436"/>
      <c r="J59" s="437"/>
      <c r="K59" s="437"/>
      <c r="L59" s="437"/>
      <c r="M59" s="437"/>
      <c r="N59" s="437"/>
      <c r="O59" s="437"/>
      <c r="P59" s="438"/>
      <c r="Q59" s="438"/>
      <c r="R59" s="438"/>
      <c r="S59" s="438"/>
      <c r="T59" s="438"/>
      <c r="U59" s="438"/>
      <c r="V59" s="438"/>
      <c r="W59" s="438"/>
      <c r="X59" s="438"/>
      <c r="Y59" s="438"/>
      <c r="Z59" s="438"/>
      <c r="AA59" s="438"/>
      <c r="AB59" s="438"/>
      <c r="AC59" s="438"/>
      <c r="AD59" s="438"/>
      <c r="AE59" s="438"/>
      <c r="AF59" s="438"/>
      <c r="AG59" s="438"/>
      <c r="AH59" s="438"/>
      <c r="AI59" s="438"/>
      <c r="AJ59" s="438"/>
      <c r="AK59" s="438"/>
      <c r="AL59" s="438"/>
      <c r="AM59" s="438"/>
      <c r="AN59" s="438"/>
      <c r="AO59" s="438"/>
      <c r="AP59" s="438"/>
      <c r="AQ59" s="438"/>
      <c r="AR59" s="438"/>
      <c r="AS59" s="438"/>
      <c r="AT59" s="438"/>
      <c r="AU59" s="438"/>
      <c r="AV59" s="438"/>
      <c r="AW59" s="438"/>
      <c r="AX59" s="438"/>
      <c r="AY59" s="438"/>
      <c r="AZ59" s="437"/>
      <c r="BA59" s="437"/>
      <c r="BB59" s="437"/>
      <c r="BC59" s="437"/>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row>
    <row r="60" spans="1:157" ht="15" customHeight="1" x14ac:dyDescent="0.2">
      <c r="A60" s="11"/>
      <c r="B60" s="11"/>
      <c r="C60" s="12"/>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row>
  </sheetData>
  <mergeCells count="401">
    <mergeCell ref="A59:B59"/>
    <mergeCell ref="C59:D59"/>
    <mergeCell ref="E59:I59"/>
    <mergeCell ref="J59:O59"/>
    <mergeCell ref="P59:AA59"/>
    <mergeCell ref="AB59:AY59"/>
    <mergeCell ref="AZ59:BC59"/>
    <mergeCell ref="A57:B57"/>
    <mergeCell ref="C57:D57"/>
    <mergeCell ref="E57:I57"/>
    <mergeCell ref="J57:O57"/>
    <mergeCell ref="P57:AA57"/>
    <mergeCell ref="AB57:AY57"/>
    <mergeCell ref="AZ57:BC57"/>
    <mergeCell ref="A58:B58"/>
    <mergeCell ref="C58:D58"/>
    <mergeCell ref="E58:I58"/>
    <mergeCell ref="J58:O58"/>
    <mergeCell ref="P58:AA58"/>
    <mergeCell ref="AB58:AY58"/>
    <mergeCell ref="AZ58:BC58"/>
    <mergeCell ref="A55:B55"/>
    <mergeCell ref="C55:D55"/>
    <mergeCell ref="E55:I55"/>
    <mergeCell ref="J55:O55"/>
    <mergeCell ref="P55:AA55"/>
    <mergeCell ref="AB55:AY55"/>
    <mergeCell ref="AZ55:BC55"/>
    <mergeCell ref="A56:B56"/>
    <mergeCell ref="C56:D56"/>
    <mergeCell ref="E56:I56"/>
    <mergeCell ref="J56:O56"/>
    <mergeCell ref="P56:AA56"/>
    <mergeCell ref="AB56:AY56"/>
    <mergeCell ref="AZ56:BC56"/>
    <mergeCell ref="A53:B53"/>
    <mergeCell ref="C53:D53"/>
    <mergeCell ref="E53:I53"/>
    <mergeCell ref="J53:O53"/>
    <mergeCell ref="P53:AA53"/>
    <mergeCell ref="AB53:AY53"/>
    <mergeCell ref="AZ53:BC53"/>
    <mergeCell ref="A54:B54"/>
    <mergeCell ref="C54:D54"/>
    <mergeCell ref="E54:I54"/>
    <mergeCell ref="J54:O54"/>
    <mergeCell ref="P54:AA54"/>
    <mergeCell ref="AB54:AY54"/>
    <mergeCell ref="AZ54:BC54"/>
    <mergeCell ref="A51:B51"/>
    <mergeCell ref="C51:D51"/>
    <mergeCell ref="E51:I51"/>
    <mergeCell ref="J51:O51"/>
    <mergeCell ref="P51:AA51"/>
    <mergeCell ref="AB51:AY51"/>
    <mergeCell ref="AZ51:BC51"/>
    <mergeCell ref="AZ34:BC34"/>
    <mergeCell ref="A33:B33"/>
    <mergeCell ref="C33:D33"/>
    <mergeCell ref="E33:I33"/>
    <mergeCell ref="J33:O33"/>
    <mergeCell ref="P33:AA33"/>
    <mergeCell ref="AB33:AY33"/>
    <mergeCell ref="A35:B35"/>
    <mergeCell ref="C35:D35"/>
    <mergeCell ref="E35:I35"/>
    <mergeCell ref="J35:O35"/>
    <mergeCell ref="P35:AA35"/>
    <mergeCell ref="AB35:AY35"/>
    <mergeCell ref="AZ36:BC36"/>
    <mergeCell ref="A37:B37"/>
    <mergeCell ref="C37:D37"/>
    <mergeCell ref="E37:I37"/>
    <mergeCell ref="AZ31:BC31"/>
    <mergeCell ref="A32:B32"/>
    <mergeCell ref="C32:D32"/>
    <mergeCell ref="E32:I32"/>
    <mergeCell ref="J32:O32"/>
    <mergeCell ref="P32:AA32"/>
    <mergeCell ref="AZ33:BC33"/>
    <mergeCell ref="AB32:AY32"/>
    <mergeCell ref="J31:O31"/>
    <mergeCell ref="P31:AA31"/>
    <mergeCell ref="AB31:AY31"/>
    <mergeCell ref="AZ32:BC32"/>
    <mergeCell ref="A31:B31"/>
    <mergeCell ref="C31:D31"/>
    <mergeCell ref="E31:I31"/>
    <mergeCell ref="A34:B34"/>
    <mergeCell ref="C34:D34"/>
    <mergeCell ref="E34:I34"/>
    <mergeCell ref="J34:O34"/>
    <mergeCell ref="P34:AA34"/>
    <mergeCell ref="AB34:AY34"/>
    <mergeCell ref="A29:B29"/>
    <mergeCell ref="C29:D29"/>
    <mergeCell ref="E29:I29"/>
    <mergeCell ref="J29:O29"/>
    <mergeCell ref="P29:AA29"/>
    <mergeCell ref="AB29:AY29"/>
    <mergeCell ref="AZ28:BC28"/>
    <mergeCell ref="A30:B30"/>
    <mergeCell ref="C30:D30"/>
    <mergeCell ref="E30:I30"/>
    <mergeCell ref="J30:O30"/>
    <mergeCell ref="P30:AA30"/>
    <mergeCell ref="AB30:AY30"/>
    <mergeCell ref="A28:B28"/>
    <mergeCell ref="C28:D28"/>
    <mergeCell ref="AZ30:BC30"/>
    <mergeCell ref="AZ29:BC29"/>
    <mergeCell ref="E28:I28"/>
    <mergeCell ref="J28:O28"/>
    <mergeCell ref="P28:AA28"/>
    <mergeCell ref="AB28:AY28"/>
    <mergeCell ref="AB26:AY26"/>
    <mergeCell ref="AZ26:BC26"/>
    <mergeCell ref="A27:B27"/>
    <mergeCell ref="C27:D27"/>
    <mergeCell ref="E27:I27"/>
    <mergeCell ref="J27:O27"/>
    <mergeCell ref="P27:AA27"/>
    <mergeCell ref="AB27:AY27"/>
    <mergeCell ref="E24:I24"/>
    <mergeCell ref="J24:O24"/>
    <mergeCell ref="P24:AA24"/>
    <mergeCell ref="AB24:AY24"/>
    <mergeCell ref="AZ27:BC27"/>
    <mergeCell ref="P25:AA25"/>
    <mergeCell ref="AB25:AY25"/>
    <mergeCell ref="AZ25:BC25"/>
    <mergeCell ref="A26:B26"/>
    <mergeCell ref="C26:D26"/>
    <mergeCell ref="E26:I26"/>
    <mergeCell ref="J26:O26"/>
    <mergeCell ref="P26:AA26"/>
    <mergeCell ref="AZ24:BC24"/>
    <mergeCell ref="A25:B25"/>
    <mergeCell ref="C25:D25"/>
    <mergeCell ref="E25:I25"/>
    <mergeCell ref="J25:O25"/>
    <mergeCell ref="A24:B24"/>
    <mergeCell ref="C24:D24"/>
    <mergeCell ref="AB23:AY23"/>
    <mergeCell ref="AZ23:BC23"/>
    <mergeCell ref="A22:B22"/>
    <mergeCell ref="C22:D22"/>
    <mergeCell ref="E22:I22"/>
    <mergeCell ref="J22:O22"/>
    <mergeCell ref="P22:AA22"/>
    <mergeCell ref="AB22:AY22"/>
    <mergeCell ref="AZ22:BC22"/>
    <mergeCell ref="A23:B23"/>
    <mergeCell ref="C23:D23"/>
    <mergeCell ref="E23:I23"/>
    <mergeCell ref="J23:O23"/>
    <mergeCell ref="P23:AA23"/>
    <mergeCell ref="AB21:AY21"/>
    <mergeCell ref="AZ21:BC21"/>
    <mergeCell ref="A20:B20"/>
    <mergeCell ref="C20:D20"/>
    <mergeCell ref="E20:I20"/>
    <mergeCell ref="J20:O20"/>
    <mergeCell ref="P20:AA20"/>
    <mergeCell ref="AB20:AY20"/>
    <mergeCell ref="E18:I18"/>
    <mergeCell ref="J18:O18"/>
    <mergeCell ref="P18:AA18"/>
    <mergeCell ref="AB18:AY18"/>
    <mergeCell ref="AZ20:BC20"/>
    <mergeCell ref="A21:B21"/>
    <mergeCell ref="C21:D21"/>
    <mergeCell ref="E21:I21"/>
    <mergeCell ref="J21:O21"/>
    <mergeCell ref="P21:AA21"/>
    <mergeCell ref="AZ18:BC18"/>
    <mergeCell ref="A19:B19"/>
    <mergeCell ref="C19:D19"/>
    <mergeCell ref="E19:I19"/>
    <mergeCell ref="J19:O19"/>
    <mergeCell ref="P19:AA19"/>
    <mergeCell ref="AB19:AY19"/>
    <mergeCell ref="AZ19:BC19"/>
    <mergeCell ref="A18:B18"/>
    <mergeCell ref="C18:D18"/>
    <mergeCell ref="AB17:AY17"/>
    <mergeCell ref="AZ17:BC17"/>
    <mergeCell ref="A16:B16"/>
    <mergeCell ref="C16:D16"/>
    <mergeCell ref="E16:I16"/>
    <mergeCell ref="J16:O16"/>
    <mergeCell ref="P16:AA16"/>
    <mergeCell ref="AB16:AY16"/>
    <mergeCell ref="AZ16:BC16"/>
    <mergeCell ref="A17:B17"/>
    <mergeCell ref="C17:D17"/>
    <mergeCell ref="E17:I17"/>
    <mergeCell ref="J17:O17"/>
    <mergeCell ref="P17:AA17"/>
    <mergeCell ref="A15:B15"/>
    <mergeCell ref="C15:D15"/>
    <mergeCell ref="E15:I15"/>
    <mergeCell ref="J15:O15"/>
    <mergeCell ref="P15:AA15"/>
    <mergeCell ref="AB15:AY15"/>
    <mergeCell ref="AZ15:BC15"/>
    <mergeCell ref="A14:B14"/>
    <mergeCell ref="C14:D14"/>
    <mergeCell ref="C11:D11"/>
    <mergeCell ref="E11:I11"/>
    <mergeCell ref="J11:O11"/>
    <mergeCell ref="P11:AA11"/>
    <mergeCell ref="AB11:AY11"/>
    <mergeCell ref="AZ11:BC11"/>
    <mergeCell ref="E14:I14"/>
    <mergeCell ref="J14:O14"/>
    <mergeCell ref="P14:AA14"/>
    <mergeCell ref="AB14:AY14"/>
    <mergeCell ref="AZ14:BC14"/>
    <mergeCell ref="A5:B5"/>
    <mergeCell ref="C5:D5"/>
    <mergeCell ref="E5:I5"/>
    <mergeCell ref="P8:AA8"/>
    <mergeCell ref="AB6:AY6"/>
    <mergeCell ref="J5:O5"/>
    <mergeCell ref="AZ7:BC7"/>
    <mergeCell ref="AZ13:BC13"/>
    <mergeCell ref="A10:B10"/>
    <mergeCell ref="C10:D10"/>
    <mergeCell ref="E10:I10"/>
    <mergeCell ref="J10:O10"/>
    <mergeCell ref="P10:AA10"/>
    <mergeCell ref="AB10:AY10"/>
    <mergeCell ref="AB12:AY12"/>
    <mergeCell ref="AZ12:BC12"/>
    <mergeCell ref="A13:B13"/>
    <mergeCell ref="C13:D13"/>
    <mergeCell ref="E13:I13"/>
    <mergeCell ref="J13:O13"/>
    <mergeCell ref="P13:AA13"/>
    <mergeCell ref="AB13:AY13"/>
    <mergeCell ref="AZ10:BC10"/>
    <mergeCell ref="A11:B11"/>
    <mergeCell ref="C9:D9"/>
    <mergeCell ref="E9:I9"/>
    <mergeCell ref="J9:O9"/>
    <mergeCell ref="P9:AA9"/>
    <mergeCell ref="AB9:AY9"/>
    <mergeCell ref="AB7:AY7"/>
    <mergeCell ref="AZ9:BC9"/>
    <mergeCell ref="A7:B7"/>
    <mergeCell ref="C7:D7"/>
    <mergeCell ref="E7:I7"/>
    <mergeCell ref="J7:O7"/>
    <mergeCell ref="AB8:AY8"/>
    <mergeCell ref="AZ8:BC8"/>
    <mergeCell ref="J37:O37"/>
    <mergeCell ref="P37:AA37"/>
    <mergeCell ref="AZ38:BC38"/>
    <mergeCell ref="AH1:BC1"/>
    <mergeCell ref="J2:O2"/>
    <mergeCell ref="P2:AA2"/>
    <mergeCell ref="AB2:AG2"/>
    <mergeCell ref="AH2:BC2"/>
    <mergeCell ref="AZ4:BC4"/>
    <mergeCell ref="AB37:AY37"/>
    <mergeCell ref="AZ37:BC37"/>
    <mergeCell ref="P1:AA1"/>
    <mergeCell ref="P7:AA7"/>
    <mergeCell ref="J6:O6"/>
    <mergeCell ref="AB1:AG1"/>
    <mergeCell ref="J4:O4"/>
    <mergeCell ref="P4:AA4"/>
    <mergeCell ref="AB4:AY4"/>
    <mergeCell ref="AZ6:BC6"/>
    <mergeCell ref="P5:AA5"/>
    <mergeCell ref="AB5:AY5"/>
    <mergeCell ref="AZ5:BC5"/>
    <mergeCell ref="J12:O12"/>
    <mergeCell ref="P12:AA12"/>
    <mergeCell ref="A36:B36"/>
    <mergeCell ref="C36:D36"/>
    <mergeCell ref="E36:I36"/>
    <mergeCell ref="J36:O36"/>
    <mergeCell ref="P36:AA36"/>
    <mergeCell ref="AB36:AY36"/>
    <mergeCell ref="AZ35:BC35"/>
    <mergeCell ref="A1:I2"/>
    <mergeCell ref="J1:O1"/>
    <mergeCell ref="A6:B6"/>
    <mergeCell ref="C6:D6"/>
    <mergeCell ref="E6:I6"/>
    <mergeCell ref="E4:I4"/>
    <mergeCell ref="A4:B4"/>
    <mergeCell ref="C4:D4"/>
    <mergeCell ref="A12:B12"/>
    <mergeCell ref="C12:D12"/>
    <mergeCell ref="E12:I12"/>
    <mergeCell ref="A8:B8"/>
    <mergeCell ref="C8:D8"/>
    <mergeCell ref="E8:I8"/>
    <mergeCell ref="J8:O8"/>
    <mergeCell ref="P6:AA6"/>
    <mergeCell ref="A9:B9"/>
    <mergeCell ref="A39:B39"/>
    <mergeCell ref="C39:D39"/>
    <mergeCell ref="E39:I39"/>
    <mergeCell ref="J39:O39"/>
    <mergeCell ref="P39:AA39"/>
    <mergeCell ref="AB39:AY39"/>
    <mergeCell ref="AZ39:BC39"/>
    <mergeCell ref="A38:B38"/>
    <mergeCell ref="C38:D38"/>
    <mergeCell ref="E38:I38"/>
    <mergeCell ref="J38:O38"/>
    <mergeCell ref="P38:AA38"/>
    <mergeCell ref="AB38:AY38"/>
    <mergeCell ref="AZ48:BC48"/>
    <mergeCell ref="AZ42:BC42"/>
    <mergeCell ref="A41:B41"/>
    <mergeCell ref="C41:D41"/>
    <mergeCell ref="E41:I41"/>
    <mergeCell ref="J41:O41"/>
    <mergeCell ref="P41:AA41"/>
    <mergeCell ref="AB41:AY41"/>
    <mergeCell ref="E43:I43"/>
    <mergeCell ref="J43:O43"/>
    <mergeCell ref="P43:AA43"/>
    <mergeCell ref="AB43:AY43"/>
    <mergeCell ref="AZ41:BC41"/>
    <mergeCell ref="A42:B42"/>
    <mergeCell ref="C42:D42"/>
    <mergeCell ref="E42:I42"/>
    <mergeCell ref="J42:O42"/>
    <mergeCell ref="P42:AA42"/>
    <mergeCell ref="AZ43:BC43"/>
    <mergeCell ref="J49:O49"/>
    <mergeCell ref="P49:AA49"/>
    <mergeCell ref="AB49:AY49"/>
    <mergeCell ref="AZ49:BC49"/>
    <mergeCell ref="A48:B48"/>
    <mergeCell ref="C48:D48"/>
    <mergeCell ref="AB47:AY47"/>
    <mergeCell ref="AZ47:BC47"/>
    <mergeCell ref="A46:B46"/>
    <mergeCell ref="C46:D46"/>
    <mergeCell ref="E46:I46"/>
    <mergeCell ref="J46:O46"/>
    <mergeCell ref="P46:AA46"/>
    <mergeCell ref="AB46:AY46"/>
    <mergeCell ref="E48:I48"/>
    <mergeCell ref="J48:O48"/>
    <mergeCell ref="P48:AA48"/>
    <mergeCell ref="AB48:AY48"/>
    <mergeCell ref="AZ46:BC46"/>
    <mergeCell ref="A47:B47"/>
    <mergeCell ref="C47:D47"/>
    <mergeCell ref="E47:I47"/>
    <mergeCell ref="J47:O47"/>
    <mergeCell ref="P47:AA47"/>
    <mergeCell ref="A40:B40"/>
    <mergeCell ref="C40:D40"/>
    <mergeCell ref="E40:I40"/>
    <mergeCell ref="J40:O40"/>
    <mergeCell ref="P40:AA40"/>
    <mergeCell ref="AB40:AY40"/>
    <mergeCell ref="AZ40:BC40"/>
    <mergeCell ref="A44:B44"/>
    <mergeCell ref="C44:D44"/>
    <mergeCell ref="E44:I44"/>
    <mergeCell ref="J44:O44"/>
    <mergeCell ref="P44:AA44"/>
    <mergeCell ref="AB44:AY44"/>
    <mergeCell ref="AZ44:BC44"/>
    <mergeCell ref="A43:B43"/>
    <mergeCell ref="C43:D43"/>
    <mergeCell ref="AB42:AY42"/>
    <mergeCell ref="A52:B52"/>
    <mergeCell ref="C52:D52"/>
    <mergeCell ref="E52:I52"/>
    <mergeCell ref="J52:O52"/>
    <mergeCell ref="P52:AA52"/>
    <mergeCell ref="AB52:AY52"/>
    <mergeCell ref="AZ52:BC52"/>
    <mergeCell ref="A45:B45"/>
    <mergeCell ref="C45:D45"/>
    <mergeCell ref="E45:I45"/>
    <mergeCell ref="J45:O45"/>
    <mergeCell ref="P45:AA45"/>
    <mergeCell ref="AB45:AY45"/>
    <mergeCell ref="AZ45:BC45"/>
    <mergeCell ref="AZ50:BC50"/>
    <mergeCell ref="A50:B50"/>
    <mergeCell ref="C50:D50"/>
    <mergeCell ref="E50:I50"/>
    <mergeCell ref="J50:O50"/>
    <mergeCell ref="P50:AA50"/>
    <mergeCell ref="AB50:AY50"/>
    <mergeCell ref="A49:B49"/>
    <mergeCell ref="C49:D49"/>
    <mergeCell ref="E49:I49"/>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AZ21"/>
  <sheetViews>
    <sheetView showGridLines="0" zoomScale="85" zoomScaleNormal="85" zoomScaleSheetLayoutView="55" workbookViewId="0">
      <selection sqref="A1:H2"/>
    </sheetView>
  </sheetViews>
  <sheetFormatPr defaultColWidth="2.6640625" defaultRowHeight="18" customHeight="1" x14ac:dyDescent="0.2"/>
  <cols>
    <col min="1" max="52" width="4.88671875" style="30" customWidth="1"/>
    <col min="53" max="16384" width="2.6640625" style="30"/>
  </cols>
  <sheetData>
    <row r="1" spans="1:52" ht="18" customHeight="1" x14ac:dyDescent="0.2">
      <c r="A1" s="453" t="s">
        <v>209</v>
      </c>
      <c r="B1" s="454"/>
      <c r="C1" s="454"/>
      <c r="D1" s="454"/>
      <c r="E1" s="454"/>
      <c r="F1" s="454"/>
      <c r="G1" s="454"/>
      <c r="H1" s="455"/>
      <c r="I1" s="459" t="s">
        <v>47</v>
      </c>
      <c r="J1" s="460"/>
      <c r="K1" s="460"/>
      <c r="L1" s="460"/>
      <c r="M1" s="460"/>
      <c r="N1" s="461"/>
      <c r="O1" s="459" t="s">
        <v>48</v>
      </c>
      <c r="P1" s="460"/>
      <c r="Q1" s="460"/>
      <c r="R1" s="460"/>
      <c r="S1" s="460"/>
      <c r="T1" s="460"/>
      <c r="U1" s="460"/>
      <c r="V1" s="461"/>
      <c r="W1" s="462" t="s">
        <v>60</v>
      </c>
      <c r="X1" s="462"/>
      <c r="Y1" s="462"/>
      <c r="Z1" s="462"/>
      <c r="AA1" s="462"/>
      <c r="AB1" s="462"/>
      <c r="AC1" s="462" t="s">
        <v>70</v>
      </c>
      <c r="AD1" s="462"/>
      <c r="AE1" s="462"/>
      <c r="AF1" s="462"/>
      <c r="AG1" s="462"/>
      <c r="AH1" s="462"/>
      <c r="AI1" s="462"/>
      <c r="AJ1" s="462"/>
      <c r="AK1" s="462"/>
      <c r="AL1" s="462"/>
      <c r="AM1" s="462"/>
      <c r="AN1" s="462"/>
      <c r="AO1" s="462"/>
      <c r="AP1" s="470" t="s">
        <v>71</v>
      </c>
      <c r="AQ1" s="471"/>
      <c r="AR1" s="436"/>
      <c r="AS1" s="436"/>
      <c r="AT1" s="436"/>
      <c r="AU1" s="436"/>
      <c r="AV1" s="437"/>
      <c r="AW1" s="437"/>
      <c r="AX1" s="437"/>
      <c r="AY1" s="437"/>
      <c r="AZ1" s="437"/>
    </row>
    <row r="2" spans="1:52" ht="18" customHeight="1" x14ac:dyDescent="0.2">
      <c r="A2" s="456"/>
      <c r="B2" s="457"/>
      <c r="C2" s="457"/>
      <c r="D2" s="457"/>
      <c r="E2" s="457"/>
      <c r="F2" s="457"/>
      <c r="G2" s="457"/>
      <c r="H2" s="458"/>
      <c r="I2" s="463">
        <f>表紙!H15</f>
        <v>0</v>
      </c>
      <c r="J2" s="464"/>
      <c r="K2" s="464"/>
      <c r="L2" s="464"/>
      <c r="M2" s="464"/>
      <c r="N2" s="465"/>
      <c r="O2" s="463" t="str">
        <f>表紙!AD15</f>
        <v>FAサイト機能</v>
      </c>
      <c r="P2" s="464"/>
      <c r="Q2" s="464"/>
      <c r="R2" s="464"/>
      <c r="S2" s="464"/>
      <c r="T2" s="464"/>
      <c r="U2" s="464"/>
      <c r="V2" s="465"/>
      <c r="W2" s="466" t="str">
        <f>表紙!H16</f>
        <v>CMS2-3-10-1</v>
      </c>
      <c r="X2" s="467"/>
      <c r="Y2" s="467"/>
      <c r="Z2" s="467"/>
      <c r="AA2" s="467"/>
      <c r="AB2" s="467"/>
      <c r="AC2" s="468" t="str">
        <f>表紙!AD16</f>
        <v>デジタルアセット検索結果(技術資料)メイン</v>
      </c>
      <c r="AD2" s="469"/>
      <c r="AE2" s="469"/>
      <c r="AF2" s="469"/>
      <c r="AG2" s="469"/>
      <c r="AH2" s="469"/>
      <c r="AI2" s="469"/>
      <c r="AJ2" s="469"/>
      <c r="AK2" s="469"/>
      <c r="AL2" s="469"/>
      <c r="AM2" s="469"/>
      <c r="AN2" s="469"/>
      <c r="AO2" s="469"/>
      <c r="AP2" s="470" t="s">
        <v>72</v>
      </c>
      <c r="AQ2" s="471"/>
      <c r="AR2" s="436"/>
      <c r="AS2" s="436"/>
      <c r="AT2" s="436"/>
      <c r="AU2" s="436"/>
      <c r="AV2" s="437"/>
      <c r="AW2" s="437"/>
      <c r="AX2" s="437"/>
      <c r="AY2" s="437"/>
      <c r="AZ2" s="437"/>
    </row>
    <row r="3" spans="1:52" ht="4.6500000000000004" customHeight="1" x14ac:dyDescent="0.2">
      <c r="A3" s="14"/>
      <c r="B3" s="14"/>
      <c r="C3" s="14"/>
      <c r="D3" s="14"/>
      <c r="E3" s="14"/>
      <c r="F3" s="14"/>
      <c r="G3" s="14"/>
      <c r="H3" s="14"/>
      <c r="I3" s="15"/>
      <c r="J3" s="16"/>
      <c r="K3" s="16"/>
      <c r="L3" s="16"/>
      <c r="M3" s="16"/>
      <c r="N3" s="16"/>
      <c r="O3" s="15"/>
      <c r="P3" s="16"/>
      <c r="Q3" s="16"/>
      <c r="R3" s="16"/>
      <c r="S3" s="16"/>
      <c r="T3" s="16"/>
      <c r="U3" s="16"/>
      <c r="V3" s="16"/>
      <c r="W3" s="16"/>
      <c r="X3" s="16"/>
      <c r="Y3" s="16"/>
      <c r="Z3" s="16"/>
      <c r="AA3" s="17"/>
      <c r="AB3" s="18"/>
      <c r="AC3" s="18"/>
      <c r="AD3" s="18"/>
      <c r="AE3" s="18"/>
      <c r="AF3" s="18"/>
      <c r="AG3" s="19"/>
      <c r="AH3" s="20"/>
      <c r="AI3" s="20"/>
      <c r="AJ3" s="20"/>
      <c r="AK3" s="20"/>
      <c r="AL3" s="20"/>
      <c r="AM3" s="20"/>
      <c r="AN3" s="20"/>
      <c r="AO3" s="20"/>
      <c r="AP3" s="20"/>
      <c r="AQ3" s="20"/>
      <c r="AR3" s="20"/>
      <c r="AS3" s="20"/>
      <c r="AT3" s="20"/>
      <c r="AU3" s="20"/>
      <c r="AV3" s="20"/>
      <c r="AW3" s="20"/>
      <c r="AX3" s="20"/>
      <c r="AY3" s="20"/>
      <c r="AZ3" s="20"/>
    </row>
    <row r="4" spans="1:52" ht="18" customHeight="1" x14ac:dyDescent="0.2">
      <c r="A4" s="81"/>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3"/>
    </row>
    <row r="5" spans="1:52" ht="18" customHeight="1" x14ac:dyDescent="0.2">
      <c r="A5" s="21"/>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24"/>
      <c r="AX5" s="24"/>
      <c r="AY5" s="24"/>
      <c r="AZ5" s="25"/>
    </row>
    <row r="6" spans="1:52" ht="18" customHeight="1" x14ac:dyDescent="0.2">
      <c r="A6" s="21"/>
      <c r="B6" s="128"/>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24"/>
      <c r="AX6" s="24"/>
      <c r="AY6" s="24"/>
      <c r="AZ6" s="25"/>
    </row>
    <row r="7" spans="1:52" ht="18" customHeight="1" x14ac:dyDescent="0.2">
      <c r="A7" s="21"/>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24"/>
      <c r="AX7" s="24"/>
      <c r="AY7" s="24"/>
      <c r="AZ7" s="25"/>
    </row>
    <row r="8" spans="1:52" ht="18" customHeight="1" x14ac:dyDescent="0.2">
      <c r="A8" s="21"/>
      <c r="B8" s="12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24"/>
      <c r="AX8" s="24"/>
      <c r="AY8" s="24"/>
      <c r="AZ8" s="25"/>
    </row>
    <row r="9" spans="1:52" ht="18" customHeight="1" x14ac:dyDescent="0.2">
      <c r="A9" s="34"/>
      <c r="B9" s="128"/>
      <c r="C9" s="128"/>
      <c r="D9" s="128"/>
      <c r="E9" s="128"/>
      <c r="F9" s="128"/>
      <c r="G9" s="128"/>
      <c r="H9" s="128"/>
      <c r="I9" s="128"/>
      <c r="J9" s="128"/>
      <c r="K9" s="128"/>
      <c r="L9" s="128"/>
      <c r="M9" s="128"/>
      <c r="N9" s="128"/>
      <c r="O9" s="128"/>
      <c r="P9" s="128"/>
      <c r="Q9" s="128"/>
      <c r="R9" s="128"/>
      <c r="S9" s="128"/>
      <c r="T9" s="128"/>
      <c r="U9" s="129"/>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31"/>
      <c r="AX9" s="31"/>
      <c r="AY9" s="31"/>
      <c r="AZ9" s="35"/>
    </row>
    <row r="10" spans="1:52" ht="18" customHeight="1" x14ac:dyDescent="0.2">
      <c r="A10" s="21"/>
      <c r="B10" s="128"/>
      <c r="C10" s="128"/>
      <c r="D10" s="128" t="s">
        <v>503</v>
      </c>
      <c r="G10" s="128"/>
      <c r="H10" s="128"/>
      <c r="I10" s="128"/>
      <c r="J10" s="128"/>
      <c r="K10" s="128"/>
      <c r="L10" s="128"/>
      <c r="M10" s="128"/>
      <c r="N10" s="128"/>
      <c r="O10" s="128" t="s">
        <v>504</v>
      </c>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22"/>
      <c r="AX10" s="22"/>
      <c r="AY10" s="22"/>
      <c r="AZ10" s="23"/>
    </row>
    <row r="11" spans="1:52" ht="18" customHeight="1" x14ac:dyDescent="0.15">
      <c r="A11" s="21"/>
      <c r="B11" s="128"/>
      <c r="C11" s="128"/>
      <c r="D11" s="128"/>
      <c r="E11" s="128"/>
      <c r="G11" s="128"/>
      <c r="H11" s="128"/>
      <c r="I11" s="128"/>
      <c r="J11" s="128"/>
      <c r="K11" s="130"/>
      <c r="L11" s="128"/>
      <c r="M11" s="128"/>
      <c r="N11" s="128"/>
      <c r="O11" s="128" t="s">
        <v>505</v>
      </c>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24"/>
      <c r="AX11" s="24"/>
      <c r="AY11" s="24"/>
      <c r="AZ11" s="25"/>
    </row>
    <row r="12" spans="1:52" ht="18" customHeight="1" x14ac:dyDescent="0.2">
      <c r="A12" s="21"/>
      <c r="B12" s="131"/>
      <c r="C12" s="128"/>
      <c r="D12" s="128"/>
      <c r="E12" s="128"/>
      <c r="F12" s="128"/>
      <c r="G12" s="128"/>
      <c r="H12" s="128"/>
      <c r="I12" s="128"/>
      <c r="J12" s="128"/>
      <c r="K12" s="128"/>
      <c r="L12" s="128"/>
      <c r="M12" s="128"/>
      <c r="N12" s="128"/>
      <c r="O12" s="128" t="s">
        <v>506</v>
      </c>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24"/>
      <c r="AX12" s="24"/>
      <c r="AY12" s="24"/>
      <c r="AZ12" s="25"/>
    </row>
    <row r="13" spans="1:52" ht="18" customHeight="1" x14ac:dyDescent="0.15">
      <c r="A13" s="21"/>
      <c r="B13" s="128"/>
      <c r="C13" s="128"/>
      <c r="D13" s="128"/>
      <c r="E13" s="128"/>
      <c r="F13" s="128"/>
      <c r="G13" s="128"/>
      <c r="H13" s="128"/>
      <c r="I13" s="128"/>
      <c r="J13" s="128"/>
      <c r="K13" s="128"/>
      <c r="L13" s="128"/>
      <c r="M13" s="128"/>
      <c r="N13" s="128"/>
      <c r="O13" s="128" t="s">
        <v>507</v>
      </c>
      <c r="R13" s="128"/>
      <c r="S13" s="128"/>
      <c r="T13" s="128"/>
      <c r="U13" s="128"/>
      <c r="V13" s="128"/>
      <c r="W13" s="128"/>
      <c r="X13" s="128"/>
      <c r="Y13" s="128"/>
      <c r="Z13" s="128"/>
      <c r="AA13" s="128"/>
      <c r="AB13" s="128"/>
      <c r="AC13" s="130"/>
      <c r="AD13" s="128"/>
      <c r="AE13" s="128"/>
      <c r="AF13" s="128"/>
      <c r="AG13" s="128"/>
      <c r="AH13" s="128"/>
      <c r="AI13" s="128"/>
      <c r="AJ13" s="128"/>
      <c r="AK13" s="128"/>
      <c r="AL13" s="128"/>
      <c r="AM13" s="128"/>
      <c r="AN13" s="128"/>
      <c r="AO13" s="128"/>
      <c r="AP13" s="128"/>
      <c r="AQ13" s="128"/>
      <c r="AR13" s="128"/>
      <c r="AS13" s="128"/>
      <c r="AT13" s="128"/>
      <c r="AU13" s="128"/>
      <c r="AV13" s="128"/>
      <c r="AW13" s="24"/>
      <c r="AX13" s="24"/>
      <c r="AY13" s="24"/>
      <c r="AZ13" s="25"/>
    </row>
    <row r="17" spans="3:17" ht="18" customHeight="1" x14ac:dyDescent="0.2">
      <c r="C17" s="128" t="s">
        <v>508</v>
      </c>
      <c r="D17" s="128"/>
      <c r="E17" s="128"/>
      <c r="F17" s="128"/>
      <c r="G17" s="128"/>
      <c r="H17" s="128"/>
      <c r="J17" s="128"/>
      <c r="K17" s="128"/>
      <c r="L17" s="128"/>
      <c r="M17" s="128"/>
      <c r="N17" s="128"/>
      <c r="O17" s="128"/>
      <c r="P17" s="128"/>
      <c r="Q17" s="128"/>
    </row>
    <row r="18" spans="3:17" ht="18" customHeight="1" x14ac:dyDescent="0.2">
      <c r="C18" s="128"/>
      <c r="D18" s="128"/>
      <c r="E18" s="128"/>
      <c r="F18" s="128"/>
      <c r="G18" s="128"/>
      <c r="H18" s="128"/>
      <c r="I18" s="128"/>
      <c r="J18" s="128"/>
      <c r="K18" s="128"/>
      <c r="L18" s="128"/>
      <c r="M18" s="128"/>
      <c r="N18" s="128"/>
      <c r="O18" s="128"/>
      <c r="P18" s="128"/>
      <c r="Q18" s="128"/>
    </row>
    <row r="19" spans="3:17" ht="18" customHeight="1" x14ac:dyDescent="0.2">
      <c r="C19" s="128"/>
      <c r="D19" s="128"/>
      <c r="E19" s="128"/>
      <c r="F19" s="128"/>
      <c r="G19" s="128"/>
      <c r="H19" s="128"/>
      <c r="I19" s="128"/>
      <c r="J19" s="128"/>
      <c r="K19" s="128"/>
      <c r="L19" s="128"/>
      <c r="M19" s="128"/>
      <c r="N19" s="128"/>
      <c r="O19" s="128"/>
      <c r="P19" s="128"/>
      <c r="Q19" s="128"/>
    </row>
    <row r="20" spans="3:17" ht="18" customHeight="1" x14ac:dyDescent="0.2">
      <c r="C20" s="128"/>
      <c r="D20" s="128"/>
      <c r="E20" s="128"/>
      <c r="F20" s="128"/>
      <c r="G20" s="128"/>
      <c r="H20" s="128"/>
      <c r="I20" s="128"/>
      <c r="J20" s="128"/>
      <c r="K20" s="128"/>
      <c r="L20" s="128"/>
      <c r="M20" s="128"/>
      <c r="N20" s="128"/>
      <c r="O20" s="128"/>
      <c r="P20" s="128"/>
      <c r="Q20" s="128"/>
    </row>
    <row r="21" spans="3:17" ht="18" customHeight="1" x14ac:dyDescent="0.2">
      <c r="C21" s="128"/>
      <c r="D21" s="128"/>
      <c r="E21" s="128"/>
      <c r="F21" s="128"/>
      <c r="G21" s="128"/>
      <c r="H21" s="128"/>
      <c r="I21" s="128"/>
      <c r="J21" s="128"/>
      <c r="K21" s="128"/>
      <c r="L21" s="128"/>
      <c r="M21" s="128"/>
      <c r="N21" s="128"/>
      <c r="O21" s="128"/>
      <c r="P21" s="128"/>
      <c r="Q21" s="128" t="s">
        <v>509</v>
      </c>
    </row>
  </sheetData>
  <mergeCells count="15">
    <mergeCell ref="AR1:AU1"/>
    <mergeCell ref="AV1:AZ1"/>
    <mergeCell ref="I2:N2"/>
    <mergeCell ref="O2:V2"/>
    <mergeCell ref="W2:AB2"/>
    <mergeCell ref="AC2:AO2"/>
    <mergeCell ref="AP2:AQ2"/>
    <mergeCell ref="AR2:AU2"/>
    <mergeCell ref="AV2:AZ2"/>
    <mergeCell ref="AP1:AQ1"/>
    <mergeCell ref="A1:H2"/>
    <mergeCell ref="I1:N1"/>
    <mergeCell ref="O1:V1"/>
    <mergeCell ref="W1:AB1"/>
    <mergeCell ref="AC1:AO1"/>
  </mergeCells>
  <phoneticPr fontId="2"/>
  <conditionalFormatting sqref="L16:L17">
    <cfRule type="expression" dxfId="4" priority="1" stopIfTrue="1">
      <formula>$K16="ＢＤ"</formula>
    </cfRule>
    <cfRule type="expression" dxfId="3" priority="2" stopIfTrue="1">
      <formula>$K16="Ｌｉｓｔ"</formula>
    </cfRule>
  </conditionalFormatting>
  <conditionalFormatting sqref="L36:L37">
    <cfRule type="expression" dxfId="2" priority="5" stopIfTrue="1">
      <formula>$K36="ＢＤ"</formula>
    </cfRule>
    <cfRule type="expression" dxfId="1" priority="6" stopIfTrue="1">
      <formula>$K36="Ｌｉｓｔ"</formula>
    </cfRule>
  </conditionalFormatting>
  <dataValidations count="1">
    <dataValidation type="list" allowBlank="1" showInputMessage="1" showErrorMessage="1" sqref="T38:X43 T18:X23" xr:uid="{00000000-0002-0000-02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scale="57" fitToHeight="0" orientation="landscape" r:id="rId1"/>
  <headerFooter alignWithMargins="0">
    <oddFooter>&amp;L&amp;"ＭＳ Ｐゴシック,標準"&amp;9&amp;F&amp;C&amp;"ＭＳ Ｐゴシック,標準"&amp;9&amp;P /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D61"/>
  <sheetViews>
    <sheetView showGridLines="0" zoomScale="85" zoomScaleNormal="85" zoomScaleSheetLayoutView="85" workbookViewId="0">
      <selection activeCell="B16" sqref="B16"/>
    </sheetView>
  </sheetViews>
  <sheetFormatPr defaultColWidth="2.6640625" defaultRowHeight="15" customHeight="1" x14ac:dyDescent="0.2"/>
  <cols>
    <col min="1" max="1" width="2.6640625" style="249" customWidth="1"/>
    <col min="2" max="54" width="2.6640625" style="249"/>
    <col min="55" max="55" width="2.6640625" style="249" customWidth="1"/>
    <col min="56" max="16384" width="2.6640625" style="249"/>
  </cols>
  <sheetData>
    <row r="1" spans="1:56" ht="18" customHeight="1" x14ac:dyDescent="0.2">
      <c r="A1" s="453" t="s">
        <v>204</v>
      </c>
      <c r="B1" s="454"/>
      <c r="C1" s="454"/>
      <c r="D1" s="454"/>
      <c r="E1" s="454"/>
      <c r="F1" s="454"/>
      <c r="G1" s="454"/>
      <c r="H1" s="454"/>
      <c r="I1" s="455"/>
      <c r="J1" s="472" t="s">
        <v>164</v>
      </c>
      <c r="K1" s="490"/>
      <c r="L1" s="490"/>
      <c r="M1" s="490"/>
      <c r="N1" s="490"/>
      <c r="O1" s="473"/>
      <c r="P1" s="472" t="s">
        <v>48</v>
      </c>
      <c r="Q1" s="490"/>
      <c r="R1" s="490"/>
      <c r="S1" s="490"/>
      <c r="T1" s="490"/>
      <c r="U1" s="490"/>
      <c r="V1" s="490"/>
      <c r="W1" s="473"/>
      <c r="X1" s="445" t="s">
        <v>60</v>
      </c>
      <c r="Y1" s="445"/>
      <c r="Z1" s="445"/>
      <c r="AA1" s="445"/>
      <c r="AB1" s="445"/>
      <c r="AC1" s="445"/>
      <c r="AD1" s="445" t="s">
        <v>70</v>
      </c>
      <c r="AE1" s="445"/>
      <c r="AF1" s="445"/>
      <c r="AG1" s="445"/>
      <c r="AH1" s="445"/>
      <c r="AI1" s="445"/>
      <c r="AJ1" s="445"/>
      <c r="AK1" s="445"/>
      <c r="AL1" s="445"/>
      <c r="AM1" s="445"/>
      <c r="AN1" s="445"/>
      <c r="AO1" s="445"/>
      <c r="AP1" s="445"/>
      <c r="AQ1" s="472" t="s">
        <v>71</v>
      </c>
      <c r="AR1" s="473"/>
      <c r="AS1" s="474"/>
      <c r="AT1" s="474"/>
      <c r="AU1" s="474"/>
      <c r="AV1" s="474"/>
      <c r="AW1" s="474"/>
      <c r="AX1" s="484"/>
      <c r="AY1" s="484"/>
      <c r="AZ1" s="484"/>
      <c r="BA1" s="484"/>
      <c r="BB1" s="484"/>
      <c r="BC1" s="484"/>
    </row>
    <row r="2" spans="1:56" ht="18" customHeight="1" x14ac:dyDescent="0.2">
      <c r="A2" s="456"/>
      <c r="B2" s="457"/>
      <c r="C2" s="457"/>
      <c r="D2" s="457"/>
      <c r="E2" s="457"/>
      <c r="F2" s="457"/>
      <c r="G2" s="457"/>
      <c r="H2" s="457"/>
      <c r="I2" s="458"/>
      <c r="J2" s="485">
        <f>表紙!H15</f>
        <v>0</v>
      </c>
      <c r="K2" s="486"/>
      <c r="L2" s="486"/>
      <c r="M2" s="486"/>
      <c r="N2" s="486"/>
      <c r="O2" s="487"/>
      <c r="P2" s="485" t="str">
        <f>表紙!AD15</f>
        <v>FAサイト機能</v>
      </c>
      <c r="Q2" s="486"/>
      <c r="R2" s="486"/>
      <c r="S2" s="486"/>
      <c r="T2" s="486"/>
      <c r="U2" s="486"/>
      <c r="V2" s="486"/>
      <c r="W2" s="487"/>
      <c r="X2" s="488" t="str">
        <f>表紙!H16</f>
        <v>CMS2-3-10-1</v>
      </c>
      <c r="Y2" s="489"/>
      <c r="Z2" s="489"/>
      <c r="AA2" s="489"/>
      <c r="AB2" s="489"/>
      <c r="AC2" s="489"/>
      <c r="AD2" s="491" t="str">
        <f>表紙!AD16</f>
        <v>デジタルアセット検索結果(技術資料)メイン</v>
      </c>
      <c r="AE2" s="492"/>
      <c r="AF2" s="492"/>
      <c r="AG2" s="492"/>
      <c r="AH2" s="492"/>
      <c r="AI2" s="492"/>
      <c r="AJ2" s="492"/>
      <c r="AK2" s="492"/>
      <c r="AL2" s="492"/>
      <c r="AM2" s="492"/>
      <c r="AN2" s="492"/>
      <c r="AO2" s="492"/>
      <c r="AP2" s="492"/>
      <c r="AQ2" s="472" t="s">
        <v>72</v>
      </c>
      <c r="AR2" s="473"/>
      <c r="AS2" s="474"/>
      <c r="AT2" s="474"/>
      <c r="AU2" s="474"/>
      <c r="AV2" s="474"/>
      <c r="AW2" s="474"/>
      <c r="AX2" s="484"/>
      <c r="AY2" s="484"/>
      <c r="AZ2" s="484"/>
      <c r="BA2" s="484"/>
      <c r="BB2" s="484"/>
      <c r="BC2" s="484"/>
    </row>
    <row r="3" spans="1:56" ht="4.6500000000000004" customHeight="1" x14ac:dyDescent="0.2">
      <c r="A3" s="250"/>
      <c r="B3" s="250"/>
      <c r="C3" s="250"/>
      <c r="D3" s="250"/>
      <c r="E3" s="250"/>
      <c r="F3" s="250"/>
      <c r="G3" s="250"/>
      <c r="H3" s="250"/>
      <c r="I3" s="250"/>
      <c r="J3" s="251"/>
      <c r="K3" s="252"/>
      <c r="L3" s="252"/>
      <c r="M3" s="252"/>
      <c r="N3" s="252"/>
      <c r="O3" s="252"/>
      <c r="P3" s="251"/>
      <c r="Q3" s="252"/>
      <c r="R3" s="252"/>
      <c r="S3" s="252"/>
      <c r="T3" s="252"/>
      <c r="U3" s="252"/>
      <c r="V3" s="252"/>
      <c r="W3" s="252"/>
      <c r="X3" s="252"/>
      <c r="Y3" s="252"/>
      <c r="Z3" s="252"/>
      <c r="AA3" s="252"/>
      <c r="AB3" s="253"/>
      <c r="AC3" s="254"/>
      <c r="AD3" s="254"/>
      <c r="AE3" s="254"/>
      <c r="AF3" s="254"/>
      <c r="AG3" s="254"/>
      <c r="AH3" s="255"/>
      <c r="AI3" s="256"/>
      <c r="AJ3" s="256"/>
      <c r="AK3" s="256"/>
      <c r="AL3" s="256"/>
      <c r="AM3" s="256"/>
      <c r="AN3" s="256"/>
      <c r="AO3" s="256"/>
      <c r="AP3" s="256"/>
      <c r="AQ3" s="256"/>
      <c r="AR3" s="256"/>
      <c r="AS3" s="256"/>
      <c r="AT3" s="256"/>
      <c r="AU3" s="256"/>
      <c r="AV3" s="256"/>
      <c r="AW3" s="256"/>
      <c r="AX3" s="256"/>
      <c r="AY3" s="256"/>
      <c r="AZ3" s="256"/>
      <c r="BA3" s="256"/>
      <c r="BB3" s="256"/>
      <c r="BC3" s="256"/>
    </row>
    <row r="4" spans="1:56" ht="15" customHeight="1" x14ac:dyDescent="0.2">
      <c r="A4" s="481" t="s">
        <v>205</v>
      </c>
      <c r="B4" s="482"/>
      <c r="C4" s="482"/>
      <c r="D4" s="482"/>
      <c r="E4" s="482"/>
      <c r="F4" s="482"/>
      <c r="G4" s="482"/>
      <c r="H4" s="482"/>
      <c r="I4" s="483"/>
      <c r="J4" s="257"/>
      <c r="K4" s="258"/>
      <c r="L4" s="258"/>
      <c r="M4" s="258"/>
      <c r="N4" s="258"/>
      <c r="O4" s="258"/>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c r="AZ4" s="258"/>
      <c r="BA4" s="258"/>
      <c r="BB4" s="258"/>
      <c r="BC4" s="259"/>
    </row>
    <row r="5" spans="1:56" ht="15" customHeight="1" x14ac:dyDescent="0.2">
      <c r="A5" s="260"/>
      <c r="B5" s="261"/>
      <c r="C5" s="262"/>
      <c r="D5" s="262"/>
      <c r="E5" s="262"/>
      <c r="F5" s="262"/>
      <c r="G5" s="262"/>
      <c r="H5" s="262"/>
      <c r="I5" s="262"/>
      <c r="J5" s="262"/>
      <c r="K5" s="262"/>
      <c r="L5" s="262"/>
      <c r="M5" s="262"/>
      <c r="N5" s="262"/>
      <c r="O5" s="262"/>
      <c r="P5" s="262"/>
      <c r="Q5" s="262"/>
      <c r="R5" s="262"/>
      <c r="S5" s="262"/>
      <c r="T5" s="262"/>
      <c r="U5" s="262"/>
      <c r="V5" s="262"/>
      <c r="W5" s="262"/>
      <c r="X5" s="262"/>
      <c r="Y5" s="262"/>
      <c r="Z5" s="262"/>
      <c r="AA5" s="262"/>
      <c r="AB5" s="262"/>
      <c r="AC5" s="262"/>
      <c r="AD5" s="262"/>
      <c r="AE5" s="262"/>
      <c r="AF5" s="262"/>
      <c r="AG5" s="262"/>
      <c r="AH5" s="262"/>
      <c r="AI5" s="262"/>
      <c r="AJ5" s="262"/>
      <c r="AK5" s="262"/>
      <c r="AL5" s="262"/>
      <c r="AM5" s="262"/>
      <c r="AN5" s="262"/>
      <c r="AO5" s="262"/>
      <c r="AP5" s="262"/>
      <c r="AQ5" s="262"/>
      <c r="AR5" s="262"/>
      <c r="AS5" s="262"/>
      <c r="AT5" s="262"/>
      <c r="AU5" s="262"/>
      <c r="AV5" s="262"/>
      <c r="AW5" s="262"/>
      <c r="AX5" s="262"/>
      <c r="AY5" s="262"/>
      <c r="AZ5" s="262"/>
      <c r="BA5" s="262"/>
      <c r="BB5" s="262"/>
      <c r="BC5" s="263"/>
    </row>
    <row r="6" spans="1:56" s="198" customFormat="1" ht="15" customHeight="1" x14ac:dyDescent="0.2">
      <c r="A6" s="325"/>
      <c r="B6" s="326" t="s">
        <v>497</v>
      </c>
      <c r="C6" s="326"/>
      <c r="D6" s="326"/>
      <c r="E6" s="326"/>
      <c r="F6" s="326"/>
      <c r="G6" s="326"/>
      <c r="H6" s="326"/>
      <c r="I6" s="326"/>
      <c r="J6" s="326"/>
      <c r="K6" s="326"/>
      <c r="L6" s="326"/>
      <c r="M6" s="326"/>
      <c r="N6" s="326"/>
      <c r="O6" s="326"/>
      <c r="P6" s="326"/>
      <c r="Q6" s="326"/>
      <c r="R6" s="326"/>
      <c r="S6" s="326"/>
      <c r="T6" s="326"/>
      <c r="U6" s="326"/>
      <c r="V6" s="326"/>
      <c r="W6" s="326"/>
      <c r="X6" s="326"/>
      <c r="Y6" s="326"/>
      <c r="Z6" s="326"/>
      <c r="AA6" s="326"/>
      <c r="AB6" s="326"/>
      <c r="AC6" s="326"/>
      <c r="AD6" s="326"/>
      <c r="AE6" s="326"/>
      <c r="AF6" s="326"/>
      <c r="AG6" s="326"/>
      <c r="AH6" s="326"/>
      <c r="AI6" s="326"/>
      <c r="AJ6" s="326"/>
      <c r="AK6" s="326"/>
      <c r="AL6" s="326"/>
      <c r="AM6" s="326"/>
      <c r="AN6" s="326"/>
      <c r="AO6" s="326"/>
      <c r="AP6" s="326"/>
      <c r="AQ6" s="326"/>
      <c r="AR6" s="326"/>
      <c r="AS6" s="326"/>
      <c r="AT6" s="326"/>
      <c r="AU6" s="326"/>
      <c r="AV6" s="326"/>
      <c r="AW6" s="326"/>
      <c r="AX6" s="326"/>
      <c r="AY6" s="326"/>
      <c r="AZ6" s="326"/>
      <c r="BA6" s="326"/>
      <c r="BB6" s="326"/>
      <c r="BC6" s="327"/>
      <c r="BD6" s="198" t="s">
        <v>871</v>
      </c>
    </row>
    <row r="7" spans="1:56" s="198" customFormat="1" ht="15" customHeight="1" x14ac:dyDescent="0.2">
      <c r="A7" s="325"/>
      <c r="B7" s="326" t="s">
        <v>498</v>
      </c>
      <c r="C7" s="326"/>
      <c r="D7" s="326"/>
      <c r="E7" s="326"/>
      <c r="F7" s="326"/>
      <c r="G7" s="326"/>
      <c r="H7" s="326"/>
      <c r="I7" s="326"/>
      <c r="J7" s="326"/>
      <c r="K7" s="326"/>
      <c r="L7" s="326"/>
      <c r="M7" s="326"/>
      <c r="N7" s="326"/>
      <c r="O7" s="326"/>
      <c r="P7" s="326"/>
      <c r="Q7" s="326"/>
      <c r="R7" s="326"/>
      <c r="S7" s="326"/>
      <c r="T7" s="326"/>
      <c r="U7" s="326"/>
      <c r="V7" s="326"/>
      <c r="W7" s="326"/>
      <c r="X7" s="326"/>
      <c r="Y7" s="326"/>
      <c r="Z7" s="326"/>
      <c r="AA7" s="326"/>
      <c r="AB7" s="326"/>
      <c r="AC7" s="326"/>
      <c r="AD7" s="326"/>
      <c r="AE7" s="326"/>
      <c r="AF7" s="326"/>
      <c r="AG7" s="326"/>
      <c r="AH7" s="326"/>
      <c r="AI7" s="326"/>
      <c r="AJ7" s="326"/>
      <c r="AK7" s="326"/>
      <c r="AL7" s="326"/>
      <c r="AM7" s="326"/>
      <c r="AN7" s="326"/>
      <c r="AO7" s="326"/>
      <c r="AP7" s="326"/>
      <c r="AQ7" s="326"/>
      <c r="AR7" s="326"/>
      <c r="AS7" s="326"/>
      <c r="AT7" s="326"/>
      <c r="AU7" s="326"/>
      <c r="AV7" s="326"/>
      <c r="AW7" s="326"/>
      <c r="AX7" s="326"/>
      <c r="AY7" s="326"/>
      <c r="AZ7" s="326"/>
      <c r="BA7" s="326"/>
      <c r="BB7" s="326"/>
      <c r="BC7" s="327"/>
      <c r="BD7" s="198" t="s">
        <v>860</v>
      </c>
    </row>
    <row r="8" spans="1:56" s="198" customFormat="1" ht="15" customHeight="1" x14ac:dyDescent="0.2">
      <c r="A8" s="132"/>
      <c r="B8" s="24" t="s">
        <v>862</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5"/>
      <c r="BD8" s="198" t="s">
        <v>861</v>
      </c>
    </row>
    <row r="9" spans="1:56" s="198" customFormat="1" ht="15" customHeight="1" x14ac:dyDescent="0.2">
      <c r="A9" s="132"/>
      <c r="B9" s="24" t="s">
        <v>863</v>
      </c>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5"/>
      <c r="BD9" s="198" t="s">
        <v>861</v>
      </c>
    </row>
    <row r="10" spans="1:56" s="198" customFormat="1" ht="15" customHeight="1" x14ac:dyDescent="0.2">
      <c r="A10" s="132"/>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5"/>
      <c r="BD10" s="209"/>
    </row>
    <row r="11" spans="1:56" ht="15" customHeight="1" x14ac:dyDescent="0.2">
      <c r="A11" s="264"/>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4"/>
    </row>
    <row r="12" spans="1:56" ht="15" customHeight="1" x14ac:dyDescent="0.2">
      <c r="A12" s="481" t="s">
        <v>206</v>
      </c>
      <c r="B12" s="482"/>
      <c r="C12" s="482"/>
      <c r="D12" s="482"/>
      <c r="E12" s="482"/>
      <c r="F12" s="482"/>
      <c r="G12" s="482"/>
      <c r="H12" s="482"/>
      <c r="I12" s="483"/>
      <c r="J12" s="257"/>
      <c r="K12" s="258"/>
      <c r="L12" s="258"/>
      <c r="M12" s="258"/>
      <c r="N12" s="258"/>
      <c r="O12" s="258"/>
      <c r="P12" s="258"/>
      <c r="Q12" s="258"/>
      <c r="R12" s="258"/>
      <c r="S12" s="258"/>
      <c r="T12" s="258"/>
      <c r="U12" s="258"/>
      <c r="V12" s="258"/>
      <c r="W12" s="258"/>
      <c r="X12" s="258"/>
      <c r="Y12" s="258"/>
      <c r="Z12" s="258"/>
      <c r="AA12" s="258"/>
      <c r="AB12" s="258"/>
      <c r="AC12" s="258"/>
      <c r="AD12" s="258"/>
      <c r="AE12" s="258"/>
      <c r="AF12" s="258"/>
      <c r="AG12" s="258"/>
      <c r="AH12" s="258"/>
      <c r="AI12" s="258"/>
      <c r="AJ12" s="258"/>
      <c r="AK12" s="258"/>
      <c r="AL12" s="258"/>
      <c r="AM12" s="258"/>
      <c r="AN12" s="258"/>
      <c r="AO12" s="258"/>
      <c r="AP12" s="258"/>
      <c r="AQ12" s="258"/>
      <c r="AR12" s="258"/>
      <c r="AS12" s="258"/>
      <c r="AT12" s="258"/>
      <c r="AU12" s="258"/>
      <c r="AV12" s="258"/>
      <c r="AW12" s="258"/>
      <c r="AX12" s="258"/>
      <c r="AY12" s="258"/>
      <c r="AZ12" s="258"/>
      <c r="BA12" s="258"/>
      <c r="BB12" s="258"/>
      <c r="BC12" s="259"/>
    </row>
    <row r="13" spans="1:56" ht="15" customHeight="1" x14ac:dyDescent="0.2">
      <c r="A13" s="260"/>
      <c r="B13" s="261"/>
      <c r="C13" s="262"/>
      <c r="D13" s="262"/>
      <c r="E13" s="262"/>
      <c r="F13" s="262"/>
      <c r="G13" s="262"/>
      <c r="H13" s="262"/>
      <c r="I13" s="262"/>
      <c r="J13" s="262"/>
      <c r="K13" s="262"/>
      <c r="L13" s="262"/>
      <c r="M13" s="262"/>
      <c r="N13" s="262"/>
      <c r="O13" s="262"/>
      <c r="P13" s="262"/>
      <c r="Q13" s="262"/>
      <c r="R13" s="262"/>
      <c r="S13" s="262"/>
      <c r="T13" s="262"/>
      <c r="U13" s="262"/>
      <c r="V13" s="262"/>
      <c r="W13" s="262"/>
      <c r="X13" s="262"/>
      <c r="Y13" s="262"/>
      <c r="Z13" s="262"/>
      <c r="AA13" s="262"/>
      <c r="AB13" s="262"/>
      <c r="AC13" s="262"/>
      <c r="AD13" s="262"/>
      <c r="AE13" s="262"/>
      <c r="AF13" s="262"/>
      <c r="AG13" s="262"/>
      <c r="AH13" s="262"/>
      <c r="AI13" s="262"/>
      <c r="AJ13" s="262"/>
      <c r="AK13" s="262"/>
      <c r="AL13" s="262"/>
      <c r="AM13" s="262"/>
      <c r="AN13" s="262"/>
      <c r="AO13" s="262"/>
      <c r="AP13" s="262"/>
      <c r="AQ13" s="262"/>
      <c r="AR13" s="262"/>
      <c r="AS13" s="262"/>
      <c r="AT13" s="262"/>
      <c r="AU13" s="262"/>
      <c r="AV13" s="262"/>
      <c r="AW13" s="262"/>
      <c r="AX13" s="262"/>
      <c r="AY13" s="262"/>
      <c r="AZ13" s="262"/>
      <c r="BA13" s="262"/>
      <c r="BB13" s="262"/>
      <c r="BC13" s="263"/>
    </row>
    <row r="14" spans="1:56" s="198" customFormat="1" ht="15" customHeight="1" x14ac:dyDescent="0.2">
      <c r="A14" s="325"/>
      <c r="B14" s="326" t="s">
        <v>499</v>
      </c>
      <c r="C14" s="326"/>
      <c r="D14" s="326"/>
      <c r="E14" s="326"/>
      <c r="F14" s="326"/>
      <c r="G14" s="326"/>
      <c r="H14" s="326"/>
      <c r="I14" s="326"/>
      <c r="J14" s="326"/>
      <c r="K14" s="326"/>
      <c r="L14" s="326"/>
      <c r="M14" s="326"/>
      <c r="N14" s="326"/>
      <c r="O14" s="326"/>
      <c r="P14" s="326"/>
      <c r="Q14" s="326"/>
      <c r="R14" s="326"/>
      <c r="S14" s="326"/>
      <c r="T14" s="326"/>
      <c r="U14" s="326"/>
      <c r="V14" s="326"/>
      <c r="W14" s="326"/>
      <c r="X14" s="326"/>
      <c r="Y14" s="326"/>
      <c r="Z14" s="326"/>
      <c r="AA14" s="326"/>
      <c r="AB14" s="326"/>
      <c r="AC14" s="326"/>
      <c r="AD14" s="326"/>
      <c r="AE14" s="326"/>
      <c r="AF14" s="326"/>
      <c r="AG14" s="326"/>
      <c r="AH14" s="326"/>
      <c r="AI14" s="326"/>
      <c r="AJ14" s="326"/>
      <c r="AK14" s="326"/>
      <c r="AL14" s="326"/>
      <c r="AM14" s="326"/>
      <c r="AN14" s="326"/>
      <c r="AO14" s="326"/>
      <c r="AP14" s="326"/>
      <c r="AQ14" s="326"/>
      <c r="AR14" s="326"/>
      <c r="AS14" s="326"/>
      <c r="AT14" s="326"/>
      <c r="AU14" s="326"/>
      <c r="AV14" s="326"/>
      <c r="AW14" s="326"/>
      <c r="AX14" s="326"/>
      <c r="AY14" s="326"/>
      <c r="AZ14" s="326"/>
      <c r="BA14" s="326"/>
      <c r="BB14" s="326"/>
      <c r="BC14" s="327"/>
      <c r="BD14" s="198" t="s">
        <v>871</v>
      </c>
    </row>
    <row r="15" spans="1:56" s="198" customFormat="1" ht="15" customHeight="1" x14ac:dyDescent="0.2">
      <c r="A15" s="325"/>
      <c r="B15" s="326" t="s">
        <v>500</v>
      </c>
      <c r="C15" s="326"/>
      <c r="D15" s="326"/>
      <c r="E15" s="326"/>
      <c r="F15" s="326"/>
      <c r="G15" s="326"/>
      <c r="H15" s="326"/>
      <c r="I15" s="326"/>
      <c r="J15" s="326"/>
      <c r="K15" s="326"/>
      <c r="L15" s="326"/>
      <c r="M15" s="326"/>
      <c r="N15" s="326"/>
      <c r="O15" s="326"/>
      <c r="P15" s="326"/>
      <c r="Q15" s="326"/>
      <c r="R15" s="326"/>
      <c r="S15" s="326"/>
      <c r="T15" s="326"/>
      <c r="U15" s="326"/>
      <c r="V15" s="326"/>
      <c r="W15" s="326"/>
      <c r="X15" s="326"/>
      <c r="Y15" s="326"/>
      <c r="Z15" s="326"/>
      <c r="AA15" s="326"/>
      <c r="AB15" s="326"/>
      <c r="AC15" s="326"/>
      <c r="AD15" s="326"/>
      <c r="AE15" s="326"/>
      <c r="AF15" s="326"/>
      <c r="AG15" s="326"/>
      <c r="AH15" s="326"/>
      <c r="AI15" s="326"/>
      <c r="AJ15" s="326"/>
      <c r="AK15" s="326"/>
      <c r="AL15" s="326"/>
      <c r="AM15" s="326"/>
      <c r="AN15" s="326"/>
      <c r="AO15" s="326"/>
      <c r="AP15" s="326"/>
      <c r="AQ15" s="326"/>
      <c r="AR15" s="326"/>
      <c r="AS15" s="326"/>
      <c r="AT15" s="326"/>
      <c r="AU15" s="326"/>
      <c r="AV15" s="326"/>
      <c r="AW15" s="326"/>
      <c r="AX15" s="326"/>
      <c r="AY15" s="326"/>
      <c r="AZ15" s="326"/>
      <c r="BA15" s="326"/>
      <c r="BB15" s="326"/>
      <c r="BC15" s="327"/>
      <c r="BD15" s="198" t="s">
        <v>860</v>
      </c>
    </row>
    <row r="16" spans="1:56" s="198" customFormat="1" ht="15" customHeight="1" x14ac:dyDescent="0.2">
      <c r="A16" s="325"/>
      <c r="B16" s="326" t="s">
        <v>501</v>
      </c>
      <c r="C16" s="326"/>
      <c r="D16" s="326"/>
      <c r="E16" s="326"/>
      <c r="F16" s="326"/>
      <c r="G16" s="326"/>
      <c r="H16" s="326"/>
      <c r="I16" s="326"/>
      <c r="J16" s="326"/>
      <c r="K16" s="326"/>
      <c r="L16" s="326"/>
      <c r="M16" s="326"/>
      <c r="N16" s="326"/>
      <c r="O16" s="326"/>
      <c r="P16" s="326"/>
      <c r="Q16" s="326"/>
      <c r="R16" s="326"/>
      <c r="S16" s="326"/>
      <c r="T16" s="326"/>
      <c r="U16" s="326"/>
      <c r="V16" s="326"/>
      <c r="W16" s="326"/>
      <c r="X16" s="326"/>
      <c r="Y16" s="326"/>
      <c r="Z16" s="326"/>
      <c r="AA16" s="326"/>
      <c r="AB16" s="326"/>
      <c r="AC16" s="326"/>
      <c r="AD16" s="326"/>
      <c r="AE16" s="326"/>
      <c r="AF16" s="326"/>
      <c r="AG16" s="326"/>
      <c r="AH16" s="326"/>
      <c r="AI16" s="326"/>
      <c r="AJ16" s="326"/>
      <c r="AK16" s="326"/>
      <c r="AL16" s="326"/>
      <c r="AM16" s="326"/>
      <c r="AN16" s="326"/>
      <c r="AO16" s="326"/>
      <c r="AP16" s="326"/>
      <c r="AQ16" s="326"/>
      <c r="AR16" s="326"/>
      <c r="AS16" s="326"/>
      <c r="AT16" s="326"/>
      <c r="AU16" s="326"/>
      <c r="AV16" s="326"/>
      <c r="AW16" s="326"/>
      <c r="AX16" s="326"/>
      <c r="AY16" s="326"/>
      <c r="AZ16" s="326"/>
      <c r="BA16" s="326"/>
      <c r="BB16" s="326"/>
      <c r="BC16" s="327"/>
      <c r="BD16" s="198" t="s">
        <v>860</v>
      </c>
    </row>
    <row r="17" spans="1:56" s="198" customFormat="1" ht="15" customHeight="1" x14ac:dyDescent="0.2">
      <c r="A17" s="132"/>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5"/>
    </row>
    <row r="18" spans="1:56" s="198" customFormat="1" ht="15" customHeight="1" x14ac:dyDescent="0.2">
      <c r="A18" s="132"/>
      <c r="B18" s="24" t="s">
        <v>870</v>
      </c>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5"/>
      <c r="BD18" s="198" t="s">
        <v>861</v>
      </c>
    </row>
    <row r="19" spans="1:56" s="198" customFormat="1" ht="15" customHeight="1" x14ac:dyDescent="0.2">
      <c r="A19" s="132"/>
      <c r="B19" s="24" t="s">
        <v>864</v>
      </c>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5"/>
      <c r="BD19" s="198" t="s">
        <v>861</v>
      </c>
    </row>
    <row r="20" spans="1:56" s="198" customFormat="1" ht="15" customHeight="1" x14ac:dyDescent="0.2">
      <c r="A20" s="132"/>
      <c r="B20" s="24" t="s">
        <v>865</v>
      </c>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5"/>
      <c r="BD20" s="198" t="s">
        <v>861</v>
      </c>
    </row>
    <row r="21" spans="1:56" s="198" customFormat="1" ht="15" customHeight="1" x14ac:dyDescent="0.2">
      <c r="A21" s="132"/>
      <c r="B21" s="24" t="s">
        <v>866</v>
      </c>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5"/>
      <c r="BD21" s="198" t="s">
        <v>861</v>
      </c>
    </row>
    <row r="22" spans="1:56" s="198" customFormat="1" ht="15" customHeight="1" x14ac:dyDescent="0.2">
      <c r="A22" s="132"/>
      <c r="B22" s="24" t="s">
        <v>867</v>
      </c>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5"/>
      <c r="BD22" s="198" t="s">
        <v>861</v>
      </c>
    </row>
    <row r="23" spans="1:56" s="198" customFormat="1" ht="15" customHeight="1" x14ac:dyDescent="0.2">
      <c r="A23" s="132"/>
      <c r="B23" s="24" t="s">
        <v>868</v>
      </c>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5"/>
      <c r="BD23" s="198" t="s">
        <v>861</v>
      </c>
    </row>
    <row r="24" spans="1:56" s="198" customFormat="1" ht="15" customHeight="1" x14ac:dyDescent="0.2">
      <c r="A24" s="132"/>
      <c r="B24" s="24" t="s">
        <v>869</v>
      </c>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5"/>
      <c r="BD24" s="198" t="s">
        <v>861</v>
      </c>
    </row>
    <row r="25" spans="1:56" s="198" customFormat="1" ht="15" customHeight="1" x14ac:dyDescent="0.2">
      <c r="A25" s="132"/>
      <c r="B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5"/>
    </row>
    <row r="26" spans="1:56" ht="15" customHeight="1" x14ac:dyDescent="0.2">
      <c r="A26" s="264"/>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4"/>
    </row>
    <row r="27" spans="1:56" ht="15" customHeight="1" x14ac:dyDescent="0.2">
      <c r="A27" s="481" t="s">
        <v>165</v>
      </c>
      <c r="B27" s="482"/>
      <c r="C27" s="482"/>
      <c r="D27" s="482"/>
      <c r="E27" s="482"/>
      <c r="F27" s="482"/>
      <c r="G27" s="482"/>
      <c r="H27" s="482"/>
      <c r="I27" s="483"/>
      <c r="J27" s="257"/>
      <c r="K27" s="258"/>
      <c r="L27" s="258"/>
      <c r="M27" s="258"/>
      <c r="N27" s="258"/>
      <c r="O27" s="258"/>
      <c r="P27" s="258"/>
      <c r="Q27" s="258"/>
      <c r="R27" s="258"/>
      <c r="S27" s="258"/>
      <c r="T27" s="258"/>
      <c r="U27" s="258"/>
      <c r="V27" s="258"/>
      <c r="W27" s="258"/>
      <c r="X27" s="258"/>
      <c r="Y27" s="258"/>
      <c r="Z27" s="258"/>
      <c r="AA27" s="258"/>
      <c r="AB27" s="258"/>
      <c r="AC27" s="258"/>
      <c r="AD27" s="258"/>
      <c r="AE27" s="258"/>
      <c r="AF27" s="258"/>
      <c r="AG27" s="258"/>
      <c r="AH27" s="258"/>
      <c r="AI27" s="258"/>
      <c r="AJ27" s="258"/>
      <c r="AK27" s="258"/>
      <c r="AL27" s="258"/>
      <c r="AM27" s="258"/>
      <c r="AN27" s="258"/>
      <c r="AO27" s="258"/>
      <c r="AP27" s="258"/>
      <c r="AQ27" s="258"/>
      <c r="AR27" s="258"/>
      <c r="AS27" s="258"/>
      <c r="AT27" s="258"/>
      <c r="AU27" s="258"/>
      <c r="AV27" s="258"/>
      <c r="AW27" s="258"/>
      <c r="AX27" s="258"/>
      <c r="AY27" s="258"/>
      <c r="AZ27" s="258"/>
      <c r="BA27" s="258"/>
      <c r="BB27" s="258"/>
      <c r="BC27" s="259"/>
    </row>
    <row r="28" spans="1:56" ht="15" customHeight="1" x14ac:dyDescent="0.2">
      <c r="A28" s="260"/>
      <c r="B28" s="261"/>
      <c r="C28" s="262"/>
      <c r="D28" s="262"/>
      <c r="E28" s="262"/>
      <c r="F28" s="262"/>
      <c r="G28" s="262"/>
      <c r="H28" s="262"/>
      <c r="I28" s="262"/>
      <c r="J28" s="262"/>
      <c r="K28" s="262"/>
      <c r="L28" s="262"/>
      <c r="M28" s="262"/>
      <c r="N28" s="262"/>
      <c r="O28" s="262"/>
      <c r="P28" s="262"/>
      <c r="Q28" s="262"/>
      <c r="R28" s="262"/>
      <c r="S28" s="262"/>
      <c r="T28" s="262"/>
      <c r="U28" s="262"/>
      <c r="V28" s="262"/>
      <c r="W28" s="262"/>
      <c r="X28" s="262"/>
      <c r="Y28" s="262"/>
      <c r="Z28" s="262"/>
      <c r="AA28" s="262"/>
      <c r="AB28" s="262"/>
      <c r="AC28" s="262"/>
      <c r="AD28" s="262"/>
      <c r="AE28" s="262"/>
      <c r="AF28" s="262"/>
      <c r="AG28" s="262"/>
      <c r="AH28" s="262"/>
      <c r="AI28" s="262"/>
      <c r="AJ28" s="262"/>
      <c r="AK28" s="262"/>
      <c r="AL28" s="262"/>
      <c r="AM28" s="262"/>
      <c r="AN28" s="262"/>
      <c r="AO28" s="262"/>
      <c r="AP28" s="262"/>
      <c r="AQ28" s="262"/>
      <c r="AR28" s="262"/>
      <c r="AS28" s="262"/>
      <c r="AT28" s="262"/>
      <c r="AU28" s="262"/>
      <c r="AV28" s="262"/>
      <c r="AW28" s="262"/>
      <c r="AX28" s="262"/>
      <c r="AY28" s="262"/>
      <c r="AZ28" s="262"/>
      <c r="BA28" s="262"/>
      <c r="BB28" s="262"/>
      <c r="BC28" s="263"/>
    </row>
    <row r="29" spans="1:56" ht="15" customHeight="1" x14ac:dyDescent="0.2">
      <c r="A29" s="260"/>
      <c r="B29" s="61" t="s">
        <v>502</v>
      </c>
      <c r="C29" s="61"/>
      <c r="D29" s="61"/>
      <c r="E29" s="61"/>
      <c r="G29" s="61"/>
      <c r="H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2"/>
    </row>
    <row r="30" spans="1:56" ht="15" customHeight="1" x14ac:dyDescent="0.2">
      <c r="A30" s="260"/>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127"/>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2"/>
    </row>
    <row r="31" spans="1:56" ht="15" customHeight="1" x14ac:dyDescent="0.2">
      <c r="A31" s="260"/>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2"/>
    </row>
    <row r="32" spans="1:56" ht="15" customHeight="1" x14ac:dyDescent="0.2">
      <c r="A32" s="260"/>
      <c r="B32" s="61"/>
      <c r="C32" s="61"/>
      <c r="D32" s="61"/>
      <c r="E32" s="61"/>
      <c r="G32" s="61"/>
      <c r="H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2"/>
    </row>
    <row r="33" spans="1:55" ht="15" customHeight="1" x14ac:dyDescent="0.2">
      <c r="A33" s="260"/>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127"/>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2"/>
    </row>
    <row r="34" spans="1:55" ht="15" customHeight="1" x14ac:dyDescent="0.2">
      <c r="A34" s="260"/>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2"/>
    </row>
    <row r="35" spans="1:55" ht="15" customHeight="1" x14ac:dyDescent="0.2">
      <c r="A35" s="260"/>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2"/>
    </row>
    <row r="36" spans="1:55" ht="15" customHeight="1" x14ac:dyDescent="0.2">
      <c r="A36" s="260"/>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2"/>
    </row>
    <row r="37" spans="1:55" ht="15" customHeight="1" x14ac:dyDescent="0.2">
      <c r="A37" s="264"/>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4"/>
    </row>
    <row r="38" spans="1:55" ht="15" customHeight="1" x14ac:dyDescent="0.2">
      <c r="A38" s="232" t="s">
        <v>166</v>
      </c>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c r="AA38" s="233"/>
      <c r="AB38" s="233"/>
      <c r="AC38" s="233"/>
      <c r="AD38" s="233"/>
      <c r="AE38" s="233"/>
      <c r="AF38" s="233"/>
      <c r="AG38" s="233"/>
      <c r="AH38" s="233"/>
      <c r="AI38" s="233"/>
      <c r="AJ38" s="233"/>
      <c r="AK38" s="233"/>
      <c r="AL38" s="233"/>
      <c r="AM38" s="233"/>
      <c r="AN38" s="233"/>
      <c r="AO38" s="233"/>
      <c r="AP38" s="233"/>
      <c r="AQ38" s="233"/>
      <c r="AR38" s="233"/>
      <c r="AS38" s="233"/>
      <c r="AT38" s="233"/>
      <c r="AU38" s="233"/>
      <c r="AV38" s="233"/>
      <c r="AW38" s="233"/>
      <c r="AX38" s="233"/>
      <c r="AY38" s="233"/>
      <c r="AZ38" s="233"/>
      <c r="BA38" s="233"/>
      <c r="BB38" s="233"/>
      <c r="BC38" s="234"/>
    </row>
    <row r="39" spans="1:55" ht="15" customHeight="1" x14ac:dyDescent="0.2">
      <c r="A39" s="235" t="s">
        <v>167</v>
      </c>
      <c r="B39" s="192"/>
      <c r="C39" s="51" t="s">
        <v>207</v>
      </c>
      <c r="D39" s="40"/>
      <c r="E39" s="40"/>
      <c r="F39" s="40"/>
      <c r="G39" s="40"/>
      <c r="H39" s="40"/>
      <c r="I39" s="40"/>
      <c r="J39" s="40"/>
      <c r="K39" s="40"/>
      <c r="L39" s="40"/>
      <c r="M39" s="40"/>
      <c r="N39" s="41"/>
      <c r="O39" s="51" t="s">
        <v>208</v>
      </c>
      <c r="P39" s="40"/>
      <c r="Q39" s="40"/>
      <c r="R39" s="40"/>
      <c r="S39" s="40"/>
      <c r="T39" s="40"/>
      <c r="U39" s="40"/>
      <c r="V39" s="40"/>
      <c r="W39" s="40"/>
      <c r="X39" s="40"/>
      <c r="Y39" s="40"/>
      <c r="Z39" s="41"/>
      <c r="AA39" s="265" t="s">
        <v>125</v>
      </c>
      <c r="AB39" s="265" t="s">
        <v>168</v>
      </c>
      <c r="AC39" s="51" t="s">
        <v>169</v>
      </c>
      <c r="AD39" s="40"/>
      <c r="AE39" s="40"/>
      <c r="AF39" s="40"/>
      <c r="AG39" s="40"/>
      <c r="AH39" s="41"/>
      <c r="AI39" s="40" t="s">
        <v>0</v>
      </c>
      <c r="AJ39" s="40"/>
      <c r="AK39" s="40"/>
      <c r="AL39" s="40"/>
      <c r="AM39" s="40"/>
      <c r="AN39" s="40"/>
      <c r="AO39" s="40"/>
      <c r="AP39" s="40"/>
      <c r="AQ39" s="40"/>
      <c r="AR39" s="40"/>
      <c r="AS39" s="40"/>
      <c r="AT39" s="40"/>
      <c r="AU39" s="40"/>
      <c r="AV39" s="40"/>
      <c r="AW39" s="40"/>
      <c r="AX39" s="40"/>
      <c r="AY39" s="40"/>
      <c r="AZ39" s="40"/>
      <c r="BA39" s="40"/>
      <c r="BB39" s="40"/>
      <c r="BC39" s="41"/>
    </row>
    <row r="40" spans="1:55" ht="15" customHeight="1" x14ac:dyDescent="0.2">
      <c r="A40" s="266">
        <v>1</v>
      </c>
      <c r="B40" s="267"/>
      <c r="C40" s="65"/>
      <c r="D40" s="66"/>
      <c r="E40" s="66"/>
      <c r="F40" s="66"/>
      <c r="G40" s="66"/>
      <c r="H40" s="66"/>
      <c r="I40" s="66"/>
      <c r="J40" s="66"/>
      <c r="K40" s="66"/>
      <c r="L40" s="66"/>
      <c r="M40" s="66"/>
      <c r="N40" s="67"/>
      <c r="O40" s="65"/>
      <c r="P40" s="66"/>
      <c r="Q40" s="66"/>
      <c r="R40" s="66"/>
      <c r="S40" s="66"/>
      <c r="T40" s="66"/>
      <c r="U40" s="66"/>
      <c r="V40" s="66"/>
      <c r="W40" s="66"/>
      <c r="X40" s="66"/>
      <c r="Y40" s="66"/>
      <c r="Z40" s="67"/>
      <c r="AA40" s="68"/>
      <c r="AB40" s="68"/>
      <c r="AC40" s="65"/>
      <c r="AD40" s="66"/>
      <c r="AE40" s="66"/>
      <c r="AF40" s="66"/>
      <c r="AG40" s="66"/>
      <c r="AH40" s="67"/>
      <c r="AI40" s="475"/>
      <c r="AJ40" s="476"/>
      <c r="AK40" s="476"/>
      <c r="AL40" s="476"/>
      <c r="AM40" s="476"/>
      <c r="AN40" s="476"/>
      <c r="AO40" s="476"/>
      <c r="AP40" s="476"/>
      <c r="AQ40" s="476"/>
      <c r="AR40" s="476"/>
      <c r="AS40" s="476"/>
      <c r="AT40" s="476"/>
      <c r="AU40" s="476"/>
      <c r="AV40" s="476"/>
      <c r="AW40" s="476"/>
      <c r="AX40" s="476"/>
      <c r="AY40" s="476"/>
      <c r="AZ40" s="476"/>
      <c r="BA40" s="476"/>
      <c r="BB40" s="476"/>
      <c r="BC40" s="477"/>
    </row>
    <row r="41" spans="1:55" ht="15" customHeight="1" x14ac:dyDescent="0.2">
      <c r="A41" s="268">
        <v>2</v>
      </c>
      <c r="B41" s="269"/>
      <c r="C41" s="77"/>
      <c r="D41" s="78"/>
      <c r="E41" s="78"/>
      <c r="F41" s="78"/>
      <c r="G41" s="78"/>
      <c r="H41" s="78"/>
      <c r="I41" s="78"/>
      <c r="J41" s="78"/>
      <c r="K41" s="78"/>
      <c r="L41" s="78"/>
      <c r="M41" s="78"/>
      <c r="N41" s="79"/>
      <c r="O41" s="77"/>
      <c r="P41" s="78"/>
      <c r="Q41" s="78"/>
      <c r="R41" s="78"/>
      <c r="S41" s="78"/>
      <c r="T41" s="78"/>
      <c r="U41" s="78"/>
      <c r="V41" s="78"/>
      <c r="W41" s="78"/>
      <c r="X41" s="78"/>
      <c r="Y41" s="78"/>
      <c r="Z41" s="79"/>
      <c r="AA41" s="80"/>
      <c r="AB41" s="80"/>
      <c r="AC41" s="77"/>
      <c r="AD41" s="78"/>
      <c r="AE41" s="78"/>
      <c r="AF41" s="78"/>
      <c r="AG41" s="78"/>
      <c r="AH41" s="79"/>
      <c r="AI41" s="478"/>
      <c r="AJ41" s="479"/>
      <c r="AK41" s="479"/>
      <c r="AL41" s="479"/>
      <c r="AM41" s="479"/>
      <c r="AN41" s="479"/>
      <c r="AO41" s="479"/>
      <c r="AP41" s="479"/>
      <c r="AQ41" s="479"/>
      <c r="AR41" s="479"/>
      <c r="AS41" s="479"/>
      <c r="AT41" s="479"/>
      <c r="AU41" s="479"/>
      <c r="AV41" s="479"/>
      <c r="AW41" s="479"/>
      <c r="AX41" s="479"/>
      <c r="AY41" s="479"/>
      <c r="AZ41" s="479"/>
      <c r="BA41" s="479"/>
      <c r="BB41" s="479"/>
      <c r="BC41" s="480"/>
    </row>
    <row r="42" spans="1:55" ht="15" customHeight="1" x14ac:dyDescent="0.2">
      <c r="A42" s="268">
        <v>3</v>
      </c>
      <c r="B42" s="269"/>
      <c r="C42" s="77"/>
      <c r="D42" s="78"/>
      <c r="E42" s="78"/>
      <c r="F42" s="78"/>
      <c r="G42" s="78"/>
      <c r="H42" s="78"/>
      <c r="I42" s="78"/>
      <c r="J42" s="78"/>
      <c r="K42" s="78"/>
      <c r="L42" s="78"/>
      <c r="M42" s="78"/>
      <c r="N42" s="79"/>
      <c r="O42" s="77"/>
      <c r="P42" s="78"/>
      <c r="Q42" s="78"/>
      <c r="R42" s="78"/>
      <c r="S42" s="78"/>
      <c r="T42" s="78"/>
      <c r="U42" s="78"/>
      <c r="V42" s="78"/>
      <c r="W42" s="78"/>
      <c r="X42" s="78"/>
      <c r="Y42" s="78"/>
      <c r="Z42" s="79"/>
      <c r="AA42" s="80"/>
      <c r="AB42" s="80"/>
      <c r="AC42" s="77"/>
      <c r="AD42" s="78"/>
      <c r="AE42" s="78"/>
      <c r="AF42" s="78"/>
      <c r="AG42" s="78"/>
      <c r="AH42" s="79"/>
      <c r="AI42" s="478"/>
      <c r="AJ42" s="479"/>
      <c r="AK42" s="479"/>
      <c r="AL42" s="479"/>
      <c r="AM42" s="479"/>
      <c r="AN42" s="479"/>
      <c r="AO42" s="479"/>
      <c r="AP42" s="479"/>
      <c r="AQ42" s="479"/>
      <c r="AR42" s="479"/>
      <c r="AS42" s="479"/>
      <c r="AT42" s="479"/>
      <c r="AU42" s="479"/>
      <c r="AV42" s="479"/>
      <c r="AW42" s="479"/>
      <c r="AX42" s="479"/>
      <c r="AY42" s="479"/>
      <c r="AZ42" s="479"/>
      <c r="BA42" s="479"/>
      <c r="BB42" s="479"/>
      <c r="BC42" s="480"/>
    </row>
    <row r="43" spans="1:55" ht="15" customHeight="1" x14ac:dyDescent="0.2">
      <c r="A43" s="268">
        <v>4</v>
      </c>
      <c r="B43" s="269"/>
      <c r="C43" s="69"/>
      <c r="D43" s="70"/>
      <c r="E43" s="70"/>
      <c r="F43" s="70"/>
      <c r="G43" s="70"/>
      <c r="H43" s="70"/>
      <c r="I43" s="70"/>
      <c r="J43" s="70"/>
      <c r="K43" s="70"/>
      <c r="L43" s="70"/>
      <c r="M43" s="70"/>
      <c r="N43" s="71"/>
      <c r="O43" s="69"/>
      <c r="P43" s="70"/>
      <c r="Q43" s="70"/>
      <c r="R43" s="70"/>
      <c r="S43" s="70"/>
      <c r="T43" s="70"/>
      <c r="U43" s="70"/>
      <c r="V43" s="70"/>
      <c r="W43" s="70"/>
      <c r="X43" s="70"/>
      <c r="Y43" s="70"/>
      <c r="Z43" s="71"/>
      <c r="AA43" s="72"/>
      <c r="AB43" s="72"/>
      <c r="AC43" s="69"/>
      <c r="AD43" s="70"/>
      <c r="AE43" s="70"/>
      <c r="AF43" s="70"/>
      <c r="AG43" s="70"/>
      <c r="AH43" s="71"/>
      <c r="AI43" s="478"/>
      <c r="AJ43" s="479"/>
      <c r="AK43" s="479"/>
      <c r="AL43" s="479"/>
      <c r="AM43" s="479"/>
      <c r="AN43" s="479"/>
      <c r="AO43" s="479"/>
      <c r="AP43" s="479"/>
      <c r="AQ43" s="479"/>
      <c r="AR43" s="479"/>
      <c r="AS43" s="479"/>
      <c r="AT43" s="479"/>
      <c r="AU43" s="479"/>
      <c r="AV43" s="479"/>
      <c r="AW43" s="479"/>
      <c r="AX43" s="479"/>
      <c r="AY43" s="479"/>
      <c r="AZ43" s="479"/>
      <c r="BA43" s="479"/>
      <c r="BB43" s="479"/>
      <c r="BC43" s="480"/>
    </row>
    <row r="44" spans="1:55" ht="15" customHeight="1" x14ac:dyDescent="0.2">
      <c r="A44" s="268">
        <v>5</v>
      </c>
      <c r="B44" s="269"/>
      <c r="C44" s="69"/>
      <c r="D44" s="70"/>
      <c r="E44" s="70"/>
      <c r="F44" s="70"/>
      <c r="G44" s="70"/>
      <c r="H44" s="70"/>
      <c r="I44" s="70"/>
      <c r="J44" s="70"/>
      <c r="K44" s="70"/>
      <c r="L44" s="70"/>
      <c r="M44" s="70"/>
      <c r="N44" s="71"/>
      <c r="O44" s="69"/>
      <c r="P44" s="70"/>
      <c r="Q44" s="70"/>
      <c r="R44" s="70"/>
      <c r="S44" s="70"/>
      <c r="T44" s="70"/>
      <c r="U44" s="70"/>
      <c r="V44" s="70"/>
      <c r="W44" s="70"/>
      <c r="X44" s="70"/>
      <c r="Y44" s="70"/>
      <c r="Z44" s="71"/>
      <c r="AA44" s="72"/>
      <c r="AB44" s="72"/>
      <c r="AC44" s="69"/>
      <c r="AD44" s="70"/>
      <c r="AE44" s="70"/>
      <c r="AF44" s="70"/>
      <c r="AG44" s="70"/>
      <c r="AH44" s="71"/>
      <c r="AI44" s="478"/>
      <c r="AJ44" s="479"/>
      <c r="AK44" s="479"/>
      <c r="AL44" s="479"/>
      <c r="AM44" s="479"/>
      <c r="AN44" s="479"/>
      <c r="AO44" s="479"/>
      <c r="AP44" s="479"/>
      <c r="AQ44" s="479"/>
      <c r="AR44" s="479"/>
      <c r="AS44" s="479"/>
      <c r="AT44" s="479"/>
      <c r="AU44" s="479"/>
      <c r="AV44" s="479"/>
      <c r="AW44" s="479"/>
      <c r="AX44" s="479"/>
      <c r="AY44" s="479"/>
      <c r="AZ44" s="479"/>
      <c r="BA44" s="479"/>
      <c r="BB44" s="479"/>
      <c r="BC44" s="480"/>
    </row>
    <row r="45" spans="1:55" ht="15" customHeight="1" x14ac:dyDescent="0.2">
      <c r="A45" s="268">
        <v>6</v>
      </c>
      <c r="B45" s="269"/>
      <c r="C45" s="69"/>
      <c r="D45" s="70"/>
      <c r="E45" s="70"/>
      <c r="F45" s="70"/>
      <c r="G45" s="70"/>
      <c r="H45" s="70"/>
      <c r="I45" s="70"/>
      <c r="J45" s="70"/>
      <c r="K45" s="70"/>
      <c r="L45" s="70"/>
      <c r="M45" s="70"/>
      <c r="N45" s="71"/>
      <c r="O45" s="69"/>
      <c r="P45" s="70"/>
      <c r="Q45" s="70"/>
      <c r="R45" s="70"/>
      <c r="S45" s="70"/>
      <c r="T45" s="70"/>
      <c r="U45" s="70"/>
      <c r="V45" s="70"/>
      <c r="W45" s="70"/>
      <c r="X45" s="70"/>
      <c r="Y45" s="70"/>
      <c r="Z45" s="71"/>
      <c r="AA45" s="72"/>
      <c r="AB45" s="72"/>
      <c r="AC45" s="69"/>
      <c r="AD45" s="70"/>
      <c r="AE45" s="70"/>
      <c r="AF45" s="70"/>
      <c r="AG45" s="70"/>
      <c r="AH45" s="71"/>
      <c r="AI45" s="478"/>
      <c r="AJ45" s="479"/>
      <c r="AK45" s="479"/>
      <c r="AL45" s="479"/>
      <c r="AM45" s="479"/>
      <c r="AN45" s="479"/>
      <c r="AO45" s="479"/>
      <c r="AP45" s="479"/>
      <c r="AQ45" s="479"/>
      <c r="AR45" s="479"/>
      <c r="AS45" s="479"/>
      <c r="AT45" s="479"/>
      <c r="AU45" s="479"/>
      <c r="AV45" s="479"/>
      <c r="AW45" s="479"/>
      <c r="AX45" s="479"/>
      <c r="AY45" s="479"/>
      <c r="AZ45" s="479"/>
      <c r="BA45" s="479"/>
      <c r="BB45" s="479"/>
      <c r="BC45" s="480"/>
    </row>
    <row r="46" spans="1:55" ht="15" customHeight="1" x14ac:dyDescent="0.2">
      <c r="A46" s="268">
        <v>7</v>
      </c>
      <c r="B46" s="269"/>
      <c r="C46" s="69"/>
      <c r="D46" s="70"/>
      <c r="E46" s="70"/>
      <c r="F46" s="70"/>
      <c r="G46" s="70"/>
      <c r="H46" s="70"/>
      <c r="I46" s="70"/>
      <c r="J46" s="70"/>
      <c r="K46" s="70"/>
      <c r="L46" s="70"/>
      <c r="M46" s="70"/>
      <c r="N46" s="71"/>
      <c r="O46" s="69"/>
      <c r="P46" s="70"/>
      <c r="Q46" s="70"/>
      <c r="R46" s="70"/>
      <c r="S46" s="70"/>
      <c r="T46" s="70"/>
      <c r="U46" s="70"/>
      <c r="V46" s="70"/>
      <c r="W46" s="70"/>
      <c r="X46" s="70"/>
      <c r="Y46" s="70"/>
      <c r="Z46" s="71"/>
      <c r="AA46" s="72"/>
      <c r="AB46" s="72"/>
      <c r="AC46" s="69"/>
      <c r="AD46" s="70"/>
      <c r="AE46" s="70"/>
      <c r="AF46" s="70"/>
      <c r="AG46" s="70"/>
      <c r="AH46" s="71"/>
      <c r="AI46" s="478"/>
      <c r="AJ46" s="479"/>
      <c r="AK46" s="479"/>
      <c r="AL46" s="479"/>
      <c r="AM46" s="479"/>
      <c r="AN46" s="479"/>
      <c r="AO46" s="479"/>
      <c r="AP46" s="479"/>
      <c r="AQ46" s="479"/>
      <c r="AR46" s="479"/>
      <c r="AS46" s="479"/>
      <c r="AT46" s="479"/>
      <c r="AU46" s="479"/>
      <c r="AV46" s="479"/>
      <c r="AW46" s="479"/>
      <c r="AX46" s="479"/>
      <c r="AY46" s="479"/>
      <c r="AZ46" s="479"/>
      <c r="BA46" s="479"/>
      <c r="BB46" s="479"/>
      <c r="BC46" s="480"/>
    </row>
    <row r="47" spans="1:55" ht="15" customHeight="1" x14ac:dyDescent="0.2">
      <c r="A47" s="268">
        <v>8</v>
      </c>
      <c r="B47" s="269"/>
      <c r="C47" s="69"/>
      <c r="D47" s="70"/>
      <c r="E47" s="70"/>
      <c r="F47" s="70"/>
      <c r="G47" s="70"/>
      <c r="H47" s="70"/>
      <c r="I47" s="70"/>
      <c r="J47" s="70"/>
      <c r="K47" s="70"/>
      <c r="L47" s="70"/>
      <c r="M47" s="70"/>
      <c r="N47" s="71"/>
      <c r="O47" s="69"/>
      <c r="P47" s="70"/>
      <c r="Q47" s="70"/>
      <c r="R47" s="70"/>
      <c r="S47" s="70"/>
      <c r="T47" s="70"/>
      <c r="U47" s="70"/>
      <c r="V47" s="70"/>
      <c r="W47" s="70"/>
      <c r="X47" s="70"/>
      <c r="Y47" s="70"/>
      <c r="Z47" s="71"/>
      <c r="AA47" s="72"/>
      <c r="AB47" s="72"/>
      <c r="AC47" s="69"/>
      <c r="AD47" s="70"/>
      <c r="AE47" s="70"/>
      <c r="AF47" s="70"/>
      <c r="AG47" s="70"/>
      <c r="AH47" s="71"/>
      <c r="AI47" s="478"/>
      <c r="AJ47" s="479"/>
      <c r="AK47" s="479"/>
      <c r="AL47" s="479"/>
      <c r="AM47" s="479"/>
      <c r="AN47" s="479"/>
      <c r="AO47" s="479"/>
      <c r="AP47" s="479"/>
      <c r="AQ47" s="479"/>
      <c r="AR47" s="479"/>
      <c r="AS47" s="479"/>
      <c r="AT47" s="479"/>
      <c r="AU47" s="479"/>
      <c r="AV47" s="479"/>
      <c r="AW47" s="479"/>
      <c r="AX47" s="479"/>
      <c r="AY47" s="479"/>
      <c r="AZ47" s="479"/>
      <c r="BA47" s="479"/>
      <c r="BB47" s="479"/>
      <c r="BC47" s="480"/>
    </row>
    <row r="48" spans="1:55" ht="15" customHeight="1" x14ac:dyDescent="0.2">
      <c r="A48" s="268">
        <v>9</v>
      </c>
      <c r="B48" s="269"/>
      <c r="C48" s="69"/>
      <c r="D48" s="70"/>
      <c r="E48" s="70"/>
      <c r="F48" s="70"/>
      <c r="G48" s="70"/>
      <c r="H48" s="70"/>
      <c r="I48" s="70"/>
      <c r="J48" s="70"/>
      <c r="K48" s="70"/>
      <c r="L48" s="70"/>
      <c r="M48" s="70"/>
      <c r="N48" s="71"/>
      <c r="O48" s="69"/>
      <c r="P48" s="70"/>
      <c r="Q48" s="70"/>
      <c r="R48" s="70"/>
      <c r="S48" s="70"/>
      <c r="T48" s="70"/>
      <c r="U48" s="70"/>
      <c r="V48" s="70"/>
      <c r="W48" s="70"/>
      <c r="X48" s="70"/>
      <c r="Y48" s="70"/>
      <c r="Z48" s="71"/>
      <c r="AA48" s="72"/>
      <c r="AB48" s="72"/>
      <c r="AC48" s="69"/>
      <c r="AD48" s="70"/>
      <c r="AE48" s="70"/>
      <c r="AF48" s="70"/>
      <c r="AG48" s="70"/>
      <c r="AH48" s="71"/>
      <c r="AI48" s="478"/>
      <c r="AJ48" s="479"/>
      <c r="AK48" s="479"/>
      <c r="AL48" s="479"/>
      <c r="AM48" s="479"/>
      <c r="AN48" s="479"/>
      <c r="AO48" s="479"/>
      <c r="AP48" s="479"/>
      <c r="AQ48" s="479"/>
      <c r="AR48" s="479"/>
      <c r="AS48" s="479"/>
      <c r="AT48" s="479"/>
      <c r="AU48" s="479"/>
      <c r="AV48" s="479"/>
      <c r="AW48" s="479"/>
      <c r="AX48" s="479"/>
      <c r="AY48" s="479"/>
      <c r="AZ48" s="479"/>
      <c r="BA48" s="479"/>
      <c r="BB48" s="479"/>
      <c r="BC48" s="480"/>
    </row>
    <row r="49" spans="1:55" ht="15" customHeight="1" x14ac:dyDescent="0.2">
      <c r="A49" s="268">
        <v>10</v>
      </c>
      <c r="B49" s="269"/>
      <c r="C49" s="69"/>
      <c r="D49" s="70"/>
      <c r="E49" s="70"/>
      <c r="F49" s="70"/>
      <c r="G49" s="70"/>
      <c r="H49" s="70"/>
      <c r="I49" s="70"/>
      <c r="J49" s="70"/>
      <c r="K49" s="70"/>
      <c r="L49" s="70"/>
      <c r="M49" s="70"/>
      <c r="N49" s="71"/>
      <c r="O49" s="69"/>
      <c r="P49" s="70"/>
      <c r="Q49" s="70"/>
      <c r="R49" s="70"/>
      <c r="S49" s="70"/>
      <c r="T49" s="70"/>
      <c r="U49" s="70"/>
      <c r="V49" s="70"/>
      <c r="W49" s="70"/>
      <c r="X49" s="70"/>
      <c r="Y49" s="70"/>
      <c r="Z49" s="71"/>
      <c r="AA49" s="72"/>
      <c r="AB49" s="72"/>
      <c r="AC49" s="69"/>
      <c r="AD49" s="70"/>
      <c r="AE49" s="70"/>
      <c r="AF49" s="70"/>
      <c r="AG49" s="70"/>
      <c r="AH49" s="71"/>
      <c r="AI49" s="478"/>
      <c r="AJ49" s="479"/>
      <c r="AK49" s="479"/>
      <c r="AL49" s="479"/>
      <c r="AM49" s="479"/>
      <c r="AN49" s="479"/>
      <c r="AO49" s="479"/>
      <c r="AP49" s="479"/>
      <c r="AQ49" s="479"/>
      <c r="AR49" s="479"/>
      <c r="AS49" s="479"/>
      <c r="AT49" s="479"/>
      <c r="AU49" s="479"/>
      <c r="AV49" s="479"/>
      <c r="AW49" s="479"/>
      <c r="AX49" s="479"/>
      <c r="AY49" s="479"/>
      <c r="AZ49" s="479"/>
      <c r="BA49" s="479"/>
      <c r="BB49" s="479"/>
      <c r="BC49" s="480"/>
    </row>
    <row r="50" spans="1:55" ht="15" customHeight="1" x14ac:dyDescent="0.2">
      <c r="A50" s="268">
        <v>11</v>
      </c>
      <c r="B50" s="269"/>
      <c r="C50" s="69"/>
      <c r="D50" s="70"/>
      <c r="E50" s="70"/>
      <c r="F50" s="70"/>
      <c r="G50" s="70"/>
      <c r="H50" s="70"/>
      <c r="I50" s="70"/>
      <c r="J50" s="70"/>
      <c r="K50" s="70"/>
      <c r="L50" s="70"/>
      <c r="M50" s="70"/>
      <c r="N50" s="71"/>
      <c r="O50" s="69"/>
      <c r="P50" s="70"/>
      <c r="Q50" s="70"/>
      <c r="R50" s="70"/>
      <c r="S50" s="70"/>
      <c r="T50" s="70"/>
      <c r="U50" s="70"/>
      <c r="V50" s="70"/>
      <c r="W50" s="70"/>
      <c r="X50" s="70"/>
      <c r="Y50" s="70"/>
      <c r="Z50" s="71"/>
      <c r="AA50" s="72"/>
      <c r="AB50" s="72"/>
      <c r="AC50" s="69"/>
      <c r="AD50" s="70"/>
      <c r="AE50" s="70"/>
      <c r="AF50" s="70"/>
      <c r="AG50" s="70"/>
      <c r="AH50" s="71"/>
      <c r="AI50" s="478"/>
      <c r="AJ50" s="479"/>
      <c r="AK50" s="479"/>
      <c r="AL50" s="479"/>
      <c r="AM50" s="479"/>
      <c r="AN50" s="479"/>
      <c r="AO50" s="479"/>
      <c r="AP50" s="479"/>
      <c r="AQ50" s="479"/>
      <c r="AR50" s="479"/>
      <c r="AS50" s="479"/>
      <c r="AT50" s="479"/>
      <c r="AU50" s="479"/>
      <c r="AV50" s="479"/>
      <c r="AW50" s="479"/>
      <c r="AX50" s="479"/>
      <c r="AY50" s="479"/>
      <c r="AZ50" s="479"/>
      <c r="BA50" s="479"/>
      <c r="BB50" s="479"/>
      <c r="BC50" s="480"/>
    </row>
    <row r="51" spans="1:55" ht="15" customHeight="1" x14ac:dyDescent="0.2">
      <c r="A51" s="268">
        <v>12</v>
      </c>
      <c r="B51" s="269"/>
      <c r="C51" s="69"/>
      <c r="D51" s="70"/>
      <c r="E51" s="70"/>
      <c r="F51" s="70"/>
      <c r="G51" s="70"/>
      <c r="H51" s="70"/>
      <c r="I51" s="70"/>
      <c r="J51" s="70"/>
      <c r="K51" s="70"/>
      <c r="L51" s="70"/>
      <c r="M51" s="70"/>
      <c r="N51" s="71"/>
      <c r="O51" s="69"/>
      <c r="P51" s="70"/>
      <c r="Q51" s="70"/>
      <c r="R51" s="70"/>
      <c r="S51" s="70"/>
      <c r="T51" s="70"/>
      <c r="U51" s="70"/>
      <c r="V51" s="70"/>
      <c r="W51" s="70"/>
      <c r="X51" s="70"/>
      <c r="Y51" s="70"/>
      <c r="Z51" s="71"/>
      <c r="AA51" s="72"/>
      <c r="AB51" s="72"/>
      <c r="AC51" s="69"/>
      <c r="AD51" s="70"/>
      <c r="AE51" s="70"/>
      <c r="AF51" s="70"/>
      <c r="AG51" s="70"/>
      <c r="AH51" s="71"/>
      <c r="AI51" s="478"/>
      <c r="AJ51" s="479"/>
      <c r="AK51" s="479"/>
      <c r="AL51" s="479"/>
      <c r="AM51" s="479"/>
      <c r="AN51" s="479"/>
      <c r="AO51" s="479"/>
      <c r="AP51" s="479"/>
      <c r="AQ51" s="479"/>
      <c r="AR51" s="479"/>
      <c r="AS51" s="479"/>
      <c r="AT51" s="479"/>
      <c r="AU51" s="479"/>
      <c r="AV51" s="479"/>
      <c r="AW51" s="479"/>
      <c r="AX51" s="479"/>
      <c r="AY51" s="479"/>
      <c r="AZ51" s="479"/>
      <c r="BA51" s="479"/>
      <c r="BB51" s="479"/>
      <c r="BC51" s="480"/>
    </row>
    <row r="52" spans="1:55" ht="15" customHeight="1" x14ac:dyDescent="0.2">
      <c r="A52" s="268">
        <v>13</v>
      </c>
      <c r="B52" s="269"/>
      <c r="C52" s="69"/>
      <c r="D52" s="70"/>
      <c r="E52" s="70"/>
      <c r="F52" s="70"/>
      <c r="G52" s="70"/>
      <c r="H52" s="70"/>
      <c r="I52" s="70"/>
      <c r="J52" s="70"/>
      <c r="K52" s="70"/>
      <c r="L52" s="70"/>
      <c r="M52" s="70"/>
      <c r="N52" s="71"/>
      <c r="O52" s="69"/>
      <c r="P52" s="70"/>
      <c r="Q52" s="70"/>
      <c r="R52" s="70"/>
      <c r="S52" s="70"/>
      <c r="T52" s="70"/>
      <c r="U52" s="70"/>
      <c r="V52" s="70"/>
      <c r="W52" s="70"/>
      <c r="X52" s="70"/>
      <c r="Y52" s="70"/>
      <c r="Z52" s="71"/>
      <c r="AA52" s="72"/>
      <c r="AB52" s="72"/>
      <c r="AC52" s="69"/>
      <c r="AD52" s="70"/>
      <c r="AE52" s="70"/>
      <c r="AF52" s="70"/>
      <c r="AG52" s="70"/>
      <c r="AH52" s="71"/>
      <c r="AI52" s="478"/>
      <c r="AJ52" s="479"/>
      <c r="AK52" s="479"/>
      <c r="AL52" s="479"/>
      <c r="AM52" s="479"/>
      <c r="AN52" s="479"/>
      <c r="AO52" s="479"/>
      <c r="AP52" s="479"/>
      <c r="AQ52" s="479"/>
      <c r="AR52" s="479"/>
      <c r="AS52" s="479"/>
      <c r="AT52" s="479"/>
      <c r="AU52" s="479"/>
      <c r="AV52" s="479"/>
      <c r="AW52" s="479"/>
      <c r="AX52" s="479"/>
      <c r="AY52" s="479"/>
      <c r="AZ52" s="479"/>
      <c r="BA52" s="479"/>
      <c r="BB52" s="479"/>
      <c r="BC52" s="480"/>
    </row>
    <row r="53" spans="1:55" ht="15" customHeight="1" x14ac:dyDescent="0.2">
      <c r="A53" s="268">
        <v>14</v>
      </c>
      <c r="B53" s="269"/>
      <c r="C53" s="69"/>
      <c r="D53" s="70"/>
      <c r="E53" s="70"/>
      <c r="F53" s="70"/>
      <c r="G53" s="70"/>
      <c r="H53" s="70"/>
      <c r="I53" s="70"/>
      <c r="J53" s="70"/>
      <c r="K53" s="70"/>
      <c r="L53" s="70"/>
      <c r="M53" s="70"/>
      <c r="N53" s="71"/>
      <c r="O53" s="69"/>
      <c r="P53" s="70"/>
      <c r="Q53" s="70"/>
      <c r="R53" s="70"/>
      <c r="S53" s="70"/>
      <c r="T53" s="70"/>
      <c r="U53" s="70"/>
      <c r="V53" s="70"/>
      <c r="W53" s="70"/>
      <c r="X53" s="70"/>
      <c r="Y53" s="70"/>
      <c r="Z53" s="71"/>
      <c r="AA53" s="72"/>
      <c r="AB53" s="72"/>
      <c r="AC53" s="69"/>
      <c r="AD53" s="70"/>
      <c r="AE53" s="70"/>
      <c r="AF53" s="70"/>
      <c r="AG53" s="70"/>
      <c r="AH53" s="71"/>
      <c r="AI53" s="478"/>
      <c r="AJ53" s="479"/>
      <c r="AK53" s="479"/>
      <c r="AL53" s="479"/>
      <c r="AM53" s="479"/>
      <c r="AN53" s="479"/>
      <c r="AO53" s="479"/>
      <c r="AP53" s="479"/>
      <c r="AQ53" s="479"/>
      <c r="AR53" s="479"/>
      <c r="AS53" s="479"/>
      <c r="AT53" s="479"/>
      <c r="AU53" s="479"/>
      <c r="AV53" s="479"/>
      <c r="AW53" s="479"/>
      <c r="AX53" s="479"/>
      <c r="AY53" s="479"/>
      <c r="AZ53" s="479"/>
      <c r="BA53" s="479"/>
      <c r="BB53" s="479"/>
      <c r="BC53" s="480"/>
    </row>
    <row r="54" spans="1:55" ht="15" customHeight="1" x14ac:dyDescent="0.2">
      <c r="A54" s="268">
        <v>15</v>
      </c>
      <c r="B54" s="270"/>
      <c r="C54" s="73"/>
      <c r="D54" s="74"/>
      <c r="E54" s="74"/>
      <c r="F54" s="74"/>
      <c r="G54" s="74"/>
      <c r="H54" s="74"/>
      <c r="I54" s="74"/>
      <c r="J54" s="74"/>
      <c r="K54" s="74"/>
      <c r="L54" s="74"/>
      <c r="M54" s="74"/>
      <c r="N54" s="75"/>
      <c r="O54" s="73"/>
      <c r="P54" s="74"/>
      <c r="Q54" s="74"/>
      <c r="R54" s="74"/>
      <c r="S54" s="74"/>
      <c r="T54" s="74"/>
      <c r="U54" s="74"/>
      <c r="V54" s="74"/>
      <c r="W54" s="74"/>
      <c r="X54" s="74"/>
      <c r="Y54" s="74"/>
      <c r="Z54" s="75"/>
      <c r="AA54" s="76"/>
      <c r="AB54" s="76"/>
      <c r="AC54" s="73"/>
      <c r="AD54" s="74"/>
      <c r="AE54" s="74"/>
      <c r="AF54" s="74"/>
      <c r="AG54" s="74"/>
      <c r="AH54" s="75"/>
      <c r="AI54" s="478"/>
      <c r="AJ54" s="479"/>
      <c r="AK54" s="479"/>
      <c r="AL54" s="479"/>
      <c r="AM54" s="479"/>
      <c r="AN54" s="479"/>
      <c r="AO54" s="479"/>
      <c r="AP54" s="479"/>
      <c r="AQ54" s="479"/>
      <c r="AR54" s="479"/>
      <c r="AS54" s="479"/>
      <c r="AT54" s="479"/>
      <c r="AU54" s="479"/>
      <c r="AV54" s="479"/>
      <c r="AW54" s="479"/>
      <c r="AX54" s="479"/>
      <c r="AY54" s="479"/>
      <c r="AZ54" s="479"/>
      <c r="BA54" s="479"/>
      <c r="BB54" s="479"/>
      <c r="BC54" s="480"/>
    </row>
    <row r="55" spans="1:55" ht="15" customHeight="1" x14ac:dyDescent="0.2">
      <c r="A55" s="232" t="s">
        <v>171</v>
      </c>
      <c r="B55" s="233"/>
      <c r="C55" s="233"/>
      <c r="D55" s="233"/>
      <c r="E55" s="233"/>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c r="AE55" s="233"/>
      <c r="AF55" s="233"/>
      <c r="AG55" s="233"/>
      <c r="AH55" s="233"/>
      <c r="AI55" s="233"/>
      <c r="AJ55" s="233"/>
      <c r="AK55" s="233"/>
      <c r="AL55" s="233"/>
      <c r="AM55" s="233"/>
      <c r="AN55" s="233"/>
      <c r="AO55" s="233"/>
      <c r="AP55" s="233"/>
      <c r="AQ55" s="233"/>
      <c r="AR55" s="233"/>
      <c r="AS55" s="233"/>
      <c r="AT55" s="233"/>
      <c r="AU55" s="233"/>
      <c r="AV55" s="233"/>
      <c r="AW55" s="233"/>
      <c r="AX55" s="233"/>
      <c r="AY55" s="233"/>
      <c r="AZ55" s="233"/>
      <c r="BA55" s="233"/>
      <c r="BB55" s="233"/>
      <c r="BC55" s="234"/>
    </row>
    <row r="56" spans="1:55" ht="15" customHeight="1" x14ac:dyDescent="0.2">
      <c r="A56" s="235" t="s">
        <v>172</v>
      </c>
      <c r="B56" s="192"/>
      <c r="C56" s="51" t="s">
        <v>170</v>
      </c>
      <c r="D56" s="40"/>
      <c r="E56" s="40"/>
      <c r="F56" s="40"/>
      <c r="G56" s="40"/>
      <c r="H56" s="40"/>
      <c r="I56" s="40"/>
      <c r="J56" s="40"/>
      <c r="K56" s="40"/>
      <c r="L56" s="40"/>
      <c r="M56" s="40"/>
      <c r="N56" s="41"/>
      <c r="O56" s="51" t="s">
        <v>50</v>
      </c>
      <c r="P56" s="40"/>
      <c r="Q56" s="40"/>
      <c r="R56" s="40"/>
      <c r="S56" s="40"/>
      <c r="T56" s="40"/>
      <c r="U56" s="40"/>
      <c r="V56" s="40"/>
      <c r="W56" s="40"/>
      <c r="X56" s="40"/>
      <c r="Y56" s="40"/>
      <c r="Z56" s="40"/>
      <c r="AA56" s="40"/>
      <c r="AB56" s="40"/>
      <c r="AC56" s="40"/>
      <c r="AD56" s="40"/>
      <c r="AE56" s="40"/>
      <c r="AF56" s="40"/>
      <c r="AG56" s="40"/>
      <c r="AH56" s="41"/>
      <c r="AI56" s="51" t="s">
        <v>0</v>
      </c>
      <c r="AJ56" s="40"/>
      <c r="AK56" s="40"/>
      <c r="AL56" s="40"/>
      <c r="AM56" s="40"/>
      <c r="AN56" s="40"/>
      <c r="AO56" s="40"/>
      <c r="AP56" s="40"/>
      <c r="AQ56" s="40"/>
      <c r="AR56" s="40"/>
      <c r="AS56" s="40"/>
      <c r="AT56" s="40"/>
      <c r="AU56" s="40"/>
      <c r="AV56" s="40"/>
      <c r="AW56" s="40"/>
      <c r="AX56" s="40"/>
      <c r="AY56" s="40"/>
      <c r="AZ56" s="40"/>
      <c r="BA56" s="40"/>
      <c r="BB56" s="40"/>
      <c r="BC56" s="41"/>
    </row>
    <row r="57" spans="1:55" ht="15" customHeight="1" x14ac:dyDescent="0.2">
      <c r="A57" s="266">
        <v>1</v>
      </c>
      <c r="B57" s="267"/>
      <c r="C57" s="65"/>
      <c r="D57" s="66"/>
      <c r="E57" s="66"/>
      <c r="F57" s="66"/>
      <c r="G57" s="66"/>
      <c r="H57" s="66"/>
      <c r="I57" s="66"/>
      <c r="J57" s="66"/>
      <c r="K57" s="66"/>
      <c r="L57" s="66"/>
      <c r="M57" s="66"/>
      <c r="N57" s="66"/>
      <c r="O57" s="65"/>
      <c r="P57" s="66"/>
      <c r="Q57" s="66"/>
      <c r="R57" s="66"/>
      <c r="S57" s="66"/>
      <c r="T57" s="66"/>
      <c r="U57" s="66"/>
      <c r="V57" s="66"/>
      <c r="W57" s="66"/>
      <c r="X57" s="66"/>
      <c r="Y57" s="66"/>
      <c r="Z57" s="66"/>
      <c r="AA57" s="66"/>
      <c r="AB57" s="66"/>
      <c r="AC57" s="66"/>
      <c r="AD57" s="66"/>
      <c r="AE57" s="66"/>
      <c r="AF57" s="66"/>
      <c r="AG57" s="66"/>
      <c r="AH57" s="67"/>
      <c r="AI57" s="496"/>
      <c r="AJ57" s="497"/>
      <c r="AK57" s="497"/>
      <c r="AL57" s="497"/>
      <c r="AM57" s="497"/>
      <c r="AN57" s="497"/>
      <c r="AO57" s="497"/>
      <c r="AP57" s="497"/>
      <c r="AQ57" s="497"/>
      <c r="AR57" s="497"/>
      <c r="AS57" s="497"/>
      <c r="AT57" s="497"/>
      <c r="AU57" s="497"/>
      <c r="AV57" s="497"/>
      <c r="AW57" s="497"/>
      <c r="AX57" s="497"/>
      <c r="AY57" s="497"/>
      <c r="AZ57" s="497"/>
      <c r="BA57" s="497"/>
      <c r="BB57" s="497"/>
      <c r="BC57" s="498"/>
    </row>
    <row r="58" spans="1:55" ht="15" customHeight="1" x14ac:dyDescent="0.2">
      <c r="A58" s="268">
        <v>2</v>
      </c>
      <c r="B58" s="269"/>
      <c r="C58" s="69"/>
      <c r="D58" s="70"/>
      <c r="E58" s="70"/>
      <c r="F58" s="70"/>
      <c r="G58" s="70"/>
      <c r="H58" s="70"/>
      <c r="I58" s="70"/>
      <c r="J58" s="70"/>
      <c r="K58" s="70"/>
      <c r="L58" s="70"/>
      <c r="M58" s="70"/>
      <c r="N58" s="70"/>
      <c r="O58" s="69"/>
      <c r="P58" s="70"/>
      <c r="Q58" s="70"/>
      <c r="R58" s="70"/>
      <c r="S58" s="70"/>
      <c r="T58" s="70"/>
      <c r="U58" s="70"/>
      <c r="V58" s="70"/>
      <c r="W58" s="70"/>
      <c r="X58" s="70"/>
      <c r="Y58" s="70"/>
      <c r="Z58" s="70"/>
      <c r="AA58" s="70"/>
      <c r="AB58" s="70"/>
      <c r="AC58" s="70"/>
      <c r="AD58" s="70"/>
      <c r="AE58" s="70"/>
      <c r="AF58" s="70"/>
      <c r="AG58" s="70"/>
      <c r="AH58" s="71"/>
      <c r="AI58" s="478"/>
      <c r="AJ58" s="479"/>
      <c r="AK58" s="479"/>
      <c r="AL58" s="479"/>
      <c r="AM58" s="479"/>
      <c r="AN58" s="479"/>
      <c r="AO58" s="479"/>
      <c r="AP58" s="479"/>
      <c r="AQ58" s="479"/>
      <c r="AR58" s="479"/>
      <c r="AS58" s="479"/>
      <c r="AT58" s="479"/>
      <c r="AU58" s="479"/>
      <c r="AV58" s="479"/>
      <c r="AW58" s="479"/>
      <c r="AX58" s="479"/>
      <c r="AY58" s="479"/>
      <c r="AZ58" s="479"/>
      <c r="BA58" s="479"/>
      <c r="BB58" s="479"/>
      <c r="BC58" s="480"/>
    </row>
    <row r="59" spans="1:55" ht="15" customHeight="1" x14ac:dyDescent="0.2">
      <c r="A59" s="268">
        <v>3</v>
      </c>
      <c r="B59" s="269"/>
      <c r="C59" s="69"/>
      <c r="D59" s="70"/>
      <c r="E59" s="70"/>
      <c r="F59" s="70"/>
      <c r="G59" s="70"/>
      <c r="H59" s="70"/>
      <c r="I59" s="70"/>
      <c r="J59" s="70"/>
      <c r="K59" s="70"/>
      <c r="L59" s="70"/>
      <c r="M59" s="70"/>
      <c r="N59" s="70"/>
      <c r="O59" s="69"/>
      <c r="P59" s="70"/>
      <c r="Q59" s="70"/>
      <c r="R59" s="70"/>
      <c r="S59" s="70"/>
      <c r="T59" s="70"/>
      <c r="U59" s="70"/>
      <c r="V59" s="70"/>
      <c r="W59" s="70"/>
      <c r="X59" s="70"/>
      <c r="Y59" s="70"/>
      <c r="Z59" s="70"/>
      <c r="AA59" s="70"/>
      <c r="AB59" s="70"/>
      <c r="AC59" s="70"/>
      <c r="AD59" s="70"/>
      <c r="AE59" s="70"/>
      <c r="AF59" s="70"/>
      <c r="AG59" s="70"/>
      <c r="AH59" s="71"/>
      <c r="AI59" s="69"/>
      <c r="AJ59" s="70"/>
      <c r="AK59" s="70"/>
      <c r="AL59" s="70"/>
      <c r="AM59" s="70"/>
      <c r="AN59" s="70"/>
      <c r="AO59" s="70"/>
      <c r="AP59" s="70"/>
      <c r="AQ59" s="70"/>
      <c r="AR59" s="70"/>
      <c r="AS59" s="70"/>
      <c r="AT59" s="70"/>
      <c r="AU59" s="70"/>
      <c r="AV59" s="70"/>
      <c r="AW59" s="70"/>
      <c r="AX59" s="70"/>
      <c r="AY59" s="70"/>
      <c r="AZ59" s="70"/>
      <c r="BA59" s="70"/>
      <c r="BB59" s="70"/>
      <c r="BC59" s="71"/>
    </row>
    <row r="60" spans="1:55" ht="15" customHeight="1" x14ac:dyDescent="0.2">
      <c r="A60" s="268">
        <v>4</v>
      </c>
      <c r="B60" s="269"/>
      <c r="C60" s="69"/>
      <c r="D60" s="70"/>
      <c r="E60" s="70"/>
      <c r="F60" s="70"/>
      <c r="G60" s="70"/>
      <c r="H60" s="70"/>
      <c r="I60" s="70"/>
      <c r="J60" s="70"/>
      <c r="K60" s="70"/>
      <c r="L60" s="70"/>
      <c r="M60" s="70"/>
      <c r="N60" s="70"/>
      <c r="O60" s="69"/>
      <c r="P60" s="70"/>
      <c r="Q60" s="70"/>
      <c r="R60" s="70"/>
      <c r="S60" s="70"/>
      <c r="T60" s="70"/>
      <c r="U60" s="70"/>
      <c r="V60" s="70"/>
      <c r="W60" s="70"/>
      <c r="X60" s="70"/>
      <c r="Y60" s="70"/>
      <c r="Z60" s="70"/>
      <c r="AA60" s="70"/>
      <c r="AB60" s="70"/>
      <c r="AC60" s="70"/>
      <c r="AD60" s="70"/>
      <c r="AE60" s="70"/>
      <c r="AF60" s="70"/>
      <c r="AG60" s="70"/>
      <c r="AH60" s="71"/>
      <c r="AI60" s="478"/>
      <c r="AJ60" s="479"/>
      <c r="AK60" s="479"/>
      <c r="AL60" s="479"/>
      <c r="AM60" s="479"/>
      <c r="AN60" s="479"/>
      <c r="AO60" s="479"/>
      <c r="AP60" s="479"/>
      <c r="AQ60" s="479"/>
      <c r="AR60" s="479"/>
      <c r="AS60" s="479"/>
      <c r="AT60" s="479"/>
      <c r="AU60" s="479"/>
      <c r="AV60" s="479"/>
      <c r="AW60" s="479"/>
      <c r="AX60" s="479"/>
      <c r="AY60" s="479"/>
      <c r="AZ60" s="479"/>
      <c r="BA60" s="479"/>
      <c r="BB60" s="479"/>
      <c r="BC60" s="480"/>
    </row>
    <row r="61" spans="1:55" ht="15" customHeight="1" x14ac:dyDescent="0.2">
      <c r="A61" s="271">
        <v>5</v>
      </c>
      <c r="B61" s="270"/>
      <c r="C61" s="73"/>
      <c r="D61" s="74"/>
      <c r="E61" s="74"/>
      <c r="F61" s="74"/>
      <c r="G61" s="74"/>
      <c r="H61" s="74"/>
      <c r="I61" s="74"/>
      <c r="J61" s="74"/>
      <c r="K61" s="74"/>
      <c r="L61" s="74"/>
      <c r="M61" s="74"/>
      <c r="N61" s="74"/>
      <c r="O61" s="73"/>
      <c r="P61" s="74"/>
      <c r="Q61" s="74"/>
      <c r="R61" s="74"/>
      <c r="S61" s="74"/>
      <c r="T61" s="74"/>
      <c r="U61" s="74"/>
      <c r="V61" s="74"/>
      <c r="W61" s="74"/>
      <c r="X61" s="74"/>
      <c r="Y61" s="74"/>
      <c r="Z61" s="74"/>
      <c r="AA61" s="74"/>
      <c r="AB61" s="74"/>
      <c r="AC61" s="74"/>
      <c r="AD61" s="74"/>
      <c r="AE61" s="74"/>
      <c r="AF61" s="74"/>
      <c r="AG61" s="74"/>
      <c r="AH61" s="75"/>
      <c r="AI61" s="493"/>
      <c r="AJ61" s="494"/>
      <c r="AK61" s="494"/>
      <c r="AL61" s="494"/>
      <c r="AM61" s="494"/>
      <c r="AN61" s="494"/>
      <c r="AO61" s="494"/>
      <c r="AP61" s="494"/>
      <c r="AQ61" s="494"/>
      <c r="AR61" s="494"/>
      <c r="AS61" s="494"/>
      <c r="AT61" s="494"/>
      <c r="AU61" s="494"/>
      <c r="AV61" s="494"/>
      <c r="AW61" s="494"/>
      <c r="AX61" s="494"/>
      <c r="AY61" s="494"/>
      <c r="AZ61" s="494"/>
      <c r="BA61" s="494"/>
      <c r="BB61" s="494"/>
      <c r="BC61" s="495"/>
    </row>
  </sheetData>
  <mergeCells count="37">
    <mergeCell ref="AI61:BC61"/>
    <mergeCell ref="AI53:BC53"/>
    <mergeCell ref="AI54:BC54"/>
    <mergeCell ref="AI57:BC57"/>
    <mergeCell ref="AI58:BC58"/>
    <mergeCell ref="AI60:BC60"/>
    <mergeCell ref="AI48:BC48"/>
    <mergeCell ref="AI49:BC49"/>
    <mergeCell ref="AI50:BC50"/>
    <mergeCell ref="AI51:BC51"/>
    <mergeCell ref="AI52:BC52"/>
    <mergeCell ref="AI43:BC43"/>
    <mergeCell ref="AI44:BC44"/>
    <mergeCell ref="AI45:BC45"/>
    <mergeCell ref="AI46:BC46"/>
    <mergeCell ref="AI47:BC47"/>
    <mergeCell ref="A4:I4"/>
    <mergeCell ref="A27:I27"/>
    <mergeCell ref="AS1:AW1"/>
    <mergeCell ref="AX1:BC1"/>
    <mergeCell ref="J2:O2"/>
    <mergeCell ref="P2:W2"/>
    <mergeCell ref="X2:AC2"/>
    <mergeCell ref="A12:I12"/>
    <mergeCell ref="AX2:BC2"/>
    <mergeCell ref="A1:I2"/>
    <mergeCell ref="J1:O1"/>
    <mergeCell ref="P1:W1"/>
    <mergeCell ref="X1:AC1"/>
    <mergeCell ref="AD1:AP1"/>
    <mergeCell ref="AQ1:AR1"/>
    <mergeCell ref="AD2:AP2"/>
    <mergeCell ref="AQ2:AR2"/>
    <mergeCell ref="AS2:AW2"/>
    <mergeCell ref="AI40:BC40"/>
    <mergeCell ref="AI41:BC41"/>
    <mergeCell ref="AI42:BC42"/>
  </mergeCells>
  <phoneticPr fontId="2"/>
  <dataValidations count="1">
    <dataValidation type="list" allowBlank="1" showInputMessage="1" showErrorMessage="1" sqref="AA40:AB54" xr:uid="{00000000-0002-0000-03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rowBreaks count="1" manualBreakCount="1">
    <brk id="37" max="54" man="1"/>
  </rowBreaks>
  <colBreaks count="1" manualBreakCount="1">
    <brk id="5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F270"/>
  <sheetViews>
    <sheetView showGridLines="0" zoomScaleNormal="100" zoomScaleSheetLayoutView="55" workbookViewId="0">
      <pane ySplit="3" topLeftCell="A4" activePane="bottomLeft" state="frozen"/>
      <selection activeCell="AD17" sqref="AD17:AW17"/>
      <selection pane="bottomLeft" activeCell="A4" sqref="A4"/>
    </sheetView>
  </sheetViews>
  <sheetFormatPr defaultColWidth="2.6640625" defaultRowHeight="15" customHeight="1" x14ac:dyDescent="0.2"/>
  <cols>
    <col min="1" max="1" width="2.6640625" style="13" customWidth="1"/>
    <col min="2" max="55" width="2.6640625" style="27"/>
    <col min="56" max="64" width="2.6640625" style="13"/>
    <col min="65" max="65" width="3.88671875" style="13" bestFit="1" customWidth="1"/>
    <col min="66" max="67" width="2.6640625" style="13"/>
    <col min="68" max="68" width="3.88671875" style="13" bestFit="1" customWidth="1"/>
    <col min="69" max="71" width="2.6640625" style="13"/>
    <col min="72" max="72" width="3.88671875" style="13" bestFit="1" customWidth="1"/>
    <col min="73" max="79" width="2.6640625" style="13"/>
    <col min="80" max="80" width="3.44140625" style="13" bestFit="1" customWidth="1"/>
    <col min="81" max="16384" width="2.6640625" style="13"/>
  </cols>
  <sheetData>
    <row r="1" spans="1:162" ht="18" customHeight="1" x14ac:dyDescent="0.2">
      <c r="A1" s="453" t="s">
        <v>230</v>
      </c>
      <c r="B1" s="454"/>
      <c r="C1" s="454"/>
      <c r="D1" s="454"/>
      <c r="E1" s="454"/>
      <c r="F1" s="454"/>
      <c r="G1" s="454"/>
      <c r="H1" s="454"/>
      <c r="I1" s="455"/>
      <c r="J1" s="459" t="s">
        <v>47</v>
      </c>
      <c r="K1" s="460"/>
      <c r="L1" s="460"/>
      <c r="M1" s="460"/>
      <c r="N1" s="460"/>
      <c r="O1" s="461"/>
      <c r="P1" s="459" t="s">
        <v>48</v>
      </c>
      <c r="Q1" s="460"/>
      <c r="R1" s="460"/>
      <c r="S1" s="460"/>
      <c r="T1" s="460"/>
      <c r="U1" s="460"/>
      <c r="V1" s="460"/>
      <c r="W1" s="461"/>
      <c r="X1" s="462" t="s">
        <v>60</v>
      </c>
      <c r="Y1" s="462"/>
      <c r="Z1" s="462"/>
      <c r="AA1" s="462"/>
      <c r="AB1" s="462"/>
      <c r="AC1" s="462"/>
      <c r="AD1" s="462" t="s">
        <v>70</v>
      </c>
      <c r="AE1" s="462"/>
      <c r="AF1" s="462"/>
      <c r="AG1" s="462"/>
      <c r="AH1" s="462"/>
      <c r="AI1" s="462"/>
      <c r="AJ1" s="462"/>
      <c r="AK1" s="462"/>
      <c r="AL1" s="462"/>
      <c r="AM1" s="462"/>
      <c r="AN1" s="462"/>
      <c r="AO1" s="462"/>
      <c r="AP1" s="462"/>
      <c r="AQ1" s="470" t="s">
        <v>71</v>
      </c>
      <c r="AR1" s="471"/>
      <c r="AS1" s="436"/>
      <c r="AT1" s="436"/>
      <c r="AU1" s="436"/>
      <c r="AV1" s="436"/>
      <c r="AW1" s="436"/>
      <c r="AX1" s="437"/>
      <c r="AY1" s="437"/>
      <c r="AZ1" s="437"/>
      <c r="BA1" s="437"/>
      <c r="BB1" s="437"/>
      <c r="BC1" s="437"/>
      <c r="BD1" s="154"/>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8"/>
    </row>
    <row r="2" spans="1:162" ht="18" customHeight="1" x14ac:dyDescent="0.2">
      <c r="A2" s="456"/>
      <c r="B2" s="457"/>
      <c r="C2" s="457"/>
      <c r="D2" s="457"/>
      <c r="E2" s="457"/>
      <c r="F2" s="457"/>
      <c r="G2" s="457"/>
      <c r="H2" s="457"/>
      <c r="I2" s="458"/>
      <c r="J2" s="463">
        <f>表紙!H15</f>
        <v>0</v>
      </c>
      <c r="K2" s="503"/>
      <c r="L2" s="503"/>
      <c r="M2" s="503"/>
      <c r="N2" s="503"/>
      <c r="O2" s="504"/>
      <c r="P2" s="463" t="str">
        <f>表紙!AD15</f>
        <v>FAサイト機能</v>
      </c>
      <c r="Q2" s="503"/>
      <c r="R2" s="503"/>
      <c r="S2" s="503"/>
      <c r="T2" s="503"/>
      <c r="U2" s="503"/>
      <c r="V2" s="503"/>
      <c r="W2" s="504"/>
      <c r="X2" s="466" t="str">
        <f>表紙!H16</f>
        <v>CMS2-3-10-1</v>
      </c>
      <c r="Y2" s="466"/>
      <c r="Z2" s="466"/>
      <c r="AA2" s="466"/>
      <c r="AB2" s="466"/>
      <c r="AC2" s="466"/>
      <c r="AD2" s="468" t="str">
        <f>表紙!AD16</f>
        <v>デジタルアセット検索結果(技術資料)メイン</v>
      </c>
      <c r="AE2" s="468"/>
      <c r="AF2" s="468"/>
      <c r="AG2" s="468"/>
      <c r="AH2" s="468"/>
      <c r="AI2" s="468"/>
      <c r="AJ2" s="468"/>
      <c r="AK2" s="468"/>
      <c r="AL2" s="468"/>
      <c r="AM2" s="468"/>
      <c r="AN2" s="468"/>
      <c r="AO2" s="468"/>
      <c r="AP2" s="468"/>
      <c r="AQ2" s="470" t="s">
        <v>72</v>
      </c>
      <c r="AR2" s="471"/>
      <c r="AS2" s="436">
        <v>43971</v>
      </c>
      <c r="AT2" s="436"/>
      <c r="AU2" s="436"/>
      <c r="AV2" s="436"/>
      <c r="AW2" s="436"/>
      <c r="AX2" s="437" t="s">
        <v>846</v>
      </c>
      <c r="AY2" s="437"/>
      <c r="AZ2" s="437"/>
      <c r="BA2" s="437"/>
      <c r="BB2" s="437"/>
      <c r="BC2" s="437"/>
      <c r="BD2" s="154"/>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8"/>
    </row>
    <row r="3" spans="1:162" ht="5.0999999999999996" customHeight="1" x14ac:dyDescent="0.2">
      <c r="A3" s="14"/>
      <c r="B3" s="14"/>
      <c r="C3" s="14"/>
      <c r="D3" s="14"/>
      <c r="E3" s="14"/>
      <c r="F3" s="14"/>
      <c r="G3" s="14"/>
      <c r="H3" s="14"/>
      <c r="I3" s="14"/>
      <c r="J3" s="15"/>
      <c r="K3" s="16"/>
      <c r="L3" s="16"/>
      <c r="M3" s="16"/>
      <c r="N3" s="16"/>
      <c r="O3" s="16"/>
      <c r="P3" s="15"/>
      <c r="Q3" s="16"/>
      <c r="R3" s="16"/>
      <c r="S3" s="16"/>
      <c r="T3" s="16"/>
      <c r="U3" s="16"/>
      <c r="V3" s="16"/>
      <c r="W3" s="16"/>
      <c r="X3" s="16"/>
      <c r="Y3" s="16"/>
      <c r="Z3" s="16"/>
      <c r="AA3" s="16"/>
      <c r="AB3" s="17"/>
      <c r="AC3" s="18"/>
      <c r="AD3" s="18"/>
      <c r="AE3" s="18"/>
      <c r="AF3" s="18"/>
      <c r="AG3" s="18"/>
      <c r="AH3" s="19"/>
      <c r="AI3" s="20"/>
      <c r="AJ3" s="20"/>
      <c r="AK3" s="20"/>
      <c r="AL3" s="20"/>
      <c r="AM3" s="20"/>
      <c r="AN3" s="20"/>
      <c r="AO3" s="20"/>
      <c r="AP3" s="20"/>
      <c r="AQ3" s="20"/>
      <c r="AR3" s="20"/>
      <c r="AS3" s="20"/>
      <c r="AT3" s="20"/>
      <c r="AU3" s="20"/>
      <c r="AV3" s="20"/>
      <c r="AW3" s="20"/>
      <c r="AX3" s="20"/>
      <c r="AY3" s="20"/>
      <c r="AZ3" s="20"/>
      <c r="BA3" s="20"/>
      <c r="BB3" s="20"/>
      <c r="BC3" s="20"/>
    </row>
    <row r="4" spans="1:162" ht="87.75" customHeight="1" x14ac:dyDescent="0.2">
      <c r="A4" s="158" t="s">
        <v>210</v>
      </c>
      <c r="B4" s="38"/>
      <c r="C4" s="38"/>
      <c r="D4" s="38"/>
      <c r="E4" s="38"/>
      <c r="F4" s="38"/>
      <c r="G4" s="38"/>
      <c r="H4" s="38"/>
      <c r="I4" s="39"/>
      <c r="J4" s="505" t="s">
        <v>847</v>
      </c>
      <c r="K4" s="506"/>
      <c r="L4" s="506"/>
      <c r="M4" s="506"/>
      <c r="N4" s="506"/>
      <c r="O4" s="506"/>
      <c r="P4" s="506"/>
      <c r="Q4" s="506"/>
      <c r="R4" s="506"/>
      <c r="S4" s="506"/>
      <c r="T4" s="506"/>
      <c r="U4" s="506"/>
      <c r="V4" s="506"/>
      <c r="W4" s="506"/>
      <c r="X4" s="506"/>
      <c r="Y4" s="506"/>
      <c r="Z4" s="506"/>
      <c r="AA4" s="506"/>
      <c r="AB4" s="506"/>
      <c r="AC4" s="506"/>
      <c r="AD4" s="506"/>
      <c r="AE4" s="506"/>
      <c r="AF4" s="506"/>
      <c r="AG4" s="506"/>
      <c r="AH4" s="506"/>
      <c r="AI4" s="506"/>
      <c r="AJ4" s="506"/>
      <c r="AK4" s="506"/>
      <c r="AL4" s="506"/>
      <c r="AM4" s="506"/>
      <c r="AN4" s="506"/>
      <c r="AO4" s="506"/>
      <c r="AP4" s="506"/>
      <c r="AQ4" s="506"/>
      <c r="AR4" s="506"/>
      <c r="AS4" s="506"/>
      <c r="AT4" s="506"/>
      <c r="AU4" s="506"/>
      <c r="AV4" s="506"/>
      <c r="AW4" s="506"/>
      <c r="AX4" s="506"/>
      <c r="AY4" s="506"/>
      <c r="AZ4" s="506"/>
      <c r="BA4" s="506"/>
      <c r="BB4" s="506"/>
      <c r="BC4" s="506"/>
      <c r="BD4" s="506"/>
      <c r="BE4" s="506"/>
      <c r="BF4" s="506"/>
      <c r="BG4" s="506"/>
      <c r="BH4" s="506"/>
      <c r="BI4" s="506"/>
      <c r="BJ4" s="506"/>
      <c r="BK4" s="506"/>
      <c r="BL4" s="506"/>
      <c r="BM4" s="506"/>
      <c r="BN4" s="506"/>
      <c r="BO4" s="506"/>
      <c r="BP4" s="506"/>
      <c r="BQ4" s="506"/>
      <c r="BR4" s="506"/>
      <c r="BS4" s="506"/>
      <c r="BT4" s="506"/>
      <c r="BU4" s="506"/>
      <c r="BV4" s="506"/>
      <c r="BW4" s="506"/>
      <c r="BX4" s="506"/>
      <c r="BY4" s="506"/>
      <c r="BZ4" s="506"/>
      <c r="CA4" s="506"/>
      <c r="CB4" s="506"/>
      <c r="CC4" s="506"/>
      <c r="CD4" s="506"/>
      <c r="CE4" s="506"/>
      <c r="CF4" s="506"/>
      <c r="CG4" s="506"/>
      <c r="CH4" s="506"/>
      <c r="CI4" s="506"/>
      <c r="CJ4" s="506"/>
      <c r="CK4" s="506"/>
      <c r="CL4" s="506"/>
      <c r="CM4" s="506"/>
      <c r="CN4" s="506"/>
      <c r="CO4" s="506"/>
      <c r="CP4" s="506"/>
      <c r="CQ4" s="506"/>
      <c r="CR4" s="506"/>
      <c r="CS4" s="506"/>
      <c r="CT4" s="506"/>
      <c r="CU4" s="506"/>
      <c r="CV4" s="506"/>
      <c r="CW4" s="506"/>
      <c r="CX4" s="506"/>
      <c r="CY4" s="506"/>
      <c r="CZ4" s="506"/>
      <c r="DA4" s="506"/>
      <c r="DB4" s="506"/>
      <c r="DC4" s="506"/>
      <c r="DD4" s="506"/>
      <c r="DE4" s="506"/>
      <c r="DF4" s="506"/>
      <c r="DG4" s="506"/>
      <c r="DH4" s="506"/>
      <c r="DI4" s="506"/>
      <c r="DJ4" s="506"/>
      <c r="DK4" s="506"/>
      <c r="DL4" s="506"/>
      <c r="DM4" s="506"/>
      <c r="DN4" s="506"/>
      <c r="DO4" s="506"/>
      <c r="DP4" s="506"/>
      <c r="DQ4" s="506"/>
      <c r="DR4" s="506"/>
      <c r="DS4" s="506"/>
      <c r="DT4" s="506"/>
      <c r="DU4" s="506"/>
      <c r="DV4" s="506"/>
      <c r="DW4" s="506"/>
      <c r="DX4" s="506"/>
      <c r="DY4" s="506"/>
      <c r="DZ4" s="506"/>
      <c r="EA4" s="506"/>
      <c r="EB4" s="506"/>
      <c r="EC4" s="506"/>
      <c r="ED4" s="506"/>
      <c r="EE4" s="506"/>
      <c r="EF4" s="506"/>
      <c r="EG4" s="506"/>
      <c r="EH4" s="506"/>
      <c r="EI4" s="506"/>
      <c r="EJ4" s="506"/>
      <c r="EK4" s="506"/>
      <c r="EL4" s="506"/>
      <c r="EM4" s="506"/>
      <c r="EN4" s="506"/>
      <c r="EO4" s="506"/>
      <c r="EP4" s="506"/>
      <c r="EQ4" s="506"/>
      <c r="ER4" s="506"/>
      <c r="ES4" s="506"/>
      <c r="ET4" s="506"/>
      <c r="EU4" s="506"/>
      <c r="EV4" s="506"/>
      <c r="EW4" s="506"/>
      <c r="EX4" s="506"/>
      <c r="EY4" s="506"/>
      <c r="EZ4" s="506"/>
      <c r="FA4" s="506"/>
      <c r="FB4" s="506"/>
      <c r="FC4" s="507"/>
      <c r="FD4" s="13" t="s">
        <v>851</v>
      </c>
    </row>
    <row r="5" spans="1:162" ht="5.0999999999999996" customHeight="1" x14ac:dyDescent="0.2">
      <c r="A5" s="14"/>
      <c r="B5" s="14"/>
      <c r="C5" s="14"/>
      <c r="D5" s="14"/>
      <c r="E5" s="14"/>
      <c r="F5" s="14"/>
      <c r="G5" s="14"/>
      <c r="H5" s="14"/>
      <c r="I5" s="14"/>
      <c r="J5" s="15"/>
      <c r="K5" s="16"/>
      <c r="L5" s="16"/>
      <c r="M5" s="16"/>
      <c r="N5" s="16"/>
      <c r="O5" s="16"/>
      <c r="P5" s="15"/>
      <c r="Q5" s="16"/>
      <c r="R5" s="16"/>
      <c r="S5" s="16"/>
      <c r="T5" s="16"/>
      <c r="U5" s="16"/>
      <c r="V5" s="16"/>
      <c r="W5" s="16"/>
      <c r="X5" s="16"/>
      <c r="Y5" s="16"/>
      <c r="Z5" s="16"/>
      <c r="AA5" s="16"/>
      <c r="AB5" s="17"/>
      <c r="AC5" s="18"/>
      <c r="AD5" s="18"/>
      <c r="AE5" s="18"/>
      <c r="AF5" s="18"/>
      <c r="AG5" s="18"/>
      <c r="AH5" s="19"/>
      <c r="AI5" s="20"/>
      <c r="AJ5" s="20"/>
      <c r="AK5" s="20"/>
      <c r="AL5" s="20"/>
      <c r="AM5" s="20"/>
      <c r="AN5" s="20"/>
      <c r="AO5" s="20"/>
      <c r="AP5" s="20"/>
      <c r="AQ5" s="20"/>
      <c r="AR5" s="20"/>
      <c r="AS5" s="20"/>
      <c r="AT5" s="20"/>
      <c r="AU5" s="20"/>
      <c r="AV5" s="20"/>
      <c r="AW5" s="20"/>
      <c r="AX5" s="20"/>
      <c r="AY5" s="20"/>
      <c r="AZ5" s="20"/>
      <c r="BA5" s="20"/>
      <c r="BB5" s="20"/>
      <c r="BC5" s="20"/>
    </row>
    <row r="6" spans="1:162" ht="30.15" customHeight="1" x14ac:dyDescent="0.2">
      <c r="A6" s="157" t="s">
        <v>75</v>
      </c>
      <c r="B6" s="38"/>
      <c r="C6" s="38"/>
      <c r="D6" s="38"/>
      <c r="E6" s="38"/>
      <c r="F6" s="38"/>
      <c r="G6" s="38"/>
      <c r="H6" s="38"/>
      <c r="I6" s="39"/>
      <c r="J6" s="500"/>
      <c r="K6" s="501"/>
      <c r="L6" s="501"/>
      <c r="M6" s="501"/>
      <c r="N6" s="501"/>
      <c r="O6" s="501"/>
      <c r="P6" s="501"/>
      <c r="Q6" s="501"/>
      <c r="R6" s="501"/>
      <c r="S6" s="501"/>
      <c r="T6" s="501"/>
      <c r="U6" s="501"/>
      <c r="V6" s="501"/>
      <c r="W6" s="501"/>
      <c r="X6" s="501"/>
      <c r="Y6" s="501"/>
      <c r="Z6" s="501"/>
      <c r="AA6" s="501"/>
      <c r="AB6" s="501"/>
      <c r="AC6" s="501"/>
      <c r="AD6" s="501"/>
      <c r="AE6" s="501"/>
      <c r="AF6" s="501"/>
      <c r="AG6" s="501"/>
      <c r="AH6" s="501"/>
      <c r="AI6" s="501"/>
      <c r="AJ6" s="501"/>
      <c r="AK6" s="501"/>
      <c r="AL6" s="501"/>
      <c r="AM6" s="501"/>
      <c r="AN6" s="501"/>
      <c r="AO6" s="501"/>
      <c r="AP6" s="501"/>
      <c r="AQ6" s="501"/>
      <c r="AR6" s="501"/>
      <c r="AS6" s="501"/>
      <c r="AT6" s="501"/>
      <c r="AU6" s="501"/>
      <c r="AV6" s="501"/>
      <c r="AW6" s="501"/>
      <c r="AX6" s="501"/>
      <c r="AY6" s="501"/>
      <c r="AZ6" s="501"/>
      <c r="BA6" s="501"/>
      <c r="BB6" s="501"/>
      <c r="BC6" s="501"/>
      <c r="BD6" s="501"/>
      <c r="BE6" s="501"/>
      <c r="BF6" s="501"/>
      <c r="BG6" s="501"/>
      <c r="BH6" s="501"/>
      <c r="BI6" s="501"/>
      <c r="BJ6" s="501"/>
      <c r="BK6" s="501"/>
      <c r="BL6" s="501"/>
      <c r="BM6" s="501"/>
      <c r="BN6" s="501"/>
      <c r="BO6" s="501"/>
      <c r="BP6" s="501"/>
      <c r="BQ6" s="501"/>
      <c r="BR6" s="501"/>
      <c r="BS6" s="501"/>
      <c r="BT6" s="501"/>
      <c r="BU6" s="501"/>
      <c r="BV6" s="501"/>
      <c r="BW6" s="501"/>
      <c r="BX6" s="501"/>
      <c r="BY6" s="501"/>
      <c r="BZ6" s="501"/>
      <c r="CA6" s="501"/>
      <c r="CB6" s="501"/>
      <c r="CC6" s="501"/>
      <c r="CD6" s="501"/>
      <c r="CE6" s="501"/>
      <c r="CF6" s="501"/>
      <c r="CG6" s="501"/>
      <c r="CH6" s="501"/>
      <c r="CI6" s="501"/>
      <c r="CJ6" s="501"/>
      <c r="CK6" s="501"/>
      <c r="CL6" s="501"/>
      <c r="CM6" s="501"/>
      <c r="CN6" s="501"/>
      <c r="CO6" s="501"/>
      <c r="CP6" s="501"/>
      <c r="CQ6" s="501"/>
      <c r="CR6" s="501"/>
      <c r="CS6" s="501"/>
      <c r="CT6" s="501"/>
      <c r="CU6" s="501"/>
      <c r="CV6" s="501"/>
      <c r="CW6" s="501"/>
      <c r="CX6" s="501"/>
      <c r="CY6" s="501"/>
      <c r="CZ6" s="501"/>
      <c r="DA6" s="501"/>
      <c r="DB6" s="501"/>
      <c r="DC6" s="501"/>
      <c r="DD6" s="501"/>
      <c r="DE6" s="501"/>
      <c r="DF6" s="501"/>
      <c r="DG6" s="501"/>
      <c r="DH6" s="501"/>
      <c r="DI6" s="501"/>
      <c r="DJ6" s="501"/>
      <c r="DK6" s="501"/>
      <c r="DL6" s="501"/>
      <c r="DM6" s="501"/>
      <c r="DN6" s="501"/>
      <c r="DO6" s="501"/>
      <c r="DP6" s="501"/>
      <c r="DQ6" s="501"/>
      <c r="DR6" s="501"/>
      <c r="DS6" s="501"/>
      <c r="DT6" s="501"/>
      <c r="DU6" s="501"/>
      <c r="DV6" s="501"/>
      <c r="DW6" s="501"/>
      <c r="DX6" s="501"/>
      <c r="DY6" s="501"/>
      <c r="DZ6" s="501"/>
      <c r="EA6" s="501"/>
      <c r="EB6" s="501"/>
      <c r="EC6" s="501"/>
      <c r="ED6" s="501"/>
      <c r="EE6" s="501"/>
      <c r="EF6" s="501"/>
      <c r="EG6" s="501"/>
      <c r="EH6" s="501"/>
      <c r="EI6" s="501"/>
      <c r="EJ6" s="501"/>
      <c r="EK6" s="501"/>
      <c r="EL6" s="501"/>
      <c r="EM6" s="501"/>
      <c r="EN6" s="501"/>
      <c r="EO6" s="501"/>
      <c r="EP6" s="501"/>
      <c r="EQ6" s="501"/>
      <c r="ER6" s="501"/>
      <c r="ES6" s="501"/>
      <c r="ET6" s="501"/>
      <c r="EU6" s="501"/>
      <c r="EV6" s="501"/>
      <c r="EW6" s="501"/>
      <c r="EX6" s="501"/>
      <c r="EY6" s="501"/>
      <c r="EZ6" s="501"/>
      <c r="FA6" s="501"/>
      <c r="FB6" s="501"/>
      <c r="FC6" s="502"/>
    </row>
    <row r="7" spans="1:162" ht="15" customHeight="1" x14ac:dyDescent="0.2">
      <c r="A7" s="21"/>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82"/>
      <c r="BD7" s="156"/>
      <c r="FC7" s="155"/>
      <c r="FD7" s="21"/>
    </row>
    <row r="8" spans="1:162" ht="15" customHeight="1" x14ac:dyDescent="0.15">
      <c r="A8" s="21"/>
      <c r="B8" s="137"/>
      <c r="C8" s="137"/>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c r="BV8" s="137"/>
      <c r="BW8" s="137"/>
      <c r="BX8" s="137"/>
      <c r="BY8" s="137"/>
      <c r="BZ8" s="137"/>
      <c r="CA8" s="137"/>
      <c r="CB8" s="137"/>
      <c r="CC8" s="137"/>
      <c r="CD8" s="137"/>
      <c r="CE8" s="137"/>
      <c r="CF8" s="137"/>
      <c r="CG8" s="137"/>
      <c r="CH8" s="137"/>
      <c r="CI8" s="137"/>
      <c r="CJ8" s="137"/>
      <c r="CK8" s="137"/>
      <c r="CL8" s="137"/>
      <c r="CM8" s="137"/>
      <c r="CN8" s="137"/>
      <c r="CO8" s="137"/>
      <c r="CP8" s="137"/>
      <c r="CQ8" s="137"/>
      <c r="CR8" s="137"/>
      <c r="CS8" s="137"/>
      <c r="CT8" s="137"/>
      <c r="CU8" s="137"/>
      <c r="CV8" s="137"/>
      <c r="CW8" s="137"/>
      <c r="CX8" s="137"/>
      <c r="CY8" s="137"/>
      <c r="CZ8" s="137"/>
      <c r="DA8" s="137"/>
      <c r="DB8" s="137"/>
      <c r="DC8" s="137"/>
      <c r="DD8" s="137"/>
      <c r="DE8" s="137"/>
      <c r="DF8" s="137"/>
      <c r="DG8" s="137"/>
      <c r="DH8" s="137"/>
      <c r="DI8" s="137"/>
      <c r="DJ8" s="137"/>
      <c r="DK8" s="137"/>
      <c r="DL8" s="137"/>
      <c r="DM8" s="137"/>
      <c r="DN8" s="137"/>
      <c r="DO8" s="137"/>
      <c r="DP8" s="137"/>
      <c r="DQ8" s="137"/>
      <c r="DR8" s="137"/>
      <c r="DS8" s="137"/>
      <c r="DT8" s="137"/>
      <c r="DU8" s="137"/>
      <c r="DV8" s="137"/>
      <c r="DW8" s="137"/>
      <c r="DX8" s="137"/>
      <c r="DY8" s="137"/>
      <c r="DZ8" s="137"/>
      <c r="EA8" s="137"/>
      <c r="EB8" s="137"/>
      <c r="EC8" s="137"/>
      <c r="ED8" s="137"/>
      <c r="EE8" s="137"/>
      <c r="EF8" s="137"/>
      <c r="EG8" s="137"/>
      <c r="EH8" s="137"/>
      <c r="EI8" s="137"/>
      <c r="EJ8" s="137"/>
      <c r="EK8" s="137"/>
      <c r="EL8" s="137"/>
      <c r="EM8" s="137"/>
      <c r="EN8" s="137"/>
      <c r="EO8" s="137"/>
      <c r="EP8" s="137"/>
      <c r="EQ8" s="137"/>
      <c r="ER8" s="137"/>
      <c r="ES8" s="137"/>
      <c r="ET8" s="137"/>
      <c r="EU8" s="137"/>
      <c r="EV8" s="137"/>
      <c r="EW8" s="137"/>
      <c r="EX8" s="137"/>
      <c r="EY8" s="137"/>
      <c r="EZ8" s="137"/>
      <c r="FA8" s="138"/>
      <c r="FB8" s="139"/>
      <c r="FC8" s="140"/>
      <c r="FD8" s="94"/>
      <c r="FE8" s="94"/>
      <c r="FF8" s="94"/>
    </row>
    <row r="9" spans="1:162" ht="15" customHeight="1" x14ac:dyDescent="0.15">
      <c r="A9" s="21"/>
      <c r="B9" s="137" t="s">
        <v>295</v>
      </c>
      <c r="C9" s="137"/>
      <c r="D9" s="137"/>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41"/>
      <c r="BC9" s="137"/>
      <c r="BD9" s="137"/>
      <c r="BE9" s="137"/>
      <c r="BF9" s="137"/>
      <c r="BG9" s="137"/>
      <c r="BH9" s="137"/>
      <c r="BI9" s="137"/>
      <c r="BJ9" s="137"/>
      <c r="BK9" s="137"/>
      <c r="BL9" s="137"/>
      <c r="BM9" s="137"/>
      <c r="BN9" s="137"/>
      <c r="BO9" s="137"/>
      <c r="BP9" s="137"/>
      <c r="BQ9" s="137"/>
      <c r="BR9" s="137"/>
      <c r="BS9" s="137"/>
      <c r="BT9" s="137"/>
      <c r="BU9" s="137"/>
      <c r="BV9" s="137"/>
      <c r="BW9" s="137"/>
      <c r="BX9" s="137"/>
      <c r="BY9" s="137"/>
      <c r="BZ9" s="137"/>
      <c r="CA9" s="137"/>
      <c r="CB9" s="137"/>
      <c r="CC9" s="137"/>
      <c r="CD9" s="137"/>
      <c r="CE9" s="137"/>
      <c r="CF9" s="137"/>
      <c r="CG9" s="137"/>
      <c r="CH9" s="137"/>
      <c r="CI9" s="137"/>
      <c r="CJ9" s="137"/>
      <c r="CK9" s="137"/>
      <c r="CL9" s="137"/>
      <c r="CM9" s="137"/>
      <c r="CN9" s="137"/>
      <c r="CO9" s="137"/>
      <c r="CP9" s="137"/>
      <c r="CQ9" s="137"/>
      <c r="CR9" s="137"/>
      <c r="CS9" s="137"/>
      <c r="CT9" s="137"/>
      <c r="CU9" s="137"/>
      <c r="CV9" s="137"/>
      <c r="CW9" s="137"/>
      <c r="CX9" s="137"/>
      <c r="CY9" s="137"/>
      <c r="CZ9" s="137"/>
      <c r="DA9" s="137"/>
      <c r="DB9" s="137"/>
      <c r="DC9" s="137"/>
      <c r="DD9" s="137"/>
      <c r="DE9" s="137"/>
      <c r="DF9" s="137"/>
      <c r="DG9" s="137"/>
      <c r="DH9" s="137"/>
      <c r="DI9" s="137"/>
      <c r="DJ9" s="137"/>
      <c r="DK9" s="137"/>
      <c r="DL9" s="137"/>
      <c r="DM9" s="137"/>
      <c r="DN9" s="137"/>
      <c r="DO9" s="137"/>
      <c r="DP9" s="137"/>
      <c r="DQ9" s="137"/>
      <c r="DR9" s="137"/>
      <c r="DS9" s="137"/>
      <c r="DT9" s="137"/>
      <c r="DU9" s="137"/>
      <c r="DV9" s="137"/>
      <c r="DW9" s="137"/>
      <c r="DX9" s="137"/>
      <c r="DY9" s="137"/>
      <c r="DZ9" s="137"/>
      <c r="EA9" s="137"/>
      <c r="EB9" s="137"/>
      <c r="EC9" s="137"/>
      <c r="ED9" s="137"/>
      <c r="EE9" s="137"/>
      <c r="EF9" s="137"/>
      <c r="EG9" s="137"/>
      <c r="EH9" s="137"/>
      <c r="EI9" s="137"/>
      <c r="EJ9" s="137"/>
      <c r="EK9" s="137"/>
      <c r="EL9" s="137"/>
      <c r="EM9" s="137"/>
      <c r="EN9" s="137"/>
      <c r="EO9" s="137"/>
      <c r="EP9" s="137"/>
      <c r="EQ9" s="137"/>
      <c r="ER9" s="137"/>
      <c r="ES9" s="137"/>
      <c r="ET9" s="137"/>
      <c r="EU9" s="137"/>
      <c r="EV9" s="137"/>
      <c r="EW9" s="137"/>
      <c r="EX9" s="137"/>
      <c r="EY9" s="137"/>
      <c r="EZ9" s="137"/>
      <c r="FA9" s="138"/>
      <c r="FB9" s="139"/>
      <c r="FC9" s="140"/>
      <c r="FD9" s="94"/>
      <c r="FE9" s="94"/>
      <c r="FF9" s="94"/>
    </row>
    <row r="10" spans="1:162" ht="15" customHeight="1" x14ac:dyDescent="0.15">
      <c r="A10" s="21"/>
      <c r="B10" s="137"/>
      <c r="C10" s="137"/>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41"/>
      <c r="BC10" s="137"/>
      <c r="BD10" s="137"/>
      <c r="BE10" s="137"/>
      <c r="BF10" s="137"/>
      <c r="BG10" s="137"/>
      <c r="BH10" s="137"/>
      <c r="BI10" s="137"/>
      <c r="BJ10" s="137"/>
      <c r="BK10" s="137"/>
      <c r="BL10" s="137"/>
      <c r="BM10" s="137"/>
      <c r="BN10" s="137"/>
      <c r="BO10" s="137"/>
      <c r="BP10" s="137"/>
      <c r="BQ10" s="137"/>
      <c r="BR10" s="137"/>
      <c r="BS10" s="137"/>
      <c r="BT10" s="137"/>
      <c r="BU10" s="137"/>
      <c r="BV10" s="137"/>
      <c r="BW10" s="137"/>
      <c r="BX10" s="137"/>
      <c r="BY10" s="137"/>
      <c r="BZ10" s="137"/>
      <c r="CA10" s="137"/>
      <c r="CB10" s="137"/>
      <c r="CC10" s="137"/>
      <c r="CD10" s="137"/>
      <c r="CE10" s="137"/>
      <c r="CF10" s="137"/>
      <c r="CG10" s="137"/>
      <c r="CH10" s="137"/>
      <c r="CI10" s="137"/>
      <c r="CJ10" s="137"/>
      <c r="CK10" s="137"/>
      <c r="CL10" s="137"/>
      <c r="CM10" s="137"/>
      <c r="CN10" s="137"/>
      <c r="CO10" s="137"/>
      <c r="CP10" s="137"/>
      <c r="CQ10" s="137"/>
      <c r="CR10" s="137"/>
      <c r="CS10" s="137"/>
      <c r="CT10" s="137"/>
      <c r="CU10" s="137"/>
      <c r="CV10" s="137"/>
      <c r="CW10" s="137"/>
      <c r="CX10" s="137"/>
      <c r="CY10" s="137"/>
      <c r="CZ10" s="137"/>
      <c r="DA10" s="137"/>
      <c r="DB10" s="137"/>
      <c r="DC10" s="137"/>
      <c r="DD10" s="137"/>
      <c r="DE10" s="137"/>
      <c r="DF10" s="137"/>
      <c r="DG10" s="137"/>
      <c r="DH10" s="137"/>
      <c r="DI10" s="137"/>
      <c r="DJ10" s="137"/>
      <c r="DK10" s="137"/>
      <c r="DL10" s="137"/>
      <c r="DM10" s="137"/>
      <c r="DN10" s="137"/>
      <c r="DO10" s="137"/>
      <c r="DP10" s="137"/>
      <c r="DQ10" s="137"/>
      <c r="DR10" s="137"/>
      <c r="DS10" s="137"/>
      <c r="DT10" s="137"/>
      <c r="DU10" s="137"/>
      <c r="DV10" s="137"/>
      <c r="DW10" s="137"/>
      <c r="DX10" s="137"/>
      <c r="DY10" s="137"/>
      <c r="DZ10" s="137"/>
      <c r="EA10" s="137"/>
      <c r="EB10" s="137"/>
      <c r="EC10" s="137"/>
      <c r="ED10" s="137"/>
      <c r="EE10" s="137"/>
      <c r="EF10" s="137"/>
      <c r="EG10" s="137"/>
      <c r="EH10" s="137"/>
      <c r="EI10" s="137"/>
      <c r="EJ10" s="137"/>
      <c r="EK10" s="137"/>
      <c r="EL10" s="137"/>
      <c r="EM10" s="137"/>
      <c r="EN10" s="137"/>
      <c r="EO10" s="137"/>
      <c r="EP10" s="137"/>
      <c r="EQ10" s="137"/>
      <c r="ER10" s="137"/>
      <c r="ES10" s="137"/>
      <c r="ET10" s="137"/>
      <c r="EU10" s="137"/>
      <c r="EV10" s="137"/>
      <c r="EW10" s="137"/>
      <c r="EX10" s="137"/>
      <c r="EY10" s="137"/>
      <c r="EZ10" s="137"/>
      <c r="FA10" s="138"/>
      <c r="FB10" s="139"/>
      <c r="FC10" s="140"/>
      <c r="FD10" s="94"/>
      <c r="FE10" s="94"/>
      <c r="FF10" s="94"/>
    </row>
    <row r="11" spans="1:162" ht="15" customHeight="1" x14ac:dyDescent="0.15">
      <c r="A11" s="21"/>
      <c r="B11" s="137"/>
      <c r="C11" s="137"/>
      <c r="D11" s="137"/>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137"/>
      <c r="AW11" s="137"/>
      <c r="AX11" s="137"/>
      <c r="AY11" s="137"/>
      <c r="AZ11" s="137"/>
      <c r="BA11" s="137"/>
      <c r="BB11" s="141"/>
      <c r="BC11" s="137"/>
      <c r="BD11" s="137"/>
      <c r="BE11" s="137"/>
      <c r="BF11" s="137"/>
      <c r="BG11" s="137"/>
      <c r="BH11" s="137"/>
      <c r="BI11" s="137"/>
      <c r="BJ11" s="137"/>
      <c r="BK11" s="137"/>
      <c r="BL11" s="137"/>
      <c r="BM11" s="137"/>
      <c r="BN11" s="137"/>
      <c r="BO11" s="137"/>
      <c r="BP11" s="137"/>
      <c r="BQ11" s="137"/>
      <c r="BR11" s="137"/>
      <c r="BS11" s="137"/>
      <c r="BT11" s="137"/>
      <c r="BU11" s="137"/>
      <c r="BV11" s="137"/>
      <c r="BW11" s="137"/>
      <c r="BX11" s="137"/>
      <c r="BY11" s="137"/>
      <c r="BZ11" s="137"/>
      <c r="CA11" s="137"/>
      <c r="CB11" s="137"/>
      <c r="CC11" s="137"/>
      <c r="CD11" s="137"/>
      <c r="CE11" s="137"/>
      <c r="CF11" s="137"/>
      <c r="CG11" s="137"/>
      <c r="CH11" s="137"/>
      <c r="CI11" s="137"/>
      <c r="CJ11" s="137"/>
      <c r="CK11" s="137"/>
      <c r="CL11" s="137"/>
      <c r="CM11" s="137"/>
      <c r="CN11" s="137"/>
      <c r="CO11" s="137"/>
      <c r="CP11" s="137"/>
      <c r="CQ11" s="137"/>
      <c r="CR11" s="137"/>
      <c r="CS11" s="137"/>
      <c r="CT11" s="137"/>
      <c r="CU11" s="137"/>
      <c r="CV11" s="137"/>
      <c r="CW11" s="137"/>
      <c r="CX11" s="137"/>
      <c r="CY11" s="137"/>
      <c r="CZ11" s="137"/>
      <c r="DA11" s="137"/>
      <c r="DB11" s="137"/>
      <c r="DC11" s="137"/>
      <c r="DD11" s="137"/>
      <c r="DE11" s="137"/>
      <c r="DF11" s="137"/>
      <c r="DG11" s="137"/>
      <c r="DH11" s="137"/>
      <c r="DI11" s="137"/>
      <c r="DJ11" s="137"/>
      <c r="DK11" s="137"/>
      <c r="DL11" s="137"/>
      <c r="DM11" s="137"/>
      <c r="DN11" s="137"/>
      <c r="DO11" s="137"/>
      <c r="DP11" s="137"/>
      <c r="DQ11" s="137"/>
      <c r="DR11" s="137"/>
      <c r="DS11" s="137"/>
      <c r="DT11" s="137"/>
      <c r="DU11" s="137"/>
      <c r="DV11" s="137"/>
      <c r="DW11" s="137"/>
      <c r="DX11" s="137"/>
      <c r="DY11" s="137"/>
      <c r="DZ11" s="137"/>
      <c r="EA11" s="137"/>
      <c r="EB11" s="137"/>
      <c r="EC11" s="137"/>
      <c r="ED11" s="137"/>
      <c r="EE11" s="137"/>
      <c r="EF11" s="137"/>
      <c r="EG11" s="137"/>
      <c r="EH11" s="137"/>
      <c r="EI11" s="137"/>
      <c r="EJ11" s="137"/>
      <c r="EK11" s="137"/>
      <c r="EL11" s="137"/>
      <c r="EM11" s="137"/>
      <c r="EN11" s="137"/>
      <c r="EO11" s="137"/>
      <c r="EP11" s="137"/>
      <c r="EQ11" s="137"/>
      <c r="ER11" s="137"/>
      <c r="ES11" s="137"/>
      <c r="ET11" s="137"/>
      <c r="EU11" s="137"/>
      <c r="EV11" s="137"/>
      <c r="EW11" s="137"/>
      <c r="EX11" s="137"/>
      <c r="EY11" s="137"/>
      <c r="EZ11" s="137"/>
      <c r="FA11" s="138"/>
      <c r="FB11" s="139"/>
      <c r="FC11" s="140"/>
      <c r="FD11" s="94"/>
      <c r="FE11" s="94"/>
      <c r="FF11" s="94"/>
    </row>
    <row r="12" spans="1:162" ht="15" customHeight="1" x14ac:dyDescent="0.15">
      <c r="A12" s="21"/>
      <c r="B12" s="137"/>
      <c r="C12" s="137"/>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41"/>
      <c r="BC12" s="137"/>
      <c r="BD12" s="137"/>
      <c r="BE12" s="137"/>
      <c r="BF12" s="137"/>
      <c r="BG12" s="137"/>
      <c r="BH12" s="137"/>
      <c r="BI12" s="137"/>
      <c r="BJ12" s="137"/>
      <c r="BK12" s="137"/>
      <c r="BL12" s="137"/>
      <c r="BM12" s="137"/>
      <c r="BN12" s="137"/>
      <c r="BO12" s="137"/>
      <c r="BP12" s="137"/>
      <c r="BQ12" s="137"/>
      <c r="BR12" s="137"/>
      <c r="BS12" s="137"/>
      <c r="BT12" s="137"/>
      <c r="BU12" s="137"/>
      <c r="BV12" s="137"/>
      <c r="BW12" s="137"/>
      <c r="BX12" s="137"/>
      <c r="BY12" s="137"/>
      <c r="BZ12" s="137"/>
      <c r="CA12" s="137"/>
      <c r="CB12" s="137"/>
      <c r="CC12" s="137"/>
      <c r="CD12" s="137"/>
      <c r="CE12" s="137"/>
      <c r="CF12" s="137"/>
      <c r="CG12" s="137"/>
      <c r="CH12" s="137"/>
      <c r="CI12" s="137"/>
      <c r="CJ12" s="137"/>
      <c r="CK12" s="137"/>
      <c r="CL12" s="137"/>
      <c r="CM12" s="137"/>
      <c r="CN12" s="137"/>
      <c r="CO12" s="137"/>
      <c r="CP12" s="137"/>
      <c r="CQ12" s="137"/>
      <c r="CR12" s="137"/>
      <c r="CS12" s="137"/>
      <c r="CT12" s="137"/>
      <c r="CU12" s="137"/>
      <c r="CV12" s="137"/>
      <c r="CW12" s="137"/>
      <c r="CX12" s="137"/>
      <c r="CY12" s="137"/>
      <c r="CZ12" s="137"/>
      <c r="DA12" s="137"/>
      <c r="DB12" s="137"/>
      <c r="DC12" s="137"/>
      <c r="DD12" s="137"/>
      <c r="DE12" s="137"/>
      <c r="DF12" s="137"/>
      <c r="DG12" s="137"/>
      <c r="DH12" s="137"/>
      <c r="DI12" s="137"/>
      <c r="DJ12" s="137"/>
      <c r="DK12" s="137"/>
      <c r="DL12" s="137"/>
      <c r="DM12" s="137"/>
      <c r="DN12" s="137"/>
      <c r="DO12" s="137"/>
      <c r="DP12" s="137"/>
      <c r="DQ12" s="137"/>
      <c r="DR12" s="137"/>
      <c r="DS12" s="137"/>
      <c r="DT12" s="137"/>
      <c r="DU12" s="137"/>
      <c r="DV12" s="137"/>
      <c r="DW12" s="137"/>
      <c r="DX12" s="137"/>
      <c r="DY12" s="137"/>
      <c r="DZ12" s="137"/>
      <c r="EA12" s="137"/>
      <c r="EB12" s="137"/>
      <c r="EC12" s="137"/>
      <c r="ED12" s="137"/>
      <c r="EE12" s="137"/>
      <c r="EF12" s="137"/>
      <c r="EG12" s="137"/>
      <c r="EH12" s="137"/>
      <c r="EI12" s="137"/>
      <c r="EJ12" s="137"/>
      <c r="EK12" s="137"/>
      <c r="EL12" s="137"/>
      <c r="EM12" s="137"/>
      <c r="EN12" s="137"/>
      <c r="EO12" s="137"/>
      <c r="EP12" s="137"/>
      <c r="EQ12" s="137"/>
      <c r="ER12" s="137"/>
      <c r="ES12" s="137"/>
      <c r="ET12" s="137"/>
      <c r="EU12" s="137"/>
      <c r="EV12" s="137"/>
      <c r="EW12" s="137"/>
      <c r="EX12" s="137"/>
      <c r="EY12" s="137"/>
      <c r="EZ12" s="137"/>
      <c r="FA12" s="138"/>
      <c r="FB12" s="139"/>
      <c r="FC12" s="140"/>
      <c r="FD12" s="94"/>
      <c r="FE12" s="94"/>
      <c r="FF12" s="94"/>
    </row>
    <row r="13" spans="1:162" ht="15" customHeight="1" x14ac:dyDescent="0.15">
      <c r="A13" s="21"/>
      <c r="B13" s="137"/>
      <c r="C13" s="137"/>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c r="BA13" s="137"/>
      <c r="BB13" s="141"/>
      <c r="BC13" s="137"/>
      <c r="BD13" s="137"/>
      <c r="BE13" s="137"/>
      <c r="BF13" s="137"/>
      <c r="BG13" s="137"/>
      <c r="BH13" s="137"/>
      <c r="BI13" s="137"/>
      <c r="BJ13" s="137"/>
      <c r="BK13" s="137"/>
      <c r="BL13" s="137"/>
      <c r="BM13" s="137"/>
      <c r="BN13" s="137"/>
      <c r="BO13" s="137"/>
      <c r="BP13" s="137"/>
      <c r="BQ13" s="137"/>
      <c r="BR13" s="137"/>
      <c r="BS13" s="137"/>
      <c r="BT13" s="137"/>
      <c r="BU13" s="137"/>
      <c r="BV13" s="137"/>
      <c r="BW13" s="137"/>
      <c r="BX13" s="137"/>
      <c r="BY13" s="137"/>
      <c r="BZ13" s="137"/>
      <c r="CA13" s="137"/>
      <c r="CB13" s="137"/>
      <c r="CC13" s="137"/>
      <c r="CD13" s="137"/>
      <c r="CE13" s="137"/>
      <c r="CF13" s="137"/>
      <c r="CG13" s="137"/>
      <c r="CH13" s="137"/>
      <c r="CI13" s="137"/>
      <c r="CJ13" s="137"/>
      <c r="CK13" s="137"/>
      <c r="CL13" s="137"/>
      <c r="CM13" s="137"/>
      <c r="CN13" s="137"/>
      <c r="CO13" s="137"/>
      <c r="CP13" s="137"/>
      <c r="CQ13" s="137"/>
      <c r="CR13" s="137"/>
      <c r="CS13" s="137"/>
      <c r="CT13" s="137"/>
      <c r="CU13" s="137"/>
      <c r="CV13" s="137"/>
      <c r="CW13" s="137"/>
      <c r="CX13" s="137"/>
      <c r="CY13" s="137"/>
      <c r="CZ13" s="137"/>
      <c r="DA13" s="137"/>
      <c r="DB13" s="137"/>
      <c r="DC13" s="137"/>
      <c r="DD13" s="137"/>
      <c r="DE13" s="137"/>
      <c r="DF13" s="137"/>
      <c r="DG13" s="137"/>
      <c r="DH13" s="137"/>
      <c r="DI13" s="137"/>
      <c r="DJ13" s="137"/>
      <c r="DK13" s="137"/>
      <c r="DL13" s="137"/>
      <c r="DM13" s="137"/>
      <c r="DN13" s="137"/>
      <c r="DO13" s="137"/>
      <c r="DP13" s="137"/>
      <c r="DQ13" s="137"/>
      <c r="DR13" s="137"/>
      <c r="DS13" s="137"/>
      <c r="DT13" s="137"/>
      <c r="DU13" s="137"/>
      <c r="DV13" s="137"/>
      <c r="DW13" s="137"/>
      <c r="DX13" s="137"/>
      <c r="DY13" s="137"/>
      <c r="DZ13" s="137"/>
      <c r="EA13" s="137"/>
      <c r="EB13" s="137"/>
      <c r="EC13" s="137"/>
      <c r="ED13" s="137"/>
      <c r="EE13" s="137"/>
      <c r="EF13" s="137"/>
      <c r="EG13" s="137"/>
      <c r="EH13" s="137"/>
      <c r="EI13" s="137"/>
      <c r="EJ13" s="137"/>
      <c r="EK13" s="137"/>
      <c r="EL13" s="137"/>
      <c r="EM13" s="137"/>
      <c r="EN13" s="137"/>
      <c r="EO13" s="137"/>
      <c r="EP13" s="137"/>
      <c r="EQ13" s="137"/>
      <c r="ER13" s="137"/>
      <c r="ES13" s="137"/>
      <c r="ET13" s="137"/>
      <c r="EU13" s="137"/>
      <c r="EV13" s="137"/>
      <c r="EW13" s="137"/>
      <c r="EX13" s="137"/>
      <c r="EY13" s="137"/>
      <c r="EZ13" s="137"/>
      <c r="FA13" s="138"/>
      <c r="FB13" s="139"/>
      <c r="FC13" s="140"/>
      <c r="FD13" s="94"/>
      <c r="FE13" s="94"/>
      <c r="FF13" s="94"/>
    </row>
    <row r="14" spans="1:162" ht="15" customHeight="1" x14ac:dyDescent="0.15">
      <c r="A14" s="21"/>
      <c r="B14" s="137"/>
      <c r="C14" s="137"/>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41"/>
      <c r="BC14" s="137"/>
      <c r="BD14" s="137"/>
      <c r="BE14" s="137"/>
      <c r="BF14" s="137"/>
      <c r="BG14" s="137"/>
      <c r="BH14" s="137"/>
      <c r="BI14" s="137"/>
      <c r="BJ14" s="137"/>
      <c r="BK14" s="137"/>
      <c r="BL14" s="137"/>
      <c r="BM14" s="137"/>
      <c r="BN14" s="137"/>
      <c r="BO14" s="137"/>
      <c r="BP14" s="137"/>
      <c r="BQ14" s="137"/>
      <c r="BR14" s="137"/>
      <c r="BS14" s="137"/>
      <c r="BT14" s="137"/>
      <c r="BU14" s="137"/>
      <c r="BV14" s="137"/>
      <c r="BW14" s="137"/>
      <c r="BX14" s="137"/>
      <c r="BY14" s="137"/>
      <c r="BZ14" s="137"/>
      <c r="CA14" s="137"/>
      <c r="CB14" s="137"/>
      <c r="CC14" s="137"/>
      <c r="CD14" s="137"/>
      <c r="CE14" s="137"/>
      <c r="CF14" s="137"/>
      <c r="CG14" s="137"/>
      <c r="CH14" s="137"/>
      <c r="CI14" s="137"/>
      <c r="CJ14" s="137"/>
      <c r="CK14" s="137"/>
      <c r="CL14" s="137"/>
      <c r="CM14" s="137"/>
      <c r="CN14" s="137"/>
      <c r="CO14" s="137"/>
      <c r="CP14" s="137"/>
      <c r="CQ14" s="137"/>
      <c r="CR14" s="137"/>
      <c r="CS14" s="137"/>
      <c r="CT14" s="137"/>
      <c r="CU14" s="137"/>
      <c r="CV14" s="137"/>
      <c r="CW14" s="137"/>
      <c r="CX14" s="137"/>
      <c r="CY14" s="137"/>
      <c r="CZ14" s="137"/>
      <c r="DA14" s="137"/>
      <c r="DB14" s="137"/>
      <c r="DC14" s="137"/>
      <c r="DD14" s="137"/>
      <c r="DE14" s="137"/>
      <c r="DF14" s="137"/>
      <c r="DG14" s="137"/>
      <c r="DH14" s="137"/>
      <c r="DI14" s="137"/>
      <c r="DJ14" s="137"/>
      <c r="DK14" s="137"/>
      <c r="DL14" s="137"/>
      <c r="DM14" s="137"/>
      <c r="DN14" s="137"/>
      <c r="DO14" s="137"/>
      <c r="DP14" s="137"/>
      <c r="DQ14" s="137"/>
      <c r="DR14" s="137"/>
      <c r="DS14" s="137"/>
      <c r="DT14" s="137"/>
      <c r="DU14" s="137"/>
      <c r="DV14" s="137"/>
      <c r="DW14" s="137"/>
      <c r="DX14" s="137"/>
      <c r="DY14" s="137"/>
      <c r="DZ14" s="137"/>
      <c r="EA14" s="137"/>
      <c r="EB14" s="137"/>
      <c r="EC14" s="137"/>
      <c r="ED14" s="137"/>
      <c r="EE14" s="137"/>
      <c r="EF14" s="137"/>
      <c r="EG14" s="137"/>
      <c r="EH14" s="137"/>
      <c r="EI14" s="137"/>
      <c r="EJ14" s="137"/>
      <c r="EK14" s="137"/>
      <c r="EL14" s="137"/>
      <c r="EM14" s="137"/>
      <c r="EN14" s="137"/>
      <c r="EO14" s="137"/>
      <c r="EP14" s="137"/>
      <c r="EQ14" s="137"/>
      <c r="ER14" s="137"/>
      <c r="ES14" s="137"/>
      <c r="ET14" s="137"/>
      <c r="EU14" s="137"/>
      <c r="EV14" s="137"/>
      <c r="EW14" s="137"/>
      <c r="EX14" s="137"/>
      <c r="EY14" s="137"/>
      <c r="EZ14" s="137"/>
      <c r="FA14" s="138"/>
      <c r="FB14" s="139"/>
      <c r="FC14" s="140"/>
      <c r="FD14" s="94"/>
      <c r="FE14" s="94"/>
      <c r="FF14" s="94"/>
    </row>
    <row r="15" spans="1:162" ht="15" customHeight="1" x14ac:dyDescent="0.15">
      <c r="A15" s="21"/>
      <c r="B15" s="137"/>
      <c r="C15" s="137"/>
      <c r="D15" s="137"/>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41"/>
      <c r="BC15" s="137"/>
      <c r="BD15" s="137"/>
      <c r="BE15" s="137"/>
      <c r="BF15" s="137"/>
      <c r="BG15" s="137"/>
      <c r="BH15" s="137"/>
      <c r="BI15" s="137"/>
      <c r="BJ15" s="137"/>
      <c r="BK15" s="137"/>
      <c r="BL15" s="137"/>
      <c r="BM15" s="137"/>
      <c r="BN15" s="137"/>
      <c r="BO15" s="137"/>
      <c r="BP15" s="137"/>
      <c r="BQ15" s="137"/>
      <c r="BR15" s="137"/>
      <c r="BS15" s="137"/>
      <c r="BT15" s="137"/>
      <c r="BU15" s="137"/>
      <c r="BV15" s="137"/>
      <c r="BW15" s="137"/>
      <c r="BX15" s="137"/>
      <c r="BY15" s="137"/>
      <c r="BZ15" s="137"/>
      <c r="CA15" s="137"/>
      <c r="CB15" s="137"/>
      <c r="CC15" s="137"/>
      <c r="CD15" s="137"/>
      <c r="CE15" s="137"/>
      <c r="CF15" s="137"/>
      <c r="CG15" s="137"/>
      <c r="CH15" s="137"/>
      <c r="CI15" s="137"/>
      <c r="CJ15" s="137"/>
      <c r="CK15" s="137"/>
      <c r="CL15" s="137"/>
      <c r="CM15" s="137"/>
      <c r="CN15" s="137"/>
      <c r="CO15" s="137"/>
      <c r="CP15" s="137"/>
      <c r="CQ15" s="137"/>
      <c r="CR15" s="137"/>
      <c r="CS15" s="137"/>
      <c r="CT15" s="137"/>
      <c r="CU15" s="137"/>
      <c r="CV15" s="137"/>
      <c r="CW15" s="137"/>
      <c r="CX15" s="137"/>
      <c r="CY15" s="137"/>
      <c r="CZ15" s="137"/>
      <c r="DA15" s="137"/>
      <c r="DB15" s="137"/>
      <c r="DC15" s="137"/>
      <c r="DD15" s="137"/>
      <c r="DE15" s="137"/>
      <c r="DF15" s="137"/>
      <c r="DG15" s="137"/>
      <c r="DH15" s="137"/>
      <c r="DI15" s="137"/>
      <c r="DJ15" s="137"/>
      <c r="DK15" s="137"/>
      <c r="DL15" s="137"/>
      <c r="DM15" s="137"/>
      <c r="DN15" s="137"/>
      <c r="DO15" s="137"/>
      <c r="DP15" s="137"/>
      <c r="DQ15" s="137"/>
      <c r="DR15" s="137"/>
      <c r="DS15" s="137"/>
      <c r="DT15" s="137"/>
      <c r="DU15" s="137"/>
      <c r="DV15" s="137"/>
      <c r="DW15" s="137"/>
      <c r="DX15" s="137"/>
      <c r="DY15" s="137"/>
      <c r="DZ15" s="137"/>
      <c r="EA15" s="137"/>
      <c r="EB15" s="137"/>
      <c r="EC15" s="137"/>
      <c r="ED15" s="137"/>
      <c r="EE15" s="137"/>
      <c r="EF15" s="137"/>
      <c r="EG15" s="137"/>
      <c r="EH15" s="137"/>
      <c r="EI15" s="137"/>
      <c r="EJ15" s="137"/>
      <c r="EK15" s="137"/>
      <c r="EL15" s="137"/>
      <c r="EM15" s="137"/>
      <c r="EN15" s="137"/>
      <c r="EO15" s="137"/>
      <c r="EP15" s="137"/>
      <c r="EQ15" s="137"/>
      <c r="ER15" s="137"/>
      <c r="ES15" s="137"/>
      <c r="ET15" s="137"/>
      <c r="EU15" s="137"/>
      <c r="EV15" s="137"/>
      <c r="EW15" s="137"/>
      <c r="EX15" s="137"/>
      <c r="EY15" s="137"/>
      <c r="EZ15" s="137"/>
      <c r="FA15" s="138"/>
      <c r="FB15" s="139"/>
      <c r="FC15" s="140"/>
      <c r="FD15" s="94"/>
      <c r="FE15" s="94"/>
      <c r="FF15" s="94"/>
    </row>
    <row r="16" spans="1:162" ht="15" customHeight="1" x14ac:dyDescent="0.15">
      <c r="A16" s="21"/>
      <c r="B16" s="137"/>
      <c r="C16" s="137"/>
      <c r="D16" s="137"/>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c r="CG16" s="137"/>
      <c r="CH16" s="137"/>
      <c r="CI16" s="137"/>
      <c r="CJ16" s="137"/>
      <c r="CK16" s="137"/>
      <c r="CL16" s="137"/>
      <c r="CM16" s="137"/>
      <c r="CN16" s="137"/>
      <c r="CO16" s="137"/>
      <c r="CP16" s="137"/>
      <c r="CQ16" s="137"/>
      <c r="CR16" s="137"/>
      <c r="CS16" s="137"/>
      <c r="CT16" s="137"/>
      <c r="CU16" s="137"/>
      <c r="CV16" s="137"/>
      <c r="CW16" s="137"/>
      <c r="CX16" s="137"/>
      <c r="CY16" s="137"/>
      <c r="CZ16" s="137"/>
      <c r="DA16" s="137"/>
      <c r="DB16" s="137"/>
      <c r="DC16" s="137"/>
      <c r="DD16" s="137"/>
      <c r="DE16" s="137"/>
      <c r="DF16" s="137"/>
      <c r="DG16" s="137"/>
      <c r="DH16" s="137"/>
      <c r="DI16" s="137"/>
      <c r="DJ16" s="137"/>
      <c r="DK16" s="137"/>
      <c r="DL16" s="137"/>
      <c r="DM16" s="137"/>
      <c r="DN16" s="137"/>
      <c r="DO16" s="137"/>
      <c r="DP16" s="137"/>
      <c r="DQ16" s="137"/>
      <c r="DR16" s="137"/>
      <c r="DS16" s="137"/>
      <c r="DT16" s="137"/>
      <c r="DU16" s="137"/>
      <c r="DV16" s="137"/>
      <c r="DW16" s="137"/>
      <c r="DX16" s="137"/>
      <c r="DY16" s="137"/>
      <c r="DZ16" s="137"/>
      <c r="EA16" s="137"/>
      <c r="EB16" s="137"/>
      <c r="EC16" s="137"/>
      <c r="ED16" s="137"/>
      <c r="EE16" s="137"/>
      <c r="EF16" s="137"/>
      <c r="EG16" s="137"/>
      <c r="EH16" s="137"/>
      <c r="EI16" s="137"/>
      <c r="EJ16" s="137"/>
      <c r="EK16" s="137"/>
      <c r="EL16" s="137"/>
      <c r="EM16" s="137"/>
      <c r="EN16" s="137"/>
      <c r="EO16" s="137"/>
      <c r="EP16" s="137"/>
      <c r="EQ16" s="137"/>
      <c r="ER16" s="137"/>
      <c r="ES16" s="137"/>
      <c r="ET16" s="137"/>
      <c r="EU16" s="137"/>
      <c r="EV16" s="137"/>
      <c r="EW16" s="137"/>
      <c r="EX16" s="137"/>
      <c r="EY16" s="137"/>
      <c r="EZ16" s="137"/>
      <c r="FA16" s="138"/>
      <c r="FB16" s="139"/>
      <c r="FC16" s="140"/>
      <c r="FD16" s="94"/>
      <c r="FE16" s="94"/>
      <c r="FF16" s="94"/>
    </row>
    <row r="17" spans="1:159" ht="15" customHeight="1" x14ac:dyDescent="0.15">
      <c r="A17" s="21"/>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42"/>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42"/>
      <c r="BO17" s="137"/>
      <c r="BP17" s="137"/>
      <c r="BQ17" s="137"/>
      <c r="BR17" s="137"/>
      <c r="BS17" s="137"/>
      <c r="BT17" s="137"/>
      <c r="BU17" s="137"/>
      <c r="BV17" s="137"/>
      <c r="BW17" s="137"/>
      <c r="BX17" s="137"/>
      <c r="BY17" s="137"/>
      <c r="BZ17" s="137"/>
      <c r="CA17" s="137"/>
      <c r="CB17" s="142"/>
      <c r="CC17" s="137"/>
      <c r="CD17" s="137"/>
      <c r="CE17" s="137"/>
      <c r="CF17" s="137"/>
      <c r="CG17" s="137"/>
      <c r="CH17" s="137"/>
      <c r="CI17" s="142"/>
      <c r="CJ17" s="137"/>
      <c r="CK17" s="137"/>
      <c r="CL17" s="137"/>
      <c r="CM17" s="137"/>
      <c r="CN17" s="137"/>
      <c r="CO17" s="137"/>
      <c r="CP17" s="137"/>
      <c r="CQ17" s="137"/>
      <c r="CR17" s="137"/>
      <c r="CS17" s="137"/>
      <c r="CT17" s="137"/>
      <c r="CU17" s="137"/>
      <c r="CV17" s="137"/>
      <c r="CW17" s="137"/>
      <c r="CX17" s="137"/>
      <c r="CY17" s="137"/>
      <c r="CZ17" s="137"/>
      <c r="DA17" s="137"/>
      <c r="DB17" s="137"/>
      <c r="DC17" s="137"/>
      <c r="DD17" s="137"/>
      <c r="DE17" s="137"/>
      <c r="DF17" s="137"/>
      <c r="DG17" s="137"/>
      <c r="DH17" s="137"/>
      <c r="DI17" s="137"/>
      <c r="DJ17" s="137"/>
      <c r="DK17" s="137"/>
      <c r="DL17" s="137"/>
      <c r="DM17" s="137"/>
      <c r="DN17" s="137"/>
      <c r="DO17" s="137"/>
      <c r="DP17" s="137"/>
      <c r="DQ17" s="137"/>
      <c r="DR17" s="137"/>
      <c r="DS17" s="137"/>
      <c r="DT17" s="137"/>
      <c r="DU17" s="137"/>
      <c r="DV17" s="137"/>
      <c r="DW17" s="137"/>
      <c r="DX17" s="137"/>
      <c r="DY17" s="137"/>
      <c r="DZ17" s="137"/>
      <c r="EA17" s="137"/>
      <c r="EB17" s="137"/>
      <c r="EC17" s="137"/>
      <c r="ED17" s="137"/>
      <c r="EE17" s="137"/>
      <c r="EF17" s="137"/>
      <c r="EG17" s="137"/>
      <c r="EH17" s="137"/>
      <c r="EI17" s="137"/>
      <c r="EJ17" s="137"/>
      <c r="EK17" s="137"/>
      <c r="EL17" s="137"/>
      <c r="EM17" s="137"/>
      <c r="EN17" s="137"/>
      <c r="EO17" s="137"/>
      <c r="EP17" s="137"/>
      <c r="EQ17" s="137"/>
      <c r="ER17" s="137"/>
      <c r="ES17" s="137"/>
      <c r="ET17" s="137"/>
      <c r="EU17" s="137"/>
      <c r="EV17" s="137"/>
      <c r="EW17" s="137"/>
      <c r="EX17" s="137"/>
      <c r="EY17" s="137"/>
      <c r="EZ17" s="137"/>
      <c r="FA17" s="138"/>
      <c r="FB17" s="139"/>
      <c r="FC17" s="140"/>
    </row>
    <row r="18" spans="1:159" ht="15" customHeight="1" x14ac:dyDescent="0.15">
      <c r="A18" s="34"/>
      <c r="B18" s="137"/>
      <c r="C18" s="137"/>
      <c r="D18" s="137"/>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43"/>
      <c r="BV18" s="137"/>
      <c r="BW18" s="137"/>
      <c r="BX18" s="137"/>
      <c r="BY18" s="137"/>
      <c r="BZ18" s="137"/>
      <c r="CF18" s="137"/>
      <c r="CG18" s="137"/>
      <c r="CM18" s="137"/>
      <c r="CN18" s="137"/>
      <c r="CW18" s="137"/>
      <c r="CX18" s="137"/>
      <c r="CY18" s="137"/>
      <c r="CZ18" s="137"/>
      <c r="DA18" s="137"/>
      <c r="DB18" s="137"/>
      <c r="DC18" s="137"/>
      <c r="DD18" s="137"/>
      <c r="DE18" s="137"/>
      <c r="DF18" s="137"/>
      <c r="DG18" s="137"/>
      <c r="DH18" s="137"/>
      <c r="DI18" s="137"/>
      <c r="DJ18" s="137"/>
      <c r="DK18" s="137"/>
      <c r="DL18" s="137"/>
      <c r="DM18" s="137"/>
      <c r="DN18" s="137"/>
      <c r="DO18" s="137"/>
      <c r="DP18" s="137"/>
      <c r="DQ18" s="137"/>
      <c r="DR18" s="137"/>
      <c r="DS18" s="137"/>
      <c r="DT18" s="137"/>
      <c r="DU18" s="137"/>
      <c r="DV18" s="137"/>
      <c r="DW18" s="137"/>
      <c r="DX18" s="137"/>
      <c r="DY18" s="137"/>
      <c r="DZ18" s="137"/>
      <c r="EA18" s="137"/>
      <c r="EB18" s="137"/>
      <c r="EC18" s="137"/>
      <c r="ED18" s="137"/>
      <c r="EE18" s="137"/>
      <c r="EF18" s="137"/>
      <c r="EG18" s="137"/>
      <c r="EH18" s="137"/>
      <c r="EI18" s="137"/>
      <c r="EJ18" s="137"/>
      <c r="EK18" s="137"/>
      <c r="EL18" s="137"/>
      <c r="EM18" s="137"/>
      <c r="EN18" s="137"/>
      <c r="EO18" s="137"/>
      <c r="EP18" s="137"/>
      <c r="EQ18" s="137"/>
      <c r="ER18" s="137"/>
      <c r="ES18" s="137"/>
      <c r="ET18" s="137"/>
      <c r="EU18" s="137"/>
      <c r="EV18" s="137"/>
      <c r="EW18" s="137"/>
      <c r="EX18" s="137"/>
      <c r="EY18" s="137"/>
      <c r="EZ18" s="137"/>
      <c r="FA18" s="138"/>
      <c r="FB18" s="139"/>
      <c r="FC18" s="140"/>
    </row>
    <row r="19" spans="1:159" ht="15" customHeight="1" x14ac:dyDescent="0.15">
      <c r="A19" s="21"/>
      <c r="B19" s="137"/>
      <c r="C19" s="137"/>
      <c r="D19" s="137"/>
      <c r="E19" s="137"/>
      <c r="F19" s="137"/>
      <c r="G19" s="137"/>
      <c r="H19" s="137"/>
      <c r="I19" s="137"/>
      <c r="J19" s="137"/>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5"/>
      <c r="BL19" s="137"/>
      <c r="BM19" s="137"/>
      <c r="BN19" s="143"/>
      <c r="BO19" s="137"/>
      <c r="BP19" s="137"/>
      <c r="BQ19" s="137"/>
      <c r="BR19" s="137"/>
      <c r="BS19" s="137"/>
      <c r="BY19" s="137"/>
      <c r="BZ19" s="137"/>
      <c r="CF19" s="137"/>
      <c r="CG19" s="137"/>
      <c r="CP19" s="137"/>
      <c r="CQ19" s="137"/>
      <c r="CR19" s="137"/>
      <c r="CS19" s="137"/>
      <c r="CT19" s="137"/>
      <c r="CU19" s="137"/>
      <c r="CV19" s="137"/>
      <c r="CW19" s="137"/>
      <c r="CX19" s="137"/>
      <c r="CY19" s="137"/>
      <c r="CZ19" s="137"/>
      <c r="DA19" s="137"/>
      <c r="DB19" s="137"/>
      <c r="DC19" s="137"/>
      <c r="DD19" s="137"/>
      <c r="DE19" s="137"/>
      <c r="DF19" s="137"/>
      <c r="DG19" s="137"/>
      <c r="DH19" s="137"/>
      <c r="DI19" s="137"/>
      <c r="DJ19" s="137"/>
      <c r="DK19" s="137"/>
      <c r="DL19" s="137"/>
      <c r="DM19" s="137"/>
      <c r="DN19" s="137"/>
      <c r="DO19" s="137"/>
      <c r="DP19" s="137"/>
      <c r="DQ19" s="137"/>
      <c r="DR19" s="137"/>
      <c r="DS19" s="137"/>
      <c r="DT19" s="137"/>
      <c r="DU19" s="137"/>
      <c r="DV19" s="137"/>
      <c r="DW19" s="137"/>
      <c r="DX19" s="137"/>
      <c r="DY19" s="137"/>
      <c r="EG19" s="137"/>
      <c r="EH19" s="137"/>
      <c r="EI19" s="137"/>
      <c r="EJ19" s="137"/>
      <c r="EK19" s="137"/>
      <c r="EL19" s="137"/>
      <c r="EM19" s="137"/>
      <c r="EN19" s="137"/>
      <c r="EO19" s="137"/>
      <c r="EP19" s="137"/>
      <c r="EQ19" s="137"/>
      <c r="ER19" s="137"/>
      <c r="ES19" s="137"/>
      <c r="ET19" s="137"/>
      <c r="EU19" s="137"/>
      <c r="EV19" s="137"/>
      <c r="EW19" s="137"/>
      <c r="EX19" s="137"/>
      <c r="EY19" s="137"/>
      <c r="EZ19" s="137"/>
      <c r="FA19" s="138"/>
      <c r="FB19" s="139"/>
      <c r="FC19" s="140"/>
    </row>
    <row r="20" spans="1:159" ht="15" customHeight="1" x14ac:dyDescent="0.15">
      <c r="A20" s="21"/>
      <c r="B20" s="137"/>
      <c r="C20" s="137"/>
      <c r="D20" s="137"/>
      <c r="E20" s="137"/>
      <c r="F20" s="137"/>
      <c r="G20" s="137"/>
      <c r="H20" s="137"/>
      <c r="I20" s="137"/>
      <c r="J20" s="137"/>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37"/>
      <c r="BM20" s="137"/>
      <c r="BN20" s="143"/>
      <c r="BO20" s="137"/>
      <c r="BP20" s="137"/>
      <c r="BQ20" s="137"/>
      <c r="BR20" s="137"/>
      <c r="BS20" s="137"/>
      <c r="BY20" s="137"/>
      <c r="BZ20" s="137"/>
      <c r="CF20" s="137"/>
      <c r="CG20" s="137"/>
      <c r="CP20" s="137"/>
      <c r="CQ20" s="137"/>
      <c r="CR20" s="137"/>
      <c r="CS20" s="137"/>
      <c r="CT20" s="137"/>
      <c r="CU20" s="137"/>
      <c r="CV20" s="137"/>
      <c r="CW20" s="137"/>
      <c r="CX20" s="137"/>
      <c r="CY20" s="137"/>
      <c r="CZ20" s="137"/>
      <c r="DA20" s="137"/>
      <c r="DB20" s="137"/>
      <c r="DC20" s="137"/>
      <c r="DD20" s="137"/>
      <c r="DE20" s="137"/>
      <c r="DF20" s="137"/>
      <c r="DG20" s="137"/>
      <c r="DH20" s="137"/>
      <c r="DI20" s="137"/>
      <c r="DJ20" s="137"/>
      <c r="DK20" s="137"/>
      <c r="DL20" s="137"/>
      <c r="DM20" s="137"/>
      <c r="DN20" s="137"/>
      <c r="DO20" s="137"/>
      <c r="DP20" s="137"/>
      <c r="DQ20" s="137"/>
      <c r="DR20" s="137"/>
      <c r="DS20" s="137"/>
      <c r="DT20" s="137"/>
      <c r="DU20" s="137"/>
      <c r="DV20" s="137"/>
      <c r="DW20" s="137"/>
      <c r="DX20" s="137"/>
      <c r="DY20" s="137"/>
      <c r="EG20" s="137"/>
      <c r="EH20" s="137"/>
      <c r="EI20" s="137"/>
      <c r="EJ20" s="137"/>
      <c r="EK20" s="137"/>
      <c r="EL20" s="137"/>
      <c r="EM20" s="137"/>
      <c r="EN20" s="137"/>
      <c r="EO20" s="137"/>
      <c r="EP20" s="137"/>
      <c r="EQ20" s="137"/>
      <c r="ER20" s="137"/>
      <c r="ES20" s="137"/>
      <c r="ET20" s="137"/>
      <c r="EU20" s="137"/>
      <c r="EV20" s="137"/>
      <c r="EW20" s="137"/>
      <c r="EX20" s="137"/>
      <c r="EY20" s="137"/>
      <c r="EZ20" s="137"/>
      <c r="FA20" s="138"/>
      <c r="FB20" s="139"/>
      <c r="FC20" s="140"/>
    </row>
    <row r="21" spans="1:159" ht="15" customHeight="1" x14ac:dyDescent="0.15">
      <c r="A21" s="21"/>
      <c r="B21" s="137"/>
      <c r="C21" s="137"/>
      <c r="D21" s="137"/>
      <c r="E21" s="137"/>
      <c r="F21" s="137"/>
      <c r="G21" s="137"/>
      <c r="H21" s="137"/>
      <c r="I21" s="137"/>
      <c r="J21" s="137"/>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37"/>
      <c r="DS21" s="137"/>
      <c r="DT21" s="137"/>
      <c r="DU21" s="137"/>
      <c r="DV21" s="137"/>
      <c r="DW21" s="137"/>
      <c r="DX21" s="137"/>
      <c r="DY21" s="137"/>
      <c r="EG21" s="137"/>
      <c r="EH21" s="137"/>
      <c r="EI21" s="137"/>
      <c r="EJ21" s="137"/>
      <c r="EK21" s="137"/>
      <c r="EL21" s="137"/>
      <c r="EM21" s="137"/>
      <c r="EN21" s="137"/>
      <c r="EO21" s="137"/>
      <c r="EP21" s="137"/>
      <c r="EQ21" s="137"/>
      <c r="ER21" s="137"/>
      <c r="ES21" s="137"/>
      <c r="ET21" s="137"/>
      <c r="EU21" s="137"/>
      <c r="EV21" s="137"/>
      <c r="EW21" s="137"/>
      <c r="EX21" s="137"/>
      <c r="EY21" s="137"/>
      <c r="EZ21" s="137"/>
      <c r="FA21" s="138"/>
      <c r="FB21" s="139"/>
      <c r="FC21" s="140"/>
    </row>
    <row r="22" spans="1:159" ht="15" customHeight="1" x14ac:dyDescent="0.15">
      <c r="A22" s="21"/>
      <c r="B22" s="137"/>
      <c r="C22" s="137"/>
      <c r="D22" s="137"/>
      <c r="E22" s="137"/>
      <c r="F22" s="137"/>
      <c r="G22" s="137"/>
      <c r="H22" s="137"/>
      <c r="I22" s="137"/>
      <c r="J22" s="137"/>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37"/>
      <c r="DS22" s="137"/>
      <c r="DT22" s="137"/>
      <c r="DU22" s="137"/>
      <c r="DV22" s="137"/>
      <c r="DW22" s="137"/>
      <c r="DX22" s="137"/>
      <c r="DY22" s="137"/>
      <c r="EG22" s="137"/>
      <c r="EH22" s="137"/>
      <c r="EI22" s="137"/>
      <c r="EJ22" s="137"/>
      <c r="EK22" s="137"/>
      <c r="EL22" s="137"/>
      <c r="EM22" s="137"/>
      <c r="EN22" s="137"/>
      <c r="EO22" s="137"/>
      <c r="EP22" s="137"/>
      <c r="EQ22" s="137"/>
      <c r="ER22" s="137"/>
      <c r="ES22" s="137"/>
      <c r="ET22" s="137"/>
      <c r="EU22" s="137"/>
      <c r="EV22" s="137"/>
      <c r="EW22" s="137"/>
      <c r="EX22" s="137"/>
      <c r="EY22" s="137"/>
      <c r="EZ22" s="137"/>
      <c r="FA22" s="138"/>
      <c r="FB22" s="139"/>
      <c r="FC22" s="140"/>
    </row>
    <row r="23" spans="1:159" ht="15" customHeight="1" x14ac:dyDescent="0.15">
      <c r="A23" s="21"/>
      <c r="B23" s="137"/>
      <c r="C23" s="137"/>
      <c r="D23" s="137"/>
      <c r="E23" s="137"/>
      <c r="F23" s="137"/>
      <c r="G23" s="137"/>
      <c r="H23" s="137"/>
      <c r="I23" s="137"/>
      <c r="J23" s="137"/>
      <c r="K23" s="145"/>
      <c r="L23" s="145"/>
      <c r="M23" s="145"/>
      <c r="N23" s="145"/>
      <c r="O23" s="145"/>
      <c r="P23" s="145"/>
      <c r="Q23" s="145"/>
      <c r="R23" s="145"/>
      <c r="S23" s="145"/>
      <c r="T23" s="145"/>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145"/>
      <c r="BE23" s="145"/>
      <c r="BF23" s="145"/>
      <c r="BG23" s="145"/>
      <c r="BH23" s="145"/>
      <c r="BI23" s="145"/>
      <c r="BJ23" s="145"/>
      <c r="BK23" s="145"/>
      <c r="BL23" s="137"/>
      <c r="DS23" s="137"/>
      <c r="DT23" s="137"/>
      <c r="DU23" s="137"/>
      <c r="DV23" s="137"/>
      <c r="DW23" s="137"/>
      <c r="DX23" s="137"/>
      <c r="DY23" s="137"/>
      <c r="EG23" s="137"/>
      <c r="EH23" s="137"/>
      <c r="EI23" s="137"/>
      <c r="EJ23" s="137"/>
      <c r="EK23" s="137"/>
      <c r="EL23" s="137"/>
      <c r="EM23" s="137"/>
      <c r="EN23" s="137"/>
      <c r="EO23" s="137"/>
      <c r="EP23" s="137"/>
      <c r="EQ23" s="137"/>
      <c r="ER23" s="137"/>
      <c r="ES23" s="137"/>
      <c r="ET23" s="137"/>
      <c r="EU23" s="137"/>
      <c r="EV23" s="137"/>
      <c r="EW23" s="137"/>
      <c r="EX23" s="137"/>
      <c r="EY23" s="137"/>
      <c r="EZ23" s="137"/>
      <c r="FA23" s="138"/>
      <c r="FB23" s="139"/>
      <c r="FC23" s="140"/>
    </row>
    <row r="24" spans="1:159" ht="15" customHeight="1" x14ac:dyDescent="0.15">
      <c r="A24" s="21"/>
      <c r="B24" s="137"/>
      <c r="C24" s="137"/>
      <c r="D24" s="137"/>
      <c r="E24" s="137"/>
      <c r="F24" s="137"/>
      <c r="G24" s="137"/>
      <c r="H24" s="137"/>
      <c r="I24" s="137"/>
      <c r="J24" s="137"/>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37"/>
      <c r="DS24" s="137"/>
      <c r="DT24" s="137"/>
      <c r="DU24" s="137"/>
      <c r="DV24" s="137"/>
      <c r="DW24" s="137"/>
      <c r="DX24" s="137"/>
      <c r="DY24" s="137"/>
      <c r="EG24" s="137"/>
      <c r="EH24" s="137"/>
      <c r="EI24" s="137"/>
      <c r="EJ24" s="137"/>
      <c r="EK24" s="137"/>
      <c r="EL24" s="137"/>
      <c r="EM24" s="137"/>
      <c r="EN24" s="137"/>
      <c r="EO24" s="137"/>
      <c r="EP24" s="137"/>
      <c r="EQ24" s="137"/>
      <c r="ER24" s="137"/>
      <c r="ES24" s="137"/>
      <c r="ET24" s="137"/>
      <c r="EU24" s="137"/>
      <c r="EV24" s="137"/>
      <c r="EW24" s="137"/>
      <c r="EX24" s="137"/>
      <c r="EY24" s="137"/>
      <c r="EZ24" s="137"/>
      <c r="FA24" s="138"/>
      <c r="FB24" s="139"/>
      <c r="FC24" s="140"/>
    </row>
    <row r="25" spans="1:159" ht="15" customHeight="1" x14ac:dyDescent="0.15">
      <c r="A25" s="34"/>
      <c r="B25" s="137"/>
      <c r="C25" s="137"/>
      <c r="D25" s="137"/>
      <c r="E25" s="137"/>
      <c r="F25" s="137"/>
      <c r="G25" s="137"/>
      <c r="H25" s="137"/>
      <c r="I25" s="137"/>
      <c r="J25" s="137"/>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37"/>
      <c r="AU25" s="137"/>
      <c r="AV25" s="137"/>
      <c r="AW25" s="143"/>
      <c r="AX25" s="137"/>
      <c r="AY25" s="137"/>
      <c r="AZ25" s="137"/>
      <c r="BA25" s="137"/>
      <c r="BB25" s="137"/>
      <c r="BC25" s="137"/>
      <c r="BD25" s="137"/>
      <c r="BE25" s="137"/>
      <c r="BF25" s="137"/>
      <c r="BG25" s="137"/>
      <c r="BH25" s="137"/>
      <c r="BI25" s="137"/>
      <c r="BJ25" s="144"/>
      <c r="BK25" s="137"/>
      <c r="BL25" s="137"/>
      <c r="DS25" s="137"/>
      <c r="DT25" s="137"/>
      <c r="DU25" s="137"/>
      <c r="DV25" s="137"/>
      <c r="DW25" s="137"/>
      <c r="DX25" s="137"/>
      <c r="DY25" s="137"/>
      <c r="EG25" s="137"/>
      <c r="EH25" s="137"/>
      <c r="EI25" s="137"/>
      <c r="EJ25" s="137"/>
      <c r="EK25" s="137"/>
      <c r="EL25" s="137"/>
      <c r="EM25" s="137"/>
      <c r="EN25" s="137"/>
      <c r="EO25" s="137"/>
      <c r="EP25" s="137"/>
      <c r="EQ25" s="137"/>
      <c r="ER25" s="137"/>
      <c r="ES25" s="137"/>
      <c r="ET25" s="137"/>
      <c r="EU25" s="137"/>
      <c r="EV25" s="137"/>
      <c r="EW25" s="137"/>
      <c r="EX25" s="137"/>
      <c r="EY25" s="137"/>
      <c r="EZ25" s="137"/>
      <c r="FA25" s="138"/>
      <c r="FB25" s="139"/>
      <c r="FC25" s="140"/>
    </row>
    <row r="26" spans="1:159" ht="15" customHeight="1" x14ac:dyDescent="0.15">
      <c r="A26" s="34"/>
      <c r="B26" s="137"/>
      <c r="C26" s="137"/>
      <c r="D26" s="137"/>
      <c r="E26" s="137"/>
      <c r="F26" s="137"/>
      <c r="G26" s="137"/>
      <c r="H26" s="137"/>
      <c r="I26" s="137"/>
      <c r="J26" s="137"/>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37"/>
      <c r="AU26" s="137"/>
      <c r="AV26" s="137"/>
      <c r="AW26" s="143"/>
      <c r="AX26" s="137"/>
      <c r="AY26" s="137"/>
      <c r="AZ26" s="137"/>
      <c r="BA26" s="137"/>
      <c r="BB26" s="137"/>
      <c r="BC26" s="137"/>
      <c r="BD26" s="137"/>
      <c r="BE26" s="137"/>
      <c r="BF26" s="137"/>
      <c r="BG26" s="137"/>
      <c r="BH26" s="137"/>
      <c r="BI26" s="137"/>
      <c r="BJ26" s="144"/>
      <c r="BK26" s="137"/>
      <c r="BL26" s="137"/>
      <c r="DS26" s="137"/>
      <c r="DT26" s="137"/>
      <c r="DU26" s="137"/>
      <c r="DV26" s="137"/>
      <c r="DW26" s="137"/>
      <c r="DX26" s="137"/>
      <c r="DY26" s="137"/>
      <c r="EG26" s="137"/>
      <c r="EH26" s="137"/>
      <c r="EI26" s="137"/>
      <c r="EJ26" s="137"/>
      <c r="EK26" s="137"/>
      <c r="EL26" s="137"/>
      <c r="EM26" s="137"/>
      <c r="EN26" s="137"/>
      <c r="EO26" s="137"/>
      <c r="EP26" s="137"/>
      <c r="EQ26" s="137"/>
      <c r="ER26" s="137"/>
      <c r="ES26" s="137"/>
      <c r="ET26" s="137"/>
      <c r="EU26" s="137"/>
      <c r="EV26" s="137"/>
      <c r="EW26" s="137"/>
      <c r="EX26" s="137"/>
      <c r="EY26" s="137"/>
      <c r="EZ26" s="137"/>
      <c r="FA26" s="138"/>
      <c r="FB26" s="139"/>
      <c r="FC26" s="140"/>
    </row>
    <row r="27" spans="1:159" ht="15" customHeight="1" x14ac:dyDescent="0.15">
      <c r="A27" s="34"/>
      <c r="B27" s="137"/>
      <c r="C27" s="137"/>
      <c r="D27" s="137"/>
      <c r="E27" s="137"/>
      <c r="F27" s="137"/>
      <c r="G27" s="137"/>
      <c r="H27" s="137"/>
      <c r="I27" s="137"/>
      <c r="J27" s="137"/>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37"/>
      <c r="AU27" s="137"/>
      <c r="AV27" s="137"/>
      <c r="AW27" s="143"/>
      <c r="AX27" s="137"/>
      <c r="AY27" s="137"/>
      <c r="AZ27" s="137"/>
      <c r="BA27" s="137"/>
      <c r="BB27" s="137"/>
      <c r="BC27" s="137"/>
      <c r="BD27" s="137"/>
      <c r="BE27" s="137"/>
      <c r="BF27" s="137"/>
      <c r="BG27" s="137"/>
      <c r="BH27" s="137"/>
      <c r="BI27" s="137"/>
      <c r="BJ27" s="144"/>
      <c r="BK27" s="137"/>
      <c r="BL27" s="137"/>
      <c r="DS27" s="137"/>
      <c r="DT27" s="137"/>
      <c r="DU27" s="137"/>
      <c r="DV27" s="137"/>
      <c r="DW27" s="137"/>
      <c r="DX27" s="137"/>
      <c r="DY27" s="137"/>
      <c r="EG27" s="137"/>
      <c r="EH27" s="137"/>
      <c r="EI27" s="137"/>
      <c r="EJ27" s="137"/>
      <c r="EK27" s="137"/>
      <c r="EL27" s="137"/>
      <c r="EM27" s="137"/>
      <c r="EN27" s="137"/>
      <c r="EO27" s="137"/>
      <c r="EP27" s="137"/>
      <c r="EQ27" s="137"/>
      <c r="ER27" s="137"/>
      <c r="ES27" s="137"/>
      <c r="ET27" s="137"/>
      <c r="EU27" s="137"/>
      <c r="EV27" s="137"/>
      <c r="EW27" s="137"/>
      <c r="EX27" s="137"/>
      <c r="EY27" s="137"/>
      <c r="EZ27" s="137"/>
      <c r="FA27" s="138"/>
      <c r="FB27" s="139"/>
      <c r="FC27" s="140"/>
    </row>
    <row r="28" spans="1:159" ht="15" customHeight="1" x14ac:dyDescent="0.15">
      <c r="A28" s="34"/>
      <c r="B28" s="137"/>
      <c r="C28" s="137"/>
      <c r="D28" s="137"/>
      <c r="E28" s="137"/>
      <c r="F28" s="137"/>
      <c r="G28" s="137"/>
      <c r="H28" s="137"/>
      <c r="I28" s="137"/>
      <c r="J28" s="137"/>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37"/>
      <c r="AU28" s="137"/>
      <c r="AV28" s="137"/>
      <c r="AW28" s="143"/>
      <c r="AX28" s="137"/>
      <c r="AY28" s="137"/>
      <c r="AZ28" s="137"/>
      <c r="BA28" s="137"/>
      <c r="BB28" s="137"/>
      <c r="BC28" s="137"/>
      <c r="BD28" s="137"/>
      <c r="BE28" s="137"/>
      <c r="BF28" s="137"/>
      <c r="BG28" s="137"/>
      <c r="BH28" s="137"/>
      <c r="BI28" s="137"/>
      <c r="BJ28" s="144"/>
      <c r="BK28" s="137"/>
      <c r="BL28" s="137"/>
      <c r="DS28" s="137"/>
      <c r="DT28" s="137"/>
      <c r="DU28" s="137"/>
      <c r="DV28" s="137"/>
      <c r="DW28" s="137"/>
      <c r="DX28" s="137"/>
      <c r="DY28" s="137"/>
      <c r="EG28" s="137"/>
      <c r="EH28" s="137"/>
      <c r="EI28" s="137"/>
      <c r="EJ28" s="137"/>
      <c r="EK28" s="137"/>
      <c r="EL28" s="137"/>
      <c r="EM28" s="137"/>
      <c r="EN28" s="137"/>
      <c r="EO28" s="137"/>
      <c r="EP28" s="137"/>
      <c r="EQ28" s="137"/>
      <c r="ER28" s="137"/>
      <c r="ES28" s="137"/>
      <c r="ET28" s="137"/>
      <c r="EU28" s="137"/>
      <c r="EV28" s="137"/>
      <c r="EW28" s="137"/>
      <c r="EX28" s="137"/>
      <c r="EY28" s="137"/>
      <c r="EZ28" s="137"/>
      <c r="FA28" s="138"/>
      <c r="FB28" s="139"/>
      <c r="FC28" s="140"/>
    </row>
    <row r="29" spans="1:159" ht="15" customHeight="1" x14ac:dyDescent="0.15">
      <c r="A29" s="34"/>
      <c r="B29" s="137"/>
      <c r="C29" s="137"/>
      <c r="D29" s="137"/>
      <c r="E29" s="137"/>
      <c r="F29" s="137"/>
      <c r="G29" s="137"/>
      <c r="H29" s="137"/>
      <c r="I29" s="137"/>
      <c r="J29" s="137"/>
      <c r="K29" s="145"/>
      <c r="L29" s="145"/>
      <c r="M29" s="145"/>
      <c r="N29" s="145"/>
      <c r="O29" s="145"/>
      <c r="P29" s="145"/>
      <c r="Q29" s="145"/>
      <c r="R29" s="145"/>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37"/>
      <c r="AU29" s="137"/>
      <c r="AV29" s="137"/>
      <c r="AW29" s="143"/>
      <c r="AX29" s="137"/>
      <c r="AY29" s="137"/>
      <c r="AZ29" s="137"/>
      <c r="BA29" s="137"/>
      <c r="BB29" s="137"/>
      <c r="BC29" s="137"/>
      <c r="BD29" s="137"/>
      <c r="BE29" s="137"/>
      <c r="BF29" s="137"/>
      <c r="BG29" s="137"/>
      <c r="BH29" s="137"/>
      <c r="BI29" s="137"/>
      <c r="BJ29" s="144"/>
      <c r="BK29" s="137"/>
      <c r="BL29" s="137"/>
      <c r="DS29" s="137"/>
      <c r="DT29" s="137"/>
      <c r="DU29" s="137"/>
      <c r="DV29" s="137"/>
      <c r="DW29" s="137"/>
      <c r="DX29" s="137"/>
      <c r="DY29" s="137"/>
      <c r="EG29" s="137"/>
      <c r="EH29" s="137"/>
      <c r="EI29" s="137"/>
      <c r="EJ29" s="137"/>
      <c r="EK29" s="137"/>
      <c r="EL29" s="137"/>
      <c r="EM29" s="137"/>
      <c r="EN29" s="137"/>
      <c r="EO29" s="137"/>
      <c r="EP29" s="137"/>
      <c r="EQ29" s="137"/>
      <c r="ER29" s="137"/>
      <c r="ES29" s="137"/>
      <c r="ET29" s="137"/>
      <c r="EU29" s="137"/>
      <c r="EV29" s="137"/>
      <c r="EW29" s="137"/>
      <c r="EX29" s="137"/>
      <c r="EY29" s="137"/>
      <c r="EZ29" s="137"/>
      <c r="FA29" s="138"/>
      <c r="FB29" s="139"/>
      <c r="FC29" s="140"/>
    </row>
    <row r="30" spans="1:159" ht="15" customHeight="1" x14ac:dyDescent="0.15">
      <c r="A30" s="34"/>
      <c r="B30" s="137"/>
      <c r="C30" s="137"/>
      <c r="D30" s="137"/>
      <c r="E30" s="137"/>
      <c r="F30" s="137"/>
      <c r="G30" s="137"/>
      <c r="H30" s="137"/>
      <c r="I30" s="137"/>
      <c r="J30" s="137"/>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37"/>
      <c r="AU30" s="137"/>
      <c r="AV30" s="137"/>
      <c r="AW30" s="143"/>
      <c r="AX30" s="137"/>
      <c r="AY30" s="137"/>
      <c r="AZ30" s="137"/>
      <c r="BA30" s="137"/>
      <c r="BB30" s="137"/>
      <c r="BC30" s="137"/>
      <c r="BD30" s="137"/>
      <c r="BE30" s="137"/>
      <c r="BF30" s="137"/>
      <c r="BG30" s="137"/>
      <c r="BH30" s="137"/>
      <c r="BI30" s="137"/>
      <c r="BJ30" s="144"/>
      <c r="BK30" s="137"/>
      <c r="BL30" s="137"/>
      <c r="DS30" s="137"/>
      <c r="DT30" s="137"/>
      <c r="DU30" s="137"/>
      <c r="DV30" s="137"/>
      <c r="DW30" s="137"/>
      <c r="DX30" s="137"/>
      <c r="DY30" s="137"/>
      <c r="EG30" s="137"/>
      <c r="EH30" s="137"/>
      <c r="EI30" s="137"/>
      <c r="EJ30" s="137"/>
      <c r="EK30" s="137"/>
      <c r="EL30" s="137"/>
      <c r="EM30" s="137"/>
      <c r="EN30" s="137"/>
      <c r="EO30" s="137"/>
      <c r="EP30" s="137"/>
      <c r="EQ30" s="137"/>
      <c r="ER30" s="137"/>
      <c r="ES30" s="137"/>
      <c r="ET30" s="137"/>
      <c r="EU30" s="137"/>
      <c r="EV30" s="137"/>
      <c r="EW30" s="137"/>
      <c r="EX30" s="137"/>
      <c r="EY30" s="137"/>
      <c r="EZ30" s="137"/>
      <c r="FA30" s="138"/>
      <c r="FB30" s="139"/>
      <c r="FC30" s="140"/>
    </row>
    <row r="31" spans="1:159" ht="15" customHeight="1" x14ac:dyDescent="0.15">
      <c r="A31" s="34"/>
      <c r="B31" s="137"/>
      <c r="C31" s="137"/>
      <c r="D31" s="137"/>
      <c r="E31" s="137"/>
      <c r="F31" s="137"/>
      <c r="G31" s="137"/>
      <c r="H31" s="137"/>
      <c r="I31" s="137"/>
      <c r="J31" s="137"/>
      <c r="K31" s="145"/>
      <c r="L31" s="145"/>
      <c r="M31" s="145"/>
      <c r="N31" s="145"/>
      <c r="O31" s="145"/>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37"/>
      <c r="AU31" s="137"/>
      <c r="AV31" s="137"/>
      <c r="AW31" s="143"/>
      <c r="AX31" s="137"/>
      <c r="AY31" s="137"/>
      <c r="AZ31" s="137"/>
      <c r="BA31" s="137"/>
      <c r="BB31" s="137"/>
      <c r="BC31" s="137"/>
      <c r="BD31" s="137"/>
      <c r="BE31" s="137"/>
      <c r="BF31" s="137"/>
      <c r="BG31" s="137"/>
      <c r="BH31" s="137"/>
      <c r="BI31" s="137"/>
      <c r="BJ31" s="144"/>
      <c r="BK31" s="137"/>
      <c r="BL31" s="137"/>
      <c r="DS31" s="137"/>
      <c r="DT31" s="137"/>
      <c r="DU31" s="137"/>
      <c r="DV31" s="137"/>
      <c r="DW31" s="137"/>
      <c r="DX31" s="137"/>
      <c r="DY31" s="137"/>
      <c r="EG31" s="137"/>
      <c r="EH31" s="137"/>
      <c r="EI31" s="137"/>
      <c r="EJ31" s="137"/>
      <c r="EK31" s="137"/>
      <c r="EL31" s="137"/>
      <c r="EM31" s="137"/>
      <c r="EN31" s="137"/>
      <c r="EO31" s="137"/>
      <c r="EP31" s="137"/>
      <c r="EQ31" s="137"/>
      <c r="ER31" s="137"/>
      <c r="ES31" s="137"/>
      <c r="ET31" s="137"/>
      <c r="EU31" s="137"/>
      <c r="EV31" s="137"/>
      <c r="EW31" s="137"/>
      <c r="EX31" s="137"/>
      <c r="EY31" s="137"/>
      <c r="EZ31" s="137"/>
      <c r="FA31" s="138"/>
      <c r="FB31" s="139"/>
      <c r="FC31" s="140"/>
    </row>
    <row r="32" spans="1:159" ht="15" customHeight="1" x14ac:dyDescent="0.15">
      <c r="A32" s="34"/>
      <c r="B32" s="137"/>
      <c r="C32" s="30"/>
      <c r="D32" s="30"/>
      <c r="E32" s="30"/>
      <c r="F32" s="30"/>
      <c r="G32" s="137"/>
      <c r="H32" s="137"/>
      <c r="I32" s="137"/>
      <c r="J32" s="137"/>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37"/>
      <c r="AU32" s="137"/>
      <c r="AV32" s="137"/>
      <c r="AW32" s="143"/>
      <c r="AX32" s="137"/>
      <c r="AY32" s="137"/>
      <c r="AZ32" s="137"/>
      <c r="BA32" s="137"/>
      <c r="BB32" s="137"/>
      <c r="BC32" s="137"/>
      <c r="BD32" s="137"/>
      <c r="BE32" s="137"/>
      <c r="BF32" s="137"/>
      <c r="BG32" s="137"/>
      <c r="BH32" s="137"/>
      <c r="BI32" s="137"/>
      <c r="BJ32" s="144"/>
      <c r="BK32" s="137"/>
      <c r="BL32" s="137"/>
      <c r="DS32" s="137"/>
      <c r="DT32" s="137"/>
      <c r="DU32" s="137"/>
      <c r="DV32" s="137"/>
      <c r="DW32" s="137"/>
      <c r="DX32" s="137"/>
      <c r="DY32" s="137"/>
      <c r="EG32" s="137"/>
      <c r="EH32" s="137"/>
      <c r="EI32" s="137"/>
      <c r="EJ32" s="137"/>
      <c r="EK32" s="137"/>
      <c r="EL32" s="137"/>
      <c r="EM32" s="137"/>
      <c r="EN32" s="137"/>
      <c r="EO32" s="137"/>
      <c r="EP32" s="137"/>
      <c r="EQ32" s="137"/>
      <c r="ER32" s="137"/>
      <c r="ES32" s="137"/>
      <c r="ET32" s="137"/>
      <c r="EU32" s="137"/>
      <c r="EV32" s="137"/>
      <c r="EW32" s="137"/>
      <c r="EX32" s="137"/>
      <c r="EY32" s="137"/>
      <c r="EZ32" s="137"/>
      <c r="FA32" s="138"/>
      <c r="FB32" s="139"/>
      <c r="FC32" s="140"/>
    </row>
    <row r="33" spans="1:159" ht="15" customHeight="1" x14ac:dyDescent="0.15">
      <c r="A33" s="34"/>
      <c r="B33" s="137"/>
      <c r="C33" s="30"/>
      <c r="D33" s="30"/>
      <c r="E33" s="30"/>
      <c r="F33" s="30"/>
      <c r="G33" s="137"/>
      <c r="H33" s="137"/>
      <c r="I33" s="137"/>
      <c r="J33" s="137"/>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37"/>
      <c r="AU33" s="137"/>
      <c r="AV33" s="137"/>
      <c r="AW33" s="143"/>
      <c r="AX33" s="137"/>
      <c r="AY33" s="137"/>
      <c r="AZ33" s="137"/>
      <c r="BA33" s="137"/>
      <c r="BB33" s="137"/>
      <c r="BC33" s="137"/>
      <c r="BD33" s="137"/>
      <c r="BE33" s="137"/>
      <c r="BF33" s="137"/>
      <c r="BG33" s="137"/>
      <c r="BH33" s="137"/>
      <c r="BI33" s="137"/>
      <c r="BJ33" s="144"/>
      <c r="BK33" s="137"/>
      <c r="BL33" s="137"/>
      <c r="DS33" s="137"/>
      <c r="DT33" s="137"/>
      <c r="DU33" s="137"/>
      <c r="DV33" s="137"/>
      <c r="DW33" s="137"/>
      <c r="DX33" s="137"/>
      <c r="DY33" s="137"/>
      <c r="EG33" s="137"/>
      <c r="EH33" s="137"/>
      <c r="EI33" s="137"/>
      <c r="EJ33" s="137"/>
      <c r="EK33" s="137"/>
      <c r="EL33" s="137"/>
      <c r="EM33" s="137"/>
      <c r="EN33" s="137"/>
      <c r="EO33" s="137"/>
      <c r="EP33" s="137"/>
      <c r="EQ33" s="137"/>
      <c r="ER33" s="137"/>
      <c r="ES33" s="137"/>
      <c r="ET33" s="137"/>
      <c r="EU33" s="137"/>
      <c r="EV33" s="137"/>
      <c r="EW33" s="137"/>
      <c r="EX33" s="137"/>
      <c r="EY33" s="137"/>
      <c r="EZ33" s="137"/>
      <c r="FA33" s="138"/>
      <c r="FB33" s="139"/>
      <c r="FC33" s="140"/>
    </row>
    <row r="34" spans="1:159" ht="15" customHeight="1" x14ac:dyDescent="0.15">
      <c r="A34" s="34"/>
      <c r="B34" s="137"/>
      <c r="C34" s="30"/>
      <c r="D34" s="30"/>
      <c r="E34" s="30"/>
      <c r="F34" s="30"/>
      <c r="G34" s="137"/>
      <c r="H34" s="137"/>
      <c r="I34" s="137"/>
      <c r="J34" s="137"/>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37"/>
      <c r="AU34" s="137"/>
      <c r="AV34" s="137"/>
      <c r="AW34" s="143"/>
      <c r="AX34" s="137"/>
      <c r="AY34" s="137"/>
      <c r="AZ34" s="137"/>
      <c r="BA34" s="137"/>
      <c r="BB34" s="137"/>
      <c r="BC34" s="137"/>
      <c r="BD34" s="137"/>
      <c r="BE34" s="137"/>
      <c r="BF34" s="137"/>
      <c r="BG34" s="137"/>
      <c r="BH34" s="137"/>
      <c r="BI34" s="137"/>
      <c r="BJ34" s="144"/>
      <c r="BK34" s="137"/>
      <c r="BL34" s="137"/>
      <c r="DS34" s="137"/>
      <c r="DT34" s="137"/>
      <c r="DU34" s="137"/>
      <c r="DV34" s="137"/>
      <c r="DW34" s="137"/>
      <c r="DX34" s="137"/>
      <c r="DY34" s="137"/>
      <c r="EG34" s="137"/>
      <c r="EH34" s="137"/>
      <c r="EI34" s="137"/>
      <c r="EJ34" s="137"/>
      <c r="EK34" s="137"/>
      <c r="EL34" s="137"/>
      <c r="EM34" s="137"/>
      <c r="EN34" s="137"/>
      <c r="EO34" s="137"/>
      <c r="EP34" s="137"/>
      <c r="EQ34" s="137"/>
      <c r="ER34" s="137"/>
      <c r="ES34" s="137"/>
      <c r="ET34" s="137"/>
      <c r="EU34" s="137"/>
      <c r="EV34" s="137"/>
      <c r="EW34" s="137"/>
      <c r="EX34" s="137"/>
      <c r="EY34" s="137"/>
      <c r="EZ34" s="137"/>
      <c r="FA34" s="138"/>
      <c r="FB34" s="139"/>
      <c r="FC34" s="140"/>
    </row>
    <row r="35" spans="1:159" ht="15" customHeight="1" x14ac:dyDescent="0.15">
      <c r="A35" s="34"/>
      <c r="B35" s="137"/>
      <c r="C35" s="30"/>
      <c r="D35" s="30"/>
      <c r="E35" s="30"/>
      <c r="F35" s="30"/>
      <c r="G35" s="137"/>
      <c r="H35" s="137"/>
      <c r="I35" s="137"/>
      <c r="J35" s="137"/>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37"/>
      <c r="AU35" s="137"/>
      <c r="AV35" s="137"/>
      <c r="AW35" s="143"/>
      <c r="AX35" s="137"/>
      <c r="AY35" s="137"/>
      <c r="AZ35" s="137"/>
      <c r="BA35" s="137"/>
      <c r="BB35" s="137"/>
      <c r="BC35" s="137"/>
      <c r="BD35" s="137"/>
      <c r="BE35" s="137"/>
      <c r="BF35" s="137"/>
      <c r="BG35" s="137"/>
      <c r="BH35" s="137"/>
      <c r="BI35" s="137"/>
      <c r="BJ35" s="144"/>
      <c r="BK35" s="137"/>
      <c r="BL35" s="137"/>
      <c r="DS35" s="137"/>
      <c r="DT35" s="137"/>
      <c r="DU35" s="137"/>
      <c r="DV35" s="137"/>
      <c r="DW35" s="137"/>
      <c r="DX35" s="137"/>
      <c r="DY35" s="137"/>
      <c r="EG35" s="137"/>
      <c r="EH35" s="137"/>
      <c r="EI35" s="137"/>
      <c r="EJ35" s="137"/>
      <c r="EK35" s="137"/>
      <c r="EL35" s="137"/>
      <c r="EM35" s="137"/>
      <c r="EN35" s="137"/>
      <c r="EO35" s="137"/>
      <c r="EP35" s="137"/>
      <c r="EQ35" s="137"/>
      <c r="ER35" s="137"/>
      <c r="ES35" s="137"/>
      <c r="ET35" s="137"/>
      <c r="EU35" s="137"/>
      <c r="EV35" s="137"/>
      <c r="EW35" s="137"/>
      <c r="EX35" s="137"/>
      <c r="EY35" s="137"/>
      <c r="EZ35" s="137"/>
      <c r="FA35" s="138"/>
      <c r="FB35" s="139"/>
      <c r="FC35" s="140"/>
    </row>
    <row r="36" spans="1:159" ht="15" customHeight="1" x14ac:dyDescent="0.15">
      <c r="A36" s="34"/>
      <c r="B36" s="137"/>
      <c r="C36" s="30"/>
      <c r="D36" s="30"/>
      <c r="E36" s="30"/>
      <c r="F36" s="30"/>
      <c r="G36" s="137"/>
      <c r="H36" s="137"/>
      <c r="I36" s="137"/>
      <c r="J36" s="137"/>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37"/>
      <c r="AU36" s="137"/>
      <c r="AV36" s="137"/>
      <c r="AW36" s="143"/>
      <c r="AX36" s="137"/>
      <c r="AY36" s="137"/>
      <c r="AZ36" s="137"/>
      <c r="BA36" s="137"/>
      <c r="BB36" s="137"/>
      <c r="BC36" s="137"/>
      <c r="BD36" s="137"/>
      <c r="BE36" s="137"/>
      <c r="BF36" s="137"/>
      <c r="BG36" s="137"/>
      <c r="BH36" s="137"/>
      <c r="BI36" s="137"/>
      <c r="BJ36" s="144"/>
      <c r="BK36" s="137"/>
      <c r="BL36" s="137"/>
      <c r="DS36" s="137"/>
      <c r="DT36" s="137"/>
      <c r="DU36" s="137"/>
      <c r="DV36" s="137"/>
      <c r="DW36" s="137"/>
      <c r="DX36" s="137"/>
      <c r="DY36" s="137"/>
      <c r="EG36" s="137"/>
      <c r="EH36" s="137"/>
      <c r="EI36" s="137"/>
      <c r="EJ36" s="137"/>
      <c r="EK36" s="137"/>
      <c r="EL36" s="137"/>
      <c r="EM36" s="137"/>
      <c r="EN36" s="137"/>
      <c r="EO36" s="137"/>
      <c r="EP36" s="137"/>
      <c r="EQ36" s="137"/>
      <c r="ER36" s="137"/>
      <c r="ES36" s="137"/>
      <c r="ET36" s="137"/>
      <c r="EU36" s="137"/>
      <c r="EV36" s="137"/>
      <c r="EW36" s="137"/>
      <c r="EX36" s="137"/>
      <c r="EY36" s="137"/>
      <c r="EZ36" s="137"/>
      <c r="FA36" s="138"/>
      <c r="FB36" s="139"/>
      <c r="FC36" s="140"/>
    </row>
    <row r="37" spans="1:159" ht="15" customHeight="1" x14ac:dyDescent="0.4">
      <c r="A37" s="34"/>
      <c r="B37" s="137"/>
      <c r="C37" s="30"/>
      <c r="D37" s="30"/>
      <c r="E37" s="30"/>
      <c r="F37" s="30"/>
      <c r="G37" s="137"/>
      <c r="H37" s="137"/>
      <c r="I37" s="137"/>
      <c r="J37" s="137"/>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37"/>
      <c r="AU37" s="137"/>
      <c r="AV37" s="137"/>
      <c r="AW37" s="143"/>
      <c r="AX37" s="137"/>
      <c r="AY37" s="137"/>
      <c r="AZ37" s="137"/>
      <c r="BA37" s="137"/>
      <c r="BB37" s="137"/>
      <c r="BC37" s="137"/>
      <c r="BD37" s="137"/>
      <c r="BE37" s="137"/>
      <c r="BF37" s="137"/>
      <c r="BG37" s="137"/>
      <c r="BH37" s="137"/>
      <c r="BI37" s="137"/>
      <c r="BJ37" s="144"/>
      <c r="BK37" s="137"/>
      <c r="BL37" s="137"/>
      <c r="DS37" s="137"/>
      <c r="DT37" s="137"/>
      <c r="DU37" s="137"/>
      <c r="DV37" s="137"/>
      <c r="DW37" s="137"/>
      <c r="DX37" s="137"/>
      <c r="DY37" s="137"/>
      <c r="EG37" s="137"/>
      <c r="EH37" s="137"/>
      <c r="EI37" s="137"/>
      <c r="EJ37" s="137"/>
      <c r="EK37" s="137"/>
      <c r="EL37" s="137"/>
      <c r="EM37" s="137"/>
      <c r="EN37" s="137"/>
      <c r="EO37" s="137"/>
      <c r="EP37" s="137"/>
      <c r="EQ37" s="137"/>
      <c r="ER37" s="137"/>
      <c r="ES37" s="137"/>
      <c r="ET37" s="137"/>
      <c r="EU37" s="137"/>
      <c r="EV37" s="137"/>
      <c r="EW37" s="137"/>
      <c r="EX37" s="137"/>
      <c r="EY37" s="137"/>
      <c r="EZ37" s="137"/>
      <c r="FA37" s="138"/>
      <c r="FB37" s="146"/>
      <c r="FC37" s="147"/>
    </row>
    <row r="38" spans="1:159" ht="15" customHeight="1" x14ac:dyDescent="0.4">
      <c r="A38" s="34"/>
      <c r="B38" s="137"/>
      <c r="C38" s="30"/>
      <c r="D38" s="30"/>
      <c r="E38" s="30"/>
      <c r="F38" s="30"/>
      <c r="G38" s="137"/>
      <c r="H38" s="137"/>
      <c r="I38" s="137"/>
      <c r="J38" s="137"/>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37"/>
      <c r="AU38" s="137"/>
      <c r="AV38" s="137"/>
      <c r="AW38" s="143"/>
      <c r="AX38" s="137"/>
      <c r="AY38" s="137"/>
      <c r="AZ38" s="137"/>
      <c r="BA38" s="137"/>
      <c r="BB38" s="137"/>
      <c r="BC38" s="137"/>
      <c r="BD38" s="137"/>
      <c r="BE38" s="137"/>
      <c r="BF38" s="137"/>
      <c r="BG38" s="137"/>
      <c r="BH38" s="137"/>
      <c r="BI38" s="137"/>
      <c r="BJ38" s="144"/>
      <c r="BK38" s="137"/>
      <c r="BL38" s="137"/>
      <c r="DS38" s="137"/>
      <c r="DT38" s="137"/>
      <c r="DU38" s="137"/>
      <c r="DV38" s="137"/>
      <c r="DW38" s="137"/>
      <c r="DX38" s="137"/>
      <c r="DY38" s="137"/>
      <c r="EG38" s="137"/>
      <c r="EH38" s="137"/>
      <c r="EI38" s="137"/>
      <c r="EJ38" s="137"/>
      <c r="EK38" s="137"/>
      <c r="EL38" s="137"/>
      <c r="EM38" s="137"/>
      <c r="EN38" s="137"/>
      <c r="EO38" s="137"/>
      <c r="EP38" s="137"/>
      <c r="EQ38" s="137"/>
      <c r="ER38" s="137"/>
      <c r="ES38" s="137"/>
      <c r="ET38" s="148"/>
      <c r="EU38" s="148"/>
      <c r="EV38" s="148"/>
      <c r="EW38" s="148"/>
      <c r="EX38" s="148"/>
      <c r="EY38" s="148"/>
      <c r="EZ38" s="148"/>
      <c r="FA38" s="139"/>
      <c r="FB38" s="146"/>
      <c r="FC38" s="147"/>
    </row>
    <row r="39" spans="1:159" ht="15" customHeight="1" x14ac:dyDescent="0.4">
      <c r="A39" s="34"/>
      <c r="B39" s="138"/>
      <c r="C39" s="30"/>
      <c r="D39" s="30"/>
      <c r="E39" s="30"/>
      <c r="F39" s="30"/>
      <c r="G39" s="137"/>
      <c r="H39" s="137"/>
      <c r="I39" s="137"/>
      <c r="J39" s="137"/>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37"/>
      <c r="AU39" s="137"/>
      <c r="AV39" s="137"/>
      <c r="AW39" s="143"/>
      <c r="AX39" s="137"/>
      <c r="AY39" s="137"/>
      <c r="AZ39" s="137"/>
      <c r="BA39" s="137"/>
      <c r="BB39" s="137"/>
      <c r="BC39" s="137"/>
      <c r="BD39" s="137"/>
      <c r="BE39" s="137"/>
      <c r="BF39" s="137"/>
      <c r="BG39" s="137"/>
      <c r="BH39" s="137" t="s">
        <v>855</v>
      </c>
      <c r="BI39" s="137"/>
      <c r="BJ39" s="144"/>
      <c r="BK39" s="137"/>
      <c r="BL39" s="137"/>
      <c r="DS39" s="137"/>
      <c r="DT39" s="137"/>
      <c r="DU39" s="137"/>
      <c r="DV39" s="137"/>
      <c r="DW39" s="137"/>
      <c r="DX39" s="137"/>
      <c r="DY39" s="137"/>
      <c r="EG39" s="137"/>
      <c r="EH39" s="137"/>
      <c r="EI39" s="137"/>
      <c r="EJ39" s="137"/>
      <c r="EK39" s="137"/>
      <c r="EL39" s="137"/>
      <c r="EM39" s="137"/>
      <c r="EN39" s="137"/>
      <c r="EO39" s="137"/>
      <c r="EP39" s="137"/>
      <c r="EQ39" s="137"/>
      <c r="ER39" s="137"/>
      <c r="ES39" s="137"/>
      <c r="ET39" s="139"/>
      <c r="EU39" s="139"/>
      <c r="EV39" s="139"/>
      <c r="EW39" s="139"/>
      <c r="EX39" s="139"/>
      <c r="EY39" s="139"/>
      <c r="EZ39" s="139"/>
      <c r="FA39" s="139"/>
      <c r="FB39" s="146"/>
      <c r="FC39" s="147"/>
    </row>
    <row r="40" spans="1:159" ht="15" customHeight="1" x14ac:dyDescent="0.4">
      <c r="A40" s="34"/>
      <c r="B40" s="138"/>
      <c r="C40" s="30"/>
      <c r="D40" s="30"/>
      <c r="E40" s="30"/>
      <c r="F40" s="30"/>
      <c r="G40" s="137"/>
      <c r="H40" s="137"/>
      <c r="I40" s="137"/>
      <c r="J40" s="137"/>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37"/>
      <c r="AU40" s="137"/>
      <c r="AV40" s="137"/>
      <c r="AW40" s="143"/>
      <c r="AX40" s="137"/>
      <c r="AY40" s="137"/>
      <c r="AZ40" s="137"/>
      <c r="BA40" s="137"/>
      <c r="BB40" s="137"/>
      <c r="BC40" s="137"/>
      <c r="BD40" s="137"/>
      <c r="BE40" s="137"/>
      <c r="BF40" s="137"/>
      <c r="BG40" s="137"/>
      <c r="BH40" s="137"/>
      <c r="BI40" s="137"/>
      <c r="BJ40" s="144"/>
      <c r="BK40" s="137"/>
      <c r="BL40" s="137"/>
      <c r="DS40" s="137"/>
      <c r="DT40" s="137"/>
      <c r="DU40" s="137"/>
      <c r="DV40" s="137"/>
      <c r="DW40" s="137"/>
      <c r="DX40" s="137"/>
      <c r="DY40" s="137"/>
      <c r="EG40" s="137"/>
      <c r="EH40" s="137"/>
      <c r="EI40" s="137"/>
      <c r="EJ40" s="137"/>
      <c r="EK40" s="137"/>
      <c r="EL40" s="137"/>
      <c r="EM40" s="137"/>
      <c r="EN40" s="137"/>
      <c r="EO40" s="137"/>
      <c r="EP40" s="137"/>
      <c r="EQ40" s="137"/>
      <c r="ER40" s="137"/>
      <c r="ES40" s="137"/>
      <c r="ET40" s="139"/>
      <c r="EU40" s="139"/>
      <c r="EV40" s="139"/>
      <c r="EW40" s="139"/>
      <c r="EX40" s="139"/>
      <c r="EY40" s="139"/>
      <c r="EZ40" s="139"/>
      <c r="FA40" s="139"/>
      <c r="FB40" s="146"/>
      <c r="FC40" s="147"/>
    </row>
    <row r="41" spans="1:159" ht="15" customHeight="1" x14ac:dyDescent="0.4">
      <c r="A41" s="34"/>
      <c r="B41" s="138"/>
      <c r="C41" s="30"/>
      <c r="D41" s="30"/>
      <c r="E41" s="30"/>
      <c r="F41" s="30"/>
      <c r="G41" s="137"/>
      <c r="H41" s="137"/>
      <c r="I41" s="137"/>
      <c r="J41" s="137"/>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37"/>
      <c r="AU41" s="137"/>
      <c r="AV41" s="137"/>
      <c r="AW41" s="143"/>
      <c r="AX41" s="137"/>
      <c r="AY41" s="137"/>
      <c r="AZ41" s="137"/>
      <c r="BA41" s="137"/>
      <c r="BB41" s="137"/>
      <c r="BC41" s="137"/>
      <c r="BD41" s="137"/>
      <c r="BE41" s="137"/>
      <c r="BF41" s="137"/>
      <c r="BG41" s="137"/>
      <c r="BH41" s="137"/>
      <c r="BI41" s="137"/>
      <c r="BJ41" s="144"/>
      <c r="BK41" s="137"/>
      <c r="BL41" s="137"/>
      <c r="DS41" s="137"/>
      <c r="DT41" s="137"/>
      <c r="DU41" s="137"/>
      <c r="DV41" s="137"/>
      <c r="DW41" s="137"/>
      <c r="DX41" s="137"/>
      <c r="DY41" s="137"/>
      <c r="EG41" s="137"/>
      <c r="EH41" s="137"/>
      <c r="EI41" s="137"/>
      <c r="EJ41" s="137"/>
      <c r="EK41" s="137"/>
      <c r="EL41" s="137"/>
      <c r="EM41" s="137"/>
      <c r="EN41" s="137"/>
      <c r="EO41" s="137"/>
      <c r="EP41" s="137"/>
      <c r="EQ41" s="137"/>
      <c r="ER41" s="137"/>
      <c r="ES41" s="137"/>
      <c r="ET41" s="139"/>
      <c r="EU41" s="139"/>
      <c r="EV41" s="139"/>
      <c r="EW41" s="139"/>
      <c r="EX41" s="139"/>
      <c r="EY41" s="139"/>
      <c r="EZ41" s="139"/>
      <c r="FA41" s="139"/>
      <c r="FB41" s="146"/>
      <c r="FC41" s="147"/>
    </row>
    <row r="42" spans="1:159" ht="15" customHeight="1" x14ac:dyDescent="0.4">
      <c r="A42" s="34"/>
      <c r="B42" s="138"/>
      <c r="C42" s="30"/>
      <c r="D42" s="30"/>
      <c r="E42" s="30"/>
      <c r="F42" s="30"/>
      <c r="G42" s="137"/>
      <c r="H42" s="137"/>
      <c r="I42" s="137"/>
      <c r="J42" s="137"/>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37"/>
      <c r="AU42" s="137"/>
      <c r="AV42" s="137"/>
      <c r="AW42" s="143"/>
      <c r="AX42" s="137"/>
      <c r="AY42" s="137"/>
      <c r="AZ42" s="137"/>
      <c r="BA42" s="137"/>
      <c r="BB42" s="137"/>
      <c r="BC42" s="137"/>
      <c r="BD42" s="137"/>
      <c r="BE42" s="137"/>
      <c r="BF42" s="137"/>
      <c r="BG42" s="137"/>
      <c r="BH42" s="137"/>
      <c r="BI42" s="137"/>
      <c r="BJ42" s="144"/>
      <c r="BK42" s="137"/>
      <c r="BL42" s="137"/>
      <c r="DS42" s="137"/>
      <c r="DT42" s="137"/>
      <c r="DU42" s="137"/>
      <c r="DV42" s="137"/>
      <c r="DW42" s="137"/>
      <c r="DX42" s="137"/>
      <c r="DY42" s="137"/>
      <c r="EG42" s="137"/>
      <c r="EH42" s="137"/>
      <c r="EI42" s="137"/>
      <c r="EJ42" s="137"/>
      <c r="EK42" s="137"/>
      <c r="EL42" s="137"/>
      <c r="EM42" s="137"/>
      <c r="EN42" s="137"/>
      <c r="EO42" s="137"/>
      <c r="EP42" s="137"/>
      <c r="EQ42" s="137"/>
      <c r="ER42" s="137"/>
      <c r="ES42" s="137"/>
      <c r="ET42" s="139"/>
      <c r="EU42" s="139"/>
      <c r="EV42" s="139"/>
      <c r="EW42" s="139"/>
      <c r="EX42" s="139"/>
      <c r="EY42" s="139"/>
      <c r="EZ42" s="139"/>
      <c r="FA42" s="139"/>
      <c r="FB42" s="146"/>
      <c r="FC42" s="147"/>
    </row>
    <row r="43" spans="1:159" ht="15" customHeight="1" x14ac:dyDescent="0.4">
      <c r="A43" s="34"/>
      <c r="B43" s="138"/>
      <c r="C43" s="30"/>
      <c r="D43" s="30"/>
      <c r="E43" s="30"/>
      <c r="F43" s="30"/>
      <c r="G43" s="137"/>
      <c r="H43" s="137"/>
      <c r="I43" s="137"/>
      <c r="J43" s="137"/>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37"/>
      <c r="AU43" s="137"/>
      <c r="AV43" s="137"/>
      <c r="AW43" s="143"/>
      <c r="AX43" s="137"/>
      <c r="AY43" s="137"/>
      <c r="AZ43" s="137"/>
      <c r="BA43" s="137"/>
      <c r="BB43" s="137"/>
      <c r="BC43" s="137"/>
      <c r="BD43" s="137"/>
      <c r="BE43" s="137"/>
      <c r="BF43" s="137"/>
      <c r="BG43" s="137"/>
      <c r="BH43" s="137"/>
      <c r="BI43" s="137"/>
      <c r="BJ43" s="144"/>
      <c r="BK43" s="137"/>
      <c r="BL43" s="137"/>
      <c r="DS43" s="137"/>
      <c r="DT43" s="137"/>
      <c r="DU43" s="137"/>
      <c r="DV43" s="137"/>
      <c r="DW43" s="137"/>
      <c r="DX43" s="137"/>
      <c r="DY43" s="137"/>
      <c r="EG43" s="137"/>
      <c r="EH43" s="137"/>
      <c r="EI43" s="137"/>
      <c r="EJ43" s="137"/>
      <c r="EK43" s="137"/>
      <c r="EL43" s="137"/>
      <c r="EM43" s="137"/>
      <c r="EN43" s="137"/>
      <c r="EO43" s="137"/>
      <c r="EP43" s="137"/>
      <c r="EQ43" s="137"/>
      <c r="ER43" s="137"/>
      <c r="ES43" s="137"/>
      <c r="ET43" s="139"/>
      <c r="EU43" s="139"/>
      <c r="EV43" s="139"/>
      <c r="EW43" s="139"/>
      <c r="EX43" s="139"/>
      <c r="EY43" s="139"/>
      <c r="EZ43" s="139"/>
      <c r="FA43" s="139"/>
      <c r="FB43" s="146"/>
      <c r="FC43" s="147"/>
    </row>
    <row r="44" spans="1:159" ht="15" customHeight="1" x14ac:dyDescent="0.4">
      <c r="A44" s="34"/>
      <c r="B44" s="138"/>
      <c r="C44" s="30"/>
      <c r="D44" s="30"/>
      <c r="E44" s="30"/>
      <c r="F44" s="30"/>
      <c r="G44" s="137"/>
      <c r="H44" s="137"/>
      <c r="I44" s="137"/>
      <c r="J44" s="137"/>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37"/>
      <c r="AU44" s="137"/>
      <c r="AV44" s="137"/>
      <c r="AW44" s="143"/>
      <c r="AX44" s="137"/>
      <c r="AY44" s="137"/>
      <c r="AZ44" s="137"/>
      <c r="BA44" s="137"/>
      <c r="BB44" s="137"/>
      <c r="BC44" s="137"/>
      <c r="BD44" s="137"/>
      <c r="BE44" s="137"/>
      <c r="BF44" s="137"/>
      <c r="BG44" s="137"/>
      <c r="BH44" s="137"/>
      <c r="BI44" s="137"/>
      <c r="BJ44" s="144"/>
      <c r="BK44" s="137"/>
      <c r="BL44" s="137"/>
      <c r="DS44" s="137"/>
      <c r="DT44" s="137"/>
      <c r="DU44" s="137"/>
      <c r="DV44" s="137"/>
      <c r="DW44" s="137"/>
      <c r="DX44" s="137"/>
      <c r="DY44" s="137"/>
      <c r="EG44" s="137"/>
      <c r="EH44" s="137"/>
      <c r="EI44" s="137"/>
      <c r="EJ44" s="137"/>
      <c r="EK44" s="137"/>
      <c r="EL44" s="137"/>
      <c r="EM44" s="137"/>
      <c r="EN44" s="137"/>
      <c r="EO44" s="137"/>
      <c r="EP44" s="137"/>
      <c r="EQ44" s="137"/>
      <c r="ER44" s="137"/>
      <c r="ES44" s="137"/>
      <c r="ET44" s="139"/>
      <c r="EU44" s="139"/>
      <c r="EV44" s="139"/>
      <c r="EW44" s="139"/>
      <c r="EX44" s="139"/>
      <c r="EY44" s="139"/>
      <c r="EZ44" s="139"/>
      <c r="FA44" s="139"/>
      <c r="FB44" s="146"/>
      <c r="FC44" s="147"/>
    </row>
    <row r="45" spans="1:159" ht="15" customHeight="1" x14ac:dyDescent="0.4">
      <c r="A45" s="34"/>
      <c r="B45" s="138"/>
      <c r="C45" s="30"/>
      <c r="D45" s="30"/>
      <c r="E45" s="30"/>
      <c r="F45" s="30"/>
      <c r="G45" s="137"/>
      <c r="H45" s="137"/>
      <c r="I45" s="137"/>
      <c r="J45" s="137"/>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37"/>
      <c r="AU45" s="137"/>
      <c r="AV45" s="137"/>
      <c r="AW45" s="143"/>
      <c r="AX45" s="137"/>
      <c r="AY45" s="137"/>
      <c r="AZ45" s="137"/>
      <c r="BA45" s="137"/>
      <c r="BB45" s="137"/>
      <c r="BC45" s="137"/>
      <c r="BD45" s="137"/>
      <c r="BE45" s="137"/>
      <c r="BF45" s="137"/>
      <c r="BG45" s="137"/>
      <c r="BH45" s="137"/>
      <c r="BI45" s="137"/>
      <c r="BJ45" s="144"/>
      <c r="BK45" s="137"/>
      <c r="BL45" s="137"/>
      <c r="DS45" s="137"/>
      <c r="DT45" s="137"/>
      <c r="DU45" s="137"/>
      <c r="DV45" s="137"/>
      <c r="DW45" s="137"/>
      <c r="DX45" s="137"/>
      <c r="DY45" s="137"/>
      <c r="EG45" s="137"/>
      <c r="EH45" s="137"/>
      <c r="EI45" s="137"/>
      <c r="EJ45" s="137"/>
      <c r="EK45" s="137"/>
      <c r="EL45" s="137"/>
      <c r="EM45" s="137"/>
      <c r="EN45" s="137"/>
      <c r="EO45" s="137"/>
      <c r="EP45" s="137"/>
      <c r="EQ45" s="137"/>
      <c r="ER45" s="137"/>
      <c r="ES45" s="137"/>
      <c r="ET45" s="139"/>
      <c r="EU45" s="139"/>
      <c r="EV45" s="139"/>
      <c r="EW45" s="139"/>
      <c r="EX45" s="139"/>
      <c r="EY45" s="139"/>
      <c r="EZ45" s="139"/>
      <c r="FA45" s="139"/>
      <c r="FB45" s="146"/>
      <c r="FC45" s="147"/>
    </row>
    <row r="46" spans="1:159" ht="15" customHeight="1" x14ac:dyDescent="0.4">
      <c r="A46" s="34"/>
      <c r="B46" s="138"/>
      <c r="C46" s="30"/>
      <c r="D46" s="30"/>
      <c r="E46" s="30"/>
      <c r="F46" s="30"/>
      <c r="G46" s="137"/>
      <c r="H46" s="137"/>
      <c r="I46" s="137"/>
      <c r="J46" s="137"/>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37"/>
      <c r="AU46" s="137"/>
      <c r="AV46" s="137"/>
      <c r="AW46" s="143"/>
      <c r="AX46" s="137"/>
      <c r="AY46" s="137"/>
      <c r="AZ46" s="137"/>
      <c r="BA46" s="137"/>
      <c r="BB46" s="137"/>
      <c r="BC46" s="137"/>
      <c r="BD46" s="137"/>
      <c r="BE46" s="137"/>
      <c r="BF46" s="137"/>
      <c r="BG46" s="137"/>
      <c r="BH46" s="137"/>
      <c r="BI46" s="137"/>
      <c r="BJ46" s="144"/>
      <c r="BK46" s="137"/>
      <c r="BL46" s="137"/>
      <c r="DS46" s="137"/>
      <c r="DT46" s="137"/>
      <c r="DU46" s="137"/>
      <c r="DV46" s="137"/>
      <c r="DW46" s="137"/>
      <c r="DX46" s="137"/>
      <c r="DY46" s="137"/>
      <c r="EG46" s="137"/>
      <c r="EH46" s="137"/>
      <c r="EI46" s="137"/>
      <c r="EJ46" s="137"/>
      <c r="EK46" s="137"/>
      <c r="EL46" s="137"/>
      <c r="EM46" s="137"/>
      <c r="EN46" s="137"/>
      <c r="EO46" s="137"/>
      <c r="EP46" s="137"/>
      <c r="EQ46" s="137"/>
      <c r="ER46" s="137"/>
      <c r="ES46" s="137"/>
      <c r="ET46" s="139"/>
      <c r="EU46" s="139"/>
      <c r="EV46" s="139"/>
      <c r="EW46" s="139"/>
      <c r="EX46" s="139"/>
      <c r="EY46" s="139"/>
      <c r="EZ46" s="139"/>
      <c r="FA46" s="139"/>
      <c r="FB46" s="146"/>
      <c r="FC46" s="147"/>
    </row>
    <row r="47" spans="1:159" ht="15" customHeight="1" x14ac:dyDescent="0.4">
      <c r="A47" s="34"/>
      <c r="B47" s="138"/>
      <c r="C47" s="30"/>
      <c r="D47" s="30"/>
      <c r="E47" s="30"/>
      <c r="F47" s="30"/>
      <c r="G47" s="137"/>
      <c r="H47" s="137"/>
      <c r="I47" s="137"/>
      <c r="J47" s="137"/>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37"/>
      <c r="AU47" s="137"/>
      <c r="AV47" s="137"/>
      <c r="AW47" s="143"/>
      <c r="AX47" s="137"/>
      <c r="AY47" s="137"/>
      <c r="AZ47" s="137"/>
      <c r="BA47" s="137"/>
      <c r="BB47" s="137"/>
      <c r="BC47" s="137"/>
      <c r="BD47" s="137"/>
      <c r="BE47" s="137"/>
      <c r="BF47" s="137"/>
      <c r="BG47" s="137"/>
      <c r="BH47" s="137"/>
      <c r="BI47" s="137"/>
      <c r="BJ47" s="144"/>
      <c r="BK47" s="137"/>
      <c r="BL47" s="137"/>
      <c r="DS47" s="137"/>
      <c r="DT47" s="137"/>
      <c r="DU47" s="137"/>
      <c r="DV47" s="137"/>
      <c r="DW47" s="137"/>
      <c r="DX47" s="137"/>
      <c r="DY47" s="137"/>
      <c r="EG47" s="137"/>
      <c r="EH47" s="137"/>
      <c r="EI47" s="137"/>
      <c r="EJ47" s="137"/>
      <c r="EK47" s="137"/>
      <c r="EL47" s="137"/>
      <c r="EM47" s="137"/>
      <c r="EN47" s="137"/>
      <c r="EO47" s="137"/>
      <c r="EP47" s="137"/>
      <c r="EQ47" s="137"/>
      <c r="ER47" s="137"/>
      <c r="ES47" s="137"/>
      <c r="ET47" s="139"/>
      <c r="EU47" s="139"/>
      <c r="EV47" s="139"/>
      <c r="EW47" s="139"/>
      <c r="EX47" s="139"/>
      <c r="EY47" s="139"/>
      <c r="EZ47" s="139"/>
      <c r="FA47" s="139"/>
      <c r="FB47" s="146"/>
      <c r="FC47" s="147"/>
    </row>
    <row r="48" spans="1:159" ht="15" customHeight="1" x14ac:dyDescent="0.4">
      <c r="A48" s="34"/>
      <c r="B48" s="138"/>
      <c r="C48" s="30"/>
      <c r="D48" s="30"/>
      <c r="E48" s="30"/>
      <c r="F48" s="30"/>
      <c r="G48" s="137"/>
      <c r="H48" s="137"/>
      <c r="I48" s="137"/>
      <c r="J48" s="137"/>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37"/>
      <c r="AU48" s="137"/>
      <c r="AV48" s="137"/>
      <c r="AW48" s="143"/>
      <c r="AX48" s="137"/>
      <c r="AY48" s="137"/>
      <c r="AZ48" s="137"/>
      <c r="BA48" s="137"/>
      <c r="BB48" s="137"/>
      <c r="BC48" s="137"/>
      <c r="BD48" s="137"/>
      <c r="BE48" s="137"/>
      <c r="BF48" s="137"/>
      <c r="BG48" s="137"/>
      <c r="BH48" s="137"/>
      <c r="BI48" s="137"/>
      <c r="BJ48" s="144"/>
      <c r="BK48" s="137"/>
      <c r="BL48" s="137"/>
      <c r="DS48" s="137"/>
      <c r="DT48" s="137"/>
      <c r="DU48" s="137"/>
      <c r="DV48" s="137"/>
      <c r="DW48" s="137"/>
      <c r="DX48" s="137"/>
      <c r="DY48" s="137"/>
      <c r="EG48" s="137"/>
      <c r="EH48" s="137"/>
      <c r="EI48" s="137"/>
      <c r="EJ48" s="137"/>
      <c r="EK48" s="137"/>
      <c r="EL48" s="137"/>
      <c r="EM48" s="137"/>
      <c r="EN48" s="137"/>
      <c r="EO48" s="137"/>
      <c r="EP48" s="137"/>
      <c r="EQ48" s="137"/>
      <c r="ER48" s="137"/>
      <c r="ES48" s="137"/>
      <c r="ET48" s="139"/>
      <c r="EU48" s="139"/>
      <c r="EV48" s="139"/>
      <c r="EW48" s="139"/>
      <c r="EX48" s="139"/>
      <c r="EY48" s="139"/>
      <c r="EZ48" s="139"/>
      <c r="FA48" s="139"/>
      <c r="FB48" s="146"/>
      <c r="FC48" s="147"/>
    </row>
    <row r="49" spans="1:159" ht="15" customHeight="1" x14ac:dyDescent="0.4">
      <c r="A49" s="34"/>
      <c r="B49" s="138"/>
      <c r="C49" s="30"/>
      <c r="D49" s="30"/>
      <c r="E49" s="30"/>
      <c r="F49" s="30"/>
      <c r="G49" s="137"/>
      <c r="H49" s="137"/>
      <c r="I49" s="137"/>
      <c r="J49" s="137"/>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37"/>
      <c r="AU49" s="137"/>
      <c r="AV49" s="137"/>
      <c r="AW49" s="143"/>
      <c r="AX49" s="137"/>
      <c r="AY49" s="137"/>
      <c r="AZ49" s="137"/>
      <c r="BA49" s="137"/>
      <c r="BB49" s="137"/>
      <c r="BC49" s="137"/>
      <c r="BD49" s="137"/>
      <c r="BE49" s="137"/>
      <c r="BF49" s="137"/>
      <c r="BG49" s="137"/>
      <c r="BH49" s="137"/>
      <c r="BI49" s="137"/>
      <c r="BJ49" s="144"/>
      <c r="BK49" s="137"/>
      <c r="BL49" s="137"/>
      <c r="DS49" s="137"/>
      <c r="DT49" s="137"/>
      <c r="DU49" s="137"/>
      <c r="DV49" s="137"/>
      <c r="DW49" s="137"/>
      <c r="DX49" s="137"/>
      <c r="DY49" s="137"/>
      <c r="EG49" s="137"/>
      <c r="EH49" s="137"/>
      <c r="EI49" s="137"/>
      <c r="EJ49" s="137"/>
      <c r="EK49" s="137"/>
      <c r="EL49" s="137"/>
      <c r="EM49" s="137"/>
      <c r="EN49" s="137"/>
      <c r="EO49" s="137"/>
      <c r="EP49" s="137"/>
      <c r="EQ49" s="137"/>
      <c r="ER49" s="137"/>
      <c r="ES49" s="137"/>
      <c r="ET49" s="139"/>
      <c r="EU49" s="139"/>
      <c r="EV49" s="139"/>
      <c r="EW49" s="139"/>
      <c r="EX49" s="139"/>
      <c r="EY49" s="139"/>
      <c r="EZ49" s="139"/>
      <c r="FA49" s="139"/>
      <c r="FB49" s="146"/>
      <c r="FC49" s="147"/>
    </row>
    <row r="50" spans="1:159" ht="15" customHeight="1" x14ac:dyDescent="0.4">
      <c r="A50" s="34"/>
      <c r="B50" s="138"/>
      <c r="C50" s="30"/>
      <c r="D50" s="30"/>
      <c r="E50" s="30"/>
      <c r="F50" s="30"/>
      <c r="G50" s="137"/>
      <c r="H50" s="137"/>
      <c r="I50" s="137"/>
      <c r="J50" s="137"/>
      <c r="K50" s="145"/>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37"/>
      <c r="AU50" s="137"/>
      <c r="AV50" s="137"/>
      <c r="AW50" s="143"/>
      <c r="AX50" s="137"/>
      <c r="AY50" s="137"/>
      <c r="AZ50" s="137"/>
      <c r="BA50" s="137"/>
      <c r="BB50" s="137"/>
      <c r="BC50" s="137"/>
      <c r="BD50" s="137"/>
      <c r="BE50" s="137"/>
      <c r="BF50" s="137"/>
      <c r="BG50" s="137"/>
      <c r="BH50" s="137"/>
      <c r="BI50" s="137"/>
      <c r="BJ50" s="144"/>
      <c r="BK50" s="137"/>
      <c r="BL50" s="137"/>
      <c r="DS50" s="137"/>
      <c r="DT50" s="137"/>
      <c r="DU50" s="137"/>
      <c r="DV50" s="137"/>
      <c r="DW50" s="137"/>
      <c r="DX50" s="137"/>
      <c r="DY50" s="137"/>
      <c r="EG50" s="137"/>
      <c r="EH50" s="137"/>
      <c r="EI50" s="137"/>
      <c r="EJ50" s="137"/>
      <c r="EK50" s="137"/>
      <c r="EL50" s="137"/>
      <c r="EM50" s="137"/>
      <c r="EN50" s="137"/>
      <c r="EO50" s="137"/>
      <c r="EP50" s="137"/>
      <c r="EQ50" s="137"/>
      <c r="ER50" s="137"/>
      <c r="ES50" s="137"/>
      <c r="ET50" s="139"/>
      <c r="EU50" s="139"/>
      <c r="EV50" s="139"/>
      <c r="EW50" s="139"/>
      <c r="EX50" s="139"/>
      <c r="EY50" s="139"/>
      <c r="EZ50" s="139"/>
      <c r="FA50" s="139"/>
      <c r="FB50" s="146"/>
      <c r="FC50" s="147"/>
    </row>
    <row r="51" spans="1:159" ht="15" customHeight="1" x14ac:dyDescent="0.4">
      <c r="A51" s="34"/>
      <c r="B51" s="138"/>
      <c r="C51" s="30"/>
      <c r="D51" s="30"/>
      <c r="E51" s="30"/>
      <c r="F51" s="30"/>
      <c r="G51" s="137"/>
      <c r="H51" s="137"/>
      <c r="I51" s="137"/>
      <c r="J51" s="137"/>
      <c r="K51" s="145"/>
      <c r="L51" s="145"/>
      <c r="M51" s="145"/>
      <c r="N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37"/>
      <c r="AU51" s="137"/>
      <c r="AV51" s="137"/>
      <c r="AW51" s="143"/>
      <c r="AX51" s="137"/>
      <c r="AY51" s="137"/>
      <c r="AZ51" s="137"/>
      <c r="BA51" s="137"/>
      <c r="BB51" s="137"/>
      <c r="BC51" s="137"/>
      <c r="BD51" s="137"/>
      <c r="BE51" s="137"/>
      <c r="BF51" s="137"/>
      <c r="BG51" s="137"/>
      <c r="BH51" s="137"/>
      <c r="BI51" s="137"/>
      <c r="BJ51" s="144"/>
      <c r="BK51" s="137"/>
      <c r="BL51" s="137"/>
      <c r="DS51" s="137"/>
      <c r="DT51" s="137"/>
      <c r="DU51" s="137"/>
      <c r="DV51" s="137"/>
      <c r="DW51" s="137"/>
      <c r="DX51" s="137"/>
      <c r="DY51" s="137"/>
      <c r="EG51" s="137"/>
      <c r="EH51" s="137"/>
      <c r="EI51" s="137"/>
      <c r="EJ51" s="137"/>
      <c r="EK51" s="137"/>
      <c r="EL51" s="137"/>
      <c r="EM51" s="137"/>
      <c r="EN51" s="137"/>
      <c r="EO51" s="137"/>
      <c r="EP51" s="137"/>
      <c r="EQ51" s="137"/>
      <c r="ER51" s="137"/>
      <c r="ES51" s="137"/>
      <c r="ET51" s="139"/>
      <c r="EU51" s="139"/>
      <c r="EV51" s="139"/>
      <c r="EW51" s="139"/>
      <c r="EX51" s="139"/>
      <c r="EY51" s="139"/>
      <c r="EZ51" s="139"/>
      <c r="FA51" s="139"/>
      <c r="FB51" s="146"/>
      <c r="FC51" s="147"/>
    </row>
    <row r="52" spans="1:159" ht="15" customHeight="1" x14ac:dyDescent="0.4">
      <c r="A52" s="34"/>
      <c r="B52" s="138"/>
      <c r="C52" s="30"/>
      <c r="D52" s="30"/>
      <c r="E52" s="30"/>
      <c r="F52" s="30"/>
      <c r="G52" s="137"/>
      <c r="H52" s="137"/>
      <c r="I52" s="137"/>
      <c r="J52" s="137"/>
      <c r="K52" s="145"/>
      <c r="L52" s="145"/>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37"/>
      <c r="AU52" s="137"/>
      <c r="AV52" s="137"/>
      <c r="AW52" s="143"/>
      <c r="AX52" s="137"/>
      <c r="AY52" s="137"/>
      <c r="AZ52" s="137"/>
      <c r="BA52" s="137"/>
      <c r="BB52" s="137"/>
      <c r="BC52" s="137"/>
      <c r="BD52" s="137"/>
      <c r="BE52" s="137"/>
      <c r="BF52" s="137"/>
      <c r="BG52" s="137"/>
      <c r="BH52" s="137"/>
      <c r="BI52" s="137"/>
      <c r="BJ52" s="144"/>
      <c r="BK52" s="137"/>
      <c r="BL52" s="137"/>
      <c r="DS52" s="137"/>
      <c r="DT52" s="137"/>
      <c r="DU52" s="137"/>
      <c r="DV52" s="137"/>
      <c r="DW52" s="137"/>
      <c r="DX52" s="137"/>
      <c r="DY52" s="137"/>
      <c r="EG52" s="137"/>
      <c r="EH52" s="137"/>
      <c r="EI52" s="137"/>
      <c r="EJ52" s="137"/>
      <c r="EK52" s="137"/>
      <c r="EL52" s="137"/>
      <c r="EM52" s="137"/>
      <c r="EN52" s="137"/>
      <c r="EO52" s="137"/>
      <c r="EP52" s="137"/>
      <c r="EQ52" s="137"/>
      <c r="ER52" s="137"/>
      <c r="ES52" s="137"/>
      <c r="ET52" s="139"/>
      <c r="EU52" s="139"/>
      <c r="EV52" s="139"/>
      <c r="EW52" s="139"/>
      <c r="EX52" s="139"/>
      <c r="EY52" s="139"/>
      <c r="EZ52" s="139"/>
      <c r="FA52" s="139"/>
      <c r="FB52" s="146"/>
      <c r="FC52" s="147"/>
    </row>
    <row r="53" spans="1:159" ht="15" customHeight="1" x14ac:dyDescent="0.4">
      <c r="A53" s="34"/>
      <c r="B53" s="138"/>
      <c r="C53" s="30"/>
      <c r="D53" s="30"/>
      <c r="E53" s="30"/>
      <c r="F53" s="30"/>
      <c r="G53" s="137"/>
      <c r="H53" s="137"/>
      <c r="I53" s="137"/>
      <c r="J53" s="137"/>
      <c r="K53" s="145"/>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37"/>
      <c r="AU53" s="137"/>
      <c r="AV53" s="137"/>
      <c r="AW53" s="143"/>
      <c r="AX53" s="137"/>
      <c r="AY53" s="137"/>
      <c r="AZ53" s="137"/>
      <c r="BA53" s="137"/>
      <c r="BB53" s="137"/>
      <c r="BC53" s="137"/>
      <c r="BD53" s="137"/>
      <c r="BE53" s="137"/>
      <c r="BF53" s="137"/>
      <c r="BG53" s="137"/>
      <c r="BH53" s="137"/>
      <c r="BI53" s="137"/>
      <c r="BJ53" s="144"/>
      <c r="BK53" s="137"/>
      <c r="BL53" s="137"/>
      <c r="DS53" s="137"/>
      <c r="DT53" s="137"/>
      <c r="DU53" s="137"/>
      <c r="DV53" s="137"/>
      <c r="DW53" s="137"/>
      <c r="DX53" s="137"/>
      <c r="DY53" s="137"/>
      <c r="EG53" s="137"/>
      <c r="EH53" s="137"/>
      <c r="EI53" s="137"/>
      <c r="EJ53" s="137"/>
      <c r="EK53" s="137"/>
      <c r="EL53" s="137"/>
      <c r="EM53" s="137"/>
      <c r="EN53" s="137"/>
      <c r="EO53" s="137"/>
      <c r="EP53" s="137"/>
      <c r="EQ53" s="137"/>
      <c r="ER53" s="137"/>
      <c r="ES53" s="137"/>
      <c r="ET53" s="139"/>
      <c r="EU53" s="139"/>
      <c r="EV53" s="139"/>
      <c r="EW53" s="139"/>
      <c r="EX53" s="139"/>
      <c r="EY53" s="139"/>
      <c r="EZ53" s="139"/>
      <c r="FA53" s="139"/>
      <c r="FB53" s="146"/>
      <c r="FC53" s="147"/>
    </row>
    <row r="54" spans="1:159" ht="15" customHeight="1" x14ac:dyDescent="0.4">
      <c r="A54" s="34"/>
      <c r="B54" s="137"/>
      <c r="C54" s="30"/>
      <c r="D54" s="30"/>
      <c r="E54" s="30"/>
      <c r="F54" s="30"/>
      <c r="G54" s="137"/>
      <c r="H54" s="137"/>
      <c r="I54" s="137"/>
      <c r="J54" s="137"/>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37"/>
      <c r="AU54" s="137"/>
      <c r="AV54" s="137"/>
      <c r="AW54" s="143"/>
      <c r="AX54" s="137"/>
      <c r="AY54" s="137"/>
      <c r="AZ54" s="137"/>
      <c r="BA54" s="137"/>
      <c r="BB54" s="137"/>
      <c r="BC54" s="137"/>
      <c r="BD54" s="137"/>
      <c r="BE54" s="137"/>
      <c r="BF54" s="137"/>
      <c r="BG54" s="137"/>
      <c r="BH54" s="137"/>
      <c r="BI54" s="137"/>
      <c r="BJ54" s="144"/>
      <c r="BK54" s="137"/>
      <c r="BL54" s="137"/>
      <c r="DS54" s="137"/>
      <c r="DT54" s="137"/>
      <c r="DU54" s="137"/>
      <c r="DV54" s="137"/>
      <c r="DW54" s="137"/>
      <c r="DX54" s="137"/>
      <c r="DY54" s="137"/>
      <c r="EG54" s="137"/>
      <c r="EH54" s="137"/>
      <c r="EI54" s="137"/>
      <c r="EJ54" s="137"/>
      <c r="EK54" s="137"/>
      <c r="EL54" s="137"/>
      <c r="EM54" s="137"/>
      <c r="EN54" s="137"/>
      <c r="EO54" s="137"/>
      <c r="EP54" s="137"/>
      <c r="EQ54" s="137"/>
      <c r="ER54" s="137"/>
      <c r="ES54" s="137"/>
      <c r="ET54" s="148"/>
      <c r="EU54" s="148"/>
      <c r="EV54" s="148"/>
      <c r="EW54" s="148"/>
      <c r="EX54" s="148"/>
      <c r="EY54" s="148"/>
      <c r="EZ54" s="148"/>
      <c r="FA54" s="148"/>
      <c r="FB54" s="149"/>
      <c r="FC54" s="150"/>
    </row>
    <row r="55" spans="1:159" ht="15" customHeight="1" x14ac:dyDescent="0.15">
      <c r="A55" s="34"/>
      <c r="B55" s="151"/>
      <c r="C55" s="30"/>
      <c r="D55" s="30"/>
      <c r="E55" s="30"/>
      <c r="F55" s="30"/>
      <c r="G55" s="137"/>
      <c r="H55" s="137"/>
      <c r="I55" s="137"/>
      <c r="J55" s="137"/>
      <c r="K55" s="145"/>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37"/>
      <c r="AU55" s="137"/>
      <c r="AV55" s="137"/>
      <c r="AW55" s="143"/>
      <c r="AX55" s="137"/>
      <c r="AY55" s="137"/>
      <c r="AZ55" s="137"/>
      <c r="BA55" s="137"/>
      <c r="BB55" s="137"/>
      <c r="BC55" s="137"/>
      <c r="BD55" s="137"/>
      <c r="BE55" s="137"/>
      <c r="BF55" s="137"/>
      <c r="BG55" s="137"/>
      <c r="BH55" s="137"/>
      <c r="BI55" s="137"/>
      <c r="BJ55" s="144"/>
      <c r="BK55" s="137"/>
      <c r="BL55" s="137"/>
      <c r="DS55" s="137"/>
      <c r="DT55" s="137"/>
      <c r="DU55" s="137"/>
      <c r="DV55" s="137"/>
      <c r="DW55" s="137"/>
      <c r="DX55" s="137"/>
      <c r="DY55" s="137"/>
      <c r="EG55" s="137"/>
      <c r="EH55" s="137"/>
      <c r="EI55" s="137"/>
      <c r="EJ55" s="137"/>
      <c r="EK55" s="137"/>
      <c r="EL55" s="137"/>
      <c r="EM55" s="137"/>
      <c r="EN55" s="137"/>
      <c r="EO55" s="137"/>
      <c r="EP55" s="137"/>
      <c r="EQ55" s="137"/>
      <c r="ER55" s="137"/>
      <c r="ES55" s="137"/>
      <c r="ET55" s="30"/>
      <c r="EU55" s="30"/>
      <c r="EV55" s="30"/>
      <c r="EW55" s="30"/>
      <c r="EX55" s="30"/>
      <c r="EY55" s="30"/>
      <c r="EZ55" s="30"/>
      <c r="FA55" s="30"/>
      <c r="FB55" s="30"/>
      <c r="FC55" s="36"/>
    </row>
    <row r="56" spans="1:159" ht="15" customHeight="1" x14ac:dyDescent="0.15">
      <c r="A56" s="34"/>
      <c r="B56" s="151"/>
      <c r="C56" s="151"/>
      <c r="D56" s="151"/>
      <c r="E56" s="151"/>
      <c r="F56" s="151"/>
      <c r="G56" s="137"/>
      <c r="H56" s="137"/>
      <c r="I56" s="137"/>
      <c r="J56" s="137"/>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37"/>
      <c r="AU56" s="137"/>
      <c r="AV56" s="137"/>
      <c r="AW56" s="143"/>
      <c r="AX56" s="137"/>
      <c r="AY56" s="137"/>
      <c r="AZ56" s="137"/>
      <c r="BA56" s="137"/>
      <c r="BB56" s="137"/>
      <c r="BC56" s="137"/>
      <c r="BD56" s="137"/>
      <c r="BE56" s="137"/>
      <c r="BF56" s="137"/>
      <c r="BG56" s="137"/>
      <c r="BH56" s="137"/>
      <c r="BI56" s="137"/>
      <c r="BJ56" s="144"/>
      <c r="BK56" s="137"/>
      <c r="BL56" s="137"/>
      <c r="DS56" s="137"/>
      <c r="DT56" s="137"/>
      <c r="DU56" s="137"/>
      <c r="DV56" s="137"/>
      <c r="DW56" s="137"/>
      <c r="DX56" s="137"/>
      <c r="DY56" s="137"/>
      <c r="EG56" s="137"/>
      <c r="EH56" s="137"/>
      <c r="EI56" s="137"/>
      <c r="EJ56" s="137"/>
      <c r="EK56" s="137"/>
      <c r="EL56" s="137"/>
      <c r="EM56" s="137"/>
      <c r="EN56" s="137"/>
      <c r="EO56" s="137"/>
      <c r="EP56" s="137"/>
      <c r="EQ56" s="137"/>
      <c r="ER56" s="137"/>
      <c r="ES56" s="137"/>
      <c r="ET56" s="30"/>
      <c r="EU56" s="30"/>
      <c r="EV56" s="30"/>
      <c r="EW56" s="30"/>
      <c r="EX56" s="30"/>
      <c r="EY56" s="30"/>
      <c r="EZ56" s="30"/>
      <c r="FA56" s="30"/>
      <c r="FB56" s="30"/>
      <c r="FC56" s="36"/>
    </row>
    <row r="57" spans="1:159" ht="15" customHeight="1" x14ac:dyDescent="0.2">
      <c r="A57" s="34"/>
      <c r="B57" s="151"/>
      <c r="C57" s="151"/>
      <c r="D57" s="151"/>
      <c r="E57" s="151"/>
      <c r="F57" s="151"/>
      <c r="G57" s="152"/>
      <c r="H57" s="152"/>
      <c r="I57" s="152"/>
      <c r="J57" s="152"/>
      <c r="K57" s="152"/>
      <c r="L57" s="152"/>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DS57" s="30"/>
      <c r="DT57" s="30"/>
      <c r="DU57" s="30"/>
      <c r="DV57" s="30"/>
      <c r="DW57" s="30"/>
      <c r="DX57" s="30"/>
      <c r="DY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6"/>
    </row>
    <row r="58" spans="1:159" ht="15" customHeight="1" x14ac:dyDescent="0.2">
      <c r="A58" s="34"/>
      <c r="B58" s="151"/>
      <c r="C58" s="151"/>
      <c r="D58" s="151"/>
      <c r="E58" s="151"/>
      <c r="F58" s="151"/>
      <c r="G58" s="152"/>
      <c r="H58" s="152"/>
      <c r="I58" s="152"/>
      <c r="J58" s="152"/>
      <c r="K58" s="152"/>
      <c r="L58" s="152"/>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DS58" s="30"/>
      <c r="DT58" s="30"/>
      <c r="DU58" s="30"/>
      <c r="DV58" s="30"/>
      <c r="DW58" s="30"/>
      <c r="DX58" s="30"/>
      <c r="DY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6"/>
    </row>
    <row r="59" spans="1:159" ht="15" customHeight="1" x14ac:dyDescent="0.2">
      <c r="A59" s="34"/>
      <c r="B59" s="151"/>
      <c r="C59" s="151"/>
      <c r="D59" s="151"/>
      <c r="E59" s="151"/>
      <c r="F59" s="151"/>
      <c r="G59" s="152"/>
      <c r="H59" s="152"/>
      <c r="I59" s="152"/>
      <c r="J59" s="152"/>
      <c r="K59" s="152"/>
      <c r="L59" s="152"/>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DS59" s="30"/>
      <c r="DT59" s="30"/>
      <c r="DU59" s="30"/>
      <c r="DV59" s="30"/>
      <c r="DW59" s="30"/>
      <c r="DX59" s="30"/>
      <c r="DY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6"/>
    </row>
    <row r="60" spans="1:159" ht="15" customHeight="1" x14ac:dyDescent="0.2">
      <c r="A60" s="34"/>
      <c r="B60" s="151"/>
      <c r="C60" s="151"/>
      <c r="D60" s="151"/>
      <c r="E60" s="151"/>
      <c r="F60" s="151"/>
      <c r="G60" s="152"/>
      <c r="H60" s="152"/>
      <c r="I60" s="152"/>
      <c r="J60" s="152"/>
      <c r="K60" s="152"/>
      <c r="L60" s="152"/>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DS60" s="30"/>
      <c r="DT60" s="30"/>
      <c r="DU60" s="30"/>
      <c r="DV60" s="30"/>
      <c r="DW60" s="30"/>
      <c r="DX60" s="30"/>
      <c r="DY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6"/>
    </row>
    <row r="61" spans="1:159" ht="15" customHeight="1" x14ac:dyDescent="0.2">
      <c r="A61" s="34"/>
      <c r="B61" s="151"/>
      <c r="C61" s="151"/>
      <c r="D61" s="151"/>
      <c r="E61" s="151"/>
      <c r="F61" s="151"/>
      <c r="G61" s="152"/>
      <c r="H61" s="152"/>
      <c r="I61" s="152"/>
      <c r="J61" s="152"/>
      <c r="K61" s="152"/>
      <c r="L61" s="152"/>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DS61" s="30"/>
      <c r="DT61" s="30"/>
      <c r="DU61" s="30"/>
      <c r="DV61" s="30"/>
      <c r="DW61" s="30"/>
      <c r="DX61" s="30"/>
      <c r="DY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6"/>
    </row>
    <row r="62" spans="1:159" ht="15" customHeight="1" x14ac:dyDescent="0.2">
      <c r="A62" s="34"/>
      <c r="B62" s="151"/>
      <c r="C62" s="151"/>
      <c r="D62" s="151"/>
      <c r="E62" s="151"/>
      <c r="F62" s="151"/>
      <c r="G62" s="152"/>
      <c r="H62" s="152"/>
      <c r="I62" s="152"/>
      <c r="J62" s="152"/>
      <c r="K62" s="152"/>
      <c r="L62" s="152"/>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DS62" s="30"/>
      <c r="DT62" s="30"/>
      <c r="DU62" s="30"/>
      <c r="DV62" s="30"/>
      <c r="DW62" s="30"/>
      <c r="DX62" s="30"/>
      <c r="DY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6"/>
    </row>
    <row r="63" spans="1:159" ht="15" customHeight="1" x14ac:dyDescent="0.2">
      <c r="A63" s="34"/>
      <c r="B63" s="151"/>
      <c r="C63" s="151"/>
      <c r="D63" s="151"/>
      <c r="E63" s="151"/>
      <c r="F63" s="151"/>
      <c r="G63" s="152"/>
      <c r="H63" s="152"/>
      <c r="I63" s="152"/>
      <c r="J63" s="152"/>
      <c r="K63" s="152"/>
      <c r="L63" s="152"/>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DS63" s="30"/>
      <c r="DT63" s="30"/>
      <c r="DU63" s="30"/>
      <c r="DV63" s="30"/>
      <c r="DW63" s="30"/>
      <c r="DX63" s="30"/>
      <c r="DY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6"/>
    </row>
    <row r="64" spans="1:159" ht="15" customHeight="1" x14ac:dyDescent="0.2">
      <c r="A64" s="34"/>
      <c r="B64" s="151"/>
      <c r="C64" s="151"/>
      <c r="D64" s="151"/>
      <c r="E64" s="151"/>
      <c r="F64" s="151"/>
      <c r="G64" s="152"/>
      <c r="H64" s="152"/>
      <c r="I64" s="152"/>
      <c r="J64" s="152"/>
      <c r="K64" s="152"/>
      <c r="L64" s="152"/>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297"/>
      <c r="BH64" s="30"/>
      <c r="BI64" s="30"/>
      <c r="BJ64" s="30"/>
      <c r="BK64" s="30"/>
      <c r="BL64" s="30"/>
      <c r="DS64" s="30"/>
      <c r="DT64" s="30"/>
      <c r="DU64" s="30"/>
      <c r="DV64" s="30"/>
      <c r="DW64" s="30"/>
      <c r="DX64" s="30"/>
      <c r="DY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6"/>
    </row>
    <row r="65" spans="1:159" ht="15" customHeight="1" x14ac:dyDescent="0.2">
      <c r="A65" s="34"/>
      <c r="B65" s="151"/>
      <c r="C65" s="151"/>
      <c r="D65" s="151"/>
      <c r="E65" s="151"/>
      <c r="F65" s="151"/>
      <c r="G65" s="152"/>
      <c r="H65" s="152"/>
      <c r="I65" s="152"/>
      <c r="J65" s="152"/>
      <c r="K65" s="152"/>
      <c r="L65" s="152"/>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DS65" s="30"/>
      <c r="DT65" s="30"/>
      <c r="DU65" s="30"/>
      <c r="DV65" s="30"/>
      <c r="DW65" s="30"/>
      <c r="DX65" s="30"/>
      <c r="DY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6"/>
    </row>
    <row r="66" spans="1:159" ht="15" customHeight="1" x14ac:dyDescent="0.2">
      <c r="A66" s="21"/>
      <c r="B66" s="151"/>
      <c r="C66" s="151"/>
      <c r="D66" s="151"/>
      <c r="E66" s="151"/>
      <c r="F66" s="151"/>
      <c r="G66" s="152"/>
      <c r="H66" s="152"/>
      <c r="I66" s="152"/>
      <c r="J66" s="152"/>
      <c r="K66" s="152"/>
      <c r="L66" s="152"/>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DS66" s="30"/>
      <c r="DT66" s="30"/>
      <c r="DU66" s="30"/>
      <c r="DV66" s="30"/>
      <c r="DW66" s="30"/>
      <c r="DX66" s="30"/>
      <c r="DY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6"/>
    </row>
    <row r="67" spans="1:159" ht="15" customHeight="1" x14ac:dyDescent="0.2">
      <c r="A67" s="21"/>
      <c r="B67" s="151"/>
      <c r="C67" s="151"/>
      <c r="D67" s="151"/>
      <c r="E67" s="151"/>
      <c r="F67" s="151"/>
      <c r="G67" s="152"/>
      <c r="H67" s="152"/>
      <c r="I67" s="152"/>
      <c r="J67" s="152"/>
      <c r="K67" s="152"/>
      <c r="L67" s="152"/>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DS67" s="30"/>
      <c r="DT67" s="30"/>
      <c r="DU67" s="30"/>
      <c r="DV67" s="30"/>
      <c r="DW67" s="30"/>
      <c r="DX67" s="30"/>
      <c r="DY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6"/>
    </row>
    <row r="68" spans="1:159" ht="15" customHeight="1" x14ac:dyDescent="0.2">
      <c r="A68" s="21"/>
      <c r="B68" s="151"/>
      <c r="C68" s="151"/>
      <c r="D68" s="151"/>
      <c r="E68" s="151"/>
      <c r="F68" s="151"/>
      <c r="G68" s="152"/>
      <c r="H68" s="152"/>
      <c r="I68" s="152"/>
      <c r="J68" s="152"/>
      <c r="K68" s="152"/>
      <c r="L68" s="152"/>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DS68" s="30"/>
      <c r="DT68" s="30"/>
      <c r="DU68" s="30"/>
      <c r="DV68" s="30"/>
      <c r="DW68" s="30"/>
      <c r="DX68" s="30"/>
      <c r="DY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6"/>
    </row>
    <row r="69" spans="1:159" ht="15" customHeight="1" x14ac:dyDescent="0.2">
      <c r="A69" s="21"/>
      <c r="B69" s="151"/>
      <c r="C69" s="151"/>
      <c r="D69" s="151"/>
      <c r="E69" s="151"/>
      <c r="F69" s="151"/>
      <c r="G69" s="152"/>
      <c r="H69" s="152"/>
      <c r="I69" s="152"/>
      <c r="J69" s="152"/>
      <c r="K69" s="152"/>
      <c r="L69" s="152"/>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DS69" s="30"/>
      <c r="DT69" s="30"/>
      <c r="DU69" s="30"/>
      <c r="DV69" s="30"/>
      <c r="DW69" s="30"/>
      <c r="DX69" s="30"/>
      <c r="DY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6"/>
    </row>
    <row r="70" spans="1:159" ht="15" customHeight="1" x14ac:dyDescent="0.2">
      <c r="A70" s="21"/>
      <c r="B70" s="151"/>
      <c r="C70" s="151"/>
      <c r="D70" s="151"/>
      <c r="E70" s="151"/>
      <c r="F70" s="151"/>
      <c r="G70" s="152"/>
      <c r="H70" s="152"/>
      <c r="I70" s="152"/>
      <c r="J70" s="152"/>
      <c r="K70" s="152"/>
      <c r="L70" s="152"/>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DS70" s="30"/>
      <c r="DT70" s="30"/>
      <c r="DU70" s="30"/>
      <c r="DV70" s="30"/>
      <c r="DW70" s="30"/>
      <c r="DX70" s="30"/>
      <c r="DY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6"/>
    </row>
    <row r="71" spans="1:159" ht="15" customHeight="1" x14ac:dyDescent="0.15">
      <c r="A71" s="21"/>
      <c r="B71" s="151"/>
      <c r="C71" s="151"/>
      <c r="D71" s="151"/>
      <c r="E71" s="151"/>
      <c r="F71" s="151"/>
      <c r="G71" s="152"/>
      <c r="H71" s="152"/>
      <c r="I71" s="152"/>
      <c r="J71" s="152"/>
      <c r="K71" s="152"/>
      <c r="L71" s="152"/>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137" t="s">
        <v>856</v>
      </c>
      <c r="BI71" s="30"/>
      <c r="BJ71" s="30"/>
      <c r="BK71" s="30"/>
      <c r="BL71" s="30"/>
      <c r="DS71" s="30"/>
      <c r="DT71" s="30"/>
      <c r="DU71" s="30"/>
      <c r="DV71" s="30"/>
      <c r="DW71" s="30"/>
      <c r="DX71" s="30"/>
      <c r="DY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6"/>
    </row>
    <row r="72" spans="1:159" ht="15" customHeight="1" x14ac:dyDescent="0.2">
      <c r="A72" s="21"/>
      <c r="B72" s="151"/>
      <c r="C72" s="151"/>
      <c r="D72" s="151"/>
      <c r="E72" s="151"/>
      <c r="F72" s="151"/>
      <c r="G72" s="152"/>
      <c r="H72" s="152"/>
      <c r="I72" s="152"/>
      <c r="J72" s="152"/>
      <c r="K72" s="152"/>
      <c r="L72" s="152"/>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t="s">
        <v>857</v>
      </c>
      <c r="BI72" s="30"/>
      <c r="BJ72" s="30"/>
      <c r="BK72" s="30"/>
      <c r="BL72" s="30"/>
      <c r="DS72" s="30"/>
      <c r="DT72" s="30"/>
      <c r="DU72" s="30"/>
      <c r="DV72" s="30"/>
      <c r="DW72" s="30"/>
      <c r="DX72" s="30"/>
      <c r="DY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6"/>
    </row>
    <row r="73" spans="1:159" ht="15" customHeight="1" x14ac:dyDescent="0.2">
      <c r="A73" s="34"/>
      <c r="B73" s="151"/>
      <c r="C73" s="151"/>
      <c r="D73" s="151"/>
      <c r="E73" s="151"/>
      <c r="F73" s="151"/>
      <c r="G73" s="152"/>
      <c r="H73" s="152"/>
      <c r="I73" s="152"/>
      <c r="J73" s="152"/>
      <c r="K73" s="152"/>
      <c r="L73" s="152"/>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DS73" s="30"/>
      <c r="DT73" s="30"/>
      <c r="DU73" s="30"/>
      <c r="DV73" s="30"/>
      <c r="DW73" s="30"/>
      <c r="DX73" s="30"/>
      <c r="DY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6"/>
    </row>
    <row r="74" spans="1:159" ht="15" customHeight="1" x14ac:dyDescent="0.15">
      <c r="A74" s="21"/>
      <c r="B74" s="137"/>
      <c r="C74" s="151"/>
      <c r="D74" s="137" t="s">
        <v>880</v>
      </c>
      <c r="E74" s="151"/>
      <c r="F74" s="151"/>
      <c r="G74" s="152"/>
      <c r="H74" s="152"/>
      <c r="I74" s="152"/>
      <c r="J74" s="152"/>
      <c r="K74" s="152"/>
      <c r="L74" s="152"/>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H74" s="137" t="s">
        <v>859</v>
      </c>
      <c r="BI74" s="30"/>
      <c r="BJ74" s="30"/>
      <c r="BK74" s="30"/>
      <c r="BL74" s="30"/>
      <c r="DS74" s="30"/>
      <c r="DT74" s="30"/>
      <c r="DU74" s="30"/>
      <c r="DV74" s="30"/>
      <c r="DW74" s="30"/>
      <c r="DX74" s="30"/>
      <c r="DY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6"/>
    </row>
    <row r="75" spans="1:159" ht="15" customHeight="1" x14ac:dyDescent="0.2">
      <c r="A75" s="37"/>
      <c r="B75" s="151"/>
      <c r="C75" s="151"/>
      <c r="D75" s="151"/>
      <c r="E75" s="151"/>
      <c r="F75" s="151"/>
      <c r="G75" s="152"/>
      <c r="H75" s="152"/>
      <c r="I75" s="152"/>
      <c r="J75" s="152"/>
      <c r="K75" s="152"/>
      <c r="L75" s="152"/>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297"/>
      <c r="BH75" s="30" t="s">
        <v>858</v>
      </c>
      <c r="BI75" s="30"/>
      <c r="BJ75" s="30"/>
      <c r="BK75" s="30"/>
      <c r="BL75" s="30"/>
      <c r="DS75" s="30"/>
      <c r="DT75" s="30"/>
      <c r="DU75" s="30"/>
      <c r="DV75" s="30"/>
      <c r="DW75" s="30"/>
      <c r="DX75" s="30"/>
      <c r="DY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6"/>
    </row>
    <row r="76" spans="1:159" ht="27.75" customHeight="1" x14ac:dyDescent="0.2">
      <c r="A76" s="37"/>
      <c r="B76" s="151"/>
      <c r="C76" s="151"/>
      <c r="D76" s="151"/>
      <c r="E76" s="151"/>
      <c r="F76" s="151"/>
      <c r="G76" s="152"/>
      <c r="H76" s="152"/>
      <c r="I76" s="152"/>
      <c r="J76" s="152"/>
      <c r="K76" s="152"/>
      <c r="L76" s="152"/>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DS76" s="30"/>
      <c r="DT76" s="30"/>
      <c r="DU76" s="30"/>
      <c r="DV76" s="30"/>
      <c r="DW76" s="30"/>
      <c r="DX76" s="30"/>
      <c r="DY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6"/>
    </row>
    <row r="77" spans="1:159" ht="15" customHeight="1" x14ac:dyDescent="0.2">
      <c r="A77" s="37"/>
      <c r="B77" s="151"/>
      <c r="C77" s="151"/>
      <c r="D77" s="151"/>
      <c r="E77" s="151"/>
      <c r="F77" s="151"/>
      <c r="G77" s="152"/>
      <c r="H77" s="152"/>
      <c r="I77" s="152"/>
      <c r="J77" s="152"/>
      <c r="K77" s="152"/>
      <c r="L77" s="152"/>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DS77" s="30"/>
      <c r="DT77" s="30"/>
      <c r="DU77" s="30"/>
      <c r="DV77" s="30"/>
      <c r="DW77" s="30"/>
      <c r="DX77" s="30"/>
      <c r="DY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6"/>
    </row>
    <row r="78" spans="1:159" ht="15" customHeight="1" x14ac:dyDescent="0.2">
      <c r="A78" s="37"/>
      <c r="B78" s="151"/>
      <c r="C78" s="151"/>
      <c r="D78" s="151"/>
      <c r="E78" s="151"/>
      <c r="F78" s="151"/>
      <c r="G78" s="152"/>
      <c r="H78" s="152"/>
      <c r="I78" s="152"/>
      <c r="J78" s="152"/>
      <c r="K78" s="152"/>
      <c r="L78" s="152"/>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DS78" s="30"/>
      <c r="DT78" s="30"/>
      <c r="DU78" s="30"/>
      <c r="DV78" s="30"/>
      <c r="DW78" s="30"/>
      <c r="DX78" s="30"/>
      <c r="DY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6"/>
    </row>
    <row r="79" spans="1:159" ht="15" customHeight="1" x14ac:dyDescent="0.2">
      <c r="A79" s="37"/>
      <c r="B79" s="151"/>
      <c r="C79" s="151"/>
      <c r="D79" s="151"/>
      <c r="E79" s="151"/>
      <c r="F79" s="151"/>
      <c r="G79" s="152"/>
      <c r="H79" s="152"/>
      <c r="I79" s="152"/>
      <c r="J79" s="152"/>
      <c r="K79" s="152"/>
      <c r="L79" s="152"/>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DS79" s="30"/>
      <c r="DT79" s="30"/>
      <c r="DU79" s="30"/>
      <c r="DV79" s="30"/>
      <c r="DW79" s="30"/>
      <c r="DX79" s="30"/>
      <c r="DY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6"/>
    </row>
    <row r="80" spans="1:159" ht="15" customHeight="1" x14ac:dyDescent="0.2">
      <c r="A80" s="34"/>
      <c r="B80" s="151"/>
      <c r="C80" s="151"/>
      <c r="D80" s="151"/>
      <c r="E80" s="151"/>
      <c r="F80" s="151"/>
      <c r="G80" s="152"/>
      <c r="H80" s="152"/>
      <c r="I80" s="152"/>
      <c r="J80" s="152"/>
      <c r="K80" s="152"/>
      <c r="L80" s="152"/>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DS80" s="30"/>
      <c r="DT80" s="30"/>
      <c r="DU80" s="30"/>
      <c r="DV80" s="30"/>
      <c r="DW80" s="30"/>
      <c r="DX80" s="30"/>
      <c r="DY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6"/>
    </row>
    <row r="81" spans="1:159" ht="15" customHeight="1" x14ac:dyDescent="0.2">
      <c r="A81" s="21"/>
      <c r="B81" s="151"/>
      <c r="C81" s="151"/>
      <c r="D81" s="151"/>
      <c r="E81" s="151"/>
      <c r="F81" s="151"/>
      <c r="G81" s="152"/>
      <c r="H81" s="152"/>
      <c r="I81" s="152"/>
      <c r="J81" s="152"/>
      <c r="K81" s="152"/>
      <c r="L81" s="152"/>
      <c r="M81" s="152"/>
      <c r="N81" s="152"/>
      <c r="O81" s="152"/>
      <c r="P81" s="152"/>
      <c r="Q81" s="152"/>
      <c r="R81" s="152"/>
      <c r="S81" s="152"/>
      <c r="T81" s="152"/>
      <c r="U81" s="152"/>
      <c r="V81" s="152"/>
      <c r="W81" s="152"/>
      <c r="X81" s="152"/>
      <c r="Y81" s="152"/>
      <c r="Z81" s="152"/>
      <c r="AA81" s="152"/>
      <c r="AB81" s="152"/>
      <c r="AC81" s="153"/>
      <c r="AD81" s="153"/>
      <c r="AE81" s="153"/>
      <c r="AF81" s="153"/>
      <c r="AG81" s="153"/>
      <c r="AH81" s="153"/>
      <c r="AI81" s="153"/>
      <c r="AJ81" s="153"/>
      <c r="AK81" s="153"/>
      <c r="AL81" s="153"/>
      <c r="AM81" s="153"/>
      <c r="AN81" s="153"/>
      <c r="AO81" s="153"/>
      <c r="AP81" s="153"/>
      <c r="AQ81" s="153"/>
      <c r="AR81" s="153"/>
      <c r="AS81" s="153"/>
      <c r="AT81" s="153"/>
      <c r="AU81" s="153"/>
      <c r="AV81" s="153"/>
      <c r="AW81" s="153"/>
      <c r="AX81" s="153"/>
      <c r="AY81" s="153"/>
      <c r="AZ81" s="153"/>
      <c r="BA81" s="153"/>
      <c r="BB81" s="153"/>
      <c r="BC81" s="153"/>
      <c r="BD81" s="153"/>
      <c r="BE81" s="153"/>
      <c r="BF81" s="153"/>
      <c r="BG81" s="153"/>
      <c r="BH81" s="153"/>
      <c r="BI81" s="153"/>
      <c r="BJ81" s="30"/>
      <c r="BK81" s="30"/>
      <c r="BL81" s="30"/>
      <c r="DS81" s="30"/>
      <c r="DT81" s="30"/>
      <c r="DU81" s="30"/>
      <c r="DV81" s="30"/>
      <c r="DW81" s="30"/>
      <c r="DX81" s="30"/>
      <c r="DY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6"/>
    </row>
    <row r="82" spans="1:159" ht="15" customHeight="1" x14ac:dyDescent="0.2">
      <c r="A82" s="37"/>
      <c r="B82" s="151"/>
      <c r="C82" s="151"/>
      <c r="D82" s="151"/>
      <c r="E82" s="151"/>
      <c r="F82" s="151"/>
      <c r="G82" s="152"/>
      <c r="H82" s="152"/>
      <c r="I82" s="152"/>
      <c r="J82" s="152"/>
      <c r="K82" s="152"/>
      <c r="L82" s="152"/>
      <c r="M82" s="152"/>
      <c r="N82" s="152"/>
      <c r="O82" s="152"/>
      <c r="P82" s="152"/>
      <c r="Q82" s="152"/>
      <c r="R82" s="152"/>
      <c r="S82" s="152"/>
      <c r="T82" s="152"/>
      <c r="U82" s="152"/>
      <c r="V82" s="152"/>
      <c r="W82" s="152"/>
      <c r="X82" s="152"/>
      <c r="Y82" s="152"/>
      <c r="Z82" s="152"/>
      <c r="AA82" s="152"/>
      <c r="AB82" s="152"/>
      <c r="AC82" s="153"/>
      <c r="AD82" s="153"/>
      <c r="AE82" s="153"/>
      <c r="AF82" s="153"/>
      <c r="AG82" s="153"/>
      <c r="AH82" s="153"/>
      <c r="AI82" s="153"/>
      <c r="AJ82" s="153"/>
      <c r="AK82" s="153"/>
      <c r="AL82" s="153"/>
      <c r="AM82" s="153"/>
      <c r="AN82" s="153"/>
      <c r="AO82" s="153"/>
      <c r="AP82" s="153"/>
      <c r="AQ82" s="153"/>
      <c r="AR82" s="153"/>
      <c r="AS82" s="153"/>
      <c r="AT82" s="153"/>
      <c r="AU82" s="153"/>
      <c r="AV82" s="153"/>
      <c r="AW82" s="153"/>
      <c r="AX82" s="153"/>
      <c r="AY82" s="153"/>
      <c r="AZ82" s="153"/>
      <c r="BA82" s="153"/>
      <c r="BB82" s="153"/>
      <c r="BC82" s="153"/>
      <c r="BD82" s="153"/>
      <c r="BE82" s="153"/>
      <c r="BF82" s="153"/>
      <c r="BG82" s="153"/>
      <c r="BH82" s="153"/>
      <c r="BI82" s="153"/>
      <c r="BJ82" s="30"/>
      <c r="BK82" s="30"/>
      <c r="BL82" s="30"/>
      <c r="BN82" s="299"/>
      <c r="DS82" s="30"/>
      <c r="DT82" s="30"/>
      <c r="DU82" s="30"/>
      <c r="DV82" s="30"/>
      <c r="DW82" s="30"/>
      <c r="DX82" s="30"/>
      <c r="DY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6"/>
    </row>
    <row r="83" spans="1:159" ht="15" customHeight="1" x14ac:dyDescent="0.2">
      <c r="A83" s="37"/>
      <c r="B83" s="151"/>
      <c r="C83" s="151"/>
      <c r="D83" s="151"/>
      <c r="E83" s="151"/>
      <c r="F83" s="151"/>
      <c r="G83" s="152"/>
      <c r="H83" s="152"/>
      <c r="I83" s="152"/>
      <c r="J83" s="152"/>
      <c r="K83" s="152"/>
      <c r="L83" s="152"/>
      <c r="M83" s="152"/>
      <c r="N83" s="152"/>
      <c r="O83" s="152"/>
      <c r="P83" s="152"/>
      <c r="Q83" s="152"/>
      <c r="R83" s="152"/>
      <c r="S83" s="152"/>
      <c r="T83" s="152"/>
      <c r="U83" s="152"/>
      <c r="V83" s="152"/>
      <c r="W83" s="152"/>
      <c r="X83" s="152"/>
      <c r="Y83" s="152"/>
      <c r="Z83" s="152"/>
      <c r="AA83" s="152"/>
      <c r="AB83" s="152"/>
      <c r="AC83" s="153"/>
      <c r="AD83" s="153"/>
      <c r="AE83" s="153"/>
      <c r="AF83" s="153"/>
      <c r="AG83" s="153"/>
      <c r="AH83" s="153"/>
      <c r="AI83" s="153"/>
      <c r="AJ83" s="153"/>
      <c r="AK83" s="153"/>
      <c r="AL83" s="153"/>
      <c r="AM83" s="153"/>
      <c r="AN83" s="153"/>
      <c r="AO83" s="153"/>
      <c r="AP83" s="153"/>
      <c r="AQ83" s="153"/>
      <c r="AR83" s="153"/>
      <c r="AS83" s="153"/>
      <c r="AT83" s="153"/>
      <c r="AU83" s="153"/>
      <c r="AV83" s="153"/>
      <c r="AW83" s="153"/>
      <c r="AX83" s="153"/>
      <c r="AY83" s="153"/>
      <c r="AZ83" s="153"/>
      <c r="BA83" s="153"/>
      <c r="BB83" s="153"/>
      <c r="BC83" s="153"/>
      <c r="BD83" s="153"/>
      <c r="BE83" s="153"/>
      <c r="BF83" s="153"/>
      <c r="BG83" s="153"/>
      <c r="BH83" s="153"/>
      <c r="BI83" s="153"/>
      <c r="BJ83" s="30"/>
      <c r="BK83" s="30"/>
      <c r="BL83" s="30"/>
      <c r="DS83" s="30"/>
      <c r="DT83" s="30"/>
      <c r="DU83" s="30"/>
      <c r="DV83" s="30"/>
      <c r="DW83" s="30"/>
      <c r="DX83" s="30"/>
      <c r="DY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6"/>
    </row>
    <row r="84" spans="1:159" ht="15" customHeight="1" x14ac:dyDescent="0.2">
      <c r="A84" s="37"/>
      <c r="B84" s="151"/>
      <c r="C84" s="151"/>
      <c r="D84" s="151"/>
      <c r="E84" s="151"/>
      <c r="F84" s="151"/>
      <c r="G84" s="152"/>
      <c r="H84" s="152"/>
      <c r="I84" s="152"/>
      <c r="J84" s="152"/>
      <c r="K84" s="152"/>
      <c r="L84" s="152"/>
      <c r="M84" s="152"/>
      <c r="N84" s="152"/>
      <c r="O84" s="152"/>
      <c r="P84" s="152"/>
      <c r="Q84" s="152"/>
      <c r="R84" s="152"/>
      <c r="S84" s="152"/>
      <c r="T84" s="152"/>
      <c r="U84" s="152"/>
      <c r="V84" s="152"/>
      <c r="W84" s="152"/>
      <c r="X84" s="152"/>
      <c r="Y84" s="152"/>
      <c r="Z84" s="152"/>
      <c r="AA84" s="152"/>
      <c r="AB84" s="152"/>
      <c r="AC84" s="153"/>
      <c r="AD84" s="153"/>
      <c r="AE84" s="153"/>
      <c r="AF84" s="153"/>
      <c r="AG84" s="153"/>
      <c r="AH84" s="153"/>
      <c r="AI84" s="153"/>
      <c r="AJ84" s="153"/>
      <c r="AK84" s="153"/>
      <c r="AL84" s="153"/>
      <c r="AM84" s="153"/>
      <c r="AN84" s="153"/>
      <c r="AO84" s="153"/>
      <c r="AP84" s="153"/>
      <c r="AQ84" s="153"/>
      <c r="AR84" s="153"/>
      <c r="AS84" s="153"/>
      <c r="AT84" s="153"/>
      <c r="AU84" s="153"/>
      <c r="AV84" s="153"/>
      <c r="AW84" s="153"/>
      <c r="AX84" s="153"/>
      <c r="AY84" s="153"/>
      <c r="AZ84" s="153"/>
      <c r="BA84" s="153"/>
      <c r="BB84" s="153"/>
      <c r="BC84" s="153"/>
      <c r="BD84" s="153"/>
      <c r="BE84" s="153"/>
      <c r="BF84" s="153"/>
      <c r="BG84" s="153"/>
      <c r="BH84" s="153"/>
      <c r="BI84" s="153"/>
      <c r="BJ84" s="30"/>
      <c r="BK84" s="30"/>
      <c r="BL84" s="30"/>
      <c r="DS84" s="30"/>
      <c r="DT84" s="30"/>
      <c r="DU84" s="30"/>
      <c r="DV84" s="30"/>
      <c r="DW84" s="30"/>
      <c r="DX84" s="30"/>
      <c r="DY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6"/>
    </row>
    <row r="85" spans="1:159" ht="15" customHeight="1" x14ac:dyDescent="0.2">
      <c r="A85" s="37"/>
      <c r="B85" s="151"/>
      <c r="C85" s="151"/>
      <c r="D85" s="151"/>
      <c r="E85" s="151"/>
      <c r="F85" s="151"/>
      <c r="G85" s="152"/>
      <c r="H85" s="152"/>
      <c r="I85" s="152"/>
      <c r="J85" s="152"/>
      <c r="K85" s="152"/>
      <c r="L85" s="152"/>
      <c r="M85" s="152"/>
      <c r="N85" s="152"/>
      <c r="O85" s="152"/>
      <c r="P85" s="152"/>
      <c r="Q85" s="152"/>
      <c r="R85" s="152"/>
      <c r="S85" s="152"/>
      <c r="T85" s="152"/>
      <c r="U85" s="152"/>
      <c r="V85" s="152"/>
      <c r="W85" s="152"/>
      <c r="X85" s="152"/>
      <c r="Y85" s="152"/>
      <c r="Z85" s="152"/>
      <c r="AA85" s="152"/>
      <c r="AB85" s="152"/>
      <c r="AC85" s="153"/>
      <c r="AD85" s="153"/>
      <c r="AE85" s="153"/>
      <c r="AF85" s="153"/>
      <c r="AG85" s="153"/>
      <c r="AH85" s="153"/>
      <c r="AI85" s="153"/>
      <c r="AJ85" s="153"/>
      <c r="AK85" s="153"/>
      <c r="AL85" s="153"/>
      <c r="AM85" s="153"/>
      <c r="AN85" s="153"/>
      <c r="AO85" s="153"/>
      <c r="AP85" s="153"/>
      <c r="AQ85" s="153"/>
      <c r="AR85" s="153"/>
      <c r="AS85" s="153"/>
      <c r="AT85" s="153"/>
      <c r="AU85" s="153"/>
      <c r="AV85" s="153"/>
      <c r="AW85" s="153"/>
      <c r="AX85" s="153"/>
      <c r="AY85" s="153"/>
      <c r="AZ85" s="153"/>
      <c r="BA85" s="153"/>
      <c r="BB85" s="153"/>
      <c r="BC85" s="153"/>
      <c r="BD85" s="153"/>
      <c r="BE85" s="153"/>
      <c r="BF85" s="153"/>
      <c r="BG85" s="153"/>
      <c r="BH85" s="153"/>
      <c r="BI85" s="153"/>
      <c r="BJ85" s="30"/>
      <c r="BK85" s="30"/>
      <c r="BL85" s="30"/>
      <c r="DS85" s="30"/>
      <c r="DT85" s="30"/>
      <c r="DU85" s="30"/>
      <c r="DV85" s="30"/>
      <c r="DW85" s="30"/>
      <c r="DX85" s="30"/>
      <c r="DY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6"/>
    </row>
    <row r="86" spans="1:159" ht="15" customHeight="1" x14ac:dyDescent="0.2">
      <c r="A86" s="37"/>
      <c r="B86" s="151"/>
      <c r="C86" s="151"/>
      <c r="D86" s="151"/>
      <c r="E86" s="151"/>
      <c r="F86" s="151"/>
      <c r="G86" s="152"/>
      <c r="H86" s="152"/>
      <c r="I86" s="152"/>
      <c r="J86" s="152"/>
      <c r="K86" s="152"/>
      <c r="L86" s="152"/>
      <c r="M86" s="152"/>
      <c r="N86" s="152"/>
      <c r="O86" s="152"/>
      <c r="P86" s="152"/>
      <c r="Q86" s="152"/>
      <c r="R86" s="152"/>
      <c r="S86" s="152"/>
      <c r="T86" s="152"/>
      <c r="U86" s="152"/>
      <c r="V86" s="152"/>
      <c r="W86" s="152"/>
      <c r="X86" s="152"/>
      <c r="Y86" s="152"/>
      <c r="Z86" s="152"/>
      <c r="AA86" s="152"/>
      <c r="AB86" s="152"/>
      <c r="AC86" s="153"/>
      <c r="AD86" s="153"/>
      <c r="AE86" s="153"/>
      <c r="AF86" s="153"/>
      <c r="AG86" s="153"/>
      <c r="AH86" s="153"/>
      <c r="AI86" s="153"/>
      <c r="AJ86" s="153"/>
      <c r="AK86" s="153"/>
      <c r="AL86" s="153"/>
      <c r="AM86" s="153"/>
      <c r="AN86" s="153"/>
      <c r="AO86" s="153"/>
      <c r="AP86" s="153"/>
      <c r="AQ86" s="153"/>
      <c r="AR86" s="153"/>
      <c r="AS86" s="153"/>
      <c r="AT86" s="153"/>
      <c r="AU86" s="153"/>
      <c r="AV86" s="153"/>
      <c r="AW86" s="153"/>
      <c r="AX86" s="153"/>
      <c r="AY86" s="153"/>
      <c r="AZ86" s="153"/>
      <c r="BA86" s="153"/>
      <c r="BB86" s="153"/>
      <c r="BC86" s="153"/>
      <c r="BD86" s="153"/>
      <c r="BE86" s="153"/>
      <c r="BF86" s="153"/>
      <c r="BG86" s="153"/>
      <c r="BH86" s="153"/>
      <c r="BI86" s="153"/>
      <c r="BJ86" s="30"/>
      <c r="BK86" s="30"/>
      <c r="BL86" s="30"/>
      <c r="DS86" s="30"/>
      <c r="DT86" s="30"/>
      <c r="DU86" s="30"/>
      <c r="DV86" s="30"/>
      <c r="DW86" s="30"/>
      <c r="DX86" s="30"/>
      <c r="DY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6"/>
    </row>
    <row r="87" spans="1:159" ht="15" customHeight="1" x14ac:dyDescent="0.2">
      <c r="A87" s="34"/>
      <c r="B87" s="151"/>
      <c r="C87" s="151"/>
      <c r="D87" s="151"/>
      <c r="E87" s="151"/>
      <c r="F87" s="151"/>
      <c r="G87" s="152"/>
      <c r="H87" s="152"/>
      <c r="I87" s="152"/>
      <c r="J87" s="152"/>
      <c r="K87" s="152"/>
      <c r="L87" s="152"/>
      <c r="M87" s="152"/>
      <c r="N87" s="152"/>
      <c r="O87" s="152"/>
      <c r="P87" s="152"/>
      <c r="Q87" s="152"/>
      <c r="R87" s="152"/>
      <c r="S87" s="152"/>
      <c r="T87" s="152"/>
      <c r="U87" s="152"/>
      <c r="V87" s="152"/>
      <c r="W87" s="152"/>
      <c r="X87" s="152"/>
      <c r="Y87" s="152"/>
      <c r="Z87" s="152"/>
      <c r="AA87" s="152"/>
      <c r="AB87" s="152"/>
      <c r="AC87" s="153"/>
      <c r="AD87" s="153"/>
      <c r="AE87" s="153"/>
      <c r="AF87" s="153"/>
      <c r="AG87" s="153"/>
      <c r="AH87" s="153"/>
      <c r="AI87" s="153"/>
      <c r="AJ87" s="153"/>
      <c r="AK87" s="153"/>
      <c r="AL87" s="153"/>
      <c r="AM87" s="153"/>
      <c r="AN87" s="153"/>
      <c r="AO87" s="153"/>
      <c r="AP87" s="153"/>
      <c r="AQ87" s="153"/>
      <c r="AR87" s="153"/>
      <c r="AS87" s="153"/>
      <c r="AT87" s="153"/>
      <c r="AU87" s="153"/>
      <c r="AV87" s="153"/>
      <c r="AW87" s="153"/>
      <c r="AX87" s="153"/>
      <c r="AY87" s="153"/>
      <c r="AZ87" s="153"/>
      <c r="BA87" s="153"/>
      <c r="BB87" s="153"/>
      <c r="BC87" s="153"/>
      <c r="BD87" s="153"/>
      <c r="BE87" s="153"/>
      <c r="BF87" s="153"/>
      <c r="BG87" s="153"/>
      <c r="BH87" s="153"/>
      <c r="BI87" s="153"/>
      <c r="BJ87" s="30"/>
      <c r="BK87" s="30"/>
      <c r="BL87" s="30"/>
      <c r="DS87" s="30"/>
      <c r="DT87" s="30"/>
      <c r="DU87" s="30"/>
      <c r="DV87" s="30"/>
      <c r="DW87" s="30"/>
      <c r="DX87" s="30"/>
      <c r="DY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6"/>
    </row>
    <row r="88" spans="1:159" ht="15" customHeight="1" x14ac:dyDescent="0.2">
      <c r="A88" s="21"/>
      <c r="B88" s="151"/>
      <c r="C88" s="151"/>
      <c r="D88" s="151"/>
      <c r="E88" s="151"/>
      <c r="F88" s="151"/>
      <c r="G88" s="152"/>
      <c r="H88" s="152"/>
      <c r="I88" s="152"/>
      <c r="J88" s="152"/>
      <c r="K88" s="152"/>
      <c r="L88" s="152"/>
      <c r="M88" s="152"/>
      <c r="N88" s="152"/>
      <c r="O88" s="152"/>
      <c r="P88" s="152"/>
      <c r="Q88" s="152"/>
      <c r="R88" s="152"/>
      <c r="S88" s="152"/>
      <c r="T88" s="152"/>
      <c r="U88" s="152"/>
      <c r="V88" s="152"/>
      <c r="W88" s="152"/>
      <c r="X88" s="152"/>
      <c r="Y88" s="152"/>
      <c r="Z88" s="152"/>
      <c r="AA88" s="152"/>
      <c r="AB88" s="152"/>
      <c r="AC88" s="153"/>
      <c r="AD88" s="153"/>
      <c r="AE88" s="153"/>
      <c r="AF88" s="153"/>
      <c r="AG88" s="153"/>
      <c r="AH88" s="153"/>
      <c r="AI88" s="153"/>
      <c r="AJ88" s="153"/>
      <c r="AK88" s="153"/>
      <c r="AL88" s="153"/>
      <c r="AM88" s="153"/>
      <c r="AN88" s="153"/>
      <c r="AO88" s="153"/>
      <c r="AP88" s="153"/>
      <c r="AQ88" s="153"/>
      <c r="AR88" s="153"/>
      <c r="AS88" s="153"/>
      <c r="AT88" s="153"/>
      <c r="AU88" s="153"/>
      <c r="AV88" s="153"/>
      <c r="AW88" s="153"/>
      <c r="AX88" s="153"/>
      <c r="AY88" s="153"/>
      <c r="AZ88" s="153"/>
      <c r="BA88" s="153"/>
      <c r="BB88" s="153"/>
      <c r="BC88" s="153"/>
      <c r="BD88" s="153"/>
      <c r="BE88" s="153"/>
      <c r="BF88" s="153"/>
      <c r="BG88" s="153"/>
      <c r="BH88" s="153"/>
      <c r="BI88" s="153"/>
      <c r="BJ88" s="30"/>
      <c r="BK88" s="30"/>
      <c r="BL88" s="30"/>
      <c r="DS88" s="30"/>
      <c r="DT88" s="30"/>
      <c r="DU88" s="30"/>
      <c r="DV88" s="30"/>
      <c r="DW88" s="30"/>
      <c r="DX88" s="30"/>
      <c r="DY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6"/>
    </row>
    <row r="89" spans="1:159" ht="15" customHeight="1" x14ac:dyDescent="0.2">
      <c r="A89" s="37"/>
      <c r="B89" s="151"/>
      <c r="C89" s="151"/>
      <c r="D89" s="151"/>
      <c r="E89" s="151"/>
      <c r="F89" s="151"/>
      <c r="G89" s="152"/>
      <c r="H89" s="152"/>
      <c r="I89" s="152"/>
      <c r="J89" s="152"/>
      <c r="K89" s="152"/>
      <c r="L89" s="152"/>
      <c r="M89" s="152"/>
      <c r="N89" s="152"/>
      <c r="O89" s="152"/>
      <c r="P89" s="152"/>
      <c r="Q89" s="152"/>
      <c r="R89" s="152"/>
      <c r="S89" s="152"/>
      <c r="T89" s="152"/>
      <c r="U89" s="152"/>
      <c r="V89" s="152"/>
      <c r="W89" s="152"/>
      <c r="X89" s="152"/>
      <c r="Y89" s="152"/>
      <c r="Z89" s="152"/>
      <c r="AA89" s="152"/>
      <c r="AB89" s="152"/>
      <c r="AC89" s="153"/>
      <c r="AD89" s="153"/>
      <c r="AE89" s="153"/>
      <c r="AF89" s="153"/>
      <c r="AG89" s="153"/>
      <c r="AH89" s="153"/>
      <c r="AI89" s="153"/>
      <c r="AJ89" s="153"/>
      <c r="AK89" s="153"/>
      <c r="AL89" s="153"/>
      <c r="AM89" s="153"/>
      <c r="AN89" s="153"/>
      <c r="AO89" s="153"/>
      <c r="AP89" s="153"/>
      <c r="AQ89" s="153"/>
      <c r="AR89" s="153"/>
      <c r="AS89" s="153"/>
      <c r="AT89" s="153"/>
      <c r="AU89" s="153"/>
      <c r="AV89" s="153"/>
      <c r="AW89" s="153"/>
      <c r="AX89" s="153"/>
      <c r="AY89" s="153"/>
      <c r="AZ89" s="153"/>
      <c r="BA89" s="153"/>
      <c r="BB89" s="153"/>
      <c r="BC89" s="153"/>
      <c r="BD89" s="153"/>
      <c r="BE89" s="153"/>
      <c r="BF89" s="153"/>
      <c r="BG89" s="153"/>
      <c r="BH89" s="153"/>
      <c r="BI89" s="153"/>
      <c r="BJ89" s="30"/>
      <c r="BK89" s="30"/>
      <c r="BL89" s="30"/>
      <c r="DS89" s="30"/>
      <c r="DT89" s="30"/>
      <c r="DU89" s="30"/>
      <c r="DV89" s="30"/>
      <c r="DW89" s="30"/>
      <c r="DX89" s="30"/>
      <c r="DY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6"/>
    </row>
    <row r="90" spans="1:159" ht="15" customHeight="1" x14ac:dyDescent="0.2">
      <c r="A90" s="37"/>
      <c r="B90" s="151"/>
      <c r="C90" s="151"/>
      <c r="D90" s="151"/>
      <c r="E90" s="151"/>
      <c r="F90" s="151"/>
      <c r="G90" s="152"/>
      <c r="H90" s="152"/>
      <c r="I90" s="152"/>
      <c r="J90" s="152"/>
      <c r="K90" s="152"/>
      <c r="L90" s="152"/>
      <c r="M90" s="152"/>
      <c r="N90" s="152"/>
      <c r="O90" s="152"/>
      <c r="P90" s="152"/>
      <c r="Q90" s="152"/>
      <c r="R90" s="152"/>
      <c r="S90" s="152"/>
      <c r="T90" s="152"/>
      <c r="U90" s="152"/>
      <c r="V90" s="152"/>
      <c r="W90" s="152"/>
      <c r="X90" s="152"/>
      <c r="Y90" s="152"/>
      <c r="Z90" s="152"/>
      <c r="AA90" s="152"/>
      <c r="AB90" s="152"/>
      <c r="AC90" s="153"/>
      <c r="AD90" s="153"/>
      <c r="AE90" s="153"/>
      <c r="AF90" s="153"/>
      <c r="AG90" s="153"/>
      <c r="AH90" s="153"/>
      <c r="AI90" s="153"/>
      <c r="AJ90" s="153"/>
      <c r="AK90" s="153"/>
      <c r="AL90" s="153"/>
      <c r="AM90" s="153"/>
      <c r="AN90" s="153"/>
      <c r="AO90" s="153"/>
      <c r="AP90" s="153"/>
      <c r="AQ90" s="153"/>
      <c r="AR90" s="153"/>
      <c r="AS90" s="153"/>
      <c r="AT90" s="153"/>
      <c r="AU90" s="153"/>
      <c r="AV90" s="153"/>
      <c r="AW90" s="153"/>
      <c r="AX90" s="153"/>
      <c r="AY90" s="153"/>
      <c r="AZ90" s="153"/>
      <c r="BA90" s="153"/>
      <c r="BB90" s="153"/>
      <c r="BC90" s="153"/>
      <c r="BD90" s="153"/>
      <c r="BE90" s="153"/>
      <c r="BF90" s="153"/>
      <c r="BG90" s="153"/>
      <c r="BH90" s="153"/>
      <c r="BI90" s="153"/>
      <c r="BJ90" s="30"/>
      <c r="BK90" s="30"/>
      <c r="BL90" s="30"/>
      <c r="DS90" s="30"/>
      <c r="DT90" s="30"/>
      <c r="DU90" s="30"/>
      <c r="DV90" s="30"/>
      <c r="DW90" s="30"/>
      <c r="DX90" s="30"/>
      <c r="DY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6"/>
    </row>
    <row r="91" spans="1:159" ht="15" customHeight="1" x14ac:dyDescent="0.2">
      <c r="A91" s="37"/>
      <c r="B91" s="32"/>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FC91" s="155"/>
    </row>
    <row r="92" spans="1:159" ht="15" customHeight="1" x14ac:dyDescent="0.2">
      <c r="A92" s="37"/>
      <c r="B92" s="32"/>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33"/>
      <c r="AU92" s="33"/>
      <c r="AV92" s="33"/>
      <c r="AW92" s="33"/>
      <c r="AX92" s="33"/>
      <c r="AY92" s="33"/>
      <c r="AZ92" s="33"/>
      <c r="BA92" s="33"/>
      <c r="BB92" s="33"/>
      <c r="BC92" s="33"/>
      <c r="FC92" s="155"/>
    </row>
    <row r="93" spans="1:159" ht="15" customHeight="1" x14ac:dyDescent="0.2">
      <c r="A93" s="37"/>
      <c r="B93" s="32"/>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FC93" s="155"/>
    </row>
    <row r="94" spans="1:159" ht="15" customHeight="1" x14ac:dyDescent="0.15">
      <c r="A94" s="37"/>
      <c r="B94" s="137"/>
      <c r="C94" s="137"/>
      <c r="D94" s="137"/>
      <c r="E94" s="137"/>
      <c r="F94" s="137"/>
      <c r="G94" s="499"/>
      <c r="H94" s="499"/>
      <c r="I94" s="499"/>
      <c r="J94" s="499"/>
      <c r="K94" s="499"/>
      <c r="L94" s="499"/>
      <c r="M94" s="300"/>
      <c r="N94" s="300"/>
      <c r="O94" s="300"/>
      <c r="P94" s="300"/>
      <c r="Q94" s="300"/>
      <c r="R94" s="300"/>
      <c r="S94" s="300"/>
      <c r="T94" s="300"/>
      <c r="U94" s="300"/>
      <c r="V94" s="300"/>
      <c r="W94" s="300"/>
      <c r="X94" s="300"/>
      <c r="Y94" s="300"/>
      <c r="Z94" s="300"/>
      <c r="AA94" s="300"/>
      <c r="AB94" s="300"/>
      <c r="AC94" s="300"/>
      <c r="AD94" s="300"/>
      <c r="AE94" s="300"/>
      <c r="AF94" s="300"/>
      <c r="AG94" s="300"/>
      <c r="AH94" s="300"/>
      <c r="AI94" s="300"/>
      <c r="AJ94" s="300"/>
      <c r="AK94" s="300"/>
      <c r="AL94" s="300"/>
      <c r="AM94" s="137"/>
      <c r="AN94" s="137"/>
      <c r="AO94" s="137"/>
      <c r="AP94" s="137"/>
      <c r="AQ94" s="137"/>
      <c r="AR94" s="137"/>
      <c r="AS94" s="137"/>
      <c r="AT94" s="137"/>
      <c r="AU94" s="137"/>
      <c r="AV94" s="137"/>
      <c r="AW94" s="137"/>
      <c r="AX94" s="137"/>
      <c r="AY94" s="137"/>
      <c r="AZ94" s="137"/>
      <c r="BA94" s="137"/>
      <c r="BB94" s="137"/>
      <c r="BC94" s="137"/>
      <c r="BD94" s="137"/>
      <c r="BE94" s="137"/>
      <c r="BF94" s="137"/>
      <c r="BG94" s="137"/>
      <c r="BH94" s="137"/>
      <c r="BI94" s="137"/>
      <c r="BJ94" s="137"/>
      <c r="BK94" s="137"/>
      <c r="BL94" s="137"/>
      <c r="DS94" s="137"/>
      <c r="DT94" s="137"/>
      <c r="DU94" s="137"/>
      <c r="DV94" s="137"/>
      <c r="DW94" s="137"/>
      <c r="DX94" s="137"/>
      <c r="DY94" s="137"/>
      <c r="EG94" s="137"/>
      <c r="EH94" s="137"/>
      <c r="EI94" s="137"/>
      <c r="EJ94" s="137"/>
      <c r="EK94" s="137"/>
      <c r="EL94" s="137"/>
      <c r="EM94" s="137"/>
      <c r="EN94" s="137"/>
      <c r="EO94" s="137"/>
      <c r="EP94" s="137"/>
      <c r="EQ94" s="137"/>
      <c r="ER94" s="137"/>
      <c r="ES94" s="137"/>
      <c r="FC94" s="155"/>
    </row>
    <row r="110" spans="2:56" ht="15" customHeight="1" x14ac:dyDescent="0.15">
      <c r="B110" s="27" t="s">
        <v>901</v>
      </c>
      <c r="C110" s="137"/>
      <c r="D110" s="137"/>
      <c r="E110" s="137"/>
      <c r="F110" s="30"/>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c r="AD110" s="137"/>
      <c r="AE110" s="137"/>
      <c r="AF110" s="137"/>
      <c r="AG110" s="137"/>
      <c r="AH110" s="137"/>
      <c r="AI110" s="137"/>
      <c r="AJ110" s="137"/>
      <c r="AK110" s="137"/>
      <c r="AL110" s="137"/>
      <c r="AM110" s="137"/>
      <c r="AN110" s="137"/>
      <c r="AO110" s="137"/>
      <c r="AP110" s="137"/>
      <c r="AQ110" s="137"/>
      <c r="AR110" s="137"/>
      <c r="AS110" s="137"/>
      <c r="AT110" s="137"/>
      <c r="AU110" s="137"/>
      <c r="AV110" s="137"/>
      <c r="AW110" s="137"/>
      <c r="AX110" s="137"/>
      <c r="AY110" s="137"/>
      <c r="AZ110" s="137"/>
      <c r="BA110" s="137"/>
      <c r="BB110" s="137"/>
      <c r="BC110" s="137"/>
      <c r="BD110" s="137" t="s">
        <v>904</v>
      </c>
    </row>
    <row r="111" spans="2:56" ht="15" customHeight="1" x14ac:dyDescent="0.15">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37"/>
      <c r="AV111" s="137"/>
      <c r="AW111" s="137"/>
      <c r="AX111" s="137"/>
      <c r="AY111" s="137"/>
      <c r="AZ111" s="137"/>
      <c r="BA111" s="137"/>
      <c r="BB111" s="137"/>
      <c r="BC111" s="137"/>
      <c r="BD111" s="137" t="s">
        <v>904</v>
      </c>
    </row>
    <row r="112" spans="2:56" ht="15" customHeight="1" x14ac:dyDescent="0.15">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c r="BA112" s="137"/>
      <c r="BB112" s="137"/>
      <c r="BC112" s="137"/>
      <c r="BD112" s="137" t="s">
        <v>904</v>
      </c>
    </row>
    <row r="113" spans="2:56" ht="15" customHeight="1" x14ac:dyDescent="0.15">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7"/>
      <c r="AN113" s="137"/>
      <c r="AO113" s="137"/>
      <c r="AP113" s="137"/>
      <c r="AQ113" s="137"/>
      <c r="AR113" s="137"/>
      <c r="AS113" s="137"/>
      <c r="AT113" s="137"/>
      <c r="AU113" s="137"/>
      <c r="AV113" s="137"/>
      <c r="AW113" s="137"/>
      <c r="AX113" s="137"/>
      <c r="AY113" s="137"/>
      <c r="AZ113" s="137"/>
      <c r="BA113" s="137"/>
      <c r="BB113" s="137"/>
      <c r="BC113" s="137"/>
      <c r="BD113" s="137" t="s">
        <v>904</v>
      </c>
    </row>
    <row r="114" spans="2:56" ht="15" customHeight="1" x14ac:dyDescent="0.15">
      <c r="B114" s="137"/>
      <c r="C114" s="137"/>
      <c r="D114" s="137"/>
      <c r="E114" s="137"/>
      <c r="F114" s="30"/>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37"/>
      <c r="AV114" s="137"/>
      <c r="AW114" s="137"/>
      <c r="AX114" s="137"/>
      <c r="AY114" s="137"/>
      <c r="AZ114" s="137"/>
      <c r="BA114" s="137"/>
      <c r="BB114" s="137"/>
      <c r="BC114" s="137"/>
      <c r="BD114" s="137" t="s">
        <v>904</v>
      </c>
    </row>
    <row r="115" spans="2:56" ht="15" customHeight="1" x14ac:dyDescent="0.15">
      <c r="B115" s="137"/>
      <c r="C115" s="137"/>
      <c r="D115" s="137"/>
      <c r="E115" s="137"/>
      <c r="F115" s="30"/>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37"/>
      <c r="AN115" s="137"/>
      <c r="AO115" s="137"/>
      <c r="AP115" s="137"/>
      <c r="AQ115" s="137"/>
      <c r="AR115" s="137"/>
      <c r="AS115" s="137"/>
      <c r="AT115" s="137"/>
      <c r="AU115" s="137"/>
      <c r="AV115" s="137"/>
      <c r="AW115" s="137"/>
      <c r="AX115" s="137"/>
      <c r="AY115" s="137"/>
      <c r="AZ115" s="137"/>
      <c r="BA115" s="137"/>
      <c r="BB115" s="137"/>
      <c r="BC115" s="137"/>
      <c r="BD115" s="137"/>
    </row>
    <row r="116" spans="2:56" ht="15" customHeight="1" x14ac:dyDescent="0.15">
      <c r="B116" s="27" t="s">
        <v>297</v>
      </c>
      <c r="C116" s="137"/>
      <c r="D116" s="137"/>
      <c r="E116" s="137"/>
      <c r="F116" s="30"/>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7"/>
      <c r="AN116" s="137"/>
      <c r="AO116" s="137"/>
      <c r="AP116" s="137"/>
      <c r="AQ116" s="137"/>
      <c r="AR116" s="137"/>
      <c r="AS116" s="137"/>
      <c r="AT116" s="137"/>
      <c r="AU116" s="137"/>
      <c r="AV116" s="137"/>
      <c r="AW116" s="137"/>
      <c r="AX116" s="137"/>
      <c r="AY116" s="137"/>
      <c r="AZ116" s="137"/>
      <c r="BA116" s="137"/>
      <c r="BB116" s="137"/>
      <c r="BC116" s="137"/>
      <c r="BD116" s="137"/>
    </row>
    <row r="196" spans="2:2" s="28" customFormat="1" ht="15" customHeight="1" x14ac:dyDescent="0.2">
      <c r="B196" s="27" t="s">
        <v>382</v>
      </c>
    </row>
    <row r="268" spans="67:67" ht="15" customHeight="1" x14ac:dyDescent="0.2">
      <c r="BO268" s="13" t="s">
        <v>850</v>
      </c>
    </row>
    <row r="270" spans="67:67" ht="15" customHeight="1" x14ac:dyDescent="0.2">
      <c r="BO270" s="13" t="s">
        <v>850</v>
      </c>
    </row>
  </sheetData>
  <mergeCells count="18">
    <mergeCell ref="AQ1:AR1"/>
    <mergeCell ref="J4:FC4"/>
    <mergeCell ref="G94:L94"/>
    <mergeCell ref="J6:FC6"/>
    <mergeCell ref="A1:I2"/>
    <mergeCell ref="J1:O1"/>
    <mergeCell ref="P1:W1"/>
    <mergeCell ref="X1:AC1"/>
    <mergeCell ref="AD1:AP1"/>
    <mergeCell ref="AS1:AW1"/>
    <mergeCell ref="AX1:BC1"/>
    <mergeCell ref="J2:O2"/>
    <mergeCell ref="P2:W2"/>
    <mergeCell ref="X2:AC2"/>
    <mergeCell ref="AD2:AP2"/>
    <mergeCell ref="AQ2:AR2"/>
    <mergeCell ref="AS2:AW2"/>
    <mergeCell ref="AX2:BC2"/>
  </mergeCells>
  <phoneticPr fontId="2"/>
  <printOptions horizontalCentered="1" verticalCentered="1"/>
  <pageMargins left="0.27559055118110237" right="0.27559055118110237" top="0.59055118110236227" bottom="0.39370078740157483" header="0.39370078740157483" footer="0.19685039370078741"/>
  <pageSetup paperSize="9" scale="35" fitToHeight="0" orientation="landscape" r:id="rId1"/>
  <headerFooter alignWithMargins="0">
    <oddFooter>&amp;L&amp;"ＭＳ Ｐゴシック,標準"&amp;9&amp;F&amp;C&amp;"ＭＳ Ｐゴシック,標準"&amp;9&amp;P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BW61"/>
  <sheetViews>
    <sheetView showGridLines="0" zoomScale="85" zoomScaleNormal="85" zoomScaleSheetLayoutView="55" workbookViewId="0">
      <pane ySplit="3" topLeftCell="A24" activePane="bottomLeft" state="frozen"/>
      <selection activeCell="AD17" sqref="AD17:AW17"/>
      <selection pane="bottomLeft" activeCell="C29" sqref="C29:I29"/>
    </sheetView>
  </sheetViews>
  <sheetFormatPr defaultColWidth="2.6640625" defaultRowHeight="15" customHeight="1" x14ac:dyDescent="0.2"/>
  <cols>
    <col min="1" max="1" width="3.6640625" style="133" customWidth="1"/>
    <col min="2" max="2" width="2.6640625" style="24"/>
    <col min="3" max="16" width="3.6640625" style="24" customWidth="1"/>
    <col min="17" max="23" width="2.6640625" style="24"/>
    <col min="24" max="24" width="12.6640625" style="24" customWidth="1"/>
    <col min="25" max="25" width="6.6640625" style="24" customWidth="1"/>
    <col min="26" max="27" width="2.6640625" style="24"/>
    <col min="28" max="29" width="3.6640625" style="24" customWidth="1"/>
    <col min="30" max="36" width="2.6640625" style="24"/>
    <col min="37" max="40" width="3.6640625" style="24" customWidth="1"/>
    <col min="41" max="46" width="2.6640625" style="24"/>
    <col min="47" max="65" width="2.6640625" style="133"/>
    <col min="66" max="74" width="3.6640625" style="133" customWidth="1"/>
    <col min="75" max="16384" width="2.6640625" style="133"/>
  </cols>
  <sheetData>
    <row r="1" spans="1:74" ht="18" customHeight="1" x14ac:dyDescent="0.2">
      <c r="A1" s="453" t="s">
        <v>212</v>
      </c>
      <c r="B1" s="454"/>
      <c r="C1" s="454"/>
      <c r="D1" s="454"/>
      <c r="E1" s="454"/>
      <c r="F1" s="454"/>
      <c r="G1" s="454"/>
      <c r="H1" s="454"/>
      <c r="I1" s="455"/>
      <c r="J1" s="539" t="s">
        <v>47</v>
      </c>
      <c r="K1" s="540"/>
      <c r="L1" s="540"/>
      <c r="M1" s="540"/>
      <c r="N1" s="540"/>
      <c r="O1" s="541"/>
      <c r="P1" s="539" t="s">
        <v>48</v>
      </c>
      <c r="Q1" s="540"/>
      <c r="R1" s="540"/>
      <c r="S1" s="540"/>
      <c r="T1" s="540"/>
      <c r="U1" s="540"/>
      <c r="V1" s="540"/>
      <c r="W1" s="541"/>
      <c r="X1" s="159" t="s">
        <v>60</v>
      </c>
      <c r="Y1" s="160" t="s">
        <v>70</v>
      </c>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2"/>
      <c r="BO1" s="472" t="s">
        <v>71</v>
      </c>
      <c r="BP1" s="473"/>
      <c r="BQ1" s="436"/>
      <c r="BR1" s="436"/>
      <c r="BS1" s="436"/>
      <c r="BT1" s="437"/>
      <c r="BU1" s="437"/>
      <c r="BV1" s="437"/>
    </row>
    <row r="2" spans="1:74" ht="18" customHeight="1" x14ac:dyDescent="0.2">
      <c r="A2" s="456"/>
      <c r="B2" s="457"/>
      <c r="C2" s="457"/>
      <c r="D2" s="457"/>
      <c r="E2" s="457"/>
      <c r="F2" s="457"/>
      <c r="G2" s="457"/>
      <c r="H2" s="457"/>
      <c r="I2" s="458"/>
      <c r="J2" s="561">
        <f>表紙!H15</f>
        <v>0</v>
      </c>
      <c r="K2" s="562"/>
      <c r="L2" s="562"/>
      <c r="M2" s="562"/>
      <c r="N2" s="562"/>
      <c r="O2" s="563"/>
      <c r="P2" s="561" t="str">
        <f>表紙!AD15</f>
        <v>FAサイト機能</v>
      </c>
      <c r="Q2" s="562"/>
      <c r="R2" s="562"/>
      <c r="S2" s="562"/>
      <c r="T2" s="562"/>
      <c r="U2" s="562"/>
      <c r="V2" s="562"/>
      <c r="W2" s="563"/>
      <c r="X2" s="163" t="str">
        <f>表紙!H16</f>
        <v>CMS2-3-10-1</v>
      </c>
      <c r="Y2" s="564" t="str">
        <f>表紙!AD16</f>
        <v>デジタルアセット検索結果(技術資料)メイン</v>
      </c>
      <c r="Z2" s="565"/>
      <c r="AA2" s="565"/>
      <c r="AB2" s="565"/>
      <c r="AC2" s="565"/>
      <c r="AD2" s="565"/>
      <c r="AE2" s="565"/>
      <c r="AF2" s="565"/>
      <c r="AG2" s="565"/>
      <c r="AH2" s="565"/>
      <c r="AI2" s="565"/>
      <c r="AJ2" s="565"/>
      <c r="AK2" s="565"/>
      <c r="AL2" s="565"/>
      <c r="AM2" s="565"/>
      <c r="AN2" s="565"/>
      <c r="AO2" s="565"/>
      <c r="AP2" s="565"/>
      <c r="AQ2" s="565"/>
      <c r="AR2" s="565"/>
      <c r="AS2" s="565"/>
      <c r="AT2" s="565"/>
      <c r="AU2" s="565"/>
      <c r="AV2" s="565"/>
      <c r="AW2" s="565"/>
      <c r="AX2" s="565"/>
      <c r="AY2" s="565"/>
      <c r="AZ2" s="565"/>
      <c r="BA2" s="565"/>
      <c r="BB2" s="565"/>
      <c r="BC2" s="565"/>
      <c r="BD2" s="565"/>
      <c r="BE2" s="565"/>
      <c r="BF2" s="565"/>
      <c r="BG2" s="565"/>
      <c r="BH2" s="565"/>
      <c r="BI2" s="565"/>
      <c r="BJ2" s="565"/>
      <c r="BK2" s="565"/>
      <c r="BL2" s="565"/>
      <c r="BM2" s="565"/>
      <c r="BN2" s="566"/>
      <c r="BO2" s="472" t="s">
        <v>72</v>
      </c>
      <c r="BP2" s="473"/>
      <c r="BQ2" s="436"/>
      <c r="BR2" s="436"/>
      <c r="BS2" s="436"/>
      <c r="BT2" s="437"/>
      <c r="BU2" s="437"/>
      <c r="BV2" s="437"/>
    </row>
    <row r="3" spans="1:74" ht="5.0999999999999996" customHeight="1" x14ac:dyDescent="0.2">
      <c r="A3" s="164"/>
      <c r="B3" s="164"/>
      <c r="C3" s="164"/>
      <c r="D3" s="164"/>
      <c r="E3" s="164"/>
      <c r="F3" s="164"/>
      <c r="G3" s="164"/>
      <c r="H3" s="164"/>
      <c r="I3" s="164"/>
      <c r="J3" s="165"/>
      <c r="K3" s="166"/>
      <c r="L3" s="166"/>
      <c r="M3" s="166"/>
      <c r="N3" s="166"/>
      <c r="O3" s="166"/>
      <c r="P3" s="165"/>
      <c r="Q3" s="166"/>
      <c r="R3" s="166"/>
      <c r="S3" s="166"/>
      <c r="T3" s="166"/>
      <c r="U3" s="166"/>
      <c r="V3" s="166"/>
      <c r="W3" s="166"/>
      <c r="X3" s="166"/>
      <c r="Y3" s="167"/>
      <c r="Z3" s="167"/>
      <c r="AA3" s="168"/>
      <c r="AB3" s="169"/>
      <c r="AC3" s="169"/>
      <c r="AD3" s="169"/>
      <c r="AE3" s="169"/>
      <c r="AF3" s="169"/>
      <c r="AG3" s="169"/>
      <c r="AH3" s="169"/>
      <c r="AI3" s="169"/>
      <c r="AJ3" s="169"/>
      <c r="AK3" s="169"/>
      <c r="AL3" s="169"/>
      <c r="AM3" s="169"/>
      <c r="AN3" s="169"/>
      <c r="AO3" s="169"/>
      <c r="AP3" s="169"/>
      <c r="AQ3" s="169"/>
      <c r="AR3" s="169"/>
      <c r="AS3" s="169"/>
      <c r="AT3" s="169"/>
    </row>
    <row r="4" spans="1:74" ht="15" customHeight="1" x14ac:dyDescent="0.2">
      <c r="A4" s="170" t="s">
        <v>76</v>
      </c>
      <c r="B4" s="171"/>
      <c r="C4" s="40"/>
      <c r="D4" s="40"/>
      <c r="E4" s="41"/>
      <c r="F4" s="172"/>
      <c r="G4" s="173"/>
      <c r="H4" s="173"/>
      <c r="I4" s="173"/>
      <c r="J4" s="173"/>
      <c r="K4" s="173"/>
      <c r="L4" s="173"/>
      <c r="M4" s="173"/>
      <c r="N4" s="173"/>
      <c r="O4" s="174"/>
      <c r="P4" s="170" t="s">
        <v>77</v>
      </c>
      <c r="Q4" s="171"/>
      <c r="R4" s="40"/>
      <c r="S4" s="40"/>
      <c r="T4" s="175"/>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6"/>
      <c r="BU4" s="176"/>
      <c r="BV4" s="177"/>
    </row>
    <row r="5" spans="1:74" ht="15" customHeight="1" x14ac:dyDescent="0.2">
      <c r="A5" s="178" t="s">
        <v>78</v>
      </c>
      <c r="B5" s="179"/>
      <c r="C5" s="178" t="s">
        <v>79</v>
      </c>
      <c r="D5" s="52"/>
      <c r="E5" s="52"/>
      <c r="F5" s="52"/>
      <c r="G5" s="52"/>
      <c r="H5" s="52"/>
      <c r="I5" s="52"/>
      <c r="J5" s="178" t="s">
        <v>211</v>
      </c>
      <c r="K5" s="52"/>
      <c r="L5" s="52"/>
      <c r="M5" s="52"/>
      <c r="N5" s="180"/>
      <c r="O5" s="180"/>
      <c r="P5" s="179"/>
      <c r="Q5" s="178" t="s">
        <v>227</v>
      </c>
      <c r="R5" s="180"/>
      <c r="S5" s="180"/>
      <c r="T5" s="180"/>
      <c r="U5" s="180"/>
      <c r="V5" s="180"/>
      <c r="W5" s="179"/>
      <c r="X5" s="181" t="s">
        <v>80</v>
      </c>
      <c r="Y5" s="181" t="s">
        <v>73</v>
      </c>
      <c r="Z5" s="182" t="s">
        <v>125</v>
      </c>
      <c r="AA5" s="182" t="s">
        <v>126</v>
      </c>
      <c r="AB5" s="60" t="s">
        <v>74</v>
      </c>
      <c r="AC5" s="59"/>
      <c r="AD5" s="55" t="s">
        <v>127</v>
      </c>
      <c r="AE5" s="53"/>
      <c r="AF5" s="53"/>
      <c r="AG5" s="54"/>
      <c r="AH5" s="60" t="s">
        <v>130</v>
      </c>
      <c r="AI5" s="56"/>
      <c r="AJ5" s="59"/>
      <c r="AK5" s="55" t="s">
        <v>136</v>
      </c>
      <c r="AL5" s="53"/>
      <c r="AM5" s="53"/>
      <c r="AN5" s="53"/>
      <c r="AO5" s="55" t="s">
        <v>137</v>
      </c>
      <c r="AP5" s="53"/>
      <c r="AQ5" s="53"/>
      <c r="AR5" s="54"/>
      <c r="AS5" s="55" t="s">
        <v>144</v>
      </c>
      <c r="AT5" s="183"/>
      <c r="AU5" s="53"/>
      <c r="AV5" s="53"/>
      <c r="AW5" s="53"/>
      <c r="AX5" s="56"/>
      <c r="AY5" s="183"/>
      <c r="AZ5" s="183"/>
      <c r="BA5" s="183"/>
      <c r="BB5" s="183"/>
      <c r="BC5" s="183"/>
      <c r="BD5" s="183"/>
      <c r="BE5" s="184"/>
      <c r="BF5" s="55" t="s">
        <v>143</v>
      </c>
      <c r="BG5" s="183"/>
      <c r="BH5" s="183"/>
      <c r="BI5" s="185"/>
      <c r="BJ5" s="186" t="s">
        <v>145</v>
      </c>
      <c r="BK5" s="187"/>
      <c r="BL5" s="187"/>
      <c r="BM5" s="184"/>
      <c r="BN5" s="186" t="s">
        <v>226</v>
      </c>
      <c r="BO5" s="187"/>
      <c r="BP5" s="187"/>
      <c r="BQ5" s="187"/>
      <c r="BR5" s="187"/>
      <c r="BS5" s="187"/>
      <c r="BT5" s="187"/>
      <c r="BU5" s="187"/>
      <c r="BV5" s="184"/>
    </row>
    <row r="6" spans="1:74" ht="15" customHeight="1" x14ac:dyDescent="0.2">
      <c r="A6" s="188"/>
      <c r="B6" s="189"/>
      <c r="C6" s="188"/>
      <c r="D6" s="53"/>
      <c r="E6" s="53"/>
      <c r="F6" s="53"/>
      <c r="G6" s="53"/>
      <c r="H6" s="53"/>
      <c r="I6" s="53"/>
      <c r="J6" s="55"/>
      <c r="K6" s="53"/>
      <c r="L6" s="53"/>
      <c r="M6" s="53"/>
      <c r="N6" s="190"/>
      <c r="O6" s="190"/>
      <c r="P6" s="189"/>
      <c r="Q6" s="188"/>
      <c r="R6" s="190"/>
      <c r="S6" s="190"/>
      <c r="T6" s="190"/>
      <c r="U6" s="190"/>
      <c r="V6" s="190"/>
      <c r="W6" s="189"/>
      <c r="X6" s="188"/>
      <c r="Y6" s="188" t="s">
        <v>128</v>
      </c>
      <c r="Z6" s="191"/>
      <c r="AA6" s="191"/>
      <c r="AB6" s="55"/>
      <c r="AC6" s="54"/>
      <c r="AD6" s="51" t="s">
        <v>129</v>
      </c>
      <c r="AE6" s="41"/>
      <c r="AF6" s="51" t="s">
        <v>196</v>
      </c>
      <c r="AG6" s="41"/>
      <c r="AH6" s="55"/>
      <c r="AI6" s="53"/>
      <c r="AJ6" s="54"/>
      <c r="AK6" s="55" t="s">
        <v>131</v>
      </c>
      <c r="AL6" s="53"/>
      <c r="AM6" s="53"/>
      <c r="AN6" s="53"/>
      <c r="AO6" s="51" t="s">
        <v>132</v>
      </c>
      <c r="AP6" s="40"/>
      <c r="AQ6" s="40"/>
      <c r="AR6" s="41"/>
      <c r="AS6" s="51" t="s">
        <v>133</v>
      </c>
      <c r="AT6" s="40"/>
      <c r="AU6" s="40"/>
      <c r="AV6" s="40"/>
      <c r="AW6" s="192"/>
      <c r="AX6" s="51" t="s">
        <v>135</v>
      </c>
      <c r="AY6" s="40"/>
      <c r="AZ6" s="193"/>
      <c r="BA6" s="40"/>
      <c r="BB6" s="193"/>
      <c r="BC6" s="40"/>
      <c r="BD6" s="193"/>
      <c r="BE6" s="192"/>
      <c r="BF6" s="194" t="s">
        <v>142</v>
      </c>
      <c r="BG6" s="183"/>
      <c r="BH6" s="183"/>
      <c r="BI6" s="185"/>
      <c r="BJ6" s="194"/>
      <c r="BK6" s="183"/>
      <c r="BL6" s="183"/>
      <c r="BM6" s="185"/>
      <c r="BN6" s="194"/>
      <c r="BO6" s="183"/>
      <c r="BP6" s="183"/>
      <c r="BQ6" s="183"/>
      <c r="BR6" s="183"/>
      <c r="BS6" s="183"/>
      <c r="BT6" s="183"/>
      <c r="BU6" s="183"/>
      <c r="BV6" s="185"/>
    </row>
    <row r="7" spans="1:74" ht="30.15" customHeight="1" x14ac:dyDescent="0.2">
      <c r="A7" s="195">
        <f>ROW()-6</f>
        <v>1</v>
      </c>
      <c r="B7" s="116"/>
      <c r="C7" s="567" t="s">
        <v>26</v>
      </c>
      <c r="D7" s="568"/>
      <c r="E7" s="568"/>
      <c r="F7" s="568"/>
      <c r="G7" s="568"/>
      <c r="H7" s="568"/>
      <c r="I7" s="569"/>
      <c r="J7" s="574"/>
      <c r="K7" s="575"/>
      <c r="L7" s="575"/>
      <c r="M7" s="575"/>
      <c r="N7" s="575"/>
      <c r="O7" s="575"/>
      <c r="P7" s="576"/>
      <c r="Q7" s="577"/>
      <c r="R7" s="578"/>
      <c r="S7" s="578"/>
      <c r="T7" s="578"/>
      <c r="U7" s="578"/>
      <c r="V7" s="578"/>
      <c r="W7" s="579"/>
      <c r="X7" s="126" t="s">
        <v>16</v>
      </c>
      <c r="Y7" s="126"/>
      <c r="Z7" s="117"/>
      <c r="AA7" s="117" t="s">
        <v>642</v>
      </c>
      <c r="AB7" s="557"/>
      <c r="AC7" s="557"/>
      <c r="AD7" s="542"/>
      <c r="AE7" s="544"/>
      <c r="AF7" s="542"/>
      <c r="AG7" s="544"/>
      <c r="AH7" s="542"/>
      <c r="AI7" s="543"/>
      <c r="AJ7" s="544"/>
      <c r="AK7" s="558"/>
      <c r="AL7" s="559"/>
      <c r="AM7" s="559"/>
      <c r="AN7" s="560"/>
      <c r="AO7" s="542"/>
      <c r="AP7" s="543"/>
      <c r="AQ7" s="543"/>
      <c r="AR7" s="544"/>
      <c r="AS7" s="545"/>
      <c r="AT7" s="546"/>
      <c r="AU7" s="546"/>
      <c r="AV7" s="546"/>
      <c r="AW7" s="547"/>
      <c r="AX7" s="542"/>
      <c r="AY7" s="543"/>
      <c r="AZ7" s="543"/>
      <c r="BA7" s="543"/>
      <c r="BB7" s="543"/>
      <c r="BC7" s="543"/>
      <c r="BD7" s="543"/>
      <c r="BE7" s="544"/>
      <c r="BF7" s="548"/>
      <c r="BG7" s="549"/>
      <c r="BH7" s="549"/>
      <c r="BI7" s="550"/>
      <c r="BJ7" s="551"/>
      <c r="BK7" s="552"/>
      <c r="BL7" s="552"/>
      <c r="BM7" s="553"/>
      <c r="BN7" s="554"/>
      <c r="BO7" s="555"/>
      <c r="BP7" s="555"/>
      <c r="BQ7" s="555"/>
      <c r="BR7" s="555"/>
      <c r="BS7" s="555"/>
      <c r="BT7" s="555"/>
      <c r="BU7" s="555"/>
      <c r="BV7" s="556"/>
    </row>
    <row r="8" spans="1:74" ht="30.15" customHeight="1" x14ac:dyDescent="0.2">
      <c r="A8" s="93">
        <f t="shared" ref="A8:A18" si="0">ROW()-6</f>
        <v>2</v>
      </c>
      <c r="B8" s="98"/>
      <c r="C8" s="523" t="s">
        <v>255</v>
      </c>
      <c r="D8" s="524"/>
      <c r="E8" s="524"/>
      <c r="F8" s="524"/>
      <c r="G8" s="524"/>
      <c r="H8" s="524"/>
      <c r="I8" s="525"/>
      <c r="J8" s="526" t="s">
        <v>547</v>
      </c>
      <c r="K8" s="527"/>
      <c r="L8" s="527"/>
      <c r="M8" s="527"/>
      <c r="N8" s="527"/>
      <c r="O8" s="527"/>
      <c r="P8" s="528"/>
      <c r="Q8" s="529"/>
      <c r="R8" s="530"/>
      <c r="S8" s="530"/>
      <c r="T8" s="530"/>
      <c r="U8" s="530"/>
      <c r="V8" s="530"/>
      <c r="W8" s="531"/>
      <c r="X8" s="103" t="s">
        <v>215</v>
      </c>
      <c r="Y8" s="103"/>
      <c r="Z8" s="96"/>
      <c r="AA8" s="96"/>
      <c r="AB8" s="532"/>
      <c r="AC8" s="533"/>
      <c r="AD8" s="511"/>
      <c r="AE8" s="513"/>
      <c r="AF8" s="511"/>
      <c r="AG8" s="513"/>
      <c r="AH8" s="511"/>
      <c r="AI8" s="512"/>
      <c r="AJ8" s="513"/>
      <c r="AK8" s="532"/>
      <c r="AL8" s="534"/>
      <c r="AM8" s="534"/>
      <c r="AN8" s="533"/>
      <c r="AO8" s="511"/>
      <c r="AP8" s="512"/>
      <c r="AQ8" s="512"/>
      <c r="AR8" s="513"/>
      <c r="AS8" s="508"/>
      <c r="AT8" s="509"/>
      <c r="AU8" s="509"/>
      <c r="AV8" s="509"/>
      <c r="AW8" s="510"/>
      <c r="AX8" s="511"/>
      <c r="AY8" s="512"/>
      <c r="AZ8" s="512"/>
      <c r="BA8" s="512"/>
      <c r="BB8" s="512"/>
      <c r="BC8" s="512"/>
      <c r="BD8" s="512"/>
      <c r="BE8" s="513"/>
      <c r="BF8" s="514"/>
      <c r="BG8" s="515"/>
      <c r="BH8" s="515"/>
      <c r="BI8" s="516"/>
      <c r="BJ8" s="517" t="s">
        <v>548</v>
      </c>
      <c r="BK8" s="518"/>
      <c r="BL8" s="518"/>
      <c r="BM8" s="519"/>
      <c r="BN8" s="520" t="s">
        <v>549</v>
      </c>
      <c r="BO8" s="521"/>
      <c r="BP8" s="521"/>
      <c r="BQ8" s="521"/>
      <c r="BR8" s="521"/>
      <c r="BS8" s="521"/>
      <c r="BT8" s="521"/>
      <c r="BU8" s="521"/>
      <c r="BV8" s="522"/>
    </row>
    <row r="9" spans="1:74" ht="30.15" customHeight="1" x14ac:dyDescent="0.2">
      <c r="A9" s="93">
        <f t="shared" si="0"/>
        <v>3</v>
      </c>
      <c r="B9" s="98"/>
      <c r="C9" s="523" t="s">
        <v>256</v>
      </c>
      <c r="D9" s="524"/>
      <c r="E9" s="524"/>
      <c r="F9" s="524"/>
      <c r="G9" s="524"/>
      <c r="H9" s="524"/>
      <c r="I9" s="525"/>
      <c r="J9" s="526"/>
      <c r="K9" s="527"/>
      <c r="L9" s="527"/>
      <c r="M9" s="527"/>
      <c r="N9" s="527"/>
      <c r="O9" s="527"/>
      <c r="P9" s="528"/>
      <c r="Q9" s="529"/>
      <c r="R9" s="530"/>
      <c r="S9" s="530"/>
      <c r="T9" s="530"/>
      <c r="U9" s="530"/>
      <c r="V9" s="530"/>
      <c r="W9" s="531"/>
      <c r="X9" s="103" t="s">
        <v>16</v>
      </c>
      <c r="Y9" s="103"/>
      <c r="Z9" s="96"/>
      <c r="AA9" s="117" t="s">
        <v>642</v>
      </c>
      <c r="AB9" s="535"/>
      <c r="AC9" s="535"/>
      <c r="AD9" s="511"/>
      <c r="AE9" s="513"/>
      <c r="AF9" s="511"/>
      <c r="AG9" s="513"/>
      <c r="AH9" s="511"/>
      <c r="AI9" s="512"/>
      <c r="AJ9" s="513"/>
      <c r="AK9" s="532"/>
      <c r="AL9" s="534"/>
      <c r="AM9" s="534"/>
      <c r="AN9" s="533"/>
      <c r="AO9" s="511"/>
      <c r="AP9" s="512"/>
      <c r="AQ9" s="512"/>
      <c r="AR9" s="513"/>
      <c r="AS9" s="508"/>
      <c r="AT9" s="509"/>
      <c r="AU9" s="509"/>
      <c r="AV9" s="509"/>
      <c r="AW9" s="510"/>
      <c r="AX9" s="511"/>
      <c r="AY9" s="512"/>
      <c r="AZ9" s="512"/>
      <c r="BA9" s="512"/>
      <c r="BB9" s="512"/>
      <c r="BC9" s="512"/>
      <c r="BD9" s="512"/>
      <c r="BE9" s="513"/>
      <c r="BF9" s="514"/>
      <c r="BG9" s="515"/>
      <c r="BH9" s="515"/>
      <c r="BI9" s="516"/>
      <c r="BJ9" s="517"/>
      <c r="BK9" s="518"/>
      <c r="BL9" s="518"/>
      <c r="BM9" s="519"/>
      <c r="BN9" s="536"/>
      <c r="BO9" s="537"/>
      <c r="BP9" s="537"/>
      <c r="BQ9" s="537"/>
      <c r="BR9" s="537"/>
      <c r="BS9" s="537"/>
      <c r="BT9" s="537"/>
      <c r="BU9" s="537"/>
      <c r="BV9" s="538"/>
    </row>
    <row r="10" spans="1:74" ht="30.15" customHeight="1" x14ac:dyDescent="0.2">
      <c r="A10" s="93">
        <f t="shared" si="0"/>
        <v>4</v>
      </c>
      <c r="B10" s="98"/>
      <c r="C10" s="523" t="s">
        <v>257</v>
      </c>
      <c r="D10" s="524"/>
      <c r="E10" s="524"/>
      <c r="F10" s="524"/>
      <c r="G10" s="524"/>
      <c r="H10" s="524"/>
      <c r="I10" s="525"/>
      <c r="J10" s="526"/>
      <c r="K10" s="527"/>
      <c r="L10" s="527"/>
      <c r="M10" s="527"/>
      <c r="N10" s="527"/>
      <c r="O10" s="527"/>
      <c r="P10" s="528"/>
      <c r="Q10" s="529"/>
      <c r="R10" s="530"/>
      <c r="S10" s="530"/>
      <c r="T10" s="530"/>
      <c r="U10" s="530"/>
      <c r="V10" s="530"/>
      <c r="W10" s="531"/>
      <c r="X10" s="103" t="s">
        <v>16</v>
      </c>
      <c r="Y10" s="103"/>
      <c r="Z10" s="96"/>
      <c r="AA10" s="117" t="s">
        <v>642</v>
      </c>
      <c r="AB10" s="535"/>
      <c r="AC10" s="535"/>
      <c r="AD10" s="511"/>
      <c r="AE10" s="513"/>
      <c r="AF10" s="511"/>
      <c r="AG10" s="513"/>
      <c r="AH10" s="511"/>
      <c r="AI10" s="512"/>
      <c r="AJ10" s="513"/>
      <c r="AK10" s="532"/>
      <c r="AL10" s="534"/>
      <c r="AM10" s="534"/>
      <c r="AN10" s="533"/>
      <c r="AO10" s="511"/>
      <c r="AP10" s="512"/>
      <c r="AQ10" s="512"/>
      <c r="AR10" s="513"/>
      <c r="AS10" s="508"/>
      <c r="AT10" s="509"/>
      <c r="AU10" s="509"/>
      <c r="AV10" s="509"/>
      <c r="AW10" s="510"/>
      <c r="AX10" s="511"/>
      <c r="AY10" s="512"/>
      <c r="AZ10" s="512"/>
      <c r="BA10" s="512"/>
      <c r="BB10" s="512"/>
      <c r="BC10" s="512"/>
      <c r="BD10" s="512"/>
      <c r="BE10" s="513"/>
      <c r="BF10" s="514"/>
      <c r="BG10" s="515"/>
      <c r="BH10" s="515"/>
      <c r="BI10" s="516"/>
      <c r="BJ10" s="517"/>
      <c r="BK10" s="518"/>
      <c r="BL10" s="518"/>
      <c r="BM10" s="519"/>
      <c r="BN10" s="520"/>
      <c r="BO10" s="521"/>
      <c r="BP10" s="521"/>
      <c r="BQ10" s="521"/>
      <c r="BR10" s="521"/>
      <c r="BS10" s="521"/>
      <c r="BT10" s="521"/>
      <c r="BU10" s="521"/>
      <c r="BV10" s="522"/>
    </row>
    <row r="11" spans="1:74" ht="30.15" customHeight="1" x14ac:dyDescent="0.2">
      <c r="A11" s="93">
        <f t="shared" si="0"/>
        <v>5</v>
      </c>
      <c r="B11" s="98"/>
      <c r="C11" s="523" t="s">
        <v>258</v>
      </c>
      <c r="D11" s="524"/>
      <c r="E11" s="524"/>
      <c r="F11" s="524"/>
      <c r="G11" s="524"/>
      <c r="H11" s="524"/>
      <c r="I11" s="525"/>
      <c r="J11" s="526" t="s">
        <v>550</v>
      </c>
      <c r="K11" s="527"/>
      <c r="L11" s="527"/>
      <c r="M11" s="527"/>
      <c r="N11" s="527"/>
      <c r="O11" s="527"/>
      <c r="P11" s="528"/>
      <c r="Q11" s="529"/>
      <c r="R11" s="530"/>
      <c r="S11" s="530"/>
      <c r="T11" s="530"/>
      <c r="U11" s="530"/>
      <c r="V11" s="530"/>
      <c r="W11" s="531"/>
      <c r="X11" s="103" t="s">
        <v>215</v>
      </c>
      <c r="Y11" s="103"/>
      <c r="Z11" s="96"/>
      <c r="AA11" s="117" t="s">
        <v>642</v>
      </c>
      <c r="AB11" s="535"/>
      <c r="AC11" s="535"/>
      <c r="AD11" s="511"/>
      <c r="AE11" s="513"/>
      <c r="AF11" s="511"/>
      <c r="AG11" s="513"/>
      <c r="AH11" s="511"/>
      <c r="AI11" s="512"/>
      <c r="AJ11" s="513"/>
      <c r="AK11" s="532"/>
      <c r="AL11" s="534"/>
      <c r="AM11" s="534"/>
      <c r="AN11" s="533"/>
      <c r="AO11" s="511"/>
      <c r="AP11" s="512"/>
      <c r="AQ11" s="512"/>
      <c r="AR11" s="513"/>
      <c r="AS11" s="508"/>
      <c r="AT11" s="509"/>
      <c r="AU11" s="509"/>
      <c r="AV11" s="509"/>
      <c r="AW11" s="510"/>
      <c r="AX11" s="511"/>
      <c r="AY11" s="512"/>
      <c r="AZ11" s="512"/>
      <c r="BA11" s="512"/>
      <c r="BB11" s="512"/>
      <c r="BC11" s="512"/>
      <c r="BD11" s="512"/>
      <c r="BE11" s="513"/>
      <c r="BF11" s="514"/>
      <c r="BG11" s="515"/>
      <c r="BH11" s="515"/>
      <c r="BI11" s="516"/>
      <c r="BJ11" s="517" t="s">
        <v>548</v>
      </c>
      <c r="BK11" s="518"/>
      <c r="BL11" s="518"/>
      <c r="BM11" s="519"/>
      <c r="BN11" s="520" t="s">
        <v>551</v>
      </c>
      <c r="BO11" s="521"/>
      <c r="BP11" s="521"/>
      <c r="BQ11" s="521"/>
      <c r="BR11" s="521"/>
      <c r="BS11" s="521"/>
      <c r="BT11" s="521"/>
      <c r="BU11" s="521"/>
      <c r="BV11" s="522"/>
    </row>
    <row r="12" spans="1:74" ht="30.15" customHeight="1" x14ac:dyDescent="0.2">
      <c r="A12" s="93">
        <f t="shared" si="0"/>
        <v>6</v>
      </c>
      <c r="B12" s="98"/>
      <c r="C12" s="523" t="s">
        <v>643</v>
      </c>
      <c r="D12" s="524"/>
      <c r="E12" s="524"/>
      <c r="F12" s="524"/>
      <c r="G12" s="524"/>
      <c r="H12" s="524"/>
      <c r="I12" s="525"/>
      <c r="J12" s="526"/>
      <c r="K12" s="527"/>
      <c r="L12" s="527"/>
      <c r="M12" s="527"/>
      <c r="N12" s="527"/>
      <c r="O12" s="527"/>
      <c r="P12" s="528"/>
      <c r="Q12" s="529"/>
      <c r="R12" s="530"/>
      <c r="S12" s="530"/>
      <c r="T12" s="530"/>
      <c r="U12" s="530"/>
      <c r="V12" s="530"/>
      <c r="W12" s="531"/>
      <c r="X12" s="103" t="s">
        <v>215</v>
      </c>
      <c r="Y12" s="103"/>
      <c r="Z12" s="96"/>
      <c r="AA12" s="117" t="s">
        <v>642</v>
      </c>
      <c r="AB12" s="535"/>
      <c r="AC12" s="535"/>
      <c r="AD12" s="511"/>
      <c r="AE12" s="513"/>
      <c r="AF12" s="511"/>
      <c r="AG12" s="513"/>
      <c r="AH12" s="511"/>
      <c r="AI12" s="512"/>
      <c r="AJ12" s="513"/>
      <c r="AK12" s="532"/>
      <c r="AL12" s="534"/>
      <c r="AM12" s="534"/>
      <c r="AN12" s="533"/>
      <c r="AO12" s="511"/>
      <c r="AP12" s="512"/>
      <c r="AQ12" s="512"/>
      <c r="AR12" s="513"/>
      <c r="AS12" s="508"/>
      <c r="AT12" s="509"/>
      <c r="AU12" s="509"/>
      <c r="AV12" s="509"/>
      <c r="AW12" s="510"/>
      <c r="AX12" s="511"/>
      <c r="AY12" s="512"/>
      <c r="AZ12" s="512"/>
      <c r="BA12" s="512"/>
      <c r="BB12" s="512"/>
      <c r="BC12" s="512"/>
      <c r="BD12" s="512"/>
      <c r="BE12" s="513"/>
      <c r="BF12" s="514"/>
      <c r="BG12" s="515"/>
      <c r="BH12" s="515"/>
      <c r="BI12" s="516"/>
      <c r="BJ12" s="517" t="s">
        <v>548</v>
      </c>
      <c r="BK12" s="518"/>
      <c r="BL12" s="518"/>
      <c r="BM12" s="519"/>
      <c r="BN12" s="520" t="s">
        <v>653</v>
      </c>
      <c r="BO12" s="521"/>
      <c r="BP12" s="521"/>
      <c r="BQ12" s="521"/>
      <c r="BR12" s="521"/>
      <c r="BS12" s="521"/>
      <c r="BT12" s="521"/>
      <c r="BU12" s="521"/>
      <c r="BV12" s="522"/>
    </row>
    <row r="13" spans="1:74" ht="30.15" customHeight="1" x14ac:dyDescent="0.2">
      <c r="A13" s="93">
        <f t="shared" si="0"/>
        <v>7</v>
      </c>
      <c r="B13" s="98"/>
      <c r="C13" s="523" t="s">
        <v>609</v>
      </c>
      <c r="D13" s="524"/>
      <c r="E13" s="524"/>
      <c r="F13" s="524"/>
      <c r="G13" s="524"/>
      <c r="H13" s="524"/>
      <c r="I13" s="525"/>
      <c r="J13" s="526"/>
      <c r="K13" s="527"/>
      <c r="L13" s="527"/>
      <c r="M13" s="527"/>
      <c r="N13" s="527"/>
      <c r="O13" s="527"/>
      <c r="P13" s="528"/>
      <c r="Q13" s="529"/>
      <c r="R13" s="530"/>
      <c r="S13" s="530"/>
      <c r="T13" s="530"/>
      <c r="U13" s="530"/>
      <c r="V13" s="530"/>
      <c r="W13" s="531"/>
      <c r="X13" s="103" t="s">
        <v>215</v>
      </c>
      <c r="Y13" s="103"/>
      <c r="Z13" s="96"/>
      <c r="AA13" s="117" t="s">
        <v>642</v>
      </c>
      <c r="AB13" s="535"/>
      <c r="AC13" s="535"/>
      <c r="AD13" s="511"/>
      <c r="AE13" s="513"/>
      <c r="AF13" s="511"/>
      <c r="AG13" s="513"/>
      <c r="AH13" s="511"/>
      <c r="AI13" s="512"/>
      <c r="AJ13" s="513"/>
      <c r="AK13" s="532"/>
      <c r="AL13" s="534"/>
      <c r="AM13" s="534"/>
      <c r="AN13" s="533"/>
      <c r="AO13" s="511"/>
      <c r="AP13" s="512"/>
      <c r="AQ13" s="512"/>
      <c r="AR13" s="513"/>
      <c r="AS13" s="508"/>
      <c r="AT13" s="509"/>
      <c r="AU13" s="509"/>
      <c r="AV13" s="509"/>
      <c r="AW13" s="510"/>
      <c r="AX13" s="511"/>
      <c r="AY13" s="512"/>
      <c r="AZ13" s="512"/>
      <c r="BA13" s="512"/>
      <c r="BB13" s="512"/>
      <c r="BC13" s="512"/>
      <c r="BD13" s="512"/>
      <c r="BE13" s="513"/>
      <c r="BF13" s="514"/>
      <c r="BG13" s="515"/>
      <c r="BH13" s="515"/>
      <c r="BI13" s="516"/>
      <c r="BJ13" s="517" t="s">
        <v>548</v>
      </c>
      <c r="BK13" s="518"/>
      <c r="BL13" s="518"/>
      <c r="BM13" s="519"/>
      <c r="BN13" s="520" t="s">
        <v>659</v>
      </c>
      <c r="BO13" s="521"/>
      <c r="BP13" s="521"/>
      <c r="BQ13" s="521"/>
      <c r="BR13" s="521"/>
      <c r="BS13" s="521"/>
      <c r="BT13" s="521"/>
      <c r="BU13" s="521"/>
      <c r="BV13" s="522"/>
    </row>
    <row r="14" spans="1:74" ht="50.25" customHeight="1" x14ac:dyDescent="0.2">
      <c r="A14" s="93">
        <f t="shared" si="0"/>
        <v>8</v>
      </c>
      <c r="B14" s="98"/>
      <c r="C14" s="523" t="s">
        <v>610</v>
      </c>
      <c r="D14" s="524"/>
      <c r="E14" s="524"/>
      <c r="F14" s="524"/>
      <c r="G14" s="524"/>
      <c r="H14" s="524"/>
      <c r="I14" s="525"/>
      <c r="J14" s="526"/>
      <c r="K14" s="527"/>
      <c r="L14" s="527"/>
      <c r="M14" s="527"/>
      <c r="N14" s="527"/>
      <c r="O14" s="527"/>
      <c r="P14" s="528"/>
      <c r="Q14" s="529"/>
      <c r="R14" s="530"/>
      <c r="S14" s="530"/>
      <c r="T14" s="530"/>
      <c r="U14" s="530"/>
      <c r="V14" s="530"/>
      <c r="W14" s="531"/>
      <c r="X14" s="103" t="s">
        <v>215</v>
      </c>
      <c r="Y14" s="103"/>
      <c r="Z14" s="96"/>
      <c r="AA14" s="117" t="s">
        <v>642</v>
      </c>
      <c r="AB14" s="535"/>
      <c r="AC14" s="535"/>
      <c r="AD14" s="511"/>
      <c r="AE14" s="513"/>
      <c r="AF14" s="511"/>
      <c r="AG14" s="513"/>
      <c r="AH14" s="511"/>
      <c r="AI14" s="512"/>
      <c r="AJ14" s="513"/>
      <c r="AK14" s="532"/>
      <c r="AL14" s="534"/>
      <c r="AM14" s="534"/>
      <c r="AN14" s="533"/>
      <c r="AO14" s="511"/>
      <c r="AP14" s="512"/>
      <c r="AQ14" s="512"/>
      <c r="AR14" s="513"/>
      <c r="AS14" s="508"/>
      <c r="AT14" s="509"/>
      <c r="AU14" s="509"/>
      <c r="AV14" s="509"/>
      <c r="AW14" s="510"/>
      <c r="AX14" s="511"/>
      <c r="AY14" s="512"/>
      <c r="AZ14" s="512"/>
      <c r="BA14" s="512"/>
      <c r="BB14" s="512"/>
      <c r="BC14" s="512"/>
      <c r="BD14" s="512"/>
      <c r="BE14" s="513"/>
      <c r="BF14" s="514"/>
      <c r="BG14" s="515"/>
      <c r="BH14" s="515"/>
      <c r="BI14" s="516"/>
      <c r="BJ14" s="517" t="s">
        <v>548</v>
      </c>
      <c r="BK14" s="518"/>
      <c r="BL14" s="518"/>
      <c r="BM14" s="519"/>
      <c r="BN14" s="520" t="s">
        <v>660</v>
      </c>
      <c r="BO14" s="521"/>
      <c r="BP14" s="521"/>
      <c r="BQ14" s="521"/>
      <c r="BR14" s="521"/>
      <c r="BS14" s="521"/>
      <c r="BT14" s="521"/>
      <c r="BU14" s="521"/>
      <c r="BV14" s="522"/>
    </row>
    <row r="15" spans="1:74" ht="30.15" customHeight="1" x14ac:dyDescent="0.2">
      <c r="A15" s="93">
        <f t="shared" si="0"/>
        <v>9</v>
      </c>
      <c r="B15" s="98"/>
      <c r="C15" s="523" t="s">
        <v>611</v>
      </c>
      <c r="D15" s="524"/>
      <c r="E15" s="524"/>
      <c r="F15" s="524"/>
      <c r="G15" s="524"/>
      <c r="H15" s="524"/>
      <c r="I15" s="525"/>
      <c r="J15" s="526"/>
      <c r="K15" s="527"/>
      <c r="L15" s="527"/>
      <c r="M15" s="527"/>
      <c r="N15" s="527"/>
      <c r="O15" s="527"/>
      <c r="P15" s="528"/>
      <c r="Q15" s="529"/>
      <c r="R15" s="530"/>
      <c r="S15" s="530"/>
      <c r="T15" s="530"/>
      <c r="U15" s="530"/>
      <c r="V15" s="530"/>
      <c r="W15" s="531"/>
      <c r="X15" s="103" t="s">
        <v>215</v>
      </c>
      <c r="Y15" s="103"/>
      <c r="Z15" s="96"/>
      <c r="AA15" s="117" t="s">
        <v>642</v>
      </c>
      <c r="AB15" s="535"/>
      <c r="AC15" s="535"/>
      <c r="AD15" s="511"/>
      <c r="AE15" s="513"/>
      <c r="AF15" s="511"/>
      <c r="AG15" s="513"/>
      <c r="AH15" s="511"/>
      <c r="AI15" s="512"/>
      <c r="AJ15" s="513"/>
      <c r="AK15" s="532"/>
      <c r="AL15" s="534"/>
      <c r="AM15" s="534"/>
      <c r="AN15" s="533"/>
      <c r="AO15" s="511"/>
      <c r="AP15" s="512"/>
      <c r="AQ15" s="512"/>
      <c r="AR15" s="513"/>
      <c r="AS15" s="508"/>
      <c r="AT15" s="509"/>
      <c r="AU15" s="509"/>
      <c r="AV15" s="509"/>
      <c r="AW15" s="510"/>
      <c r="AX15" s="511"/>
      <c r="AY15" s="512"/>
      <c r="AZ15" s="512"/>
      <c r="BA15" s="512"/>
      <c r="BB15" s="512"/>
      <c r="BC15" s="512"/>
      <c r="BD15" s="512"/>
      <c r="BE15" s="513"/>
      <c r="BF15" s="514"/>
      <c r="BG15" s="515"/>
      <c r="BH15" s="515"/>
      <c r="BI15" s="516"/>
      <c r="BJ15" s="517" t="s">
        <v>548</v>
      </c>
      <c r="BK15" s="518"/>
      <c r="BL15" s="518"/>
      <c r="BM15" s="519"/>
      <c r="BN15" s="520" t="s">
        <v>654</v>
      </c>
      <c r="BO15" s="521"/>
      <c r="BP15" s="521"/>
      <c r="BQ15" s="521"/>
      <c r="BR15" s="521"/>
      <c r="BS15" s="521"/>
      <c r="BT15" s="521"/>
      <c r="BU15" s="521"/>
      <c r="BV15" s="522"/>
    </row>
    <row r="16" spans="1:74" ht="30.15" customHeight="1" x14ac:dyDescent="0.2">
      <c r="A16" s="93">
        <f t="shared" si="0"/>
        <v>10</v>
      </c>
      <c r="B16" s="98"/>
      <c r="C16" s="523" t="s">
        <v>612</v>
      </c>
      <c r="D16" s="524"/>
      <c r="E16" s="524"/>
      <c r="F16" s="524"/>
      <c r="G16" s="524"/>
      <c r="H16" s="524"/>
      <c r="I16" s="525"/>
      <c r="J16" s="526"/>
      <c r="K16" s="527"/>
      <c r="L16" s="527"/>
      <c r="M16" s="527"/>
      <c r="N16" s="527"/>
      <c r="O16" s="527"/>
      <c r="P16" s="528"/>
      <c r="Q16" s="529"/>
      <c r="R16" s="530"/>
      <c r="S16" s="530"/>
      <c r="T16" s="530"/>
      <c r="U16" s="530"/>
      <c r="V16" s="530"/>
      <c r="W16" s="531"/>
      <c r="X16" s="103" t="s">
        <v>215</v>
      </c>
      <c r="Y16" s="103"/>
      <c r="Z16" s="96"/>
      <c r="AA16" s="117" t="s">
        <v>642</v>
      </c>
      <c r="AB16" s="535"/>
      <c r="AC16" s="535"/>
      <c r="AD16" s="511"/>
      <c r="AE16" s="513"/>
      <c r="AF16" s="511"/>
      <c r="AG16" s="513"/>
      <c r="AH16" s="511"/>
      <c r="AI16" s="512"/>
      <c r="AJ16" s="513"/>
      <c r="AK16" s="532"/>
      <c r="AL16" s="534"/>
      <c r="AM16" s="534"/>
      <c r="AN16" s="533"/>
      <c r="AO16" s="511"/>
      <c r="AP16" s="512"/>
      <c r="AQ16" s="512"/>
      <c r="AR16" s="513"/>
      <c r="AS16" s="508"/>
      <c r="AT16" s="509"/>
      <c r="AU16" s="509"/>
      <c r="AV16" s="509"/>
      <c r="AW16" s="510"/>
      <c r="AX16" s="511"/>
      <c r="AY16" s="512"/>
      <c r="AZ16" s="512"/>
      <c r="BA16" s="512"/>
      <c r="BB16" s="512"/>
      <c r="BC16" s="512"/>
      <c r="BD16" s="512"/>
      <c r="BE16" s="513"/>
      <c r="BF16" s="514"/>
      <c r="BG16" s="515"/>
      <c r="BH16" s="515"/>
      <c r="BI16" s="516"/>
      <c r="BJ16" s="517" t="s">
        <v>548</v>
      </c>
      <c r="BK16" s="518"/>
      <c r="BL16" s="518"/>
      <c r="BM16" s="519"/>
      <c r="BN16" s="520" t="s">
        <v>655</v>
      </c>
      <c r="BO16" s="521"/>
      <c r="BP16" s="521"/>
      <c r="BQ16" s="521"/>
      <c r="BR16" s="521"/>
      <c r="BS16" s="521"/>
      <c r="BT16" s="521"/>
      <c r="BU16" s="521"/>
      <c r="BV16" s="522"/>
    </row>
    <row r="17" spans="1:74" ht="30.15" customHeight="1" x14ac:dyDescent="0.2">
      <c r="A17" s="93">
        <f t="shared" si="0"/>
        <v>11</v>
      </c>
      <c r="B17" s="98"/>
      <c r="C17" s="523" t="s">
        <v>613</v>
      </c>
      <c r="D17" s="524"/>
      <c r="E17" s="524"/>
      <c r="F17" s="524"/>
      <c r="G17" s="524"/>
      <c r="H17" s="524"/>
      <c r="I17" s="525"/>
      <c r="J17" s="526"/>
      <c r="K17" s="527"/>
      <c r="L17" s="527"/>
      <c r="M17" s="527"/>
      <c r="N17" s="527"/>
      <c r="O17" s="527"/>
      <c r="P17" s="528"/>
      <c r="Q17" s="529"/>
      <c r="R17" s="530"/>
      <c r="S17" s="530"/>
      <c r="T17" s="530"/>
      <c r="U17" s="530"/>
      <c r="V17" s="530"/>
      <c r="W17" s="531"/>
      <c r="X17" s="103" t="s">
        <v>215</v>
      </c>
      <c r="Y17" s="103"/>
      <c r="Z17" s="96"/>
      <c r="AA17" s="117" t="s">
        <v>642</v>
      </c>
      <c r="AB17" s="535"/>
      <c r="AC17" s="535"/>
      <c r="AD17" s="511"/>
      <c r="AE17" s="513"/>
      <c r="AF17" s="511"/>
      <c r="AG17" s="513"/>
      <c r="AH17" s="511"/>
      <c r="AI17" s="512"/>
      <c r="AJ17" s="513"/>
      <c r="AK17" s="532"/>
      <c r="AL17" s="534"/>
      <c r="AM17" s="534"/>
      <c r="AN17" s="533"/>
      <c r="AO17" s="511"/>
      <c r="AP17" s="512"/>
      <c r="AQ17" s="512"/>
      <c r="AR17" s="513"/>
      <c r="AS17" s="508"/>
      <c r="AT17" s="509"/>
      <c r="AU17" s="509"/>
      <c r="AV17" s="509"/>
      <c r="AW17" s="510"/>
      <c r="AX17" s="511"/>
      <c r="AY17" s="512"/>
      <c r="AZ17" s="512"/>
      <c r="BA17" s="512"/>
      <c r="BB17" s="512"/>
      <c r="BC17" s="512"/>
      <c r="BD17" s="512"/>
      <c r="BE17" s="513"/>
      <c r="BF17" s="514"/>
      <c r="BG17" s="515"/>
      <c r="BH17" s="515"/>
      <c r="BI17" s="516"/>
      <c r="BJ17" s="517" t="s">
        <v>548</v>
      </c>
      <c r="BK17" s="518"/>
      <c r="BL17" s="518"/>
      <c r="BM17" s="519"/>
      <c r="BN17" s="520" t="s">
        <v>656</v>
      </c>
      <c r="BO17" s="521"/>
      <c r="BP17" s="521"/>
      <c r="BQ17" s="521"/>
      <c r="BR17" s="521"/>
      <c r="BS17" s="521"/>
      <c r="BT17" s="521"/>
      <c r="BU17" s="521"/>
      <c r="BV17" s="522"/>
    </row>
    <row r="18" spans="1:74" ht="78" customHeight="1" x14ac:dyDescent="0.2">
      <c r="A18" s="93">
        <f t="shared" si="0"/>
        <v>12</v>
      </c>
      <c r="B18" s="98"/>
      <c r="C18" s="523" t="s">
        <v>552</v>
      </c>
      <c r="D18" s="524"/>
      <c r="E18" s="524"/>
      <c r="F18" s="524"/>
      <c r="G18" s="524"/>
      <c r="H18" s="524"/>
      <c r="I18" s="525"/>
      <c r="J18" s="526"/>
      <c r="K18" s="527"/>
      <c r="L18" s="527"/>
      <c r="M18" s="527"/>
      <c r="N18" s="527"/>
      <c r="O18" s="527"/>
      <c r="P18" s="528"/>
      <c r="Q18" s="529"/>
      <c r="R18" s="530"/>
      <c r="S18" s="530"/>
      <c r="T18" s="530"/>
      <c r="U18" s="530"/>
      <c r="V18" s="530"/>
      <c r="W18" s="531"/>
      <c r="X18" s="103" t="s">
        <v>213</v>
      </c>
      <c r="Y18" s="103" t="s">
        <v>85</v>
      </c>
      <c r="Z18" s="298" t="s">
        <v>640</v>
      </c>
      <c r="AA18" s="298" t="s">
        <v>641</v>
      </c>
      <c r="AB18" s="535" t="s">
        <v>88</v>
      </c>
      <c r="AC18" s="535"/>
      <c r="AD18" s="511">
        <v>1024</v>
      </c>
      <c r="AE18" s="513"/>
      <c r="AF18" s="511"/>
      <c r="AG18" s="513"/>
      <c r="AH18" s="511"/>
      <c r="AI18" s="512"/>
      <c r="AJ18" s="513"/>
      <c r="AK18" s="532" t="s">
        <v>97</v>
      </c>
      <c r="AL18" s="534"/>
      <c r="AM18" s="534"/>
      <c r="AN18" s="533"/>
      <c r="AO18" s="511"/>
      <c r="AP18" s="512"/>
      <c r="AQ18" s="512"/>
      <c r="AR18" s="513"/>
      <c r="AS18" s="508"/>
      <c r="AT18" s="509"/>
      <c r="AU18" s="509"/>
      <c r="AV18" s="509"/>
      <c r="AW18" s="510"/>
      <c r="AX18" s="511"/>
      <c r="AY18" s="512"/>
      <c r="AZ18" s="512"/>
      <c r="BA18" s="512"/>
      <c r="BB18" s="512"/>
      <c r="BC18" s="512"/>
      <c r="BD18" s="512"/>
      <c r="BE18" s="513"/>
      <c r="BF18" s="514"/>
      <c r="BG18" s="515"/>
      <c r="BH18" s="515"/>
      <c r="BI18" s="516"/>
      <c r="BJ18" s="517" t="s">
        <v>118</v>
      </c>
      <c r="BK18" s="518"/>
      <c r="BL18" s="518"/>
      <c r="BM18" s="519"/>
      <c r="BN18" s="520" t="s">
        <v>657</v>
      </c>
      <c r="BO18" s="521"/>
      <c r="BP18" s="521"/>
      <c r="BQ18" s="521"/>
      <c r="BR18" s="521"/>
      <c r="BS18" s="521"/>
      <c r="BT18" s="521"/>
      <c r="BU18" s="521"/>
      <c r="BV18" s="522"/>
    </row>
    <row r="19" spans="1:74" ht="30.15" customHeight="1" x14ac:dyDescent="0.2">
      <c r="A19" s="93"/>
      <c r="B19" s="98"/>
      <c r="C19" s="523" t="s">
        <v>553</v>
      </c>
      <c r="D19" s="524"/>
      <c r="E19" s="524"/>
      <c r="F19" s="524"/>
      <c r="G19" s="524"/>
      <c r="H19" s="524"/>
      <c r="I19" s="525"/>
      <c r="J19" s="526"/>
      <c r="K19" s="527"/>
      <c r="L19" s="527"/>
      <c r="M19" s="527"/>
      <c r="N19" s="527"/>
      <c r="O19" s="527"/>
      <c r="P19" s="528"/>
      <c r="Q19" s="529"/>
      <c r="R19" s="530"/>
      <c r="S19" s="530"/>
      <c r="T19" s="530"/>
      <c r="U19" s="530"/>
      <c r="V19" s="530"/>
      <c r="W19" s="531"/>
      <c r="X19" s="103" t="s">
        <v>215</v>
      </c>
      <c r="Y19" s="103"/>
      <c r="Z19" s="298" t="s">
        <v>640</v>
      </c>
      <c r="AA19" s="298" t="s">
        <v>641</v>
      </c>
      <c r="AB19" s="535"/>
      <c r="AC19" s="535"/>
      <c r="AD19" s="511"/>
      <c r="AE19" s="513"/>
      <c r="AF19" s="97"/>
      <c r="AG19" s="98"/>
      <c r="AH19" s="97"/>
      <c r="AI19" s="99"/>
      <c r="AJ19" s="98"/>
      <c r="AK19" s="511"/>
      <c r="AL19" s="512"/>
      <c r="AM19" s="512"/>
      <c r="AN19" s="513"/>
      <c r="AO19" s="97"/>
      <c r="AP19" s="99"/>
      <c r="AQ19" s="99"/>
      <c r="AR19" s="98"/>
      <c r="AS19" s="103"/>
      <c r="AT19" s="104"/>
      <c r="AU19" s="104"/>
      <c r="AV19" s="104"/>
      <c r="AW19" s="105"/>
      <c r="AX19" s="97"/>
      <c r="AY19" s="99"/>
      <c r="AZ19" s="99"/>
      <c r="BA19" s="99"/>
      <c r="BB19" s="99"/>
      <c r="BC19" s="99"/>
      <c r="BD19" s="99"/>
      <c r="BE19" s="98"/>
      <c r="BF19" s="93"/>
      <c r="BG19" s="196"/>
      <c r="BH19" s="196"/>
      <c r="BI19" s="197"/>
      <c r="BJ19" s="517" t="s">
        <v>548</v>
      </c>
      <c r="BK19" s="518"/>
      <c r="BL19" s="518"/>
      <c r="BM19" s="519"/>
      <c r="BN19" s="570" t="s">
        <v>658</v>
      </c>
      <c r="BO19" s="571"/>
      <c r="BP19" s="571"/>
      <c r="BQ19" s="571"/>
      <c r="BR19" s="571"/>
      <c r="BS19" s="571"/>
      <c r="BT19" s="571"/>
      <c r="BU19" s="571"/>
      <c r="BV19" s="572"/>
    </row>
    <row r="20" spans="1:74" ht="30.15" customHeight="1" x14ac:dyDescent="0.2">
      <c r="A20" s="93">
        <f>ROW()-7</f>
        <v>13</v>
      </c>
      <c r="B20" s="98"/>
      <c r="C20" s="523" t="s">
        <v>516</v>
      </c>
      <c r="D20" s="524"/>
      <c r="E20" s="524"/>
      <c r="F20" s="524"/>
      <c r="G20" s="524"/>
      <c r="H20" s="524"/>
      <c r="I20" s="525"/>
      <c r="J20" s="526"/>
      <c r="K20" s="527"/>
      <c r="L20" s="527"/>
      <c r="M20" s="527"/>
      <c r="N20" s="527"/>
      <c r="O20" s="527"/>
      <c r="P20" s="528"/>
      <c r="Q20" s="529"/>
      <c r="R20" s="530"/>
      <c r="S20" s="530"/>
      <c r="T20" s="530"/>
      <c r="U20" s="530"/>
      <c r="V20" s="530"/>
      <c r="W20" s="531"/>
      <c r="X20" s="103" t="s">
        <v>218</v>
      </c>
      <c r="Y20" s="103" t="s">
        <v>85</v>
      </c>
      <c r="Z20" s="298" t="s">
        <v>640</v>
      </c>
      <c r="AA20" s="298" t="s">
        <v>641</v>
      </c>
      <c r="AB20" s="535" t="s">
        <v>88</v>
      </c>
      <c r="AC20" s="535"/>
      <c r="AD20" s="511">
        <v>1024</v>
      </c>
      <c r="AE20" s="513"/>
      <c r="AF20" s="97"/>
      <c r="AG20" s="98"/>
      <c r="AH20" s="97"/>
      <c r="AI20" s="99"/>
      <c r="AJ20" s="98"/>
      <c r="AK20" s="511" t="s">
        <v>645</v>
      </c>
      <c r="AL20" s="512"/>
      <c r="AM20" s="512"/>
      <c r="AN20" s="513"/>
      <c r="AO20" s="97"/>
      <c r="AP20" s="99"/>
      <c r="AQ20" s="99"/>
      <c r="AR20" s="98"/>
      <c r="AS20" s="103"/>
      <c r="AT20" s="104"/>
      <c r="AU20" s="104"/>
      <c r="AV20" s="104"/>
      <c r="AW20" s="105"/>
      <c r="AX20" s="97"/>
      <c r="AY20" s="99"/>
      <c r="AZ20" s="99"/>
      <c r="BA20" s="99"/>
      <c r="BB20" s="99"/>
      <c r="BC20" s="99"/>
      <c r="BD20" s="99"/>
      <c r="BE20" s="98"/>
      <c r="BF20" s="93"/>
      <c r="BG20" s="196"/>
      <c r="BH20" s="196"/>
      <c r="BI20" s="197"/>
      <c r="BJ20" s="517" t="s">
        <v>222</v>
      </c>
      <c r="BK20" s="518"/>
      <c r="BL20" s="518"/>
      <c r="BM20" s="519"/>
      <c r="BN20" s="536" t="s">
        <v>648</v>
      </c>
      <c r="BO20" s="537"/>
      <c r="BP20" s="537"/>
      <c r="BQ20" s="537"/>
      <c r="BR20" s="537"/>
      <c r="BS20" s="537"/>
      <c r="BT20" s="537"/>
      <c r="BU20" s="537"/>
      <c r="BV20" s="538"/>
    </row>
    <row r="21" spans="1:74" ht="30.15" customHeight="1" x14ac:dyDescent="0.2">
      <c r="A21" s="93">
        <f t="shared" ref="A21:A27" si="1">ROW()-7</f>
        <v>14</v>
      </c>
      <c r="B21" s="98"/>
      <c r="C21" s="523" t="s">
        <v>517</v>
      </c>
      <c r="D21" s="524"/>
      <c r="E21" s="524"/>
      <c r="F21" s="524"/>
      <c r="G21" s="524"/>
      <c r="H21" s="524"/>
      <c r="I21" s="525"/>
      <c r="J21" s="526"/>
      <c r="K21" s="527"/>
      <c r="L21" s="527"/>
      <c r="M21" s="527"/>
      <c r="N21" s="527"/>
      <c r="O21" s="527"/>
      <c r="P21" s="528"/>
      <c r="Q21" s="529"/>
      <c r="R21" s="530"/>
      <c r="S21" s="530"/>
      <c r="T21" s="530"/>
      <c r="U21" s="530"/>
      <c r="V21" s="530"/>
      <c r="W21" s="531"/>
      <c r="X21" s="95" t="s">
        <v>218</v>
      </c>
      <c r="Y21" s="103" t="s">
        <v>85</v>
      </c>
      <c r="Z21" s="298" t="s">
        <v>640</v>
      </c>
      <c r="AA21" s="298" t="s">
        <v>641</v>
      </c>
      <c r="AB21" s="535" t="s">
        <v>88</v>
      </c>
      <c r="AC21" s="535"/>
      <c r="AD21" s="511">
        <v>1024</v>
      </c>
      <c r="AE21" s="513"/>
      <c r="AF21" s="511"/>
      <c r="AG21" s="513"/>
      <c r="AH21" s="511"/>
      <c r="AI21" s="512"/>
      <c r="AJ21" s="513"/>
      <c r="AK21" s="532" t="s">
        <v>163</v>
      </c>
      <c r="AL21" s="534"/>
      <c r="AM21" s="534"/>
      <c r="AN21" s="533"/>
      <c r="AO21" s="573" t="s">
        <v>646</v>
      </c>
      <c r="AP21" s="512"/>
      <c r="AQ21" s="512"/>
      <c r="AR21" s="513"/>
      <c r="AS21" s="508"/>
      <c r="AT21" s="509"/>
      <c r="AU21" s="509"/>
      <c r="AV21" s="509"/>
      <c r="AW21" s="510"/>
      <c r="AX21" s="511"/>
      <c r="AY21" s="512"/>
      <c r="AZ21" s="512"/>
      <c r="BA21" s="512"/>
      <c r="BB21" s="512"/>
      <c r="BC21" s="512"/>
      <c r="BD21" s="512"/>
      <c r="BE21" s="513"/>
      <c r="BF21" s="514"/>
      <c r="BG21" s="515"/>
      <c r="BH21" s="515"/>
      <c r="BI21" s="516"/>
      <c r="BJ21" s="517" t="s">
        <v>222</v>
      </c>
      <c r="BK21" s="518"/>
      <c r="BL21" s="518"/>
      <c r="BM21" s="519"/>
      <c r="BN21" s="536" t="s">
        <v>649</v>
      </c>
      <c r="BO21" s="537"/>
      <c r="BP21" s="537"/>
      <c r="BQ21" s="537"/>
      <c r="BR21" s="537"/>
      <c r="BS21" s="537"/>
      <c r="BT21" s="537"/>
      <c r="BU21" s="537"/>
      <c r="BV21" s="538"/>
    </row>
    <row r="22" spans="1:74" ht="48.15" customHeight="1" x14ac:dyDescent="0.2">
      <c r="A22" s="93">
        <f t="shared" si="1"/>
        <v>15</v>
      </c>
      <c r="B22" s="98"/>
      <c r="C22" s="523" t="s">
        <v>518</v>
      </c>
      <c r="D22" s="524"/>
      <c r="E22" s="524"/>
      <c r="F22" s="524"/>
      <c r="G22" s="524"/>
      <c r="H22" s="524"/>
      <c r="I22" s="525"/>
      <c r="J22" s="526"/>
      <c r="K22" s="527"/>
      <c r="L22" s="527"/>
      <c r="M22" s="527"/>
      <c r="N22" s="527"/>
      <c r="O22" s="527"/>
      <c r="P22" s="528"/>
      <c r="Q22" s="529"/>
      <c r="R22" s="530"/>
      <c r="S22" s="530"/>
      <c r="T22" s="530"/>
      <c r="U22" s="530"/>
      <c r="V22" s="530"/>
      <c r="W22" s="531"/>
      <c r="X22" s="103" t="s">
        <v>218</v>
      </c>
      <c r="Y22" s="103" t="s">
        <v>85</v>
      </c>
      <c r="Z22" s="298" t="s">
        <v>640</v>
      </c>
      <c r="AA22" s="298" t="s">
        <v>641</v>
      </c>
      <c r="AB22" s="535" t="s">
        <v>88</v>
      </c>
      <c r="AC22" s="535"/>
      <c r="AD22" s="511">
        <v>1024</v>
      </c>
      <c r="AE22" s="513"/>
      <c r="AF22" s="511"/>
      <c r="AG22" s="513"/>
      <c r="AH22" s="511"/>
      <c r="AI22" s="512"/>
      <c r="AJ22" s="513"/>
      <c r="AK22" s="511" t="s">
        <v>645</v>
      </c>
      <c r="AL22" s="512"/>
      <c r="AM22" s="512"/>
      <c r="AN22" s="513"/>
      <c r="AO22" s="511"/>
      <c r="AP22" s="512"/>
      <c r="AQ22" s="512"/>
      <c r="AR22" s="513"/>
      <c r="AS22" s="508"/>
      <c r="AT22" s="509"/>
      <c r="AU22" s="509"/>
      <c r="AV22" s="509"/>
      <c r="AW22" s="510"/>
      <c r="AX22" s="511"/>
      <c r="AY22" s="512"/>
      <c r="AZ22" s="512"/>
      <c r="BA22" s="512"/>
      <c r="BB22" s="512"/>
      <c r="BC22" s="512"/>
      <c r="BD22" s="512"/>
      <c r="BE22" s="513"/>
      <c r="BF22" s="514"/>
      <c r="BG22" s="515"/>
      <c r="BH22" s="515"/>
      <c r="BI22" s="516"/>
      <c r="BJ22" s="517" t="s">
        <v>222</v>
      </c>
      <c r="BK22" s="518"/>
      <c r="BL22" s="518"/>
      <c r="BM22" s="519"/>
      <c r="BN22" s="536" t="s">
        <v>650</v>
      </c>
      <c r="BO22" s="537"/>
      <c r="BP22" s="537"/>
      <c r="BQ22" s="537"/>
      <c r="BR22" s="537"/>
      <c r="BS22" s="537"/>
      <c r="BT22" s="537"/>
      <c r="BU22" s="537"/>
      <c r="BV22" s="538"/>
    </row>
    <row r="23" spans="1:74" ht="47.25" customHeight="1" x14ac:dyDescent="0.2">
      <c r="A23" s="93">
        <f t="shared" si="1"/>
        <v>16</v>
      </c>
      <c r="B23" s="98"/>
      <c r="C23" s="523" t="s">
        <v>519</v>
      </c>
      <c r="D23" s="524"/>
      <c r="E23" s="524"/>
      <c r="F23" s="524"/>
      <c r="G23" s="524"/>
      <c r="H23" s="524"/>
      <c r="I23" s="525"/>
      <c r="J23" s="526"/>
      <c r="K23" s="527"/>
      <c r="L23" s="527"/>
      <c r="M23" s="527"/>
      <c r="N23" s="527"/>
      <c r="O23" s="527"/>
      <c r="P23" s="528"/>
      <c r="Q23" s="529"/>
      <c r="R23" s="530"/>
      <c r="S23" s="530"/>
      <c r="T23" s="530"/>
      <c r="U23" s="530"/>
      <c r="V23" s="530"/>
      <c r="W23" s="531"/>
      <c r="X23" s="103" t="s">
        <v>218</v>
      </c>
      <c r="Y23" s="103" t="s">
        <v>85</v>
      </c>
      <c r="Z23" s="96"/>
      <c r="AA23" s="96"/>
      <c r="AB23" s="535" t="s">
        <v>88</v>
      </c>
      <c r="AC23" s="535"/>
      <c r="AD23" s="511">
        <v>1024</v>
      </c>
      <c r="AE23" s="513"/>
      <c r="AF23" s="511"/>
      <c r="AG23" s="513"/>
      <c r="AH23" s="511"/>
      <c r="AI23" s="512"/>
      <c r="AJ23" s="513"/>
      <c r="AK23" s="511" t="s">
        <v>645</v>
      </c>
      <c r="AL23" s="512"/>
      <c r="AM23" s="512"/>
      <c r="AN23" s="513"/>
      <c r="AO23" s="511"/>
      <c r="AP23" s="512"/>
      <c r="AQ23" s="512"/>
      <c r="AR23" s="513"/>
      <c r="AS23" s="508"/>
      <c r="AT23" s="509"/>
      <c r="AU23" s="509"/>
      <c r="AV23" s="509"/>
      <c r="AW23" s="510"/>
      <c r="AX23" s="511"/>
      <c r="AY23" s="512"/>
      <c r="AZ23" s="512"/>
      <c r="BA23" s="512"/>
      <c r="BB23" s="512"/>
      <c r="BC23" s="512"/>
      <c r="BD23" s="512"/>
      <c r="BE23" s="513"/>
      <c r="BF23" s="514"/>
      <c r="BG23" s="515"/>
      <c r="BH23" s="515"/>
      <c r="BI23" s="516"/>
      <c r="BJ23" s="517" t="s">
        <v>222</v>
      </c>
      <c r="BK23" s="518"/>
      <c r="BL23" s="518"/>
      <c r="BM23" s="519"/>
      <c r="BN23" s="536" t="s">
        <v>651</v>
      </c>
      <c r="BO23" s="537"/>
      <c r="BP23" s="537"/>
      <c r="BQ23" s="537"/>
      <c r="BR23" s="537"/>
      <c r="BS23" s="537"/>
      <c r="BT23" s="537"/>
      <c r="BU23" s="537"/>
      <c r="BV23" s="538"/>
    </row>
    <row r="24" spans="1:74" ht="30.15" customHeight="1" x14ac:dyDescent="0.2">
      <c r="A24" s="93">
        <f t="shared" si="1"/>
        <v>17</v>
      </c>
      <c r="B24" s="98"/>
      <c r="C24" s="523" t="s">
        <v>520</v>
      </c>
      <c r="D24" s="524"/>
      <c r="E24" s="524"/>
      <c r="F24" s="524"/>
      <c r="G24" s="524"/>
      <c r="H24" s="524"/>
      <c r="I24" s="525"/>
      <c r="J24" s="526"/>
      <c r="K24" s="527"/>
      <c r="L24" s="527"/>
      <c r="M24" s="527"/>
      <c r="N24" s="527"/>
      <c r="O24" s="527"/>
      <c r="P24" s="528"/>
      <c r="Q24" s="529"/>
      <c r="R24" s="530"/>
      <c r="S24" s="530"/>
      <c r="T24" s="530"/>
      <c r="U24" s="530"/>
      <c r="V24" s="530"/>
      <c r="W24" s="531"/>
      <c r="X24" s="103" t="s">
        <v>218</v>
      </c>
      <c r="Y24" s="103" t="s">
        <v>85</v>
      </c>
      <c r="Z24" s="96"/>
      <c r="AA24" s="96"/>
      <c r="AB24" s="535" t="s">
        <v>88</v>
      </c>
      <c r="AC24" s="535"/>
      <c r="AD24" s="511">
        <v>1024</v>
      </c>
      <c r="AE24" s="513"/>
      <c r="AF24" s="511"/>
      <c r="AG24" s="513"/>
      <c r="AH24" s="511"/>
      <c r="AI24" s="512"/>
      <c r="AJ24" s="513"/>
      <c r="AK24" s="511" t="s">
        <v>645</v>
      </c>
      <c r="AL24" s="512"/>
      <c r="AM24" s="512"/>
      <c r="AN24" s="513"/>
      <c r="AO24" s="511"/>
      <c r="AP24" s="512"/>
      <c r="AQ24" s="512"/>
      <c r="AR24" s="513"/>
      <c r="AS24" s="508"/>
      <c r="AT24" s="509"/>
      <c r="AU24" s="509"/>
      <c r="AV24" s="509"/>
      <c r="AW24" s="510"/>
      <c r="AX24" s="511"/>
      <c r="AY24" s="512"/>
      <c r="AZ24" s="512"/>
      <c r="BA24" s="512"/>
      <c r="BB24" s="512"/>
      <c r="BC24" s="512"/>
      <c r="BD24" s="512"/>
      <c r="BE24" s="513"/>
      <c r="BF24" s="514"/>
      <c r="BG24" s="515"/>
      <c r="BH24" s="515"/>
      <c r="BI24" s="516"/>
      <c r="BJ24" s="517" t="s">
        <v>222</v>
      </c>
      <c r="BK24" s="518"/>
      <c r="BL24" s="518"/>
      <c r="BM24" s="519"/>
      <c r="BN24" s="536" t="s">
        <v>652</v>
      </c>
      <c r="BO24" s="537"/>
      <c r="BP24" s="537"/>
      <c r="BQ24" s="537"/>
      <c r="BR24" s="537"/>
      <c r="BS24" s="537"/>
      <c r="BT24" s="537"/>
      <c r="BU24" s="537"/>
      <c r="BV24" s="538"/>
    </row>
    <row r="25" spans="1:74" ht="60.75" customHeight="1" x14ac:dyDescent="0.2">
      <c r="A25" s="93">
        <f t="shared" si="1"/>
        <v>18</v>
      </c>
      <c r="B25" s="98"/>
      <c r="C25" s="523" t="s">
        <v>294</v>
      </c>
      <c r="D25" s="524"/>
      <c r="E25" s="524"/>
      <c r="F25" s="524"/>
      <c r="G25" s="524"/>
      <c r="H25" s="524"/>
      <c r="I25" s="525"/>
      <c r="J25" s="526" t="s">
        <v>556</v>
      </c>
      <c r="K25" s="527"/>
      <c r="L25" s="527"/>
      <c r="M25" s="527"/>
      <c r="N25" s="527"/>
      <c r="O25" s="527"/>
      <c r="P25" s="528"/>
      <c r="Q25" s="529"/>
      <c r="R25" s="530"/>
      <c r="S25" s="530"/>
      <c r="T25" s="530"/>
      <c r="U25" s="530"/>
      <c r="V25" s="530"/>
      <c r="W25" s="531"/>
      <c r="X25" s="103" t="s">
        <v>218</v>
      </c>
      <c r="Y25" s="103" t="s">
        <v>85</v>
      </c>
      <c r="Z25" s="96"/>
      <c r="AA25" s="96"/>
      <c r="AB25" s="535" t="s">
        <v>88</v>
      </c>
      <c r="AC25" s="535"/>
      <c r="AD25" s="511">
        <v>1024</v>
      </c>
      <c r="AE25" s="513"/>
      <c r="AF25" s="511"/>
      <c r="AG25" s="513"/>
      <c r="AH25" s="511"/>
      <c r="AI25" s="512"/>
      <c r="AJ25" s="513"/>
      <c r="AK25" s="532" t="s">
        <v>163</v>
      </c>
      <c r="AL25" s="534"/>
      <c r="AM25" s="534"/>
      <c r="AN25" s="533"/>
      <c r="AO25" s="511" t="s">
        <v>644</v>
      </c>
      <c r="AP25" s="512"/>
      <c r="AQ25" s="512"/>
      <c r="AR25" s="513"/>
      <c r="AS25" s="508"/>
      <c r="AT25" s="509"/>
      <c r="AU25" s="509"/>
      <c r="AV25" s="509"/>
      <c r="AW25" s="510"/>
      <c r="AX25" s="511"/>
      <c r="AY25" s="512"/>
      <c r="AZ25" s="512"/>
      <c r="BA25" s="512"/>
      <c r="BB25" s="512"/>
      <c r="BC25" s="512"/>
      <c r="BD25" s="512"/>
      <c r="BE25" s="513"/>
      <c r="BF25" s="514"/>
      <c r="BG25" s="515"/>
      <c r="BH25" s="515"/>
      <c r="BI25" s="516"/>
      <c r="BJ25" s="517" t="s">
        <v>222</v>
      </c>
      <c r="BK25" s="518"/>
      <c r="BL25" s="518"/>
      <c r="BM25" s="519"/>
      <c r="BN25" s="520" t="s">
        <v>647</v>
      </c>
      <c r="BO25" s="521"/>
      <c r="BP25" s="521"/>
      <c r="BQ25" s="521"/>
      <c r="BR25" s="521"/>
      <c r="BS25" s="521"/>
      <c r="BT25" s="521"/>
      <c r="BU25" s="521"/>
      <c r="BV25" s="522"/>
    </row>
    <row r="26" spans="1:74" ht="30.15" customHeight="1" x14ac:dyDescent="0.2">
      <c r="A26" s="93">
        <f t="shared" si="1"/>
        <v>19</v>
      </c>
      <c r="B26" s="98"/>
      <c r="C26" s="523" t="s">
        <v>521</v>
      </c>
      <c r="D26" s="524"/>
      <c r="E26" s="524"/>
      <c r="F26" s="524"/>
      <c r="G26" s="524"/>
      <c r="H26" s="524"/>
      <c r="I26" s="525"/>
      <c r="J26" s="526"/>
      <c r="K26" s="527"/>
      <c r="L26" s="527"/>
      <c r="M26" s="527"/>
      <c r="N26" s="527"/>
      <c r="O26" s="527"/>
      <c r="P26" s="528"/>
      <c r="Q26" s="529"/>
      <c r="R26" s="530"/>
      <c r="S26" s="530"/>
      <c r="T26" s="530"/>
      <c r="U26" s="530"/>
      <c r="V26" s="530"/>
      <c r="W26" s="531"/>
      <c r="X26" s="103" t="s">
        <v>16</v>
      </c>
      <c r="Y26" s="103"/>
      <c r="Z26" s="96"/>
      <c r="AA26" s="96"/>
      <c r="AB26" s="535"/>
      <c r="AC26" s="535"/>
      <c r="AD26" s="511"/>
      <c r="AE26" s="513"/>
      <c r="AF26" s="511"/>
      <c r="AG26" s="513"/>
      <c r="AH26" s="511"/>
      <c r="AI26" s="512"/>
      <c r="AJ26" s="513"/>
      <c r="AK26" s="532"/>
      <c r="AL26" s="534"/>
      <c r="AM26" s="534"/>
      <c r="AN26" s="533"/>
      <c r="AO26" s="511"/>
      <c r="AP26" s="512"/>
      <c r="AQ26" s="512"/>
      <c r="AR26" s="513"/>
      <c r="AS26" s="508"/>
      <c r="AT26" s="509"/>
      <c r="AU26" s="509"/>
      <c r="AV26" s="509"/>
      <c r="AW26" s="510"/>
      <c r="AX26" s="511"/>
      <c r="AY26" s="512"/>
      <c r="AZ26" s="512"/>
      <c r="BA26" s="512"/>
      <c r="BB26" s="512"/>
      <c r="BC26" s="512"/>
      <c r="BD26" s="512"/>
      <c r="BE26" s="513"/>
      <c r="BF26" s="514"/>
      <c r="BG26" s="515"/>
      <c r="BH26" s="515"/>
      <c r="BI26" s="516"/>
      <c r="BJ26" s="517"/>
      <c r="BK26" s="518"/>
      <c r="BL26" s="518"/>
      <c r="BM26" s="519"/>
      <c r="BN26" s="536"/>
      <c r="BO26" s="537"/>
      <c r="BP26" s="537"/>
      <c r="BQ26" s="537"/>
      <c r="BR26" s="537"/>
      <c r="BS26" s="537"/>
      <c r="BT26" s="537"/>
      <c r="BU26" s="537"/>
      <c r="BV26" s="538"/>
    </row>
    <row r="27" spans="1:74" ht="30.15" customHeight="1" x14ac:dyDescent="0.2">
      <c r="A27" s="93">
        <f t="shared" si="1"/>
        <v>20</v>
      </c>
      <c r="B27" s="98"/>
      <c r="C27" s="523" t="s">
        <v>522</v>
      </c>
      <c r="D27" s="524"/>
      <c r="E27" s="524"/>
      <c r="F27" s="524"/>
      <c r="G27" s="524"/>
      <c r="H27" s="524"/>
      <c r="I27" s="525"/>
      <c r="J27" s="526"/>
      <c r="K27" s="527"/>
      <c r="L27" s="527"/>
      <c r="M27" s="527"/>
      <c r="N27" s="527"/>
      <c r="O27" s="527"/>
      <c r="P27" s="528"/>
      <c r="Q27" s="529"/>
      <c r="R27" s="530"/>
      <c r="S27" s="530"/>
      <c r="T27" s="530"/>
      <c r="U27" s="530"/>
      <c r="V27" s="530"/>
      <c r="W27" s="531"/>
      <c r="X27" s="103" t="s">
        <v>16</v>
      </c>
      <c r="Y27" s="103"/>
      <c r="Z27" s="96"/>
      <c r="AA27" s="96"/>
      <c r="AB27" s="535"/>
      <c r="AC27" s="535"/>
      <c r="AD27" s="511"/>
      <c r="AE27" s="513"/>
      <c r="AF27" s="511"/>
      <c r="AG27" s="513"/>
      <c r="AH27" s="511"/>
      <c r="AI27" s="512"/>
      <c r="AJ27" s="513"/>
      <c r="AK27" s="532"/>
      <c r="AL27" s="534"/>
      <c r="AM27" s="534"/>
      <c r="AN27" s="533"/>
      <c r="AO27" s="511"/>
      <c r="AP27" s="512"/>
      <c r="AQ27" s="512"/>
      <c r="AR27" s="513"/>
      <c r="AS27" s="508"/>
      <c r="AT27" s="509"/>
      <c r="AU27" s="509"/>
      <c r="AV27" s="509"/>
      <c r="AW27" s="510"/>
      <c r="AX27" s="511"/>
      <c r="AY27" s="512"/>
      <c r="AZ27" s="512"/>
      <c r="BA27" s="512"/>
      <c r="BB27" s="512"/>
      <c r="BC27" s="512"/>
      <c r="BD27" s="512"/>
      <c r="BE27" s="513"/>
      <c r="BF27" s="514"/>
      <c r="BG27" s="515"/>
      <c r="BH27" s="515"/>
      <c r="BI27" s="516"/>
      <c r="BJ27" s="517"/>
      <c r="BK27" s="518"/>
      <c r="BL27" s="518"/>
      <c r="BM27" s="519"/>
      <c r="BN27" s="520"/>
      <c r="BO27" s="521"/>
      <c r="BP27" s="521"/>
      <c r="BQ27" s="521"/>
      <c r="BR27" s="521"/>
      <c r="BS27" s="521"/>
      <c r="BT27" s="521"/>
      <c r="BU27" s="521"/>
      <c r="BV27" s="522"/>
    </row>
    <row r="28" spans="1:74" ht="30.15" customHeight="1" x14ac:dyDescent="0.2">
      <c r="A28" s="93"/>
      <c r="B28" s="98"/>
      <c r="C28" s="523" t="s">
        <v>554</v>
      </c>
      <c r="D28" s="524"/>
      <c r="E28" s="524"/>
      <c r="F28" s="524"/>
      <c r="G28" s="524"/>
      <c r="H28" s="524"/>
      <c r="I28" s="525"/>
      <c r="J28" s="526"/>
      <c r="K28" s="527"/>
      <c r="L28" s="527"/>
      <c r="M28" s="527"/>
      <c r="N28" s="527"/>
      <c r="O28" s="527"/>
      <c r="P28" s="528"/>
      <c r="Q28" s="529"/>
      <c r="R28" s="530"/>
      <c r="S28" s="530"/>
      <c r="T28" s="530"/>
      <c r="U28" s="530"/>
      <c r="V28" s="530"/>
      <c r="W28" s="531"/>
      <c r="X28" s="103" t="s">
        <v>555</v>
      </c>
      <c r="Y28" s="103"/>
      <c r="Z28" s="96"/>
      <c r="AA28" s="96"/>
      <c r="AB28" s="535"/>
      <c r="AC28" s="535"/>
      <c r="AD28" s="511"/>
      <c r="AE28" s="513"/>
      <c r="AF28" s="511"/>
      <c r="AG28" s="513"/>
      <c r="AH28" s="511"/>
      <c r="AI28" s="512"/>
      <c r="AJ28" s="513"/>
      <c r="AK28" s="532"/>
      <c r="AL28" s="534"/>
      <c r="AM28" s="534"/>
      <c r="AN28" s="533"/>
      <c r="AO28" s="511"/>
      <c r="AP28" s="512"/>
      <c r="AQ28" s="512"/>
      <c r="AR28" s="513"/>
      <c r="AS28" s="508"/>
      <c r="AT28" s="509"/>
      <c r="AU28" s="509"/>
      <c r="AV28" s="509"/>
      <c r="AW28" s="510"/>
      <c r="AX28" s="511"/>
      <c r="AY28" s="512"/>
      <c r="AZ28" s="512"/>
      <c r="BA28" s="512"/>
      <c r="BB28" s="512"/>
      <c r="BC28" s="512"/>
      <c r="BD28" s="512"/>
      <c r="BE28" s="513"/>
      <c r="BF28" s="514"/>
      <c r="BG28" s="515"/>
      <c r="BH28" s="515"/>
      <c r="BI28" s="516"/>
      <c r="BJ28" s="517" t="s">
        <v>548</v>
      </c>
      <c r="BK28" s="518"/>
      <c r="BL28" s="518"/>
      <c r="BM28" s="519"/>
      <c r="BN28" s="520" t="s">
        <v>661</v>
      </c>
      <c r="BO28" s="521"/>
      <c r="BP28" s="521"/>
      <c r="BQ28" s="521"/>
      <c r="BR28" s="521"/>
      <c r="BS28" s="521"/>
      <c r="BT28" s="521"/>
      <c r="BU28" s="521"/>
      <c r="BV28" s="522"/>
    </row>
    <row r="29" spans="1:74" ht="30.15" customHeight="1" x14ac:dyDescent="0.2">
      <c r="A29" s="93">
        <f>ROW()-8</f>
        <v>21</v>
      </c>
      <c r="B29" s="98"/>
      <c r="C29" s="523" t="s">
        <v>1077</v>
      </c>
      <c r="D29" s="524"/>
      <c r="E29" s="524"/>
      <c r="F29" s="524"/>
      <c r="G29" s="524"/>
      <c r="H29" s="524"/>
      <c r="I29" s="525"/>
      <c r="J29" s="526"/>
      <c r="K29" s="527"/>
      <c r="L29" s="527"/>
      <c r="M29" s="527"/>
      <c r="N29" s="527"/>
      <c r="O29" s="527"/>
      <c r="P29" s="528"/>
      <c r="Q29" s="529"/>
      <c r="R29" s="530"/>
      <c r="S29" s="530"/>
      <c r="T29" s="530"/>
      <c r="U29" s="530"/>
      <c r="V29" s="530"/>
      <c r="W29" s="531"/>
      <c r="X29" s="103" t="s">
        <v>16</v>
      </c>
      <c r="Y29" s="103"/>
      <c r="Z29" s="96"/>
      <c r="AA29" s="96"/>
      <c r="AB29" s="535"/>
      <c r="AC29" s="535"/>
      <c r="AD29" s="511"/>
      <c r="AE29" s="513"/>
      <c r="AF29" s="511"/>
      <c r="AG29" s="513"/>
      <c r="AH29" s="511"/>
      <c r="AI29" s="512"/>
      <c r="AJ29" s="513"/>
      <c r="AK29" s="532"/>
      <c r="AL29" s="534"/>
      <c r="AM29" s="534"/>
      <c r="AN29" s="533"/>
      <c r="AO29" s="511"/>
      <c r="AP29" s="512"/>
      <c r="AQ29" s="512"/>
      <c r="AR29" s="513"/>
      <c r="AS29" s="508"/>
      <c r="AT29" s="509"/>
      <c r="AU29" s="509"/>
      <c r="AV29" s="509"/>
      <c r="AW29" s="510"/>
      <c r="AX29" s="511"/>
      <c r="AY29" s="512"/>
      <c r="AZ29" s="512"/>
      <c r="BA29" s="512"/>
      <c r="BB29" s="512"/>
      <c r="BC29" s="512"/>
      <c r="BD29" s="512"/>
      <c r="BE29" s="513"/>
      <c r="BF29" s="514"/>
      <c r="BG29" s="515"/>
      <c r="BH29" s="515"/>
      <c r="BI29" s="516"/>
      <c r="BJ29" s="517"/>
      <c r="BK29" s="518"/>
      <c r="BL29" s="518"/>
      <c r="BM29" s="519"/>
      <c r="BN29" s="520"/>
      <c r="BO29" s="521"/>
      <c r="BP29" s="521"/>
      <c r="BQ29" s="521"/>
      <c r="BR29" s="521"/>
      <c r="BS29" s="521"/>
      <c r="BT29" s="521"/>
      <c r="BU29" s="521"/>
      <c r="BV29" s="522"/>
    </row>
    <row r="30" spans="1:74" ht="30.15" customHeight="1" x14ac:dyDescent="0.2">
      <c r="A30" s="93">
        <f t="shared" ref="A30:A61" si="2">ROW()-8</f>
        <v>22</v>
      </c>
      <c r="B30" s="98"/>
      <c r="C30" s="523" t="s">
        <v>259</v>
      </c>
      <c r="D30" s="524"/>
      <c r="E30" s="524"/>
      <c r="F30" s="524"/>
      <c r="G30" s="524"/>
      <c r="H30" s="524"/>
      <c r="I30" s="525"/>
      <c r="J30" s="526"/>
      <c r="K30" s="527"/>
      <c r="L30" s="527"/>
      <c r="M30" s="527"/>
      <c r="N30" s="527"/>
      <c r="O30" s="527"/>
      <c r="P30" s="528"/>
      <c r="Q30" s="529"/>
      <c r="R30" s="530"/>
      <c r="S30" s="530"/>
      <c r="T30" s="530"/>
      <c r="U30" s="530"/>
      <c r="V30" s="530"/>
      <c r="W30" s="531"/>
      <c r="X30" s="103" t="s">
        <v>16</v>
      </c>
      <c r="Y30" s="103"/>
      <c r="Z30" s="96"/>
      <c r="AA30" s="96"/>
      <c r="AB30" s="535"/>
      <c r="AC30" s="535"/>
      <c r="AD30" s="511"/>
      <c r="AE30" s="513"/>
      <c r="AF30" s="511"/>
      <c r="AG30" s="513"/>
      <c r="AH30" s="511"/>
      <c r="AI30" s="512"/>
      <c r="AJ30" s="513"/>
      <c r="AK30" s="532"/>
      <c r="AL30" s="534"/>
      <c r="AM30" s="534"/>
      <c r="AN30" s="533"/>
      <c r="AO30" s="511"/>
      <c r="AP30" s="512"/>
      <c r="AQ30" s="512"/>
      <c r="AR30" s="513"/>
      <c r="AS30" s="508"/>
      <c r="AT30" s="509"/>
      <c r="AU30" s="509"/>
      <c r="AV30" s="509"/>
      <c r="AW30" s="510"/>
      <c r="AX30" s="511"/>
      <c r="AY30" s="512"/>
      <c r="AZ30" s="512"/>
      <c r="BA30" s="512"/>
      <c r="BB30" s="512"/>
      <c r="BC30" s="512"/>
      <c r="BD30" s="512"/>
      <c r="BE30" s="513"/>
      <c r="BF30" s="514"/>
      <c r="BG30" s="515"/>
      <c r="BH30" s="515"/>
      <c r="BI30" s="516"/>
      <c r="BJ30" s="517"/>
      <c r="BK30" s="518"/>
      <c r="BL30" s="518"/>
      <c r="BM30" s="519"/>
      <c r="BN30" s="520"/>
      <c r="BO30" s="521"/>
      <c r="BP30" s="521"/>
      <c r="BQ30" s="521"/>
      <c r="BR30" s="521"/>
      <c r="BS30" s="521"/>
      <c r="BT30" s="521"/>
      <c r="BU30" s="521"/>
      <c r="BV30" s="522"/>
    </row>
    <row r="31" spans="1:74" ht="30.15" customHeight="1" x14ac:dyDescent="0.2">
      <c r="A31" s="93">
        <f t="shared" si="2"/>
        <v>23</v>
      </c>
      <c r="B31" s="98"/>
      <c r="C31" s="523" t="s">
        <v>523</v>
      </c>
      <c r="D31" s="524"/>
      <c r="E31" s="524"/>
      <c r="F31" s="524"/>
      <c r="G31" s="524"/>
      <c r="H31" s="524"/>
      <c r="I31" s="525"/>
      <c r="J31" s="526"/>
      <c r="K31" s="527"/>
      <c r="L31" s="527"/>
      <c r="M31" s="527"/>
      <c r="N31" s="527"/>
      <c r="O31" s="527"/>
      <c r="P31" s="528"/>
      <c r="Q31" s="529"/>
      <c r="R31" s="530"/>
      <c r="S31" s="530"/>
      <c r="T31" s="530"/>
      <c r="U31" s="530"/>
      <c r="V31" s="530"/>
      <c r="W31" s="531"/>
      <c r="X31" s="103" t="s">
        <v>16</v>
      </c>
      <c r="Y31" s="103"/>
      <c r="Z31" s="96"/>
      <c r="AA31" s="96"/>
      <c r="AB31" s="535"/>
      <c r="AC31" s="535"/>
      <c r="AD31" s="511"/>
      <c r="AE31" s="513"/>
      <c r="AF31" s="511"/>
      <c r="AG31" s="513"/>
      <c r="AH31" s="511"/>
      <c r="AI31" s="512"/>
      <c r="AJ31" s="513"/>
      <c r="AK31" s="532"/>
      <c r="AL31" s="534"/>
      <c r="AM31" s="534"/>
      <c r="AN31" s="533"/>
      <c r="AO31" s="511"/>
      <c r="AP31" s="512"/>
      <c r="AQ31" s="512"/>
      <c r="AR31" s="513"/>
      <c r="AS31" s="508"/>
      <c r="AT31" s="509"/>
      <c r="AU31" s="509"/>
      <c r="AV31" s="509"/>
      <c r="AW31" s="510"/>
      <c r="AX31" s="511"/>
      <c r="AY31" s="512"/>
      <c r="AZ31" s="512"/>
      <c r="BA31" s="512"/>
      <c r="BB31" s="512"/>
      <c r="BC31" s="512"/>
      <c r="BD31" s="512"/>
      <c r="BE31" s="513"/>
      <c r="BF31" s="514"/>
      <c r="BG31" s="515"/>
      <c r="BH31" s="515"/>
      <c r="BI31" s="516"/>
      <c r="BJ31" s="517"/>
      <c r="BK31" s="518"/>
      <c r="BL31" s="518"/>
      <c r="BM31" s="519"/>
      <c r="BN31" s="570"/>
      <c r="BO31" s="571"/>
      <c r="BP31" s="571"/>
      <c r="BQ31" s="571"/>
      <c r="BR31" s="571"/>
      <c r="BS31" s="571"/>
      <c r="BT31" s="571"/>
      <c r="BU31" s="571"/>
      <c r="BV31" s="572"/>
    </row>
    <row r="32" spans="1:74" ht="30.15" customHeight="1" x14ac:dyDescent="0.2">
      <c r="A32" s="93">
        <f t="shared" si="2"/>
        <v>24</v>
      </c>
      <c r="B32" s="98"/>
      <c r="C32" s="523" t="s">
        <v>524</v>
      </c>
      <c r="D32" s="524"/>
      <c r="E32" s="524"/>
      <c r="F32" s="524"/>
      <c r="G32" s="524"/>
      <c r="H32" s="524"/>
      <c r="I32" s="525"/>
      <c r="J32" s="526"/>
      <c r="K32" s="527"/>
      <c r="L32" s="527"/>
      <c r="M32" s="527"/>
      <c r="N32" s="527"/>
      <c r="O32" s="527"/>
      <c r="P32" s="528"/>
      <c r="Q32" s="529"/>
      <c r="R32" s="530"/>
      <c r="S32" s="530"/>
      <c r="T32" s="530"/>
      <c r="U32" s="530"/>
      <c r="V32" s="530"/>
      <c r="W32" s="531"/>
      <c r="X32" s="103" t="s">
        <v>16</v>
      </c>
      <c r="Y32" s="103"/>
      <c r="Z32" s="96"/>
      <c r="AA32" s="96"/>
      <c r="AB32" s="532"/>
      <c r="AC32" s="533"/>
      <c r="AD32" s="511"/>
      <c r="AE32" s="513"/>
      <c r="AF32" s="97"/>
      <c r="AG32" s="98"/>
      <c r="AH32" s="97"/>
      <c r="AI32" s="99"/>
      <c r="AJ32" s="98"/>
      <c r="AK32" s="511"/>
      <c r="AL32" s="512"/>
      <c r="AM32" s="512"/>
      <c r="AN32" s="513"/>
      <c r="AO32" s="97"/>
      <c r="AP32" s="99"/>
      <c r="AQ32" s="99"/>
      <c r="AR32" s="98"/>
      <c r="AS32" s="103"/>
      <c r="AT32" s="104"/>
      <c r="AU32" s="104"/>
      <c r="AV32" s="104"/>
      <c r="AW32" s="105"/>
      <c r="AX32" s="97"/>
      <c r="AY32" s="99"/>
      <c r="AZ32" s="99"/>
      <c r="BA32" s="99"/>
      <c r="BB32" s="99"/>
      <c r="BC32" s="99"/>
      <c r="BD32" s="99"/>
      <c r="BE32" s="98"/>
      <c r="BF32" s="93"/>
      <c r="BG32" s="196"/>
      <c r="BH32" s="196"/>
      <c r="BI32" s="197"/>
      <c r="BJ32" s="517"/>
      <c r="BK32" s="518"/>
      <c r="BL32" s="518"/>
      <c r="BM32" s="519"/>
      <c r="BN32" s="520"/>
      <c r="BO32" s="521"/>
      <c r="BP32" s="521"/>
      <c r="BQ32" s="521"/>
      <c r="BR32" s="521"/>
      <c r="BS32" s="521"/>
      <c r="BT32" s="521"/>
      <c r="BU32" s="521"/>
      <c r="BV32" s="522"/>
    </row>
    <row r="33" spans="1:74" ht="30.15" customHeight="1" x14ac:dyDescent="0.2">
      <c r="A33" s="93">
        <f t="shared" si="2"/>
        <v>25</v>
      </c>
      <c r="B33" s="98"/>
      <c r="C33" s="523" t="s">
        <v>525</v>
      </c>
      <c r="D33" s="524"/>
      <c r="E33" s="524"/>
      <c r="F33" s="524"/>
      <c r="G33" s="524"/>
      <c r="H33" s="524"/>
      <c r="I33" s="525"/>
      <c r="J33" s="526"/>
      <c r="K33" s="527"/>
      <c r="L33" s="527"/>
      <c r="M33" s="527"/>
      <c r="N33" s="527"/>
      <c r="O33" s="527"/>
      <c r="P33" s="528"/>
      <c r="Q33" s="529"/>
      <c r="R33" s="530"/>
      <c r="S33" s="530"/>
      <c r="T33" s="530"/>
      <c r="U33" s="530"/>
      <c r="V33" s="530"/>
      <c r="W33" s="531"/>
      <c r="X33" s="103" t="s">
        <v>16</v>
      </c>
      <c r="Y33" s="95"/>
      <c r="Z33" s="96"/>
      <c r="AA33" s="96"/>
      <c r="AB33" s="532"/>
      <c r="AC33" s="533"/>
      <c r="AD33" s="511"/>
      <c r="AE33" s="513"/>
      <c r="AF33" s="511"/>
      <c r="AG33" s="513"/>
      <c r="AH33" s="511"/>
      <c r="AI33" s="512"/>
      <c r="AJ33" s="513"/>
      <c r="AK33" s="532"/>
      <c r="AL33" s="534"/>
      <c r="AM33" s="534"/>
      <c r="AN33" s="533"/>
      <c r="AO33" s="511"/>
      <c r="AP33" s="512"/>
      <c r="AQ33" s="512"/>
      <c r="AR33" s="513"/>
      <c r="AS33" s="508"/>
      <c r="AT33" s="509"/>
      <c r="AU33" s="509"/>
      <c r="AV33" s="509"/>
      <c r="AW33" s="510"/>
      <c r="AX33" s="511"/>
      <c r="AY33" s="512"/>
      <c r="AZ33" s="512"/>
      <c r="BA33" s="512"/>
      <c r="BB33" s="512"/>
      <c r="BC33" s="512"/>
      <c r="BD33" s="512"/>
      <c r="BE33" s="513"/>
      <c r="BF33" s="514"/>
      <c r="BG33" s="515"/>
      <c r="BH33" s="515"/>
      <c r="BI33" s="516"/>
      <c r="BJ33" s="517"/>
      <c r="BK33" s="518"/>
      <c r="BL33" s="518"/>
      <c r="BM33" s="519"/>
      <c r="BN33" s="520"/>
      <c r="BO33" s="521"/>
      <c r="BP33" s="521"/>
      <c r="BQ33" s="521"/>
      <c r="BR33" s="521"/>
      <c r="BS33" s="521"/>
      <c r="BT33" s="521"/>
      <c r="BU33" s="521"/>
      <c r="BV33" s="522"/>
    </row>
    <row r="34" spans="1:74" ht="30.15" customHeight="1" x14ac:dyDescent="0.2">
      <c r="A34" s="93">
        <f t="shared" si="2"/>
        <v>26</v>
      </c>
      <c r="B34" s="98"/>
      <c r="C34" s="523" t="s">
        <v>526</v>
      </c>
      <c r="D34" s="524"/>
      <c r="E34" s="524"/>
      <c r="F34" s="524"/>
      <c r="G34" s="524"/>
      <c r="H34" s="524"/>
      <c r="I34" s="525"/>
      <c r="J34" s="526"/>
      <c r="K34" s="527"/>
      <c r="L34" s="527"/>
      <c r="M34" s="527"/>
      <c r="N34" s="527"/>
      <c r="O34" s="527"/>
      <c r="P34" s="528"/>
      <c r="Q34" s="529"/>
      <c r="R34" s="530"/>
      <c r="S34" s="530"/>
      <c r="T34" s="530"/>
      <c r="U34" s="530"/>
      <c r="V34" s="530"/>
      <c r="W34" s="531"/>
      <c r="X34" s="103" t="s">
        <v>16</v>
      </c>
      <c r="Y34" s="103"/>
      <c r="Z34" s="96"/>
      <c r="AA34" s="96"/>
      <c r="AB34" s="532"/>
      <c r="AC34" s="533"/>
      <c r="AD34" s="511"/>
      <c r="AE34" s="513"/>
      <c r="AF34" s="511"/>
      <c r="AG34" s="513"/>
      <c r="AH34" s="511"/>
      <c r="AI34" s="512"/>
      <c r="AJ34" s="513"/>
      <c r="AK34" s="532"/>
      <c r="AL34" s="534"/>
      <c r="AM34" s="534"/>
      <c r="AN34" s="533"/>
      <c r="AO34" s="511"/>
      <c r="AP34" s="512"/>
      <c r="AQ34" s="512"/>
      <c r="AR34" s="513"/>
      <c r="AS34" s="508"/>
      <c r="AT34" s="509"/>
      <c r="AU34" s="509"/>
      <c r="AV34" s="509"/>
      <c r="AW34" s="510"/>
      <c r="AX34" s="511"/>
      <c r="AY34" s="512"/>
      <c r="AZ34" s="512"/>
      <c r="BA34" s="512"/>
      <c r="BB34" s="512"/>
      <c r="BC34" s="512"/>
      <c r="BD34" s="512"/>
      <c r="BE34" s="513"/>
      <c r="BF34" s="514"/>
      <c r="BG34" s="515"/>
      <c r="BH34" s="515"/>
      <c r="BI34" s="516"/>
      <c r="BJ34" s="517"/>
      <c r="BK34" s="518"/>
      <c r="BL34" s="518"/>
      <c r="BM34" s="519"/>
      <c r="BN34" s="520"/>
      <c r="BO34" s="521"/>
      <c r="BP34" s="521"/>
      <c r="BQ34" s="521"/>
      <c r="BR34" s="521"/>
      <c r="BS34" s="521"/>
      <c r="BT34" s="521"/>
      <c r="BU34" s="521"/>
      <c r="BV34" s="522"/>
    </row>
    <row r="35" spans="1:74" ht="30.15" customHeight="1" x14ac:dyDescent="0.2">
      <c r="A35" s="93">
        <f t="shared" si="2"/>
        <v>27</v>
      </c>
      <c r="B35" s="98"/>
      <c r="C35" s="523" t="s">
        <v>527</v>
      </c>
      <c r="D35" s="524"/>
      <c r="E35" s="524"/>
      <c r="F35" s="524"/>
      <c r="G35" s="524"/>
      <c r="H35" s="524"/>
      <c r="I35" s="525"/>
      <c r="J35" s="526"/>
      <c r="K35" s="527"/>
      <c r="L35" s="527"/>
      <c r="M35" s="527"/>
      <c r="N35" s="527"/>
      <c r="O35" s="527"/>
      <c r="P35" s="528"/>
      <c r="Q35" s="529"/>
      <c r="R35" s="530"/>
      <c r="S35" s="530"/>
      <c r="T35" s="530"/>
      <c r="U35" s="530"/>
      <c r="V35" s="530"/>
      <c r="W35" s="531"/>
      <c r="X35" s="103" t="s">
        <v>16</v>
      </c>
      <c r="Y35" s="103"/>
      <c r="Z35" s="96"/>
      <c r="AA35" s="96"/>
      <c r="AB35" s="532"/>
      <c r="AC35" s="533"/>
      <c r="AD35" s="511"/>
      <c r="AE35" s="513"/>
      <c r="AF35" s="511"/>
      <c r="AG35" s="513"/>
      <c r="AH35" s="511"/>
      <c r="AI35" s="512"/>
      <c r="AJ35" s="513"/>
      <c r="AK35" s="532"/>
      <c r="AL35" s="534"/>
      <c r="AM35" s="534"/>
      <c r="AN35" s="533"/>
      <c r="AO35" s="511"/>
      <c r="AP35" s="512"/>
      <c r="AQ35" s="512"/>
      <c r="AR35" s="513"/>
      <c r="AS35" s="508"/>
      <c r="AT35" s="509"/>
      <c r="AU35" s="509"/>
      <c r="AV35" s="509"/>
      <c r="AW35" s="510"/>
      <c r="AX35" s="511"/>
      <c r="AY35" s="512"/>
      <c r="AZ35" s="512"/>
      <c r="BA35" s="512"/>
      <c r="BB35" s="512"/>
      <c r="BC35" s="512"/>
      <c r="BD35" s="512"/>
      <c r="BE35" s="513"/>
      <c r="BF35" s="514"/>
      <c r="BG35" s="515"/>
      <c r="BH35" s="515"/>
      <c r="BI35" s="516"/>
      <c r="BJ35" s="517"/>
      <c r="BK35" s="518"/>
      <c r="BL35" s="518"/>
      <c r="BM35" s="519"/>
      <c r="BN35" s="536"/>
      <c r="BO35" s="537"/>
      <c r="BP35" s="537"/>
      <c r="BQ35" s="537"/>
      <c r="BR35" s="537"/>
      <c r="BS35" s="537"/>
      <c r="BT35" s="537"/>
      <c r="BU35" s="537"/>
      <c r="BV35" s="538"/>
    </row>
    <row r="36" spans="1:74" ht="30.15" customHeight="1" x14ac:dyDescent="0.2">
      <c r="A36" s="93">
        <f t="shared" si="2"/>
        <v>28</v>
      </c>
      <c r="B36" s="98"/>
      <c r="C36" s="523" t="s">
        <v>512</v>
      </c>
      <c r="D36" s="524"/>
      <c r="E36" s="524"/>
      <c r="F36" s="524"/>
      <c r="G36" s="524"/>
      <c r="H36" s="524"/>
      <c r="I36" s="525"/>
      <c r="J36" s="526"/>
      <c r="K36" s="527"/>
      <c r="L36" s="527"/>
      <c r="M36" s="527"/>
      <c r="N36" s="527"/>
      <c r="O36" s="527"/>
      <c r="P36" s="528"/>
      <c r="Q36" s="529"/>
      <c r="R36" s="530"/>
      <c r="S36" s="530"/>
      <c r="T36" s="530"/>
      <c r="U36" s="530"/>
      <c r="V36" s="530"/>
      <c r="W36" s="531"/>
      <c r="X36" s="103" t="s">
        <v>16</v>
      </c>
      <c r="Y36" s="103"/>
      <c r="Z36" s="96"/>
      <c r="AA36" s="96"/>
      <c r="AB36" s="532"/>
      <c r="AC36" s="533"/>
      <c r="AD36" s="511"/>
      <c r="AE36" s="513"/>
      <c r="AF36" s="511"/>
      <c r="AG36" s="513"/>
      <c r="AH36" s="511"/>
      <c r="AI36" s="512"/>
      <c r="AJ36" s="513"/>
      <c r="AK36" s="532"/>
      <c r="AL36" s="534"/>
      <c r="AM36" s="534"/>
      <c r="AN36" s="533"/>
      <c r="AO36" s="511"/>
      <c r="AP36" s="512"/>
      <c r="AQ36" s="512"/>
      <c r="AR36" s="513"/>
      <c r="AS36" s="508"/>
      <c r="AT36" s="509"/>
      <c r="AU36" s="509"/>
      <c r="AV36" s="509"/>
      <c r="AW36" s="510"/>
      <c r="AX36" s="511"/>
      <c r="AY36" s="512"/>
      <c r="AZ36" s="512"/>
      <c r="BA36" s="512"/>
      <c r="BB36" s="512"/>
      <c r="BC36" s="512"/>
      <c r="BD36" s="512"/>
      <c r="BE36" s="513"/>
      <c r="BF36" s="514"/>
      <c r="BG36" s="515"/>
      <c r="BH36" s="515"/>
      <c r="BI36" s="516"/>
      <c r="BJ36" s="517"/>
      <c r="BK36" s="518"/>
      <c r="BL36" s="518"/>
      <c r="BM36" s="519"/>
      <c r="BN36" s="520"/>
      <c r="BO36" s="521"/>
      <c r="BP36" s="521"/>
      <c r="BQ36" s="521"/>
      <c r="BR36" s="521"/>
      <c r="BS36" s="521"/>
      <c r="BT36" s="521"/>
      <c r="BU36" s="521"/>
      <c r="BV36" s="522"/>
    </row>
    <row r="37" spans="1:74" ht="45" customHeight="1" x14ac:dyDescent="0.2">
      <c r="A37" s="93">
        <f t="shared" si="2"/>
        <v>29</v>
      </c>
      <c r="B37" s="98"/>
      <c r="C37" s="523" t="s">
        <v>528</v>
      </c>
      <c r="D37" s="524"/>
      <c r="E37" s="524"/>
      <c r="F37" s="524"/>
      <c r="G37" s="524"/>
      <c r="H37" s="524"/>
      <c r="I37" s="525"/>
      <c r="J37" s="526"/>
      <c r="K37" s="527"/>
      <c r="L37" s="527"/>
      <c r="M37" s="527"/>
      <c r="N37" s="527"/>
      <c r="O37" s="527"/>
      <c r="P37" s="528"/>
      <c r="Q37" s="529"/>
      <c r="R37" s="530"/>
      <c r="S37" s="530"/>
      <c r="T37" s="530"/>
      <c r="U37" s="530"/>
      <c r="V37" s="530"/>
      <c r="W37" s="531"/>
      <c r="X37" s="103" t="s">
        <v>215</v>
      </c>
      <c r="Y37" s="103"/>
      <c r="Z37" s="96"/>
      <c r="AA37" s="96"/>
      <c r="AB37" s="532"/>
      <c r="AC37" s="533"/>
      <c r="AD37" s="511"/>
      <c r="AE37" s="513"/>
      <c r="AF37" s="511"/>
      <c r="AG37" s="513"/>
      <c r="AH37" s="511"/>
      <c r="AI37" s="512"/>
      <c r="AJ37" s="513"/>
      <c r="AK37" s="532"/>
      <c r="AL37" s="534"/>
      <c r="AM37" s="534"/>
      <c r="AN37" s="533"/>
      <c r="AO37" s="511"/>
      <c r="AP37" s="512"/>
      <c r="AQ37" s="512"/>
      <c r="AR37" s="513"/>
      <c r="AS37" s="508"/>
      <c r="AT37" s="509"/>
      <c r="AU37" s="509"/>
      <c r="AV37" s="509"/>
      <c r="AW37" s="510"/>
      <c r="AX37" s="511"/>
      <c r="AY37" s="512"/>
      <c r="AZ37" s="512"/>
      <c r="BA37" s="512"/>
      <c r="BB37" s="512"/>
      <c r="BC37" s="512"/>
      <c r="BD37" s="512"/>
      <c r="BE37" s="513"/>
      <c r="BF37" s="514"/>
      <c r="BG37" s="515"/>
      <c r="BH37" s="515"/>
      <c r="BI37" s="516"/>
      <c r="BJ37" s="517" t="s">
        <v>548</v>
      </c>
      <c r="BK37" s="518"/>
      <c r="BL37" s="518"/>
      <c r="BM37" s="519"/>
      <c r="BN37" s="520" t="s">
        <v>662</v>
      </c>
      <c r="BO37" s="515"/>
      <c r="BP37" s="515"/>
      <c r="BQ37" s="515"/>
      <c r="BR37" s="515"/>
      <c r="BS37" s="515"/>
      <c r="BT37" s="515"/>
      <c r="BU37" s="515"/>
      <c r="BV37" s="516"/>
    </row>
    <row r="38" spans="1:74" ht="30.15" customHeight="1" x14ac:dyDescent="0.2">
      <c r="A38" s="93">
        <f t="shared" si="2"/>
        <v>30</v>
      </c>
      <c r="B38" s="98"/>
      <c r="C38" s="523" t="s">
        <v>529</v>
      </c>
      <c r="D38" s="524"/>
      <c r="E38" s="524"/>
      <c r="F38" s="524"/>
      <c r="G38" s="524"/>
      <c r="H38" s="524"/>
      <c r="I38" s="525"/>
      <c r="J38" s="526"/>
      <c r="K38" s="527"/>
      <c r="L38" s="527"/>
      <c r="M38" s="527"/>
      <c r="N38" s="527"/>
      <c r="O38" s="527"/>
      <c r="P38" s="528"/>
      <c r="Q38" s="529"/>
      <c r="R38" s="530"/>
      <c r="S38" s="530"/>
      <c r="T38" s="530"/>
      <c r="U38" s="530"/>
      <c r="V38" s="530"/>
      <c r="W38" s="531"/>
      <c r="X38" s="103" t="s">
        <v>215</v>
      </c>
      <c r="Y38" s="103"/>
      <c r="Z38" s="96"/>
      <c r="AA38" s="96"/>
      <c r="AB38" s="532"/>
      <c r="AC38" s="533"/>
      <c r="AD38" s="511"/>
      <c r="AE38" s="513"/>
      <c r="AF38" s="511"/>
      <c r="AG38" s="513"/>
      <c r="AH38" s="511"/>
      <c r="AI38" s="512"/>
      <c r="AJ38" s="513"/>
      <c r="AK38" s="532"/>
      <c r="AL38" s="534"/>
      <c r="AM38" s="534"/>
      <c r="AN38" s="533"/>
      <c r="AO38" s="511"/>
      <c r="AP38" s="512"/>
      <c r="AQ38" s="512"/>
      <c r="AR38" s="513"/>
      <c r="AS38" s="508"/>
      <c r="AT38" s="509"/>
      <c r="AU38" s="509"/>
      <c r="AV38" s="509"/>
      <c r="AW38" s="510"/>
      <c r="AX38" s="511"/>
      <c r="AY38" s="512"/>
      <c r="AZ38" s="512"/>
      <c r="BA38" s="512"/>
      <c r="BB38" s="512"/>
      <c r="BC38" s="512"/>
      <c r="BD38" s="512"/>
      <c r="BE38" s="513"/>
      <c r="BF38" s="514"/>
      <c r="BG38" s="515"/>
      <c r="BH38" s="515"/>
      <c r="BI38" s="516"/>
      <c r="BJ38" s="517" t="s">
        <v>548</v>
      </c>
      <c r="BK38" s="518"/>
      <c r="BL38" s="518"/>
      <c r="BM38" s="519"/>
      <c r="BN38" s="520" t="s">
        <v>663</v>
      </c>
      <c r="BO38" s="521"/>
      <c r="BP38" s="521"/>
      <c r="BQ38" s="521"/>
      <c r="BR38" s="521"/>
      <c r="BS38" s="521"/>
      <c r="BT38" s="521"/>
      <c r="BU38" s="521"/>
      <c r="BV38" s="522"/>
    </row>
    <row r="39" spans="1:74" ht="30.15" customHeight="1" x14ac:dyDescent="0.2">
      <c r="A39" s="93">
        <f t="shared" si="2"/>
        <v>31</v>
      </c>
      <c r="B39" s="98"/>
      <c r="C39" s="523" t="s">
        <v>513</v>
      </c>
      <c r="D39" s="524"/>
      <c r="E39" s="524"/>
      <c r="F39" s="524"/>
      <c r="G39" s="524"/>
      <c r="H39" s="524"/>
      <c r="I39" s="525"/>
      <c r="J39" s="526"/>
      <c r="K39" s="527"/>
      <c r="L39" s="527"/>
      <c r="M39" s="527"/>
      <c r="N39" s="527"/>
      <c r="O39" s="527"/>
      <c r="P39" s="528"/>
      <c r="Q39" s="529"/>
      <c r="R39" s="530"/>
      <c r="S39" s="530"/>
      <c r="T39" s="530"/>
      <c r="U39" s="530"/>
      <c r="V39" s="530"/>
      <c r="W39" s="531"/>
      <c r="X39" s="103" t="s">
        <v>215</v>
      </c>
      <c r="Y39" s="103"/>
      <c r="Z39" s="96"/>
      <c r="AA39" s="96"/>
      <c r="AB39" s="532"/>
      <c r="AC39" s="533"/>
      <c r="AD39" s="511"/>
      <c r="AE39" s="513"/>
      <c r="AF39" s="511"/>
      <c r="AG39" s="513"/>
      <c r="AH39" s="511"/>
      <c r="AI39" s="512"/>
      <c r="AJ39" s="513"/>
      <c r="AK39" s="532"/>
      <c r="AL39" s="534"/>
      <c r="AM39" s="534"/>
      <c r="AN39" s="533"/>
      <c r="AO39" s="511"/>
      <c r="AP39" s="512"/>
      <c r="AQ39" s="512"/>
      <c r="AR39" s="513"/>
      <c r="AS39" s="508"/>
      <c r="AT39" s="509"/>
      <c r="AU39" s="509"/>
      <c r="AV39" s="509"/>
      <c r="AW39" s="510"/>
      <c r="AX39" s="511"/>
      <c r="AY39" s="512"/>
      <c r="AZ39" s="512"/>
      <c r="BA39" s="512"/>
      <c r="BB39" s="512"/>
      <c r="BC39" s="512"/>
      <c r="BD39" s="512"/>
      <c r="BE39" s="513"/>
      <c r="BF39" s="514"/>
      <c r="BG39" s="515"/>
      <c r="BH39" s="515"/>
      <c r="BI39" s="516"/>
      <c r="BJ39" s="517" t="s">
        <v>548</v>
      </c>
      <c r="BK39" s="518"/>
      <c r="BL39" s="518"/>
      <c r="BM39" s="519"/>
      <c r="BN39" s="520" t="s">
        <v>664</v>
      </c>
      <c r="BO39" s="521"/>
      <c r="BP39" s="521"/>
      <c r="BQ39" s="521"/>
      <c r="BR39" s="521"/>
      <c r="BS39" s="521"/>
      <c r="BT39" s="521"/>
      <c r="BU39" s="521"/>
      <c r="BV39" s="522"/>
    </row>
    <row r="40" spans="1:74" ht="30.15" customHeight="1" x14ac:dyDescent="0.2">
      <c r="A40" s="93">
        <f t="shared" si="2"/>
        <v>32</v>
      </c>
      <c r="B40" s="98"/>
      <c r="C40" s="523" t="s">
        <v>514</v>
      </c>
      <c r="D40" s="524"/>
      <c r="E40" s="524"/>
      <c r="F40" s="524"/>
      <c r="G40" s="524"/>
      <c r="H40" s="524"/>
      <c r="I40" s="525"/>
      <c r="J40" s="526"/>
      <c r="K40" s="527"/>
      <c r="L40" s="527"/>
      <c r="M40" s="527"/>
      <c r="N40" s="527"/>
      <c r="O40" s="527"/>
      <c r="P40" s="528"/>
      <c r="Q40" s="529"/>
      <c r="R40" s="530"/>
      <c r="S40" s="530"/>
      <c r="T40" s="530"/>
      <c r="U40" s="530"/>
      <c r="V40" s="530"/>
      <c r="W40" s="531"/>
      <c r="X40" s="103" t="s">
        <v>215</v>
      </c>
      <c r="Y40" s="103"/>
      <c r="Z40" s="96"/>
      <c r="AA40" s="96"/>
      <c r="AB40" s="532"/>
      <c r="AC40" s="533"/>
      <c r="AD40" s="511"/>
      <c r="AE40" s="513"/>
      <c r="AF40" s="97"/>
      <c r="AG40" s="98"/>
      <c r="AH40" s="97"/>
      <c r="AI40" s="99"/>
      <c r="AJ40" s="98"/>
      <c r="AK40" s="511"/>
      <c r="AL40" s="512"/>
      <c r="AM40" s="512"/>
      <c r="AN40" s="513"/>
      <c r="AO40" s="97"/>
      <c r="AP40" s="99"/>
      <c r="AQ40" s="99"/>
      <c r="AR40" s="98"/>
      <c r="AS40" s="103"/>
      <c r="AT40" s="104"/>
      <c r="AU40" s="104"/>
      <c r="AV40" s="104"/>
      <c r="AW40" s="105"/>
      <c r="AX40" s="97"/>
      <c r="AY40" s="99"/>
      <c r="AZ40" s="99"/>
      <c r="BA40" s="99"/>
      <c r="BB40" s="99"/>
      <c r="BC40" s="99"/>
      <c r="BD40" s="99"/>
      <c r="BE40" s="98"/>
      <c r="BF40" s="93"/>
      <c r="BG40" s="196"/>
      <c r="BH40" s="196"/>
      <c r="BI40" s="197"/>
      <c r="BJ40" s="517" t="s">
        <v>548</v>
      </c>
      <c r="BK40" s="518"/>
      <c r="BL40" s="518"/>
      <c r="BM40" s="519"/>
      <c r="BN40" s="520" t="s">
        <v>665</v>
      </c>
      <c r="BO40" s="521"/>
      <c r="BP40" s="521"/>
      <c r="BQ40" s="521"/>
      <c r="BR40" s="521"/>
      <c r="BS40" s="521"/>
      <c r="BT40" s="521"/>
      <c r="BU40" s="521"/>
      <c r="BV40" s="522"/>
    </row>
    <row r="41" spans="1:74" ht="30.15" customHeight="1" x14ac:dyDescent="0.2">
      <c r="A41" s="93">
        <f t="shared" si="2"/>
        <v>33</v>
      </c>
      <c r="B41" s="98"/>
      <c r="C41" s="523" t="s">
        <v>515</v>
      </c>
      <c r="D41" s="524"/>
      <c r="E41" s="524"/>
      <c r="F41" s="524"/>
      <c r="G41" s="524"/>
      <c r="H41" s="524"/>
      <c r="I41" s="525"/>
      <c r="J41" s="526"/>
      <c r="K41" s="527"/>
      <c r="L41" s="527"/>
      <c r="M41" s="527"/>
      <c r="N41" s="527"/>
      <c r="O41" s="527"/>
      <c r="P41" s="528"/>
      <c r="Q41" s="529"/>
      <c r="R41" s="530"/>
      <c r="S41" s="530"/>
      <c r="T41" s="530"/>
      <c r="U41" s="530"/>
      <c r="V41" s="530"/>
      <c r="W41" s="531"/>
      <c r="X41" s="95" t="s">
        <v>16</v>
      </c>
      <c r="Y41" s="95"/>
      <c r="Z41" s="96"/>
      <c r="AA41" s="96"/>
      <c r="AB41" s="532"/>
      <c r="AC41" s="533"/>
      <c r="AD41" s="511"/>
      <c r="AE41" s="513"/>
      <c r="AF41" s="511"/>
      <c r="AG41" s="513"/>
      <c r="AH41" s="511"/>
      <c r="AI41" s="512"/>
      <c r="AJ41" s="513"/>
      <c r="AK41" s="532"/>
      <c r="AL41" s="534"/>
      <c r="AM41" s="534"/>
      <c r="AN41" s="533"/>
      <c r="AO41" s="511"/>
      <c r="AP41" s="512"/>
      <c r="AQ41" s="512"/>
      <c r="AR41" s="513"/>
      <c r="AS41" s="508"/>
      <c r="AT41" s="509"/>
      <c r="AU41" s="509"/>
      <c r="AV41" s="509"/>
      <c r="AW41" s="510"/>
      <c r="AX41" s="511"/>
      <c r="AY41" s="512"/>
      <c r="AZ41" s="512"/>
      <c r="BA41" s="512"/>
      <c r="BB41" s="512"/>
      <c r="BC41" s="512"/>
      <c r="BD41" s="512"/>
      <c r="BE41" s="513"/>
      <c r="BF41" s="514"/>
      <c r="BG41" s="515"/>
      <c r="BH41" s="515"/>
      <c r="BI41" s="516"/>
      <c r="BJ41" s="517"/>
      <c r="BK41" s="518"/>
      <c r="BL41" s="518"/>
      <c r="BM41" s="519"/>
      <c r="BN41" s="520"/>
      <c r="BO41" s="521"/>
      <c r="BP41" s="521"/>
      <c r="BQ41" s="521"/>
      <c r="BR41" s="521"/>
      <c r="BS41" s="521"/>
      <c r="BT41" s="521"/>
      <c r="BU41" s="521"/>
      <c r="BV41" s="522"/>
    </row>
    <row r="42" spans="1:74" ht="30.15" customHeight="1" x14ac:dyDescent="0.2">
      <c r="A42" s="93">
        <f t="shared" si="2"/>
        <v>34</v>
      </c>
      <c r="B42" s="98"/>
      <c r="C42" s="523" t="s">
        <v>530</v>
      </c>
      <c r="D42" s="524"/>
      <c r="E42" s="524"/>
      <c r="F42" s="524"/>
      <c r="G42" s="524"/>
      <c r="H42" s="524"/>
      <c r="I42" s="525"/>
      <c r="J42" s="526"/>
      <c r="K42" s="527"/>
      <c r="L42" s="527"/>
      <c r="M42" s="527"/>
      <c r="N42" s="527"/>
      <c r="O42" s="527"/>
      <c r="P42" s="528"/>
      <c r="Q42" s="529"/>
      <c r="R42" s="530"/>
      <c r="S42" s="530"/>
      <c r="T42" s="530"/>
      <c r="U42" s="530"/>
      <c r="V42" s="530"/>
      <c r="W42" s="531"/>
      <c r="X42" s="103" t="s">
        <v>16</v>
      </c>
      <c r="Y42" s="103"/>
      <c r="Z42" s="96"/>
      <c r="AA42" s="96"/>
      <c r="AB42" s="532"/>
      <c r="AC42" s="533"/>
      <c r="AD42" s="511"/>
      <c r="AE42" s="513"/>
      <c r="AF42" s="511"/>
      <c r="AG42" s="513"/>
      <c r="AH42" s="511"/>
      <c r="AI42" s="512"/>
      <c r="AJ42" s="513"/>
      <c r="AK42" s="532"/>
      <c r="AL42" s="534"/>
      <c r="AM42" s="534"/>
      <c r="AN42" s="533"/>
      <c r="AO42" s="511"/>
      <c r="AP42" s="512"/>
      <c r="AQ42" s="512"/>
      <c r="AR42" s="513"/>
      <c r="AS42" s="508"/>
      <c r="AT42" s="509"/>
      <c r="AU42" s="509"/>
      <c r="AV42" s="509"/>
      <c r="AW42" s="510"/>
      <c r="AX42" s="511"/>
      <c r="AY42" s="512"/>
      <c r="AZ42" s="512"/>
      <c r="BA42" s="512"/>
      <c r="BB42" s="512"/>
      <c r="BC42" s="512"/>
      <c r="BD42" s="512"/>
      <c r="BE42" s="513"/>
      <c r="BF42" s="514"/>
      <c r="BG42" s="515"/>
      <c r="BH42" s="515"/>
      <c r="BI42" s="516"/>
      <c r="BJ42" s="517"/>
      <c r="BK42" s="518"/>
      <c r="BL42" s="518"/>
      <c r="BM42" s="519"/>
      <c r="BN42" s="520"/>
      <c r="BO42" s="521"/>
      <c r="BP42" s="521"/>
      <c r="BQ42" s="521"/>
      <c r="BR42" s="521"/>
      <c r="BS42" s="521"/>
      <c r="BT42" s="521"/>
      <c r="BU42" s="521"/>
      <c r="BV42" s="522"/>
    </row>
    <row r="43" spans="1:74" ht="30.15" customHeight="1" x14ac:dyDescent="0.2">
      <c r="A43" s="93">
        <f t="shared" si="2"/>
        <v>35</v>
      </c>
      <c r="B43" s="98"/>
      <c r="C43" s="523" t="s">
        <v>531</v>
      </c>
      <c r="D43" s="524"/>
      <c r="E43" s="524"/>
      <c r="F43" s="524"/>
      <c r="G43" s="524"/>
      <c r="H43" s="524"/>
      <c r="I43" s="525"/>
      <c r="J43" s="526"/>
      <c r="K43" s="527"/>
      <c r="L43" s="527"/>
      <c r="M43" s="527"/>
      <c r="N43" s="527"/>
      <c r="O43" s="527"/>
      <c r="P43" s="528"/>
      <c r="Q43" s="529"/>
      <c r="R43" s="530"/>
      <c r="S43" s="530"/>
      <c r="T43" s="530"/>
      <c r="U43" s="530"/>
      <c r="V43" s="530"/>
      <c r="W43" s="531"/>
      <c r="X43" s="103" t="s">
        <v>16</v>
      </c>
      <c r="Y43" s="103"/>
      <c r="Z43" s="96"/>
      <c r="AA43" s="96"/>
      <c r="AB43" s="532"/>
      <c r="AC43" s="533"/>
      <c r="AD43" s="511"/>
      <c r="AE43" s="513"/>
      <c r="AF43" s="511"/>
      <c r="AG43" s="513"/>
      <c r="AH43" s="511"/>
      <c r="AI43" s="512"/>
      <c r="AJ43" s="513"/>
      <c r="AK43" s="532"/>
      <c r="AL43" s="534"/>
      <c r="AM43" s="534"/>
      <c r="AN43" s="533"/>
      <c r="AO43" s="511"/>
      <c r="AP43" s="512"/>
      <c r="AQ43" s="512"/>
      <c r="AR43" s="513"/>
      <c r="AS43" s="508"/>
      <c r="AT43" s="509"/>
      <c r="AU43" s="509"/>
      <c r="AV43" s="509"/>
      <c r="AW43" s="510"/>
      <c r="AX43" s="511"/>
      <c r="AY43" s="512"/>
      <c r="AZ43" s="512"/>
      <c r="BA43" s="512"/>
      <c r="BB43" s="512"/>
      <c r="BC43" s="512"/>
      <c r="BD43" s="512"/>
      <c r="BE43" s="513"/>
      <c r="BF43" s="514"/>
      <c r="BG43" s="515"/>
      <c r="BH43" s="515"/>
      <c r="BI43" s="516"/>
      <c r="BJ43" s="517"/>
      <c r="BK43" s="518"/>
      <c r="BL43" s="518"/>
      <c r="BM43" s="519"/>
      <c r="BN43" s="520"/>
      <c r="BO43" s="521"/>
      <c r="BP43" s="521"/>
      <c r="BQ43" s="521"/>
      <c r="BR43" s="521"/>
      <c r="BS43" s="521"/>
      <c r="BT43" s="521"/>
      <c r="BU43" s="521"/>
      <c r="BV43" s="522"/>
    </row>
    <row r="44" spans="1:74" ht="30.15" customHeight="1" x14ac:dyDescent="0.2">
      <c r="A44" s="93">
        <f t="shared" si="2"/>
        <v>36</v>
      </c>
      <c r="B44" s="98"/>
      <c r="C44" s="523" t="s">
        <v>532</v>
      </c>
      <c r="D44" s="524"/>
      <c r="E44" s="524"/>
      <c r="F44" s="524"/>
      <c r="G44" s="524"/>
      <c r="H44" s="524"/>
      <c r="I44" s="525"/>
      <c r="J44" s="526"/>
      <c r="K44" s="527"/>
      <c r="L44" s="527"/>
      <c r="M44" s="527"/>
      <c r="N44" s="527"/>
      <c r="O44" s="527"/>
      <c r="P44" s="528"/>
      <c r="Q44" s="529"/>
      <c r="R44" s="530"/>
      <c r="S44" s="530"/>
      <c r="T44" s="530"/>
      <c r="U44" s="530"/>
      <c r="V44" s="530"/>
      <c r="W44" s="531"/>
      <c r="X44" s="103" t="s">
        <v>16</v>
      </c>
      <c r="Y44" s="103"/>
      <c r="Z44" s="96"/>
      <c r="AA44" s="96"/>
      <c r="AB44" s="532"/>
      <c r="AC44" s="533"/>
      <c r="AD44" s="511"/>
      <c r="AE44" s="513"/>
      <c r="AF44" s="511"/>
      <c r="AG44" s="513"/>
      <c r="AH44" s="511"/>
      <c r="AI44" s="512"/>
      <c r="AJ44" s="513"/>
      <c r="AK44" s="532"/>
      <c r="AL44" s="534"/>
      <c r="AM44" s="534"/>
      <c r="AN44" s="533"/>
      <c r="AO44" s="511"/>
      <c r="AP44" s="512"/>
      <c r="AQ44" s="512"/>
      <c r="AR44" s="513"/>
      <c r="AS44" s="508"/>
      <c r="AT44" s="509"/>
      <c r="AU44" s="509"/>
      <c r="AV44" s="509"/>
      <c r="AW44" s="510"/>
      <c r="AX44" s="511"/>
      <c r="AY44" s="512"/>
      <c r="AZ44" s="512"/>
      <c r="BA44" s="512"/>
      <c r="BB44" s="512"/>
      <c r="BC44" s="512"/>
      <c r="BD44" s="512"/>
      <c r="BE44" s="513"/>
      <c r="BF44" s="514"/>
      <c r="BG44" s="515"/>
      <c r="BH44" s="515"/>
      <c r="BI44" s="516"/>
      <c r="BJ44" s="517"/>
      <c r="BK44" s="518"/>
      <c r="BL44" s="518"/>
      <c r="BM44" s="519"/>
      <c r="BN44" s="520"/>
      <c r="BO44" s="521"/>
      <c r="BP44" s="521"/>
      <c r="BQ44" s="521"/>
      <c r="BR44" s="521"/>
      <c r="BS44" s="521"/>
      <c r="BT44" s="521"/>
      <c r="BU44" s="521"/>
      <c r="BV44" s="522"/>
    </row>
    <row r="45" spans="1:74" ht="30.15" customHeight="1" x14ac:dyDescent="0.2">
      <c r="A45" s="93">
        <f t="shared" si="2"/>
        <v>37</v>
      </c>
      <c r="B45" s="98"/>
      <c r="C45" s="523" t="s">
        <v>533</v>
      </c>
      <c r="D45" s="524"/>
      <c r="E45" s="524"/>
      <c r="F45" s="524"/>
      <c r="G45" s="524"/>
      <c r="H45" s="524"/>
      <c r="I45" s="525"/>
      <c r="J45" s="526"/>
      <c r="K45" s="527"/>
      <c r="L45" s="527"/>
      <c r="M45" s="527"/>
      <c r="N45" s="527"/>
      <c r="O45" s="527"/>
      <c r="P45" s="528"/>
      <c r="Q45" s="529"/>
      <c r="R45" s="530"/>
      <c r="S45" s="530"/>
      <c r="T45" s="530"/>
      <c r="U45" s="530"/>
      <c r="V45" s="530"/>
      <c r="W45" s="531"/>
      <c r="X45" s="103" t="s">
        <v>16</v>
      </c>
      <c r="Y45" s="103"/>
      <c r="Z45" s="96"/>
      <c r="AA45" s="96"/>
      <c r="AB45" s="532"/>
      <c r="AC45" s="533"/>
      <c r="AD45" s="511"/>
      <c r="AE45" s="513"/>
      <c r="AF45" s="511"/>
      <c r="AG45" s="513"/>
      <c r="AH45" s="511"/>
      <c r="AI45" s="512"/>
      <c r="AJ45" s="513"/>
      <c r="AK45" s="532"/>
      <c r="AL45" s="534"/>
      <c r="AM45" s="534"/>
      <c r="AN45" s="533"/>
      <c r="AO45" s="511"/>
      <c r="AP45" s="512"/>
      <c r="AQ45" s="512"/>
      <c r="AR45" s="513"/>
      <c r="AS45" s="508"/>
      <c r="AT45" s="509"/>
      <c r="AU45" s="509"/>
      <c r="AV45" s="509"/>
      <c r="AW45" s="510"/>
      <c r="AX45" s="511"/>
      <c r="AY45" s="512"/>
      <c r="AZ45" s="512"/>
      <c r="BA45" s="512"/>
      <c r="BB45" s="512"/>
      <c r="BC45" s="512"/>
      <c r="BD45" s="512"/>
      <c r="BE45" s="513"/>
      <c r="BF45" s="514"/>
      <c r="BG45" s="515"/>
      <c r="BH45" s="515"/>
      <c r="BI45" s="516"/>
      <c r="BJ45" s="517"/>
      <c r="BK45" s="518"/>
      <c r="BL45" s="518"/>
      <c r="BM45" s="519"/>
      <c r="BN45" s="536"/>
      <c r="BO45" s="537"/>
      <c r="BP45" s="537"/>
      <c r="BQ45" s="537"/>
      <c r="BR45" s="537"/>
      <c r="BS45" s="537"/>
      <c r="BT45" s="537"/>
      <c r="BU45" s="537"/>
      <c r="BV45" s="538"/>
    </row>
    <row r="46" spans="1:74" ht="30.15" customHeight="1" x14ac:dyDescent="0.2">
      <c r="A46" s="93">
        <f t="shared" si="2"/>
        <v>38</v>
      </c>
      <c r="B46" s="98"/>
      <c r="C46" s="523" t="s">
        <v>534</v>
      </c>
      <c r="D46" s="524"/>
      <c r="E46" s="524"/>
      <c r="F46" s="524"/>
      <c r="G46" s="524"/>
      <c r="H46" s="524"/>
      <c r="I46" s="525"/>
      <c r="J46" s="526"/>
      <c r="K46" s="527"/>
      <c r="L46" s="527"/>
      <c r="M46" s="527"/>
      <c r="N46" s="527"/>
      <c r="O46" s="527"/>
      <c r="P46" s="528"/>
      <c r="Q46" s="529"/>
      <c r="R46" s="530"/>
      <c r="S46" s="530"/>
      <c r="T46" s="530"/>
      <c r="U46" s="530"/>
      <c r="V46" s="530"/>
      <c r="W46" s="531"/>
      <c r="X46" s="103" t="s">
        <v>215</v>
      </c>
      <c r="Y46" s="103"/>
      <c r="Z46" s="96"/>
      <c r="AA46" s="96"/>
      <c r="AB46" s="532"/>
      <c r="AC46" s="533"/>
      <c r="AD46" s="511"/>
      <c r="AE46" s="513"/>
      <c r="AF46" s="511"/>
      <c r="AG46" s="513"/>
      <c r="AH46" s="511"/>
      <c r="AI46" s="512"/>
      <c r="AJ46" s="513"/>
      <c r="AK46" s="532"/>
      <c r="AL46" s="534"/>
      <c r="AM46" s="534"/>
      <c r="AN46" s="533"/>
      <c r="AO46" s="511"/>
      <c r="AP46" s="512"/>
      <c r="AQ46" s="512"/>
      <c r="AR46" s="513"/>
      <c r="AS46" s="508"/>
      <c r="AT46" s="509"/>
      <c r="AU46" s="509"/>
      <c r="AV46" s="509"/>
      <c r="AW46" s="510"/>
      <c r="AX46" s="511"/>
      <c r="AY46" s="512"/>
      <c r="AZ46" s="512"/>
      <c r="BA46" s="512"/>
      <c r="BB46" s="512"/>
      <c r="BC46" s="512"/>
      <c r="BD46" s="512"/>
      <c r="BE46" s="513"/>
      <c r="BF46" s="514"/>
      <c r="BG46" s="515"/>
      <c r="BH46" s="515"/>
      <c r="BI46" s="516"/>
      <c r="BJ46" s="517" t="s">
        <v>548</v>
      </c>
      <c r="BK46" s="518"/>
      <c r="BL46" s="518"/>
      <c r="BM46" s="519"/>
      <c r="BN46" s="520" t="s">
        <v>666</v>
      </c>
      <c r="BO46" s="515"/>
      <c r="BP46" s="515"/>
      <c r="BQ46" s="515"/>
      <c r="BR46" s="515"/>
      <c r="BS46" s="515"/>
      <c r="BT46" s="515"/>
      <c r="BU46" s="515"/>
      <c r="BV46" s="516"/>
    </row>
    <row r="47" spans="1:74" ht="30.15" customHeight="1" x14ac:dyDescent="0.2">
      <c r="A47" s="93">
        <f t="shared" si="2"/>
        <v>39</v>
      </c>
      <c r="B47" s="98"/>
      <c r="C47" s="523" t="s">
        <v>535</v>
      </c>
      <c r="D47" s="524"/>
      <c r="E47" s="524"/>
      <c r="F47" s="524"/>
      <c r="G47" s="524"/>
      <c r="H47" s="524"/>
      <c r="I47" s="525"/>
      <c r="J47" s="526"/>
      <c r="K47" s="527"/>
      <c r="L47" s="527"/>
      <c r="M47" s="527"/>
      <c r="N47" s="527"/>
      <c r="O47" s="527"/>
      <c r="P47" s="528"/>
      <c r="Q47" s="529"/>
      <c r="R47" s="530"/>
      <c r="S47" s="530"/>
      <c r="T47" s="530"/>
      <c r="U47" s="530"/>
      <c r="V47" s="530"/>
      <c r="W47" s="531"/>
      <c r="X47" s="103" t="s">
        <v>215</v>
      </c>
      <c r="Y47" s="103"/>
      <c r="Z47" s="96"/>
      <c r="AA47" s="96"/>
      <c r="AB47" s="532"/>
      <c r="AC47" s="533"/>
      <c r="AD47" s="511"/>
      <c r="AE47" s="513"/>
      <c r="AF47" s="511"/>
      <c r="AG47" s="513"/>
      <c r="AH47" s="511"/>
      <c r="AI47" s="512"/>
      <c r="AJ47" s="513"/>
      <c r="AK47" s="532"/>
      <c r="AL47" s="534"/>
      <c r="AM47" s="534"/>
      <c r="AN47" s="533"/>
      <c r="AO47" s="511"/>
      <c r="AP47" s="512"/>
      <c r="AQ47" s="512"/>
      <c r="AR47" s="513"/>
      <c r="AS47" s="508"/>
      <c r="AT47" s="509"/>
      <c r="AU47" s="509"/>
      <c r="AV47" s="509"/>
      <c r="AW47" s="510"/>
      <c r="AX47" s="511"/>
      <c r="AY47" s="512"/>
      <c r="AZ47" s="512"/>
      <c r="BA47" s="512"/>
      <c r="BB47" s="512"/>
      <c r="BC47" s="512"/>
      <c r="BD47" s="512"/>
      <c r="BE47" s="513"/>
      <c r="BF47" s="514"/>
      <c r="BG47" s="515"/>
      <c r="BH47" s="515"/>
      <c r="BI47" s="516"/>
      <c r="BJ47" s="517" t="s">
        <v>548</v>
      </c>
      <c r="BK47" s="518"/>
      <c r="BL47" s="518"/>
      <c r="BM47" s="519"/>
      <c r="BN47" s="520" t="s">
        <v>667</v>
      </c>
      <c r="BO47" s="521"/>
      <c r="BP47" s="521"/>
      <c r="BQ47" s="521"/>
      <c r="BR47" s="521"/>
      <c r="BS47" s="521"/>
      <c r="BT47" s="521"/>
      <c r="BU47" s="521"/>
      <c r="BV47" s="522"/>
    </row>
    <row r="48" spans="1:74" ht="30.15" customHeight="1" x14ac:dyDescent="0.2">
      <c r="A48" s="93">
        <f t="shared" si="2"/>
        <v>40</v>
      </c>
      <c r="B48" s="98"/>
      <c r="C48" s="523" t="s">
        <v>536</v>
      </c>
      <c r="D48" s="524"/>
      <c r="E48" s="524"/>
      <c r="F48" s="524"/>
      <c r="G48" s="524"/>
      <c r="H48" s="524"/>
      <c r="I48" s="525"/>
      <c r="J48" s="526"/>
      <c r="K48" s="527"/>
      <c r="L48" s="527"/>
      <c r="M48" s="527"/>
      <c r="N48" s="527"/>
      <c r="O48" s="527"/>
      <c r="P48" s="528"/>
      <c r="Q48" s="529"/>
      <c r="R48" s="530"/>
      <c r="S48" s="530"/>
      <c r="T48" s="530"/>
      <c r="U48" s="530"/>
      <c r="V48" s="530"/>
      <c r="W48" s="531"/>
      <c r="X48" s="103" t="s">
        <v>215</v>
      </c>
      <c r="Y48" s="103"/>
      <c r="Z48" s="96"/>
      <c r="AA48" s="96"/>
      <c r="AB48" s="532"/>
      <c r="AC48" s="533"/>
      <c r="AD48" s="511"/>
      <c r="AE48" s="513"/>
      <c r="AF48" s="511"/>
      <c r="AG48" s="513"/>
      <c r="AH48" s="511"/>
      <c r="AI48" s="512"/>
      <c r="AJ48" s="513"/>
      <c r="AK48" s="532"/>
      <c r="AL48" s="534"/>
      <c r="AM48" s="534"/>
      <c r="AN48" s="533"/>
      <c r="AO48" s="511"/>
      <c r="AP48" s="512"/>
      <c r="AQ48" s="512"/>
      <c r="AR48" s="513"/>
      <c r="AS48" s="508"/>
      <c r="AT48" s="509"/>
      <c r="AU48" s="509"/>
      <c r="AV48" s="509"/>
      <c r="AW48" s="510"/>
      <c r="AX48" s="511"/>
      <c r="AY48" s="512"/>
      <c r="AZ48" s="512"/>
      <c r="BA48" s="512"/>
      <c r="BB48" s="512"/>
      <c r="BC48" s="512"/>
      <c r="BD48" s="512"/>
      <c r="BE48" s="513"/>
      <c r="BF48" s="514"/>
      <c r="BG48" s="515"/>
      <c r="BH48" s="515"/>
      <c r="BI48" s="516"/>
      <c r="BJ48" s="517" t="s">
        <v>548</v>
      </c>
      <c r="BK48" s="518"/>
      <c r="BL48" s="518"/>
      <c r="BM48" s="519"/>
      <c r="BN48" s="520" t="s">
        <v>668</v>
      </c>
      <c r="BO48" s="521"/>
      <c r="BP48" s="521"/>
      <c r="BQ48" s="521"/>
      <c r="BR48" s="521"/>
      <c r="BS48" s="521"/>
      <c r="BT48" s="521"/>
      <c r="BU48" s="521"/>
      <c r="BV48" s="522"/>
    </row>
    <row r="49" spans="1:75" ht="30.15" customHeight="1" x14ac:dyDescent="0.2">
      <c r="A49" s="93">
        <f t="shared" si="2"/>
        <v>41</v>
      </c>
      <c r="B49" s="98"/>
      <c r="C49" s="523" t="s">
        <v>537</v>
      </c>
      <c r="D49" s="524"/>
      <c r="E49" s="524"/>
      <c r="F49" s="524"/>
      <c r="G49" s="524"/>
      <c r="H49" s="524"/>
      <c r="I49" s="525"/>
      <c r="J49" s="526"/>
      <c r="K49" s="527"/>
      <c r="L49" s="527"/>
      <c r="M49" s="527"/>
      <c r="N49" s="527"/>
      <c r="O49" s="527"/>
      <c r="P49" s="528"/>
      <c r="Q49" s="529"/>
      <c r="R49" s="530"/>
      <c r="S49" s="530"/>
      <c r="T49" s="530"/>
      <c r="U49" s="530"/>
      <c r="V49" s="530"/>
      <c r="W49" s="531"/>
      <c r="X49" s="103" t="s">
        <v>215</v>
      </c>
      <c r="Y49" s="103"/>
      <c r="Z49" s="96"/>
      <c r="AA49" s="96"/>
      <c r="AB49" s="532"/>
      <c r="AC49" s="533"/>
      <c r="AD49" s="511"/>
      <c r="AE49" s="513"/>
      <c r="AF49" s="511"/>
      <c r="AG49" s="513"/>
      <c r="AH49" s="511"/>
      <c r="AI49" s="512"/>
      <c r="AJ49" s="513"/>
      <c r="AK49" s="532"/>
      <c r="AL49" s="534"/>
      <c r="AM49" s="534"/>
      <c r="AN49" s="533"/>
      <c r="AO49" s="511"/>
      <c r="AP49" s="512"/>
      <c r="AQ49" s="512"/>
      <c r="AR49" s="513"/>
      <c r="AS49" s="508"/>
      <c r="AT49" s="509"/>
      <c r="AU49" s="509"/>
      <c r="AV49" s="509"/>
      <c r="AW49" s="510"/>
      <c r="AX49" s="511"/>
      <c r="AY49" s="512"/>
      <c r="AZ49" s="512"/>
      <c r="BA49" s="512"/>
      <c r="BB49" s="512"/>
      <c r="BC49" s="512"/>
      <c r="BD49" s="512"/>
      <c r="BE49" s="513"/>
      <c r="BF49" s="514"/>
      <c r="BG49" s="515"/>
      <c r="BH49" s="515"/>
      <c r="BI49" s="516"/>
      <c r="BJ49" s="517" t="s">
        <v>548</v>
      </c>
      <c r="BK49" s="518"/>
      <c r="BL49" s="518"/>
      <c r="BM49" s="519"/>
      <c r="BN49" s="520" t="s">
        <v>669</v>
      </c>
      <c r="BO49" s="521"/>
      <c r="BP49" s="521"/>
      <c r="BQ49" s="521"/>
      <c r="BR49" s="521"/>
      <c r="BS49" s="521"/>
      <c r="BT49" s="521"/>
      <c r="BU49" s="521"/>
      <c r="BV49" s="522"/>
    </row>
    <row r="50" spans="1:75" ht="30.15" customHeight="1" x14ac:dyDescent="0.2">
      <c r="A50" s="93">
        <f t="shared" si="2"/>
        <v>42</v>
      </c>
      <c r="B50" s="98"/>
      <c r="C50" s="523" t="s">
        <v>538</v>
      </c>
      <c r="D50" s="524"/>
      <c r="E50" s="524"/>
      <c r="F50" s="524"/>
      <c r="G50" s="524"/>
      <c r="H50" s="524"/>
      <c r="I50" s="525"/>
      <c r="J50" s="526"/>
      <c r="K50" s="527"/>
      <c r="L50" s="527"/>
      <c r="M50" s="527"/>
      <c r="N50" s="527"/>
      <c r="O50" s="527"/>
      <c r="P50" s="528"/>
      <c r="Q50" s="529"/>
      <c r="R50" s="530"/>
      <c r="S50" s="530"/>
      <c r="T50" s="530"/>
      <c r="U50" s="530"/>
      <c r="V50" s="530"/>
      <c r="W50" s="531"/>
      <c r="X50" s="103" t="s">
        <v>16</v>
      </c>
      <c r="Y50" s="103"/>
      <c r="Z50" s="96"/>
      <c r="AA50" s="96"/>
      <c r="AB50" s="532"/>
      <c r="AC50" s="533"/>
      <c r="AD50" s="511"/>
      <c r="AE50" s="513"/>
      <c r="AF50" s="97"/>
      <c r="AG50" s="98"/>
      <c r="AH50" s="97"/>
      <c r="AI50" s="99"/>
      <c r="AJ50" s="98"/>
      <c r="AK50" s="511"/>
      <c r="AL50" s="512"/>
      <c r="AM50" s="512"/>
      <c r="AN50" s="513"/>
      <c r="AO50" s="97"/>
      <c r="AP50" s="99"/>
      <c r="AQ50" s="99"/>
      <c r="AR50" s="98"/>
      <c r="AS50" s="103"/>
      <c r="AT50" s="104"/>
      <c r="AU50" s="104"/>
      <c r="AV50" s="104"/>
      <c r="AW50" s="105"/>
      <c r="AX50" s="97"/>
      <c r="AY50" s="99"/>
      <c r="AZ50" s="99"/>
      <c r="BA50" s="99"/>
      <c r="BB50" s="99"/>
      <c r="BC50" s="99"/>
      <c r="BD50" s="99"/>
      <c r="BE50" s="98"/>
      <c r="BF50" s="93"/>
      <c r="BG50" s="196"/>
      <c r="BH50" s="196"/>
      <c r="BI50" s="197"/>
      <c r="BJ50" s="517"/>
      <c r="BK50" s="518"/>
      <c r="BL50" s="518"/>
      <c r="BM50" s="519"/>
      <c r="BN50" s="520"/>
      <c r="BO50" s="515"/>
      <c r="BP50" s="515"/>
      <c r="BQ50" s="515"/>
      <c r="BR50" s="515"/>
      <c r="BS50" s="515"/>
      <c r="BT50" s="515"/>
      <c r="BU50" s="515"/>
      <c r="BV50" s="516"/>
    </row>
    <row r="51" spans="1:75" ht="30.15" customHeight="1" x14ac:dyDescent="0.2">
      <c r="A51" s="93">
        <f t="shared" si="2"/>
        <v>43</v>
      </c>
      <c r="B51" s="98"/>
      <c r="C51" s="523" t="s">
        <v>539</v>
      </c>
      <c r="D51" s="524"/>
      <c r="E51" s="524"/>
      <c r="F51" s="524"/>
      <c r="G51" s="524"/>
      <c r="H51" s="524"/>
      <c r="I51" s="525"/>
      <c r="J51" s="526"/>
      <c r="K51" s="527"/>
      <c r="L51" s="527"/>
      <c r="M51" s="527"/>
      <c r="N51" s="527"/>
      <c r="O51" s="527"/>
      <c r="P51" s="528"/>
      <c r="Q51" s="529"/>
      <c r="R51" s="530"/>
      <c r="S51" s="530"/>
      <c r="T51" s="530"/>
      <c r="U51" s="530"/>
      <c r="V51" s="530"/>
      <c r="W51" s="531"/>
      <c r="X51" s="95" t="s">
        <v>16</v>
      </c>
      <c r="Y51" s="95"/>
      <c r="Z51" s="96"/>
      <c r="AA51" s="96"/>
      <c r="AB51" s="535"/>
      <c r="AC51" s="535"/>
      <c r="AD51" s="511"/>
      <c r="AE51" s="513"/>
      <c r="AF51" s="511"/>
      <c r="AG51" s="513"/>
      <c r="AH51" s="511"/>
      <c r="AI51" s="512"/>
      <c r="AJ51" s="513"/>
      <c r="AK51" s="532"/>
      <c r="AL51" s="534"/>
      <c r="AM51" s="534"/>
      <c r="AN51" s="533"/>
      <c r="AO51" s="511"/>
      <c r="AP51" s="512"/>
      <c r="AQ51" s="512"/>
      <c r="AR51" s="513"/>
      <c r="AS51" s="508"/>
      <c r="AT51" s="509"/>
      <c r="AU51" s="509"/>
      <c r="AV51" s="509"/>
      <c r="AW51" s="510"/>
      <c r="AX51" s="511"/>
      <c r="AY51" s="512"/>
      <c r="AZ51" s="512"/>
      <c r="BA51" s="512"/>
      <c r="BB51" s="512"/>
      <c r="BC51" s="512"/>
      <c r="BD51" s="512"/>
      <c r="BE51" s="513"/>
      <c r="BF51" s="514"/>
      <c r="BG51" s="515"/>
      <c r="BH51" s="515"/>
      <c r="BI51" s="516"/>
      <c r="BJ51" s="517"/>
      <c r="BK51" s="518"/>
      <c r="BL51" s="518"/>
      <c r="BM51" s="519"/>
      <c r="BN51" s="520"/>
      <c r="BO51" s="521"/>
      <c r="BP51" s="521"/>
      <c r="BQ51" s="521"/>
      <c r="BR51" s="521"/>
      <c r="BS51" s="521"/>
      <c r="BT51" s="521"/>
      <c r="BU51" s="521"/>
      <c r="BV51" s="522"/>
    </row>
    <row r="52" spans="1:75" ht="30.15" customHeight="1" x14ac:dyDescent="0.2">
      <c r="A52" s="93">
        <f t="shared" si="2"/>
        <v>44</v>
      </c>
      <c r="B52" s="98"/>
      <c r="C52" s="523" t="s">
        <v>540</v>
      </c>
      <c r="D52" s="524"/>
      <c r="E52" s="524"/>
      <c r="F52" s="524"/>
      <c r="G52" s="524"/>
      <c r="H52" s="524"/>
      <c r="I52" s="525"/>
      <c r="J52" s="526"/>
      <c r="K52" s="527"/>
      <c r="L52" s="527"/>
      <c r="M52" s="527"/>
      <c r="N52" s="527"/>
      <c r="O52" s="527"/>
      <c r="P52" s="528"/>
      <c r="Q52" s="529"/>
      <c r="R52" s="530"/>
      <c r="S52" s="530"/>
      <c r="T52" s="530"/>
      <c r="U52" s="530"/>
      <c r="V52" s="530"/>
      <c r="W52" s="531"/>
      <c r="X52" s="103" t="s">
        <v>215</v>
      </c>
      <c r="Y52" s="103"/>
      <c r="Z52" s="96"/>
      <c r="AA52" s="96"/>
      <c r="AB52" s="535"/>
      <c r="AC52" s="535"/>
      <c r="AD52" s="511"/>
      <c r="AE52" s="513"/>
      <c r="AF52" s="511"/>
      <c r="AG52" s="513"/>
      <c r="AH52" s="511"/>
      <c r="AI52" s="512"/>
      <c r="AJ52" s="513"/>
      <c r="AK52" s="532"/>
      <c r="AL52" s="534"/>
      <c r="AM52" s="534"/>
      <c r="AN52" s="533"/>
      <c r="AO52" s="511"/>
      <c r="AP52" s="512"/>
      <c r="AQ52" s="512"/>
      <c r="AR52" s="513"/>
      <c r="AS52" s="508"/>
      <c r="AT52" s="509"/>
      <c r="AU52" s="509"/>
      <c r="AV52" s="509"/>
      <c r="AW52" s="510"/>
      <c r="AX52" s="511"/>
      <c r="AY52" s="512"/>
      <c r="AZ52" s="512"/>
      <c r="BA52" s="512"/>
      <c r="BB52" s="512"/>
      <c r="BC52" s="512"/>
      <c r="BD52" s="512"/>
      <c r="BE52" s="513"/>
      <c r="BF52" s="514"/>
      <c r="BG52" s="515"/>
      <c r="BH52" s="515"/>
      <c r="BI52" s="516"/>
      <c r="BJ52" s="517" t="s">
        <v>548</v>
      </c>
      <c r="BK52" s="518"/>
      <c r="BL52" s="518"/>
      <c r="BM52" s="519"/>
      <c r="BN52" s="520" t="s">
        <v>670</v>
      </c>
      <c r="BO52" s="521"/>
      <c r="BP52" s="521"/>
      <c r="BQ52" s="521"/>
      <c r="BR52" s="521"/>
      <c r="BS52" s="521"/>
      <c r="BT52" s="521"/>
      <c r="BU52" s="521"/>
      <c r="BV52" s="522"/>
    </row>
    <row r="53" spans="1:75" ht="30.15" customHeight="1" x14ac:dyDescent="0.2">
      <c r="A53" s="93">
        <f t="shared" si="2"/>
        <v>45</v>
      </c>
      <c r="B53" s="98"/>
      <c r="C53" s="523" t="s">
        <v>541</v>
      </c>
      <c r="D53" s="524"/>
      <c r="E53" s="524"/>
      <c r="F53" s="524"/>
      <c r="G53" s="524"/>
      <c r="H53" s="524"/>
      <c r="I53" s="525"/>
      <c r="J53" s="526"/>
      <c r="K53" s="527"/>
      <c r="L53" s="527"/>
      <c r="M53" s="527"/>
      <c r="N53" s="527"/>
      <c r="O53" s="527"/>
      <c r="P53" s="528"/>
      <c r="Q53" s="529"/>
      <c r="R53" s="530"/>
      <c r="S53" s="530"/>
      <c r="T53" s="530"/>
      <c r="U53" s="530"/>
      <c r="V53" s="530"/>
      <c r="W53" s="531"/>
      <c r="X53" s="103" t="s">
        <v>16</v>
      </c>
      <c r="Y53" s="103"/>
      <c r="Z53" s="96"/>
      <c r="AA53" s="96"/>
      <c r="AB53" s="535"/>
      <c r="AC53" s="535"/>
      <c r="AD53" s="511"/>
      <c r="AE53" s="513"/>
      <c r="AF53" s="511"/>
      <c r="AG53" s="513"/>
      <c r="AH53" s="511"/>
      <c r="AI53" s="512"/>
      <c r="AJ53" s="513"/>
      <c r="AK53" s="532"/>
      <c r="AL53" s="534"/>
      <c r="AM53" s="534"/>
      <c r="AN53" s="533"/>
      <c r="AO53" s="511"/>
      <c r="AP53" s="512"/>
      <c r="AQ53" s="512"/>
      <c r="AR53" s="513"/>
      <c r="AS53" s="508"/>
      <c r="AT53" s="509"/>
      <c r="AU53" s="509"/>
      <c r="AV53" s="509"/>
      <c r="AW53" s="510"/>
      <c r="AX53" s="511"/>
      <c r="AY53" s="512"/>
      <c r="AZ53" s="512"/>
      <c r="BA53" s="512"/>
      <c r="BB53" s="512"/>
      <c r="BC53" s="512"/>
      <c r="BD53" s="512"/>
      <c r="BE53" s="513"/>
      <c r="BF53" s="514"/>
      <c r="BG53" s="515"/>
      <c r="BH53" s="515"/>
      <c r="BI53" s="516"/>
      <c r="BJ53" s="517"/>
      <c r="BK53" s="518"/>
      <c r="BL53" s="518"/>
      <c r="BM53" s="519"/>
      <c r="BN53" s="536"/>
      <c r="BO53" s="521"/>
      <c r="BP53" s="521"/>
      <c r="BQ53" s="521"/>
      <c r="BR53" s="521"/>
      <c r="BS53" s="521"/>
      <c r="BT53" s="521"/>
      <c r="BU53" s="521"/>
      <c r="BV53" s="522"/>
    </row>
    <row r="54" spans="1:75" ht="30.15" customHeight="1" x14ac:dyDescent="0.2">
      <c r="A54" s="93">
        <f t="shared" si="2"/>
        <v>46</v>
      </c>
      <c r="B54" s="98"/>
      <c r="C54" s="523" t="s">
        <v>542</v>
      </c>
      <c r="D54" s="524"/>
      <c r="E54" s="524"/>
      <c r="F54" s="524"/>
      <c r="G54" s="524"/>
      <c r="H54" s="524"/>
      <c r="I54" s="525"/>
      <c r="J54" s="526"/>
      <c r="K54" s="527"/>
      <c r="L54" s="527"/>
      <c r="M54" s="527"/>
      <c r="N54" s="527"/>
      <c r="O54" s="527"/>
      <c r="P54" s="528"/>
      <c r="Q54" s="529"/>
      <c r="R54" s="530"/>
      <c r="S54" s="530"/>
      <c r="T54" s="530"/>
      <c r="U54" s="530"/>
      <c r="V54" s="530"/>
      <c r="W54" s="531"/>
      <c r="X54" s="103" t="s">
        <v>215</v>
      </c>
      <c r="Y54" s="103"/>
      <c r="Z54" s="96"/>
      <c r="AA54" s="96"/>
      <c r="AB54" s="535"/>
      <c r="AC54" s="535"/>
      <c r="AD54" s="511"/>
      <c r="AE54" s="513"/>
      <c r="AF54" s="511"/>
      <c r="AG54" s="513"/>
      <c r="AH54" s="511"/>
      <c r="AI54" s="512"/>
      <c r="AJ54" s="513"/>
      <c r="AK54" s="532"/>
      <c r="AL54" s="534"/>
      <c r="AM54" s="534"/>
      <c r="AN54" s="533"/>
      <c r="AO54" s="511"/>
      <c r="AP54" s="512"/>
      <c r="AQ54" s="512"/>
      <c r="AR54" s="513"/>
      <c r="AS54" s="508"/>
      <c r="AT54" s="509"/>
      <c r="AU54" s="509"/>
      <c r="AV54" s="509"/>
      <c r="AW54" s="510"/>
      <c r="AX54" s="511"/>
      <c r="AY54" s="512"/>
      <c r="AZ54" s="512"/>
      <c r="BA54" s="512"/>
      <c r="BB54" s="512"/>
      <c r="BC54" s="512"/>
      <c r="BD54" s="512"/>
      <c r="BE54" s="513"/>
      <c r="BF54" s="514"/>
      <c r="BG54" s="515"/>
      <c r="BH54" s="515"/>
      <c r="BI54" s="516"/>
      <c r="BJ54" s="517" t="s">
        <v>548</v>
      </c>
      <c r="BK54" s="518"/>
      <c r="BL54" s="518"/>
      <c r="BM54" s="519"/>
      <c r="BN54" s="536" t="s">
        <v>671</v>
      </c>
      <c r="BO54" s="537"/>
      <c r="BP54" s="537"/>
      <c r="BQ54" s="537"/>
      <c r="BR54" s="537"/>
      <c r="BS54" s="537"/>
      <c r="BT54" s="537"/>
      <c r="BU54" s="537"/>
      <c r="BV54" s="538"/>
    </row>
    <row r="55" spans="1:75" ht="30.15" customHeight="1" x14ac:dyDescent="0.2">
      <c r="A55" s="93">
        <f t="shared" si="2"/>
        <v>47</v>
      </c>
      <c r="B55" s="98"/>
      <c r="C55" s="523" t="s">
        <v>510</v>
      </c>
      <c r="D55" s="524"/>
      <c r="E55" s="524"/>
      <c r="F55" s="524"/>
      <c r="G55" s="524"/>
      <c r="H55" s="524"/>
      <c r="I55" s="525"/>
      <c r="J55" s="526"/>
      <c r="K55" s="527"/>
      <c r="L55" s="527"/>
      <c r="M55" s="527"/>
      <c r="N55" s="527"/>
      <c r="O55" s="527"/>
      <c r="P55" s="528"/>
      <c r="Q55" s="529"/>
      <c r="R55" s="530"/>
      <c r="S55" s="530"/>
      <c r="T55" s="530"/>
      <c r="U55" s="530"/>
      <c r="V55" s="530"/>
      <c r="W55" s="531"/>
      <c r="X55" s="103" t="s">
        <v>215</v>
      </c>
      <c r="Y55" s="103"/>
      <c r="Z55" s="96"/>
      <c r="AA55" s="96"/>
      <c r="AB55" s="535"/>
      <c r="AC55" s="535"/>
      <c r="AD55" s="511"/>
      <c r="AE55" s="513"/>
      <c r="AF55" s="511"/>
      <c r="AG55" s="513"/>
      <c r="AH55" s="511"/>
      <c r="AI55" s="512"/>
      <c r="AJ55" s="513"/>
      <c r="AK55" s="532"/>
      <c r="AL55" s="534"/>
      <c r="AM55" s="534"/>
      <c r="AN55" s="533"/>
      <c r="AO55" s="511"/>
      <c r="AP55" s="512"/>
      <c r="AQ55" s="512"/>
      <c r="AR55" s="513"/>
      <c r="AS55" s="508"/>
      <c r="AT55" s="509"/>
      <c r="AU55" s="509"/>
      <c r="AV55" s="509"/>
      <c r="AW55" s="510"/>
      <c r="AX55" s="511"/>
      <c r="AY55" s="512"/>
      <c r="AZ55" s="512"/>
      <c r="BA55" s="512"/>
      <c r="BB55" s="512"/>
      <c r="BC55" s="512"/>
      <c r="BD55" s="512"/>
      <c r="BE55" s="513"/>
      <c r="BF55" s="514"/>
      <c r="BG55" s="515"/>
      <c r="BH55" s="515"/>
      <c r="BI55" s="516"/>
      <c r="BJ55" s="517" t="s">
        <v>548</v>
      </c>
      <c r="BK55" s="518"/>
      <c r="BL55" s="518"/>
      <c r="BM55" s="519"/>
      <c r="BN55" s="536" t="s">
        <v>557</v>
      </c>
      <c r="BO55" s="537"/>
      <c r="BP55" s="537"/>
      <c r="BQ55" s="537"/>
      <c r="BR55" s="537"/>
      <c r="BS55" s="537"/>
      <c r="BT55" s="537"/>
      <c r="BU55" s="537"/>
      <c r="BV55" s="538"/>
    </row>
    <row r="56" spans="1:75" ht="30.15" customHeight="1" x14ac:dyDescent="0.2">
      <c r="A56" s="93">
        <f t="shared" si="2"/>
        <v>48</v>
      </c>
      <c r="B56" s="98"/>
      <c r="C56" s="523" t="s">
        <v>511</v>
      </c>
      <c r="D56" s="524"/>
      <c r="E56" s="524"/>
      <c r="F56" s="524"/>
      <c r="G56" s="524"/>
      <c r="H56" s="524"/>
      <c r="I56" s="525"/>
      <c r="J56" s="526"/>
      <c r="K56" s="527"/>
      <c r="L56" s="527"/>
      <c r="M56" s="527"/>
      <c r="N56" s="527"/>
      <c r="O56" s="527"/>
      <c r="P56" s="528"/>
      <c r="Q56" s="529"/>
      <c r="R56" s="530"/>
      <c r="S56" s="530"/>
      <c r="T56" s="530"/>
      <c r="U56" s="530"/>
      <c r="V56" s="530"/>
      <c r="W56" s="531"/>
      <c r="X56" s="103" t="s">
        <v>18</v>
      </c>
      <c r="Y56" s="103"/>
      <c r="Z56" s="96"/>
      <c r="AA56" s="96"/>
      <c r="AB56" s="535"/>
      <c r="AC56" s="535"/>
      <c r="AD56" s="511"/>
      <c r="AE56" s="513"/>
      <c r="AF56" s="511"/>
      <c r="AG56" s="513"/>
      <c r="AH56" s="511"/>
      <c r="AI56" s="512"/>
      <c r="AJ56" s="513"/>
      <c r="AK56" s="532"/>
      <c r="AL56" s="534"/>
      <c r="AM56" s="534"/>
      <c r="AN56" s="533"/>
      <c r="AO56" s="511"/>
      <c r="AP56" s="512"/>
      <c r="AQ56" s="512"/>
      <c r="AR56" s="513"/>
      <c r="AS56" s="508"/>
      <c r="AT56" s="509"/>
      <c r="AU56" s="509"/>
      <c r="AV56" s="509"/>
      <c r="AW56" s="510"/>
      <c r="AX56" s="511"/>
      <c r="AY56" s="512"/>
      <c r="AZ56" s="512"/>
      <c r="BA56" s="512"/>
      <c r="BB56" s="512"/>
      <c r="BC56" s="512"/>
      <c r="BD56" s="512"/>
      <c r="BE56" s="513"/>
      <c r="BF56" s="514"/>
      <c r="BG56" s="515"/>
      <c r="BH56" s="515"/>
      <c r="BI56" s="516"/>
      <c r="BJ56" s="517" t="s">
        <v>548</v>
      </c>
      <c r="BK56" s="518"/>
      <c r="BL56" s="518"/>
      <c r="BM56" s="519"/>
      <c r="BN56" s="570" t="s">
        <v>557</v>
      </c>
      <c r="BO56" s="571"/>
      <c r="BP56" s="571"/>
      <c r="BQ56" s="571"/>
      <c r="BR56" s="571"/>
      <c r="BS56" s="571"/>
      <c r="BT56" s="571"/>
      <c r="BU56" s="571"/>
      <c r="BV56" s="572"/>
    </row>
    <row r="57" spans="1:75" ht="30.15" customHeight="1" x14ac:dyDescent="0.2">
      <c r="A57" s="93">
        <f t="shared" si="2"/>
        <v>49</v>
      </c>
      <c r="B57" s="98"/>
      <c r="C57" s="523" t="s">
        <v>876</v>
      </c>
      <c r="D57" s="524"/>
      <c r="E57" s="524"/>
      <c r="F57" s="524"/>
      <c r="G57" s="524"/>
      <c r="H57" s="524"/>
      <c r="I57" s="525"/>
      <c r="J57" s="526"/>
      <c r="K57" s="527"/>
      <c r="L57" s="527"/>
      <c r="M57" s="527"/>
      <c r="N57" s="527"/>
      <c r="O57" s="527"/>
      <c r="P57" s="528"/>
      <c r="Q57" s="529"/>
      <c r="R57" s="530"/>
      <c r="S57" s="530"/>
      <c r="T57" s="530"/>
      <c r="U57" s="530"/>
      <c r="V57" s="530"/>
      <c r="W57" s="531"/>
      <c r="X57" s="103" t="s">
        <v>16</v>
      </c>
      <c r="Y57" s="103"/>
      <c r="Z57" s="96"/>
      <c r="AA57" s="96"/>
      <c r="AB57" s="535"/>
      <c r="AC57" s="535"/>
      <c r="AD57" s="511"/>
      <c r="AE57" s="513"/>
      <c r="AF57" s="511"/>
      <c r="AG57" s="513"/>
      <c r="AH57" s="511"/>
      <c r="AI57" s="512"/>
      <c r="AJ57" s="513"/>
      <c r="AK57" s="532"/>
      <c r="AL57" s="534"/>
      <c r="AM57" s="534"/>
      <c r="AN57" s="533"/>
      <c r="AO57" s="511"/>
      <c r="AP57" s="512"/>
      <c r="AQ57" s="512"/>
      <c r="AR57" s="513"/>
      <c r="AS57" s="508"/>
      <c r="AT57" s="509"/>
      <c r="AU57" s="509"/>
      <c r="AV57" s="509"/>
      <c r="AW57" s="510"/>
      <c r="AX57" s="511"/>
      <c r="AY57" s="512"/>
      <c r="AZ57" s="512"/>
      <c r="BA57" s="512"/>
      <c r="BB57" s="512"/>
      <c r="BC57" s="512"/>
      <c r="BD57" s="512"/>
      <c r="BE57" s="513"/>
      <c r="BF57" s="514"/>
      <c r="BG57" s="515"/>
      <c r="BH57" s="515"/>
      <c r="BI57" s="516"/>
      <c r="BJ57" s="517"/>
      <c r="BK57" s="518"/>
      <c r="BL57" s="518"/>
      <c r="BM57" s="519"/>
      <c r="BN57" s="570"/>
      <c r="BO57" s="571"/>
      <c r="BP57" s="571"/>
      <c r="BQ57" s="571"/>
      <c r="BR57" s="571"/>
      <c r="BS57" s="571"/>
      <c r="BT57" s="571"/>
      <c r="BU57" s="571"/>
      <c r="BV57" s="572"/>
      <c r="BW57" s="133" t="s">
        <v>879</v>
      </c>
    </row>
    <row r="58" spans="1:75" ht="30.15" customHeight="1" x14ac:dyDescent="0.2">
      <c r="A58" s="93">
        <f t="shared" si="2"/>
        <v>50</v>
      </c>
      <c r="B58" s="98"/>
      <c r="C58" s="523" t="s">
        <v>877</v>
      </c>
      <c r="D58" s="524"/>
      <c r="E58" s="524"/>
      <c r="F58" s="524"/>
      <c r="G58" s="524"/>
      <c r="H58" s="524"/>
      <c r="I58" s="525"/>
      <c r="J58" s="526"/>
      <c r="K58" s="527"/>
      <c r="L58" s="527"/>
      <c r="M58" s="527"/>
      <c r="N58" s="527"/>
      <c r="O58" s="527"/>
      <c r="P58" s="528"/>
      <c r="Q58" s="529"/>
      <c r="R58" s="530"/>
      <c r="S58" s="530"/>
      <c r="T58" s="530"/>
      <c r="U58" s="530"/>
      <c r="V58" s="530"/>
      <c r="W58" s="531"/>
      <c r="X58" s="103" t="s">
        <v>16</v>
      </c>
      <c r="Y58" s="103"/>
      <c r="Z58" s="96"/>
      <c r="AA58" s="96"/>
      <c r="AB58" s="532"/>
      <c r="AC58" s="533"/>
      <c r="AD58" s="511"/>
      <c r="AE58" s="513"/>
      <c r="AF58" s="97"/>
      <c r="AG58" s="98"/>
      <c r="AH58" s="97"/>
      <c r="AI58" s="99"/>
      <c r="AJ58" s="98"/>
      <c r="AK58" s="511"/>
      <c r="AL58" s="512"/>
      <c r="AM58" s="512"/>
      <c r="AN58" s="513"/>
      <c r="AO58" s="97"/>
      <c r="AP58" s="99"/>
      <c r="AQ58" s="99"/>
      <c r="AR58" s="98"/>
      <c r="AS58" s="103"/>
      <c r="AT58" s="104"/>
      <c r="AU58" s="104"/>
      <c r="AV58" s="104"/>
      <c r="AW58" s="105"/>
      <c r="AX58" s="97"/>
      <c r="AY58" s="99"/>
      <c r="AZ58" s="99"/>
      <c r="BA58" s="99"/>
      <c r="BB58" s="99"/>
      <c r="BC58" s="99"/>
      <c r="BD58" s="99"/>
      <c r="BE58" s="98"/>
      <c r="BF58" s="93"/>
      <c r="BG58" s="196"/>
      <c r="BH58" s="196"/>
      <c r="BI58" s="197"/>
      <c r="BJ58" s="517"/>
      <c r="BK58" s="518"/>
      <c r="BL58" s="518"/>
      <c r="BM58" s="519"/>
      <c r="BN58" s="520"/>
      <c r="BO58" s="521"/>
      <c r="BP58" s="521"/>
      <c r="BQ58" s="521"/>
      <c r="BR58" s="521"/>
      <c r="BS58" s="521"/>
      <c r="BT58" s="521"/>
      <c r="BU58" s="521"/>
      <c r="BV58" s="522"/>
      <c r="BW58" s="133" t="s">
        <v>879</v>
      </c>
    </row>
    <row r="59" spans="1:75" ht="30.15" customHeight="1" x14ac:dyDescent="0.2">
      <c r="A59" s="93">
        <f t="shared" si="2"/>
        <v>51</v>
      </c>
      <c r="B59" s="98"/>
      <c r="C59" s="523" t="s">
        <v>878</v>
      </c>
      <c r="D59" s="524"/>
      <c r="E59" s="524"/>
      <c r="F59" s="524"/>
      <c r="G59" s="524"/>
      <c r="H59" s="524"/>
      <c r="I59" s="525"/>
      <c r="J59" s="526"/>
      <c r="K59" s="527"/>
      <c r="L59" s="527"/>
      <c r="M59" s="527"/>
      <c r="N59" s="527"/>
      <c r="O59" s="527"/>
      <c r="P59" s="528"/>
      <c r="Q59" s="529"/>
      <c r="R59" s="530"/>
      <c r="S59" s="530"/>
      <c r="T59" s="530"/>
      <c r="U59" s="530"/>
      <c r="V59" s="530"/>
      <c r="W59" s="531"/>
      <c r="X59" s="103" t="s">
        <v>16</v>
      </c>
      <c r="Y59" s="95"/>
      <c r="Z59" s="96"/>
      <c r="AA59" s="96"/>
      <c r="AB59" s="532"/>
      <c r="AC59" s="533"/>
      <c r="AD59" s="511"/>
      <c r="AE59" s="513"/>
      <c r="AF59" s="511"/>
      <c r="AG59" s="513"/>
      <c r="AH59" s="511"/>
      <c r="AI59" s="512"/>
      <c r="AJ59" s="513"/>
      <c r="AK59" s="532"/>
      <c r="AL59" s="534"/>
      <c r="AM59" s="534"/>
      <c r="AN59" s="533"/>
      <c r="AO59" s="511"/>
      <c r="AP59" s="512"/>
      <c r="AQ59" s="512"/>
      <c r="AR59" s="513"/>
      <c r="AS59" s="508"/>
      <c r="AT59" s="509"/>
      <c r="AU59" s="509"/>
      <c r="AV59" s="509"/>
      <c r="AW59" s="510"/>
      <c r="AX59" s="511"/>
      <c r="AY59" s="512"/>
      <c r="AZ59" s="512"/>
      <c r="BA59" s="512"/>
      <c r="BB59" s="512"/>
      <c r="BC59" s="512"/>
      <c r="BD59" s="512"/>
      <c r="BE59" s="513"/>
      <c r="BF59" s="514"/>
      <c r="BG59" s="515"/>
      <c r="BH59" s="515"/>
      <c r="BI59" s="516"/>
      <c r="BJ59" s="517"/>
      <c r="BK59" s="518"/>
      <c r="BL59" s="518"/>
      <c r="BM59" s="519"/>
      <c r="BN59" s="520"/>
      <c r="BO59" s="521"/>
      <c r="BP59" s="521"/>
      <c r="BQ59" s="521"/>
      <c r="BR59" s="521"/>
      <c r="BS59" s="521"/>
      <c r="BT59" s="521"/>
      <c r="BU59" s="521"/>
      <c r="BV59" s="522"/>
      <c r="BW59" s="133" t="s">
        <v>879</v>
      </c>
    </row>
    <row r="60" spans="1:75" ht="30.15" customHeight="1" x14ac:dyDescent="0.2">
      <c r="A60" s="93">
        <f t="shared" si="2"/>
        <v>52</v>
      </c>
      <c r="B60" s="98"/>
      <c r="C60" s="523" t="s">
        <v>448</v>
      </c>
      <c r="D60" s="524"/>
      <c r="E60" s="524"/>
      <c r="F60" s="524"/>
      <c r="G60" s="524"/>
      <c r="H60" s="524"/>
      <c r="I60" s="525"/>
      <c r="J60" s="526"/>
      <c r="K60" s="527"/>
      <c r="L60" s="527"/>
      <c r="M60" s="527"/>
      <c r="N60" s="527"/>
      <c r="O60" s="527"/>
      <c r="P60" s="528"/>
      <c r="Q60" s="529"/>
      <c r="R60" s="530"/>
      <c r="S60" s="530"/>
      <c r="T60" s="530"/>
      <c r="U60" s="530"/>
      <c r="V60" s="530"/>
      <c r="W60" s="531"/>
      <c r="X60" s="103" t="s">
        <v>16</v>
      </c>
      <c r="Y60" s="95"/>
      <c r="Z60" s="96"/>
      <c r="AA60" s="96"/>
      <c r="AB60" s="532"/>
      <c r="AC60" s="533"/>
      <c r="AD60" s="511"/>
      <c r="AE60" s="513"/>
      <c r="AF60" s="511"/>
      <c r="AG60" s="513"/>
      <c r="AH60" s="511"/>
      <c r="AI60" s="512"/>
      <c r="AJ60" s="513"/>
      <c r="AK60" s="532"/>
      <c r="AL60" s="534"/>
      <c r="AM60" s="534"/>
      <c r="AN60" s="533"/>
      <c r="AO60" s="511"/>
      <c r="AP60" s="512"/>
      <c r="AQ60" s="512"/>
      <c r="AR60" s="513"/>
      <c r="AS60" s="508"/>
      <c r="AT60" s="509"/>
      <c r="AU60" s="509"/>
      <c r="AV60" s="509"/>
      <c r="AW60" s="510"/>
      <c r="AX60" s="511"/>
      <c r="AY60" s="512"/>
      <c r="AZ60" s="512"/>
      <c r="BA60" s="512"/>
      <c r="BB60" s="512"/>
      <c r="BC60" s="512"/>
      <c r="BD60" s="512"/>
      <c r="BE60" s="513"/>
      <c r="BF60" s="514"/>
      <c r="BG60" s="515"/>
      <c r="BH60" s="515"/>
      <c r="BI60" s="516"/>
      <c r="BJ60" s="517"/>
      <c r="BK60" s="518"/>
      <c r="BL60" s="518"/>
      <c r="BM60" s="519"/>
      <c r="BN60" s="520"/>
      <c r="BO60" s="521"/>
      <c r="BP60" s="521"/>
      <c r="BQ60" s="521"/>
      <c r="BR60" s="521"/>
      <c r="BS60" s="521"/>
      <c r="BT60" s="521"/>
      <c r="BU60" s="521"/>
      <c r="BV60" s="522"/>
      <c r="BW60" s="133" t="s">
        <v>879</v>
      </c>
    </row>
    <row r="61" spans="1:75" ht="30.15" customHeight="1" x14ac:dyDescent="0.2">
      <c r="A61" s="93">
        <f t="shared" si="2"/>
        <v>53</v>
      </c>
      <c r="B61" s="98"/>
      <c r="C61" s="523" t="s">
        <v>285</v>
      </c>
      <c r="D61" s="524"/>
      <c r="E61" s="524"/>
      <c r="F61" s="524"/>
      <c r="G61" s="524"/>
      <c r="H61" s="524"/>
      <c r="I61" s="525"/>
      <c r="J61" s="526"/>
      <c r="K61" s="527"/>
      <c r="L61" s="527"/>
      <c r="M61" s="527"/>
      <c r="N61" s="527"/>
      <c r="O61" s="527"/>
      <c r="P61" s="528"/>
      <c r="Q61" s="529"/>
      <c r="R61" s="530"/>
      <c r="S61" s="530"/>
      <c r="T61" s="530"/>
      <c r="U61" s="530"/>
      <c r="V61" s="530"/>
      <c r="W61" s="531"/>
      <c r="X61" s="103" t="s">
        <v>16</v>
      </c>
      <c r="Y61" s="95"/>
      <c r="Z61" s="96"/>
      <c r="AA61" s="96"/>
      <c r="AB61" s="532"/>
      <c r="AC61" s="533"/>
      <c r="AD61" s="511"/>
      <c r="AE61" s="513"/>
      <c r="AF61" s="511"/>
      <c r="AG61" s="513"/>
      <c r="AH61" s="511"/>
      <c r="AI61" s="512"/>
      <c r="AJ61" s="513"/>
      <c r="AK61" s="532"/>
      <c r="AL61" s="534"/>
      <c r="AM61" s="534"/>
      <c r="AN61" s="533"/>
      <c r="AO61" s="511"/>
      <c r="AP61" s="512"/>
      <c r="AQ61" s="512"/>
      <c r="AR61" s="513"/>
      <c r="AS61" s="508"/>
      <c r="AT61" s="509"/>
      <c r="AU61" s="509"/>
      <c r="AV61" s="509"/>
      <c r="AW61" s="510"/>
      <c r="AX61" s="511"/>
      <c r="AY61" s="512"/>
      <c r="AZ61" s="512"/>
      <c r="BA61" s="512"/>
      <c r="BB61" s="512"/>
      <c r="BC61" s="512"/>
      <c r="BD61" s="512"/>
      <c r="BE61" s="513"/>
      <c r="BF61" s="514"/>
      <c r="BG61" s="515"/>
      <c r="BH61" s="515"/>
      <c r="BI61" s="516"/>
      <c r="BJ61" s="517"/>
      <c r="BK61" s="518"/>
      <c r="BL61" s="518"/>
      <c r="BM61" s="519"/>
      <c r="BN61" s="520"/>
      <c r="BO61" s="521"/>
      <c r="BP61" s="521"/>
      <c r="BQ61" s="521"/>
      <c r="BR61" s="521"/>
      <c r="BS61" s="521"/>
      <c r="BT61" s="521"/>
      <c r="BU61" s="521"/>
      <c r="BV61" s="522"/>
      <c r="BW61" s="133" t="s">
        <v>879</v>
      </c>
    </row>
  </sheetData>
  <mergeCells count="746">
    <mergeCell ref="AS59:AW59"/>
    <mergeCell ref="AX59:BE59"/>
    <mergeCell ref="BF59:BI59"/>
    <mergeCell ref="BJ59:BM59"/>
    <mergeCell ref="BN59:BV59"/>
    <mergeCell ref="C59:I59"/>
    <mergeCell ref="J59:P59"/>
    <mergeCell ref="Q59:W59"/>
    <mergeCell ref="AB59:AC59"/>
    <mergeCell ref="AD59:AE59"/>
    <mergeCell ref="AF59:AG59"/>
    <mergeCell ref="AH59:AJ59"/>
    <mergeCell ref="AK59:AN59"/>
    <mergeCell ref="AO59:AR59"/>
    <mergeCell ref="AS61:AW61"/>
    <mergeCell ref="AX61:BE61"/>
    <mergeCell ref="BF61:BI61"/>
    <mergeCell ref="BJ61:BM61"/>
    <mergeCell ref="BN61:BV61"/>
    <mergeCell ref="C61:I61"/>
    <mergeCell ref="J61:P61"/>
    <mergeCell ref="Q61:W61"/>
    <mergeCell ref="AB61:AC61"/>
    <mergeCell ref="AD61:AE61"/>
    <mergeCell ref="AF61:AG61"/>
    <mergeCell ref="AH61:AJ61"/>
    <mergeCell ref="AK61:AN61"/>
    <mergeCell ref="AO61:AR61"/>
    <mergeCell ref="AS57:AW57"/>
    <mergeCell ref="AX57:BE57"/>
    <mergeCell ref="BF57:BI57"/>
    <mergeCell ref="BJ57:BM57"/>
    <mergeCell ref="BN57:BV57"/>
    <mergeCell ref="C58:I58"/>
    <mergeCell ref="J58:P58"/>
    <mergeCell ref="Q58:W58"/>
    <mergeCell ref="AB58:AC58"/>
    <mergeCell ref="AD58:AE58"/>
    <mergeCell ref="AK58:AN58"/>
    <mergeCell ref="BJ58:BM58"/>
    <mergeCell ref="BN58:BV58"/>
    <mergeCell ref="C57:I57"/>
    <mergeCell ref="J57:P57"/>
    <mergeCell ref="Q57:W57"/>
    <mergeCell ref="AB57:AC57"/>
    <mergeCell ref="AD57:AE57"/>
    <mergeCell ref="AF57:AG57"/>
    <mergeCell ref="AH57:AJ57"/>
    <mergeCell ref="AK57:AN57"/>
    <mergeCell ref="AO57:AR57"/>
    <mergeCell ref="C52:I52"/>
    <mergeCell ref="J52:P52"/>
    <mergeCell ref="Q52:W52"/>
    <mergeCell ref="J53:P53"/>
    <mergeCell ref="Q53:W53"/>
    <mergeCell ref="C44:I44"/>
    <mergeCell ref="J44:P44"/>
    <mergeCell ref="Q44:W44"/>
    <mergeCell ref="C45:I45"/>
    <mergeCell ref="J45:P45"/>
    <mergeCell ref="Q45:W45"/>
    <mergeCell ref="C46:I46"/>
    <mergeCell ref="J46:P46"/>
    <mergeCell ref="Q46:W46"/>
    <mergeCell ref="C47:I47"/>
    <mergeCell ref="J47:P47"/>
    <mergeCell ref="Q47:W47"/>
    <mergeCell ref="C48:I48"/>
    <mergeCell ref="J48:P48"/>
    <mergeCell ref="C49:I49"/>
    <mergeCell ref="J49:P49"/>
    <mergeCell ref="Q49:W49"/>
    <mergeCell ref="C50:I50"/>
    <mergeCell ref="J50:P50"/>
    <mergeCell ref="C51:I51"/>
    <mergeCell ref="J51:P51"/>
    <mergeCell ref="Q51:W51"/>
    <mergeCell ref="Q48:W48"/>
    <mergeCell ref="C43:I43"/>
    <mergeCell ref="J43:P43"/>
    <mergeCell ref="Q43:W43"/>
    <mergeCell ref="C34:I34"/>
    <mergeCell ref="J34:P34"/>
    <mergeCell ref="Q34:W34"/>
    <mergeCell ref="C35:I35"/>
    <mergeCell ref="J35:P35"/>
    <mergeCell ref="Q35:W35"/>
    <mergeCell ref="J37:P37"/>
    <mergeCell ref="Q37:W37"/>
    <mergeCell ref="C38:I38"/>
    <mergeCell ref="J38:P38"/>
    <mergeCell ref="Q38:W38"/>
    <mergeCell ref="C36:I36"/>
    <mergeCell ref="J36:P36"/>
    <mergeCell ref="Q36:W36"/>
    <mergeCell ref="C39:I39"/>
    <mergeCell ref="J39:P39"/>
    <mergeCell ref="Q39:W39"/>
    <mergeCell ref="C40:I40"/>
    <mergeCell ref="J40:P40"/>
    <mergeCell ref="Q40:W40"/>
    <mergeCell ref="C37:I37"/>
    <mergeCell ref="Q12:W12"/>
    <mergeCell ref="C14:I14"/>
    <mergeCell ref="J14:P14"/>
    <mergeCell ref="Q14:W14"/>
    <mergeCell ref="C26:I26"/>
    <mergeCell ref="J26:P26"/>
    <mergeCell ref="J29:P29"/>
    <mergeCell ref="Q29:W29"/>
    <mergeCell ref="C33:I33"/>
    <mergeCell ref="J33:P33"/>
    <mergeCell ref="Q33:W33"/>
    <mergeCell ref="C27:I27"/>
    <mergeCell ref="J27:P27"/>
    <mergeCell ref="Q27:W27"/>
    <mergeCell ref="Q30:W30"/>
    <mergeCell ref="C31:I31"/>
    <mergeCell ref="J31:P31"/>
    <mergeCell ref="Q31:W31"/>
    <mergeCell ref="C18:I18"/>
    <mergeCell ref="J18:P18"/>
    <mergeCell ref="C11:I11"/>
    <mergeCell ref="J11:P11"/>
    <mergeCell ref="Q11:W11"/>
    <mergeCell ref="C17:I17"/>
    <mergeCell ref="J17:P17"/>
    <mergeCell ref="Q17:W17"/>
    <mergeCell ref="C16:I16"/>
    <mergeCell ref="J16:P16"/>
    <mergeCell ref="Q16:W16"/>
    <mergeCell ref="C12:I12"/>
    <mergeCell ref="J12:P12"/>
    <mergeCell ref="J7:P7"/>
    <mergeCell ref="Q7:W7"/>
    <mergeCell ref="C8:I8"/>
    <mergeCell ref="J8:P8"/>
    <mergeCell ref="Q8:W8"/>
    <mergeCell ref="C9:I9"/>
    <mergeCell ref="J9:P9"/>
    <mergeCell ref="Q9:W9"/>
    <mergeCell ref="C10:I10"/>
    <mergeCell ref="J10:P10"/>
    <mergeCell ref="Q10:W10"/>
    <mergeCell ref="J56:P56"/>
    <mergeCell ref="BN52:BV52"/>
    <mergeCell ref="BN53:BV53"/>
    <mergeCell ref="Q56:W56"/>
    <mergeCell ref="BN50:BV50"/>
    <mergeCell ref="BN51:BV51"/>
    <mergeCell ref="BJ50:BM50"/>
    <mergeCell ref="BJ53:BM53"/>
    <mergeCell ref="BN54:BV54"/>
    <mergeCell ref="BN55:BV55"/>
    <mergeCell ref="AB56:AC56"/>
    <mergeCell ref="AD56:AE56"/>
    <mergeCell ref="AF56:AG56"/>
    <mergeCell ref="AH56:AJ56"/>
    <mergeCell ref="AK56:AN56"/>
    <mergeCell ref="AO56:AR56"/>
    <mergeCell ref="AS56:AW56"/>
    <mergeCell ref="AX56:BE56"/>
    <mergeCell ref="BF56:BI56"/>
    <mergeCell ref="BJ56:BM56"/>
    <mergeCell ref="BN56:BV56"/>
    <mergeCell ref="Q50:W50"/>
    <mergeCell ref="AS51:AW51"/>
    <mergeCell ref="AD52:AE52"/>
    <mergeCell ref="BN49:BV49"/>
    <mergeCell ref="BJ49:BM49"/>
    <mergeCell ref="BN46:BV46"/>
    <mergeCell ref="BN47:BV47"/>
    <mergeCell ref="BF30:BI30"/>
    <mergeCell ref="AS31:AW31"/>
    <mergeCell ref="AX36:BE36"/>
    <mergeCell ref="BF36:BI36"/>
    <mergeCell ref="AS34:AW34"/>
    <mergeCell ref="AX34:BE34"/>
    <mergeCell ref="BF34:BI34"/>
    <mergeCell ref="BJ34:BM34"/>
    <mergeCell ref="BN34:BV34"/>
    <mergeCell ref="AS35:AW35"/>
    <mergeCell ref="AX35:BE35"/>
    <mergeCell ref="BF35:BI35"/>
    <mergeCell ref="BJ35:BM35"/>
    <mergeCell ref="BN35:BV35"/>
    <mergeCell ref="AS44:AW44"/>
    <mergeCell ref="BN41:BV41"/>
    <mergeCell ref="BN43:BV43"/>
    <mergeCell ref="BF43:BI43"/>
    <mergeCell ref="BN42:BV42"/>
    <mergeCell ref="AS43:AW43"/>
    <mergeCell ref="BJ26:BM26"/>
    <mergeCell ref="BN26:BV26"/>
    <mergeCell ref="AS28:AW28"/>
    <mergeCell ref="AX28:BE28"/>
    <mergeCell ref="BF28:BI28"/>
    <mergeCell ref="BN28:BV28"/>
    <mergeCell ref="BJ27:BM27"/>
    <mergeCell ref="BN27:BV27"/>
    <mergeCell ref="AS30:AW30"/>
    <mergeCell ref="AX30:BE30"/>
    <mergeCell ref="AS27:AW27"/>
    <mergeCell ref="AX27:BE27"/>
    <mergeCell ref="BF27:BI27"/>
    <mergeCell ref="BF29:BI29"/>
    <mergeCell ref="BF26:BI26"/>
    <mergeCell ref="Q18:W18"/>
    <mergeCell ref="C20:I20"/>
    <mergeCell ref="J20:P20"/>
    <mergeCell ref="Q20:W20"/>
    <mergeCell ref="C21:I21"/>
    <mergeCell ref="J21:P21"/>
    <mergeCell ref="Q21:W21"/>
    <mergeCell ref="C19:I19"/>
    <mergeCell ref="J19:P19"/>
    <mergeCell ref="Q19:W19"/>
    <mergeCell ref="AH21:AJ21"/>
    <mergeCell ref="AB31:AC31"/>
    <mergeCell ref="AD31:AE31"/>
    <mergeCell ref="AH31:AJ31"/>
    <mergeCell ref="AB36:AC36"/>
    <mergeCell ref="AD36:AE36"/>
    <mergeCell ref="AF36:AG36"/>
    <mergeCell ref="AH36:AJ36"/>
    <mergeCell ref="AB27:AC27"/>
    <mergeCell ref="AD27:AE27"/>
    <mergeCell ref="AF27:AG27"/>
    <mergeCell ref="AH27:AJ27"/>
    <mergeCell ref="AB29:AC29"/>
    <mergeCell ref="AD29:AE29"/>
    <mergeCell ref="AH30:AJ30"/>
    <mergeCell ref="AB30:AC30"/>
    <mergeCell ref="AB35:AC35"/>
    <mergeCell ref="AD35:AE35"/>
    <mergeCell ref="AF35:AG35"/>
    <mergeCell ref="AH35:AJ35"/>
    <mergeCell ref="AH23:AJ23"/>
    <mergeCell ref="AB26:AC26"/>
    <mergeCell ref="AD26:AE26"/>
    <mergeCell ref="AF26:AG26"/>
    <mergeCell ref="Q25:W25"/>
    <mergeCell ref="Q26:W26"/>
    <mergeCell ref="C28:I28"/>
    <mergeCell ref="J28:P28"/>
    <mergeCell ref="Q28:W28"/>
    <mergeCell ref="C29:I29"/>
    <mergeCell ref="AB42:AC42"/>
    <mergeCell ref="AF23:AG23"/>
    <mergeCell ref="AB21:AC21"/>
    <mergeCell ref="AD21:AE21"/>
    <mergeCell ref="AF21:AG21"/>
    <mergeCell ref="C42:I42"/>
    <mergeCell ref="J42:P42"/>
    <mergeCell ref="Q42:W42"/>
    <mergeCell ref="C41:I41"/>
    <mergeCell ref="J41:P41"/>
    <mergeCell ref="Q41:W41"/>
    <mergeCell ref="C22:I22"/>
    <mergeCell ref="J22:P22"/>
    <mergeCell ref="Q22:W22"/>
    <mergeCell ref="C32:I32"/>
    <mergeCell ref="J32:P32"/>
    <mergeCell ref="Q32:W32"/>
    <mergeCell ref="C23:I23"/>
    <mergeCell ref="AB34:AC34"/>
    <mergeCell ref="AD34:AE34"/>
    <mergeCell ref="AF34:AG34"/>
    <mergeCell ref="AH34:AJ34"/>
    <mergeCell ref="AK34:AN34"/>
    <mergeCell ref="AF33:AG33"/>
    <mergeCell ref="AH33:AJ33"/>
    <mergeCell ref="C30:I30"/>
    <mergeCell ref="J30:P30"/>
    <mergeCell ref="J23:P23"/>
    <mergeCell ref="Q23:W23"/>
    <mergeCell ref="C24:I24"/>
    <mergeCell ref="J24:P24"/>
    <mergeCell ref="Q24:W24"/>
    <mergeCell ref="C25:I25"/>
    <mergeCell ref="J25:P25"/>
    <mergeCell ref="BJ48:BM48"/>
    <mergeCell ref="AX44:BE44"/>
    <mergeCell ref="BJ33:BM33"/>
    <mergeCell ref="AO34:AR34"/>
    <mergeCell ref="AK35:AN35"/>
    <mergeCell ref="AD41:AE41"/>
    <mergeCell ref="AF41:AG41"/>
    <mergeCell ref="AF38:AG38"/>
    <mergeCell ref="AB43:AC43"/>
    <mergeCell ref="BJ32:BM32"/>
    <mergeCell ref="AK41:AN41"/>
    <mergeCell ref="AO41:AR41"/>
    <mergeCell ref="AS41:AW41"/>
    <mergeCell ref="AX41:BE41"/>
    <mergeCell ref="BF41:BI41"/>
    <mergeCell ref="BJ41:BM41"/>
    <mergeCell ref="BJ40:BM40"/>
    <mergeCell ref="BF49:BI49"/>
    <mergeCell ref="AD44:AE44"/>
    <mergeCell ref="AO44:AR44"/>
    <mergeCell ref="AH42:AJ42"/>
    <mergeCell ref="AK44:AN44"/>
    <mergeCell ref="AO48:AR48"/>
    <mergeCell ref="AS48:AW48"/>
    <mergeCell ref="AX48:BE48"/>
    <mergeCell ref="AX47:BE47"/>
    <mergeCell ref="BF47:BI47"/>
    <mergeCell ref="AS46:AW46"/>
    <mergeCell ref="AX46:BE46"/>
    <mergeCell ref="BF46:BI46"/>
    <mergeCell ref="BF48:BI48"/>
    <mergeCell ref="AO47:AR47"/>
    <mergeCell ref="AD46:AE46"/>
    <mergeCell ref="AF46:AG46"/>
    <mergeCell ref="AH46:AJ46"/>
    <mergeCell ref="AK46:AN46"/>
    <mergeCell ref="AO46:AR46"/>
    <mergeCell ref="AS47:AW47"/>
    <mergeCell ref="AF42:AG42"/>
    <mergeCell ref="AX45:BE45"/>
    <mergeCell ref="BF45:BI45"/>
    <mergeCell ref="BF42:BI42"/>
    <mergeCell ref="BJ42:BM42"/>
    <mergeCell ref="AH39:AJ39"/>
    <mergeCell ref="AD45:AE45"/>
    <mergeCell ref="AH41:AJ41"/>
    <mergeCell ref="AS45:AW45"/>
    <mergeCell ref="BN48:BV48"/>
    <mergeCell ref="AO43:AR43"/>
    <mergeCell ref="BJ43:BM43"/>
    <mergeCell ref="AX43:BE43"/>
    <mergeCell ref="AX42:BE42"/>
    <mergeCell ref="BF44:BI44"/>
    <mergeCell ref="BJ44:BM44"/>
    <mergeCell ref="BJ47:BM47"/>
    <mergeCell ref="BJ46:BM46"/>
    <mergeCell ref="BN45:BV45"/>
    <mergeCell ref="BN44:BV44"/>
    <mergeCell ref="BJ45:BM45"/>
    <mergeCell ref="AB49:AC49"/>
    <mergeCell ref="AD49:AE49"/>
    <mergeCell ref="AF49:AG49"/>
    <mergeCell ref="AX51:BE51"/>
    <mergeCell ref="AK49:AN49"/>
    <mergeCell ref="AO49:AR49"/>
    <mergeCell ref="AS49:AW49"/>
    <mergeCell ref="AD38:AE38"/>
    <mergeCell ref="AH38:AJ38"/>
    <mergeCell ref="AX49:BE49"/>
    <mergeCell ref="AB41:AC41"/>
    <mergeCell ref="AB48:AC48"/>
    <mergeCell ref="AF48:AG48"/>
    <mergeCell ref="AH48:AJ48"/>
    <mergeCell ref="AK48:AN48"/>
    <mergeCell ref="AH49:AJ49"/>
    <mergeCell ref="AB50:AC50"/>
    <mergeCell ref="AD50:AE50"/>
    <mergeCell ref="AK50:AN50"/>
    <mergeCell ref="AB47:AC47"/>
    <mergeCell ref="AD47:AE47"/>
    <mergeCell ref="AF47:AG47"/>
    <mergeCell ref="AH47:AJ47"/>
    <mergeCell ref="AK47:AN47"/>
    <mergeCell ref="AK23:AN23"/>
    <mergeCell ref="AF31:AG31"/>
    <mergeCell ref="AK43:AN43"/>
    <mergeCell ref="AB45:AC45"/>
    <mergeCell ref="AD48:AE48"/>
    <mergeCell ref="AB33:AC33"/>
    <mergeCell ref="AK39:AN39"/>
    <mergeCell ref="AK42:AN42"/>
    <mergeCell ref="AB46:AC46"/>
    <mergeCell ref="AB38:AC38"/>
    <mergeCell ref="AB44:AC44"/>
    <mergeCell ref="AF44:AG44"/>
    <mergeCell ref="AH44:AJ44"/>
    <mergeCell ref="AB39:AC39"/>
    <mergeCell ref="AD39:AE39"/>
    <mergeCell ref="AD30:AE30"/>
    <mergeCell ref="AF30:AG30"/>
    <mergeCell ref="AK38:AN38"/>
    <mergeCell ref="AK30:AN30"/>
    <mergeCell ref="AK31:AN31"/>
    <mergeCell ref="AK27:AN27"/>
    <mergeCell ref="AB25:AC25"/>
    <mergeCell ref="AD25:AE25"/>
    <mergeCell ref="AF25:AG25"/>
    <mergeCell ref="BN38:BV38"/>
    <mergeCell ref="BN39:BV39"/>
    <mergeCell ref="BN40:BV40"/>
    <mergeCell ref="BN36:BV36"/>
    <mergeCell ref="AO37:AR37"/>
    <mergeCell ref="AS37:AW37"/>
    <mergeCell ref="BN32:BV32"/>
    <mergeCell ref="BN33:BV33"/>
    <mergeCell ref="AO38:AR38"/>
    <mergeCell ref="AS38:AW38"/>
    <mergeCell ref="AX38:BE38"/>
    <mergeCell ref="BF38:BI38"/>
    <mergeCell ref="BJ38:BM38"/>
    <mergeCell ref="AX37:BE37"/>
    <mergeCell ref="BF37:BI37"/>
    <mergeCell ref="BJ37:BM37"/>
    <mergeCell ref="BN37:BV37"/>
    <mergeCell ref="BF39:BI39"/>
    <mergeCell ref="BJ39:BM39"/>
    <mergeCell ref="AO39:AR39"/>
    <mergeCell ref="AS39:AW39"/>
    <mergeCell ref="AO33:AR33"/>
    <mergeCell ref="BJ36:BM36"/>
    <mergeCell ref="BF33:BI33"/>
    <mergeCell ref="BN24:BV24"/>
    <mergeCell ref="AK24:AN24"/>
    <mergeCell ref="AO24:AR24"/>
    <mergeCell ref="AS24:AW24"/>
    <mergeCell ref="AX24:BE24"/>
    <mergeCell ref="BF24:BI24"/>
    <mergeCell ref="BJ24:BM24"/>
    <mergeCell ref="BJ30:BM30"/>
    <mergeCell ref="AX31:BE31"/>
    <mergeCell ref="BF31:BI31"/>
    <mergeCell ref="BJ31:BM31"/>
    <mergeCell ref="BN31:BV31"/>
    <mergeCell ref="AO25:AR25"/>
    <mergeCell ref="AS25:AW25"/>
    <mergeCell ref="AX25:BE25"/>
    <mergeCell ref="BF25:BI25"/>
    <mergeCell ref="BN29:BV29"/>
    <mergeCell ref="BN30:BV30"/>
    <mergeCell ref="BJ29:BM29"/>
    <mergeCell ref="AS29:AW29"/>
    <mergeCell ref="AK29:AN29"/>
    <mergeCell ref="AO29:AR29"/>
    <mergeCell ref="BJ25:BM25"/>
    <mergeCell ref="BN25:BV25"/>
    <mergeCell ref="BN23:BV23"/>
    <mergeCell ref="BN21:BV21"/>
    <mergeCell ref="AK21:AN21"/>
    <mergeCell ref="AO21:AR21"/>
    <mergeCell ref="AS21:AW21"/>
    <mergeCell ref="AB24:AC24"/>
    <mergeCell ref="AD24:AE24"/>
    <mergeCell ref="AF24:AG24"/>
    <mergeCell ref="AH24:AJ24"/>
    <mergeCell ref="BN22:BV22"/>
    <mergeCell ref="AB23:AC23"/>
    <mergeCell ref="AD23:AE23"/>
    <mergeCell ref="AB22:AC22"/>
    <mergeCell ref="AD22:AE22"/>
    <mergeCell ref="AF22:AG22"/>
    <mergeCell ref="AH22:AJ22"/>
    <mergeCell ref="AO23:AR23"/>
    <mergeCell ref="AS23:AW23"/>
    <mergeCell ref="AK22:AN22"/>
    <mergeCell ref="AO22:AR22"/>
    <mergeCell ref="AS22:AW22"/>
    <mergeCell ref="AX22:BE22"/>
    <mergeCell ref="BF22:BI22"/>
    <mergeCell ref="BJ22:BM22"/>
    <mergeCell ref="AX21:BE21"/>
    <mergeCell ref="BF21:BI21"/>
    <mergeCell ref="BJ21:BM21"/>
    <mergeCell ref="AX23:BE23"/>
    <mergeCell ref="BF23:BI23"/>
    <mergeCell ref="BJ23:BM23"/>
    <mergeCell ref="AX18:BE18"/>
    <mergeCell ref="BF18:BI18"/>
    <mergeCell ref="BJ18:BM18"/>
    <mergeCell ref="BN18:BV18"/>
    <mergeCell ref="BN20:BV20"/>
    <mergeCell ref="AB18:AC18"/>
    <mergeCell ref="AD18:AE18"/>
    <mergeCell ref="AF18:AG18"/>
    <mergeCell ref="AH18:AJ18"/>
    <mergeCell ref="AK18:AN18"/>
    <mergeCell ref="AO18:AR18"/>
    <mergeCell ref="AS18:AW18"/>
    <mergeCell ref="AB20:AC20"/>
    <mergeCell ref="AD20:AE20"/>
    <mergeCell ref="AK20:AN20"/>
    <mergeCell ref="BJ20:BM20"/>
    <mergeCell ref="AB19:AC19"/>
    <mergeCell ref="AD19:AE19"/>
    <mergeCell ref="AK19:AN19"/>
    <mergeCell ref="BJ19:BM19"/>
    <mergeCell ref="BN19:BV19"/>
    <mergeCell ref="AX11:BE11"/>
    <mergeCell ref="BF11:BI11"/>
    <mergeCell ref="BJ11:BM11"/>
    <mergeCell ref="BN11:BV11"/>
    <mergeCell ref="AB17:AC17"/>
    <mergeCell ref="AD17:AE17"/>
    <mergeCell ref="AF17:AG17"/>
    <mergeCell ref="AH17:AJ17"/>
    <mergeCell ref="BN17:BV17"/>
    <mergeCell ref="AK17:AN17"/>
    <mergeCell ref="AO17:AR17"/>
    <mergeCell ref="AS17:AW17"/>
    <mergeCell ref="AX17:BE17"/>
    <mergeCell ref="BF17:BI17"/>
    <mergeCell ref="BJ17:BM17"/>
    <mergeCell ref="AB11:AC11"/>
    <mergeCell ref="AD11:AE11"/>
    <mergeCell ref="AF11:AG11"/>
    <mergeCell ref="AH11:AJ11"/>
    <mergeCell ref="AK11:AN11"/>
    <mergeCell ref="AO11:AR11"/>
    <mergeCell ref="AS11:AW11"/>
    <mergeCell ref="AS16:AW16"/>
    <mergeCell ref="AX16:BE16"/>
    <mergeCell ref="AB10:AC10"/>
    <mergeCell ref="AD10:AE10"/>
    <mergeCell ref="AF10:AG10"/>
    <mergeCell ref="AH10:AJ10"/>
    <mergeCell ref="BN10:BV10"/>
    <mergeCell ref="AK10:AN10"/>
    <mergeCell ref="AO10:AR10"/>
    <mergeCell ref="AS10:AW10"/>
    <mergeCell ref="AX10:BE10"/>
    <mergeCell ref="BF10:BI10"/>
    <mergeCell ref="BJ10:BM10"/>
    <mergeCell ref="A1:I2"/>
    <mergeCell ref="J1:O1"/>
    <mergeCell ref="P1:W1"/>
    <mergeCell ref="BO1:BP1"/>
    <mergeCell ref="BQ1:BS1"/>
    <mergeCell ref="AO7:AR7"/>
    <mergeCell ref="AS7:AW7"/>
    <mergeCell ref="AX7:BE7"/>
    <mergeCell ref="BF7:BI7"/>
    <mergeCell ref="BJ7:BM7"/>
    <mergeCell ref="BN7:BV7"/>
    <mergeCell ref="AB7:AC7"/>
    <mergeCell ref="AD7:AE7"/>
    <mergeCell ref="AF7:AG7"/>
    <mergeCell ref="AH7:AJ7"/>
    <mergeCell ref="AK7:AN7"/>
    <mergeCell ref="BT1:BV1"/>
    <mergeCell ref="J2:O2"/>
    <mergeCell ref="P2:W2"/>
    <mergeCell ref="Y2:BN2"/>
    <mergeCell ref="BO2:BP2"/>
    <mergeCell ref="BQ2:BS2"/>
    <mergeCell ref="BT2:BV2"/>
    <mergeCell ref="C7:I7"/>
    <mergeCell ref="BN8:BV8"/>
    <mergeCell ref="AB9:AC9"/>
    <mergeCell ref="AD9:AE9"/>
    <mergeCell ref="AF9:AG9"/>
    <mergeCell ref="AH9:AJ9"/>
    <mergeCell ref="AK9:AN9"/>
    <mergeCell ref="AO9:AR9"/>
    <mergeCell ref="AS9:AW9"/>
    <mergeCell ref="AK8:AN8"/>
    <mergeCell ref="AO8:AR8"/>
    <mergeCell ref="AS8:AW8"/>
    <mergeCell ref="AX8:BE8"/>
    <mergeCell ref="BF8:BI8"/>
    <mergeCell ref="BJ8:BM8"/>
    <mergeCell ref="AB8:AC8"/>
    <mergeCell ref="AD8:AE8"/>
    <mergeCell ref="AF8:AG8"/>
    <mergeCell ref="AH8:AJ8"/>
    <mergeCell ref="AX9:BE9"/>
    <mergeCell ref="BF9:BI9"/>
    <mergeCell ref="BJ9:BM9"/>
    <mergeCell ref="BN9:BV9"/>
    <mergeCell ref="AF52:AG52"/>
    <mergeCell ref="BF51:BI51"/>
    <mergeCell ref="AB51:AC51"/>
    <mergeCell ref="AD51:AE51"/>
    <mergeCell ref="AF51:AG51"/>
    <mergeCell ref="AH51:AJ51"/>
    <mergeCell ref="AK51:AN51"/>
    <mergeCell ref="BJ55:BM55"/>
    <mergeCell ref="AB55:AC55"/>
    <mergeCell ref="AD55:AE55"/>
    <mergeCell ref="AF55:AG55"/>
    <mergeCell ref="AH55:AJ55"/>
    <mergeCell ref="AK55:AN55"/>
    <mergeCell ref="AO55:AR55"/>
    <mergeCell ref="AS55:AW55"/>
    <mergeCell ref="AX55:BE55"/>
    <mergeCell ref="BF55:BI55"/>
    <mergeCell ref="AB28:AC28"/>
    <mergeCell ref="AD28:AE28"/>
    <mergeCell ref="AF39:AG39"/>
    <mergeCell ref="AB37:AC37"/>
    <mergeCell ref="AD37:AE37"/>
    <mergeCell ref="BJ54:BM54"/>
    <mergeCell ref="AB53:AC53"/>
    <mergeCell ref="AD53:AE53"/>
    <mergeCell ref="AK53:AN53"/>
    <mergeCell ref="AX54:BE54"/>
    <mergeCell ref="BF54:BI54"/>
    <mergeCell ref="AB54:AC54"/>
    <mergeCell ref="AD54:AE54"/>
    <mergeCell ref="AF54:AG54"/>
    <mergeCell ref="AH52:AJ52"/>
    <mergeCell ref="AK52:AN52"/>
    <mergeCell ref="AO52:AR52"/>
    <mergeCell ref="BJ51:BM51"/>
    <mergeCell ref="AS52:AW52"/>
    <mergeCell ref="AX52:BE52"/>
    <mergeCell ref="BF52:BI52"/>
    <mergeCell ref="BJ52:BM52"/>
    <mergeCell ref="AB52:AC52"/>
    <mergeCell ref="AO51:AR51"/>
    <mergeCell ref="AF37:AG37"/>
    <mergeCell ref="AH37:AJ37"/>
    <mergeCell ref="AB32:AC32"/>
    <mergeCell ref="AD32:AE32"/>
    <mergeCell ref="AD33:AE33"/>
    <mergeCell ref="AK45:AN45"/>
    <mergeCell ref="AX29:BE29"/>
    <mergeCell ref="AO36:AR36"/>
    <mergeCell ref="AS36:AW36"/>
    <mergeCell ref="AK40:AN40"/>
    <mergeCell ref="AK37:AN37"/>
    <mergeCell ref="AK33:AN33"/>
    <mergeCell ref="AK32:AN32"/>
    <mergeCell ref="AO35:AR35"/>
    <mergeCell ref="AD43:AE43"/>
    <mergeCell ref="AF43:AG43"/>
    <mergeCell ref="AH43:AJ43"/>
    <mergeCell ref="AD42:AE42"/>
    <mergeCell ref="AF45:AG45"/>
    <mergeCell ref="AH45:AJ45"/>
    <mergeCell ref="AO45:AR45"/>
    <mergeCell ref="AX39:BE39"/>
    <mergeCell ref="AO42:AR42"/>
    <mergeCell ref="AS42:AW42"/>
    <mergeCell ref="AH25:AJ25"/>
    <mergeCell ref="AK25:AN25"/>
    <mergeCell ref="AF29:AG29"/>
    <mergeCell ref="AH29:AJ29"/>
    <mergeCell ref="AK36:AN36"/>
    <mergeCell ref="AS33:AW33"/>
    <mergeCell ref="AX33:BE33"/>
    <mergeCell ref="AS26:AW26"/>
    <mergeCell ref="AX26:BE26"/>
    <mergeCell ref="AO27:AR27"/>
    <mergeCell ref="AF28:AG28"/>
    <mergeCell ref="AH28:AJ28"/>
    <mergeCell ref="AK28:AN28"/>
    <mergeCell ref="AO28:AR28"/>
    <mergeCell ref="AO31:AR31"/>
    <mergeCell ref="AH26:AJ26"/>
    <mergeCell ref="AK26:AN26"/>
    <mergeCell ref="AO30:AR30"/>
    <mergeCell ref="BJ16:BM16"/>
    <mergeCell ref="BN16:BV16"/>
    <mergeCell ref="C55:I55"/>
    <mergeCell ref="C56:I56"/>
    <mergeCell ref="C53:I53"/>
    <mergeCell ref="AF53:AG53"/>
    <mergeCell ref="AH53:AJ53"/>
    <mergeCell ref="AO53:AR53"/>
    <mergeCell ref="AS53:AW53"/>
    <mergeCell ref="AX53:BE53"/>
    <mergeCell ref="BF53:BI53"/>
    <mergeCell ref="C54:I54"/>
    <mergeCell ref="AH54:AJ54"/>
    <mergeCell ref="AK54:AN54"/>
    <mergeCell ref="AO54:AR54"/>
    <mergeCell ref="AS54:AW54"/>
    <mergeCell ref="J55:P55"/>
    <mergeCell ref="Q55:W55"/>
    <mergeCell ref="J54:P54"/>
    <mergeCell ref="Q54:W54"/>
    <mergeCell ref="AO26:AR26"/>
    <mergeCell ref="BJ28:BM28"/>
    <mergeCell ref="AB40:AC40"/>
    <mergeCell ref="AD40:AE40"/>
    <mergeCell ref="BF12:BI12"/>
    <mergeCell ref="AB16:AC16"/>
    <mergeCell ref="AD16:AE16"/>
    <mergeCell ref="AF16:AG16"/>
    <mergeCell ref="AH16:AJ16"/>
    <mergeCell ref="AK16:AN16"/>
    <mergeCell ref="AO16:AR16"/>
    <mergeCell ref="BF16:BI16"/>
    <mergeCell ref="BF14:BI14"/>
    <mergeCell ref="BJ12:BM12"/>
    <mergeCell ref="BN12:BV12"/>
    <mergeCell ref="C13:I13"/>
    <mergeCell ref="J13:P13"/>
    <mergeCell ref="Q13:W13"/>
    <mergeCell ref="AB13:AC13"/>
    <mergeCell ref="AD13:AE13"/>
    <mergeCell ref="AF13:AG13"/>
    <mergeCell ref="AH13:AJ13"/>
    <mergeCell ref="AK13:AN13"/>
    <mergeCell ref="AO13:AR13"/>
    <mergeCell ref="AS13:AW13"/>
    <mergeCell ref="AX13:BE13"/>
    <mergeCell ref="BF13:BI13"/>
    <mergeCell ref="BJ13:BM13"/>
    <mergeCell ref="BN13:BV13"/>
    <mergeCell ref="AB12:AC12"/>
    <mergeCell ref="AD12:AE12"/>
    <mergeCell ref="AF12:AG12"/>
    <mergeCell ref="AH12:AJ12"/>
    <mergeCell ref="AK12:AN12"/>
    <mergeCell ref="AO12:AR12"/>
    <mergeCell ref="AS12:AW12"/>
    <mergeCell ref="AX12:BE12"/>
    <mergeCell ref="BJ14:BM14"/>
    <mergeCell ref="BN14:BV14"/>
    <mergeCell ref="AS15:AW15"/>
    <mergeCell ref="AX15:BE15"/>
    <mergeCell ref="BF15:BI15"/>
    <mergeCell ref="BJ15:BM15"/>
    <mergeCell ref="BN15:BV15"/>
    <mergeCell ref="C15:I15"/>
    <mergeCell ref="J15:P15"/>
    <mergeCell ref="Q15:W15"/>
    <mergeCell ref="AB15:AC15"/>
    <mergeCell ref="AD15:AE15"/>
    <mergeCell ref="AF15:AG15"/>
    <mergeCell ref="AH15:AJ15"/>
    <mergeCell ref="AK15:AN15"/>
    <mergeCell ref="AO15:AR15"/>
    <mergeCell ref="AB14:AC14"/>
    <mergeCell ref="AD14:AE14"/>
    <mergeCell ref="AF14:AG14"/>
    <mergeCell ref="AH14:AJ14"/>
    <mergeCell ref="AK14:AN14"/>
    <mergeCell ref="AO14:AR14"/>
    <mergeCell ref="AS14:AW14"/>
    <mergeCell ref="AX14:BE14"/>
    <mergeCell ref="AS60:AW60"/>
    <mergeCell ref="AX60:BE60"/>
    <mergeCell ref="BF60:BI60"/>
    <mergeCell ref="BJ60:BM60"/>
    <mergeCell ref="BN60:BV60"/>
    <mergeCell ref="C60:I60"/>
    <mergeCell ref="J60:P60"/>
    <mergeCell ref="Q60:W60"/>
    <mergeCell ref="AB60:AC60"/>
    <mergeCell ref="AD60:AE60"/>
    <mergeCell ref="AF60:AG60"/>
    <mergeCell ref="AH60:AJ60"/>
    <mergeCell ref="AK60:AN60"/>
    <mergeCell ref="AO60:AR60"/>
  </mergeCells>
  <phoneticPr fontId="2"/>
  <conditionalFormatting sqref="Y7:BI205">
    <cfRule type="expression" dxfId="0" priority="1">
      <formula>$X7="ボタン"</formula>
    </cfRule>
  </conditionalFormatting>
  <dataValidations count="7">
    <dataValidation showInputMessage="1" showErrorMessage="1" sqref="F4:O4" xr:uid="{00000000-0002-0000-0500-000000000000}"/>
    <dataValidation type="list" allowBlank="1" showInputMessage="1" showErrorMessage="1" sqref="X7:X61" xr:uid="{00000000-0002-0000-0500-000001000000}">
      <formula1>コントロール</formula1>
    </dataValidation>
    <dataValidation type="list" allowBlank="1" showInputMessage="1" showErrorMessage="1" sqref="BJ7:BM61" xr:uid="{00000000-0002-0000-0500-000002000000}">
      <formula1>イベント</formula1>
    </dataValidation>
    <dataValidation type="list" allowBlank="1" showInputMessage="1" showErrorMessage="1" sqref="AK7:AK61" xr:uid="{00000000-0002-0000-0500-000003000000}">
      <formula1>文字入力制限</formula1>
    </dataValidation>
    <dataValidation type="list" allowBlank="1" showInputMessage="1" showErrorMessage="1" sqref="AS7:AS61" xr:uid="{00000000-0002-0000-0500-000004000000}">
      <formula1>日付形式</formula1>
    </dataValidation>
    <dataValidation type="list" allowBlank="1" showInputMessage="1" showErrorMessage="1" sqref="AB7:AB61" xr:uid="{00000000-0002-0000-0500-000005000000}">
      <formula1>型</formula1>
    </dataValidation>
    <dataValidation type="list" allowBlank="1" showInputMessage="1" showErrorMessage="1" sqref="Y7:Y61" xr:uid="{00000000-0002-0000-0500-000006000000}">
      <formula1>必須・任意・不可</formula1>
    </dataValidation>
  </dataValidations>
  <printOptions horizontalCentered="1" verticalCentered="1"/>
  <pageMargins left="0.27559055118110237" right="0.27559055118110237" top="0.59055118110236227" bottom="0.39370078740157483" header="0.39370078740157483" footer="0.19685039370078741"/>
  <pageSetup paperSize="9" scale="61" fitToHeight="0" orientation="landscape" r:id="rId1"/>
  <headerFooter alignWithMargins="0">
    <oddFooter>&amp;L&amp;"ＭＳ Ｐゴシック,標準"&amp;9&amp;F&amp;C&amp;"ＭＳ Ｐゴシック,標準"&amp;9&amp;P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183"/>
  <sheetViews>
    <sheetView showGridLines="0" topLeftCell="A80" zoomScale="85" zoomScaleNormal="85" workbookViewId="0">
      <selection activeCell="AF85" sqref="AF85:BC85"/>
    </sheetView>
  </sheetViews>
  <sheetFormatPr defaultColWidth="2.44140625" defaultRowHeight="15" customHeight="1" x14ac:dyDescent="0.2"/>
  <cols>
    <col min="1" max="1" width="3.109375" style="290" customWidth="1"/>
    <col min="2" max="55" width="2.6640625" style="209" customWidth="1"/>
    <col min="56" max="56" width="81" style="209" customWidth="1"/>
    <col min="57" max="16384" width="2.44140625" style="209"/>
  </cols>
  <sheetData>
    <row r="1" spans="1:56" ht="15" customHeight="1" x14ac:dyDescent="0.2">
      <c r="A1" s="453" t="s">
        <v>228</v>
      </c>
      <c r="B1" s="454"/>
      <c r="C1" s="454"/>
      <c r="D1" s="454"/>
      <c r="E1" s="454"/>
      <c r="F1" s="454"/>
      <c r="G1" s="454"/>
      <c r="H1" s="454"/>
      <c r="I1" s="455"/>
      <c r="J1" s="472" t="s">
        <v>298</v>
      </c>
      <c r="K1" s="490"/>
      <c r="L1" s="490"/>
      <c r="M1" s="490"/>
      <c r="N1" s="490"/>
      <c r="O1" s="473"/>
      <c r="P1" s="472" t="s">
        <v>48</v>
      </c>
      <c r="Q1" s="490"/>
      <c r="R1" s="490"/>
      <c r="S1" s="490"/>
      <c r="T1" s="490"/>
      <c r="U1" s="490"/>
      <c r="V1" s="490"/>
      <c r="W1" s="473"/>
      <c r="X1" s="445" t="s">
        <v>299</v>
      </c>
      <c r="Y1" s="445"/>
      <c r="Z1" s="445"/>
      <c r="AA1" s="445"/>
      <c r="AB1" s="445"/>
      <c r="AC1" s="445"/>
      <c r="AD1" s="445" t="s">
        <v>70</v>
      </c>
      <c r="AE1" s="445"/>
      <c r="AF1" s="445"/>
      <c r="AG1" s="445"/>
      <c r="AH1" s="445"/>
      <c r="AI1" s="445"/>
      <c r="AJ1" s="445"/>
      <c r="AK1" s="445"/>
      <c r="AL1" s="445"/>
      <c r="AM1" s="445"/>
      <c r="AN1" s="445"/>
      <c r="AO1" s="445"/>
      <c r="AP1" s="445"/>
      <c r="AQ1" s="472" t="s">
        <v>71</v>
      </c>
      <c r="AR1" s="473"/>
      <c r="AS1" s="436"/>
      <c r="AT1" s="436"/>
      <c r="AU1" s="436"/>
      <c r="AV1" s="436"/>
      <c r="AW1" s="436"/>
      <c r="AX1" s="437"/>
      <c r="AY1" s="437"/>
      <c r="AZ1" s="437"/>
      <c r="BA1" s="437"/>
      <c r="BB1" s="437"/>
      <c r="BC1" s="437"/>
      <c r="BD1" s="133"/>
    </row>
    <row r="2" spans="1:56" ht="15" customHeight="1" x14ac:dyDescent="0.2">
      <c r="A2" s="456"/>
      <c r="B2" s="457"/>
      <c r="C2" s="457"/>
      <c r="D2" s="457"/>
      <c r="E2" s="457"/>
      <c r="F2" s="457"/>
      <c r="G2" s="457"/>
      <c r="H2" s="457"/>
      <c r="I2" s="458"/>
      <c r="J2" s="561">
        <f>表紙!H15</f>
        <v>0</v>
      </c>
      <c r="K2" s="600"/>
      <c r="L2" s="600"/>
      <c r="M2" s="600"/>
      <c r="N2" s="600"/>
      <c r="O2" s="601"/>
      <c r="P2" s="561" t="str">
        <f>表紙!AD15</f>
        <v>FAサイト機能</v>
      </c>
      <c r="Q2" s="600"/>
      <c r="R2" s="600"/>
      <c r="S2" s="600"/>
      <c r="T2" s="600"/>
      <c r="U2" s="600"/>
      <c r="V2" s="600"/>
      <c r="W2" s="601"/>
      <c r="X2" s="451" t="str">
        <f>表紙!H16</f>
        <v>CMS2-3-10-1</v>
      </c>
      <c r="Y2" s="452"/>
      <c r="Z2" s="452"/>
      <c r="AA2" s="452"/>
      <c r="AB2" s="452"/>
      <c r="AC2" s="452"/>
      <c r="AD2" s="449" t="str">
        <f>表紙!AD16</f>
        <v>デジタルアセット検索結果(技術資料)メイン</v>
      </c>
      <c r="AE2" s="450"/>
      <c r="AF2" s="450"/>
      <c r="AG2" s="450"/>
      <c r="AH2" s="450"/>
      <c r="AI2" s="450"/>
      <c r="AJ2" s="450"/>
      <c r="AK2" s="450"/>
      <c r="AL2" s="450"/>
      <c r="AM2" s="450"/>
      <c r="AN2" s="450"/>
      <c r="AO2" s="450"/>
      <c r="AP2" s="450"/>
      <c r="AQ2" s="472" t="s">
        <v>72</v>
      </c>
      <c r="AR2" s="473"/>
      <c r="AS2" s="436"/>
      <c r="AT2" s="436"/>
      <c r="AU2" s="436"/>
      <c r="AV2" s="436"/>
      <c r="AW2" s="436"/>
      <c r="AX2" s="437"/>
      <c r="AY2" s="437"/>
      <c r="AZ2" s="437"/>
      <c r="BA2" s="437"/>
      <c r="BB2" s="437"/>
      <c r="BC2" s="437"/>
      <c r="BD2" s="133"/>
    </row>
    <row r="3" spans="1:56" ht="5.0999999999999996" customHeight="1" x14ac:dyDescent="0.2">
      <c r="A3" s="282"/>
      <c r="B3" s="164"/>
      <c r="C3" s="164"/>
      <c r="D3" s="164"/>
      <c r="E3" s="164"/>
      <c r="F3" s="164"/>
      <c r="G3" s="164"/>
      <c r="H3" s="164"/>
      <c r="I3" s="164"/>
      <c r="J3" s="165"/>
      <c r="K3" s="166"/>
      <c r="L3" s="166"/>
      <c r="M3" s="166"/>
      <c r="N3" s="166"/>
      <c r="O3" s="166"/>
      <c r="P3" s="165"/>
      <c r="Q3" s="166"/>
      <c r="R3" s="166"/>
      <c r="S3" s="166"/>
      <c r="T3" s="166"/>
      <c r="U3" s="166"/>
      <c r="V3" s="166"/>
      <c r="W3" s="166"/>
      <c r="X3" s="166"/>
      <c r="Y3" s="166"/>
      <c r="Z3" s="166"/>
      <c r="AA3" s="166"/>
      <c r="AB3" s="210"/>
      <c r="AC3" s="167"/>
      <c r="AD3" s="167"/>
      <c r="AE3" s="167"/>
      <c r="AF3" s="167"/>
      <c r="AG3" s="167"/>
      <c r="AH3" s="168"/>
      <c r="AI3" s="169"/>
      <c r="AJ3" s="169"/>
      <c r="AK3" s="169"/>
      <c r="AL3" s="169"/>
      <c r="AM3" s="169"/>
      <c r="AN3" s="169"/>
      <c r="AO3" s="169"/>
      <c r="AP3" s="169"/>
      <c r="AQ3" s="169"/>
      <c r="AR3" s="169"/>
      <c r="AS3" s="169"/>
      <c r="AT3" s="169"/>
      <c r="AU3" s="169"/>
      <c r="AV3" s="169"/>
      <c r="AW3" s="169"/>
      <c r="AX3" s="169"/>
      <c r="AY3" s="169"/>
      <c r="AZ3" s="169"/>
      <c r="BA3" s="169"/>
      <c r="BB3" s="169"/>
      <c r="BC3" s="169"/>
      <c r="BD3" s="133"/>
    </row>
    <row r="4" spans="1:56" ht="15" customHeight="1" x14ac:dyDescent="0.2">
      <c r="A4" s="280" t="s">
        <v>173</v>
      </c>
      <c r="B4" s="228"/>
      <c r="C4" s="229"/>
      <c r="D4" s="229"/>
      <c r="E4" s="229"/>
      <c r="F4" s="229"/>
      <c r="G4" s="229"/>
      <c r="H4" s="229"/>
      <c r="I4" s="213"/>
      <c r="J4" s="245" t="s">
        <v>300</v>
      </c>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6"/>
      <c r="AN4" s="246"/>
      <c r="AO4" s="246"/>
      <c r="AP4" s="246"/>
      <c r="AQ4" s="246"/>
      <c r="AR4" s="246"/>
      <c r="AS4" s="246"/>
      <c r="AT4" s="246"/>
      <c r="AU4" s="246"/>
      <c r="AV4" s="246"/>
      <c r="AW4" s="246"/>
      <c r="AX4" s="246"/>
      <c r="AY4" s="246"/>
      <c r="AZ4" s="246"/>
      <c r="BA4" s="246"/>
      <c r="BB4" s="246"/>
      <c r="BC4" s="247"/>
      <c r="BD4" s="133"/>
    </row>
    <row r="5" spans="1:56" ht="15" customHeight="1" x14ac:dyDescent="0.2">
      <c r="A5" s="280" t="s">
        <v>75</v>
      </c>
      <c r="B5" s="212"/>
      <c r="C5" s="212"/>
      <c r="D5" s="212"/>
      <c r="E5" s="212"/>
      <c r="F5" s="212"/>
      <c r="G5" s="212"/>
      <c r="H5" s="212"/>
      <c r="I5" s="213"/>
      <c r="J5" s="123" t="s">
        <v>301</v>
      </c>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5"/>
      <c r="BD5" s="133"/>
    </row>
    <row r="6" spans="1:56" ht="15" customHeight="1" x14ac:dyDescent="0.2">
      <c r="A6" s="170" t="s">
        <v>302</v>
      </c>
      <c r="B6" s="192"/>
      <c r="C6" s="170" t="s">
        <v>175</v>
      </c>
      <c r="D6" s="40"/>
      <c r="E6" s="40"/>
      <c r="F6" s="40"/>
      <c r="G6" s="40"/>
      <c r="H6" s="40"/>
      <c r="I6" s="40"/>
      <c r="J6" s="40"/>
      <c r="K6" s="40"/>
      <c r="L6" s="40"/>
      <c r="M6" s="40"/>
      <c r="N6" s="40"/>
      <c r="O6" s="51" t="s">
        <v>176</v>
      </c>
      <c r="P6" s="40"/>
      <c r="Q6" s="40"/>
      <c r="R6" s="40"/>
      <c r="S6" s="40"/>
      <c r="T6" s="40"/>
      <c r="U6" s="40"/>
      <c r="V6" s="40"/>
      <c r="W6" s="40"/>
      <c r="X6" s="40"/>
      <c r="Y6" s="51" t="s">
        <v>177</v>
      </c>
      <c r="Z6" s="40"/>
      <c r="AA6" s="40"/>
      <c r="AB6" s="40"/>
      <c r="AC6" s="40"/>
      <c r="AD6" s="40"/>
      <c r="AE6" s="41"/>
      <c r="AF6" s="40" t="s">
        <v>178</v>
      </c>
      <c r="AG6" s="40"/>
      <c r="AH6" s="40"/>
      <c r="AI6" s="40"/>
      <c r="AJ6" s="40"/>
      <c r="AK6" s="40"/>
      <c r="AL6" s="40"/>
      <c r="AM6" s="40"/>
      <c r="AN6" s="40"/>
      <c r="AO6" s="40"/>
      <c r="AP6" s="40"/>
      <c r="AQ6" s="40"/>
      <c r="AR6" s="40"/>
      <c r="AS6" s="40"/>
      <c r="AT6" s="40"/>
      <c r="AU6" s="40"/>
      <c r="AV6" s="40"/>
      <c r="AW6" s="40"/>
      <c r="AX6" s="40"/>
      <c r="AY6" s="40"/>
      <c r="AZ6" s="40"/>
      <c r="BA6" s="40"/>
      <c r="BB6" s="40"/>
      <c r="BC6" s="41"/>
      <c r="BD6" s="133"/>
    </row>
    <row r="7" spans="1:56" ht="21.75" customHeight="1" x14ac:dyDescent="0.2">
      <c r="A7" s="283" t="s">
        <v>303</v>
      </c>
      <c r="B7" s="237"/>
      <c r="C7" s="115" t="s">
        <v>26</v>
      </c>
      <c r="D7" s="115"/>
      <c r="E7" s="115"/>
      <c r="F7" s="115"/>
      <c r="G7" s="115"/>
      <c r="H7" s="115"/>
      <c r="I7" s="115"/>
      <c r="J7" s="115"/>
      <c r="K7" s="115"/>
      <c r="L7" s="115"/>
      <c r="M7" s="115"/>
      <c r="N7" s="115"/>
      <c r="O7" s="114"/>
      <c r="P7" s="115"/>
      <c r="Q7" s="115"/>
      <c r="R7" s="115"/>
      <c r="S7" s="115"/>
      <c r="T7" s="115"/>
      <c r="U7" s="115"/>
      <c r="V7" s="115"/>
      <c r="W7" s="115"/>
      <c r="X7" s="115"/>
      <c r="Y7" s="114"/>
      <c r="Z7" s="115"/>
      <c r="AA7" s="115"/>
      <c r="AB7" s="115"/>
      <c r="AC7" s="115"/>
      <c r="AD7" s="115"/>
      <c r="AE7" s="116"/>
      <c r="AF7" s="597" t="s">
        <v>709</v>
      </c>
      <c r="AG7" s="598"/>
      <c r="AH7" s="598"/>
      <c r="AI7" s="598"/>
      <c r="AJ7" s="598"/>
      <c r="AK7" s="598"/>
      <c r="AL7" s="598"/>
      <c r="AM7" s="598"/>
      <c r="AN7" s="598"/>
      <c r="AO7" s="598"/>
      <c r="AP7" s="598"/>
      <c r="AQ7" s="598"/>
      <c r="AR7" s="598"/>
      <c r="AS7" s="598"/>
      <c r="AT7" s="598"/>
      <c r="AU7" s="598"/>
      <c r="AV7" s="598"/>
      <c r="AW7" s="598"/>
      <c r="AX7" s="598"/>
      <c r="AY7" s="598"/>
      <c r="AZ7" s="598"/>
      <c r="BA7" s="598"/>
      <c r="BB7" s="598"/>
      <c r="BC7" s="599"/>
      <c r="BD7" s="274"/>
    </row>
    <row r="8" spans="1:56" ht="37.35" customHeight="1" x14ac:dyDescent="0.2">
      <c r="A8" s="284" t="s">
        <v>304</v>
      </c>
      <c r="B8" s="241"/>
      <c r="C8" s="301" t="s">
        <v>623</v>
      </c>
      <c r="D8" s="99"/>
      <c r="E8" s="99"/>
      <c r="F8" s="99"/>
      <c r="G8" s="99"/>
      <c r="H8" s="99"/>
      <c r="I8" s="99"/>
      <c r="J8" s="99"/>
      <c r="K8" s="99"/>
      <c r="L8" s="99"/>
      <c r="M8" s="99"/>
      <c r="N8" s="99"/>
      <c r="O8" s="97" t="s">
        <v>270</v>
      </c>
      <c r="P8" s="99"/>
      <c r="Q8" s="99"/>
      <c r="R8" s="99"/>
      <c r="S8" s="99"/>
      <c r="T8" s="99"/>
      <c r="U8" s="99"/>
      <c r="V8" s="99"/>
      <c r="W8" s="99"/>
      <c r="X8" s="99"/>
      <c r="Y8" s="97" t="s">
        <v>634</v>
      </c>
      <c r="Z8" s="99"/>
      <c r="AA8" s="99"/>
      <c r="AB8" s="99"/>
      <c r="AC8" s="99"/>
      <c r="AD8" s="99"/>
      <c r="AE8" s="98"/>
      <c r="AF8" s="573" t="s">
        <v>949</v>
      </c>
      <c r="AG8" s="589"/>
      <c r="AH8" s="589"/>
      <c r="AI8" s="589"/>
      <c r="AJ8" s="589"/>
      <c r="AK8" s="589"/>
      <c r="AL8" s="589"/>
      <c r="AM8" s="589"/>
      <c r="AN8" s="589"/>
      <c r="AO8" s="589"/>
      <c r="AP8" s="589"/>
      <c r="AQ8" s="589"/>
      <c r="AR8" s="589"/>
      <c r="AS8" s="589"/>
      <c r="AT8" s="589"/>
      <c r="AU8" s="589"/>
      <c r="AV8" s="589"/>
      <c r="AW8" s="589"/>
      <c r="AX8" s="589"/>
      <c r="AY8" s="589"/>
      <c r="AZ8" s="589"/>
      <c r="BA8" s="589"/>
      <c r="BB8" s="589"/>
      <c r="BC8" s="590"/>
      <c r="BD8" s="133"/>
    </row>
    <row r="9" spans="1:56" ht="54.6" customHeight="1" x14ac:dyDescent="0.2">
      <c r="A9" s="284" t="s">
        <v>306</v>
      </c>
      <c r="B9" s="241"/>
      <c r="C9" s="301" t="s">
        <v>624</v>
      </c>
      <c r="D9" s="99"/>
      <c r="E9" s="99"/>
      <c r="F9" s="99"/>
      <c r="G9" s="99"/>
      <c r="H9" s="99"/>
      <c r="I9" s="99"/>
      <c r="J9" s="99"/>
      <c r="K9" s="99"/>
      <c r="L9" s="99"/>
      <c r="M9" s="99"/>
      <c r="N9" s="99"/>
      <c r="O9" s="97" t="s">
        <v>308</v>
      </c>
      <c r="P9" s="99"/>
      <c r="Q9" s="99"/>
      <c r="R9" s="99"/>
      <c r="S9" s="99"/>
      <c r="T9" s="99"/>
      <c r="U9" s="99"/>
      <c r="V9" s="99"/>
      <c r="W9" s="99"/>
      <c r="X9" s="99"/>
      <c r="Y9" s="97" t="s">
        <v>635</v>
      </c>
      <c r="Z9" s="99"/>
      <c r="AA9" s="99"/>
      <c r="AB9" s="99"/>
      <c r="AC9" s="99"/>
      <c r="AD9" s="99"/>
      <c r="AE9" s="98"/>
      <c r="AF9" s="573" t="s">
        <v>636</v>
      </c>
      <c r="AG9" s="589"/>
      <c r="AH9" s="589"/>
      <c r="AI9" s="589"/>
      <c r="AJ9" s="589"/>
      <c r="AK9" s="589"/>
      <c r="AL9" s="589"/>
      <c r="AM9" s="589"/>
      <c r="AN9" s="589"/>
      <c r="AO9" s="589"/>
      <c r="AP9" s="589"/>
      <c r="AQ9" s="589"/>
      <c r="AR9" s="589"/>
      <c r="AS9" s="589"/>
      <c r="AT9" s="589"/>
      <c r="AU9" s="589"/>
      <c r="AV9" s="589"/>
      <c r="AW9" s="589"/>
      <c r="AX9" s="589"/>
      <c r="AY9" s="589"/>
      <c r="AZ9" s="589"/>
      <c r="BA9" s="589"/>
      <c r="BB9" s="589"/>
      <c r="BC9" s="590"/>
      <c r="BD9" s="133"/>
    </row>
    <row r="10" spans="1:56" ht="31.65" customHeight="1" x14ac:dyDescent="0.2">
      <c r="A10" s="284" t="s">
        <v>306</v>
      </c>
      <c r="B10" s="241"/>
      <c r="C10" s="99"/>
      <c r="D10" s="99"/>
      <c r="E10" s="99"/>
      <c r="F10" s="99"/>
      <c r="G10" s="99"/>
      <c r="H10" s="99"/>
      <c r="I10" s="99"/>
      <c r="J10" s="99"/>
      <c r="K10" s="99"/>
      <c r="L10" s="99"/>
      <c r="M10" s="99"/>
      <c r="N10" s="99"/>
      <c r="O10" s="97" t="s">
        <v>308</v>
      </c>
      <c r="P10" s="99"/>
      <c r="Q10" s="99"/>
      <c r="R10" s="99"/>
      <c r="S10" s="99"/>
      <c r="T10" s="99"/>
      <c r="U10" s="99"/>
      <c r="V10" s="99"/>
      <c r="W10" s="99"/>
      <c r="X10" s="99"/>
      <c r="Y10" s="97" t="s">
        <v>309</v>
      </c>
      <c r="Z10" s="99"/>
      <c r="AA10" s="99"/>
      <c r="AB10" s="99"/>
      <c r="AC10" s="99"/>
      <c r="AD10" s="99"/>
      <c r="AE10" s="98"/>
      <c r="AF10" s="573" t="s">
        <v>707</v>
      </c>
      <c r="AG10" s="589"/>
      <c r="AH10" s="589"/>
      <c r="AI10" s="589"/>
      <c r="AJ10" s="589"/>
      <c r="AK10" s="589"/>
      <c r="AL10" s="589"/>
      <c r="AM10" s="589"/>
      <c r="AN10" s="589"/>
      <c r="AO10" s="589"/>
      <c r="AP10" s="589"/>
      <c r="AQ10" s="589"/>
      <c r="AR10" s="589"/>
      <c r="AS10" s="589"/>
      <c r="AT10" s="589"/>
      <c r="AU10" s="589"/>
      <c r="AV10" s="589"/>
      <c r="AW10" s="589"/>
      <c r="AX10" s="589"/>
      <c r="AY10" s="589"/>
      <c r="AZ10" s="589"/>
      <c r="BA10" s="589"/>
      <c r="BB10" s="589"/>
      <c r="BC10" s="590"/>
      <c r="BD10" s="133"/>
    </row>
    <row r="11" spans="1:56" ht="31.65" customHeight="1" x14ac:dyDescent="0.2">
      <c r="A11" s="284" t="s">
        <v>310</v>
      </c>
      <c r="B11" s="241"/>
      <c r="C11" s="99"/>
      <c r="D11" s="99"/>
      <c r="E11" s="99"/>
      <c r="F11" s="99"/>
      <c r="G11" s="99"/>
      <c r="H11" s="99"/>
      <c r="I11" s="99"/>
      <c r="J11" s="99"/>
      <c r="K11" s="99"/>
      <c r="L11" s="99"/>
      <c r="M11" s="99"/>
      <c r="N11" s="99"/>
      <c r="O11" s="97" t="s">
        <v>307</v>
      </c>
      <c r="P11" s="99"/>
      <c r="Q11" s="99"/>
      <c r="R11" s="99"/>
      <c r="S11" s="99"/>
      <c r="T11" s="99"/>
      <c r="U11" s="99"/>
      <c r="V11" s="99"/>
      <c r="W11" s="99"/>
      <c r="X11" s="99"/>
      <c r="Y11" s="97" t="s">
        <v>311</v>
      </c>
      <c r="Z11" s="99"/>
      <c r="AA11" s="99"/>
      <c r="AB11" s="99"/>
      <c r="AC11" s="99"/>
      <c r="AD11" s="99"/>
      <c r="AE11" s="98"/>
      <c r="AF11" s="573" t="s">
        <v>708</v>
      </c>
      <c r="AG11" s="589"/>
      <c r="AH11" s="589"/>
      <c r="AI11" s="589"/>
      <c r="AJ11" s="589"/>
      <c r="AK11" s="589"/>
      <c r="AL11" s="589"/>
      <c r="AM11" s="589"/>
      <c r="AN11" s="589"/>
      <c r="AO11" s="589"/>
      <c r="AP11" s="589"/>
      <c r="AQ11" s="589"/>
      <c r="AR11" s="589"/>
      <c r="AS11" s="589"/>
      <c r="AT11" s="589"/>
      <c r="AU11" s="589"/>
      <c r="AV11" s="589"/>
      <c r="AW11" s="589"/>
      <c r="AX11" s="589"/>
      <c r="AY11" s="589"/>
      <c r="AZ11" s="589"/>
      <c r="BA11" s="589"/>
      <c r="BB11" s="589"/>
      <c r="BC11" s="590"/>
      <c r="BD11" s="133"/>
    </row>
    <row r="12" spans="1:56" ht="17.100000000000001" customHeight="1" x14ac:dyDescent="0.2">
      <c r="A12" s="288">
        <v>39</v>
      </c>
      <c r="B12" s="241"/>
      <c r="C12" s="97" t="s">
        <v>625</v>
      </c>
      <c r="D12" s="99"/>
      <c r="E12" s="106"/>
      <c r="F12" s="106"/>
      <c r="G12" s="106"/>
      <c r="H12" s="106"/>
      <c r="I12" s="106"/>
      <c r="J12" s="106"/>
      <c r="K12" s="106"/>
      <c r="L12" s="106"/>
      <c r="M12" s="106"/>
      <c r="N12" s="107"/>
      <c r="O12" s="97" t="s">
        <v>626</v>
      </c>
      <c r="P12" s="99"/>
      <c r="Q12" s="99"/>
      <c r="R12" s="99"/>
      <c r="S12" s="99"/>
      <c r="T12" s="99"/>
      <c r="U12" s="99"/>
      <c r="V12" s="99"/>
      <c r="W12" s="99"/>
      <c r="X12" s="99"/>
      <c r="Y12" s="97"/>
      <c r="Z12" s="99"/>
      <c r="AA12" s="99"/>
      <c r="AB12" s="99"/>
      <c r="AC12" s="99"/>
      <c r="AD12" s="99"/>
      <c r="AE12" s="98"/>
      <c r="AF12" s="573"/>
      <c r="AG12" s="589"/>
      <c r="AH12" s="589"/>
      <c r="AI12" s="589"/>
      <c r="AJ12" s="589"/>
      <c r="AK12" s="589"/>
      <c r="AL12" s="589"/>
      <c r="AM12" s="589"/>
      <c r="AN12" s="589"/>
      <c r="AO12" s="589"/>
      <c r="AP12" s="589"/>
      <c r="AQ12" s="589"/>
      <c r="AR12" s="589"/>
      <c r="AS12" s="589"/>
      <c r="AT12" s="589"/>
      <c r="AU12" s="589"/>
      <c r="AV12" s="589"/>
      <c r="AW12" s="589"/>
      <c r="AX12" s="589"/>
      <c r="AY12" s="589"/>
      <c r="AZ12" s="589"/>
      <c r="BA12" s="589"/>
      <c r="BB12" s="589"/>
      <c r="BC12" s="590"/>
      <c r="BD12" s="291"/>
    </row>
    <row r="13" spans="1:56" ht="19.649999999999999" customHeight="1" x14ac:dyDescent="0.2">
      <c r="A13" s="285">
        <v>2</v>
      </c>
      <c r="B13" s="241"/>
      <c r="C13" s="97" t="s">
        <v>257</v>
      </c>
      <c r="D13" s="99"/>
      <c r="E13" s="106"/>
      <c r="F13" s="106"/>
      <c r="G13" s="106"/>
      <c r="H13" s="106"/>
      <c r="I13" s="106"/>
      <c r="J13" s="106"/>
      <c r="K13" s="106"/>
      <c r="L13" s="106"/>
      <c r="M13" s="106"/>
      <c r="N13" s="107"/>
      <c r="O13" s="97"/>
      <c r="P13" s="99"/>
      <c r="Q13" s="99"/>
      <c r="R13" s="99"/>
      <c r="S13" s="99"/>
      <c r="T13" s="99"/>
      <c r="U13" s="99"/>
      <c r="V13" s="99"/>
      <c r="W13" s="99"/>
      <c r="X13" s="99"/>
      <c r="Y13" s="97"/>
      <c r="Z13" s="99"/>
      <c r="AA13" s="99"/>
      <c r="AB13" s="99"/>
      <c r="AC13" s="99"/>
      <c r="AD13" s="99"/>
      <c r="AE13" s="98"/>
      <c r="AF13" s="573" t="s">
        <v>603</v>
      </c>
      <c r="AG13" s="589"/>
      <c r="AH13" s="589"/>
      <c r="AI13" s="589"/>
      <c r="AJ13" s="589"/>
      <c r="AK13" s="589"/>
      <c r="AL13" s="589"/>
      <c r="AM13" s="589"/>
      <c r="AN13" s="589"/>
      <c r="AO13" s="589"/>
      <c r="AP13" s="589"/>
      <c r="AQ13" s="589"/>
      <c r="AR13" s="589"/>
      <c r="AS13" s="589"/>
      <c r="AT13" s="589"/>
      <c r="AU13" s="589"/>
      <c r="AV13" s="589"/>
      <c r="AW13" s="589"/>
      <c r="AX13" s="589"/>
      <c r="AY13" s="589"/>
      <c r="AZ13" s="589"/>
      <c r="BA13" s="589"/>
      <c r="BB13" s="589"/>
      <c r="BC13" s="590"/>
    </row>
    <row r="14" spans="1:56" ht="22.65" customHeight="1" x14ac:dyDescent="0.2">
      <c r="A14" s="288" t="s">
        <v>614</v>
      </c>
      <c r="B14" s="241"/>
      <c r="C14" s="301" t="s">
        <v>623</v>
      </c>
      <c r="D14" s="99"/>
      <c r="E14" s="106"/>
      <c r="F14" s="106"/>
      <c r="G14" s="106"/>
      <c r="H14" s="106"/>
      <c r="I14" s="106"/>
      <c r="J14" s="106"/>
      <c r="K14" s="106"/>
      <c r="L14" s="106"/>
      <c r="M14" s="106"/>
      <c r="N14" s="107"/>
      <c r="O14" s="97" t="s">
        <v>270</v>
      </c>
      <c r="P14" s="99"/>
      <c r="Q14" s="99"/>
      <c r="R14" s="99"/>
      <c r="S14" s="99"/>
      <c r="T14" s="99"/>
      <c r="U14" s="99"/>
      <c r="V14" s="99"/>
      <c r="W14" s="99"/>
      <c r="X14" s="99"/>
      <c r="Y14" s="97" t="s">
        <v>305</v>
      </c>
      <c r="Z14" s="99"/>
      <c r="AA14" s="99"/>
      <c r="AB14" s="99"/>
      <c r="AC14" s="99"/>
      <c r="AD14" s="99"/>
      <c r="AE14" s="98"/>
      <c r="AF14" s="573" t="s">
        <v>950</v>
      </c>
      <c r="AG14" s="589"/>
      <c r="AH14" s="589"/>
      <c r="AI14" s="589"/>
      <c r="AJ14" s="589"/>
      <c r="AK14" s="589"/>
      <c r="AL14" s="589"/>
      <c r="AM14" s="589"/>
      <c r="AN14" s="589"/>
      <c r="AO14" s="589"/>
      <c r="AP14" s="589"/>
      <c r="AQ14" s="589"/>
      <c r="AR14" s="589"/>
      <c r="AS14" s="589"/>
      <c r="AT14" s="589"/>
      <c r="AU14" s="589"/>
      <c r="AV14" s="589"/>
      <c r="AW14" s="589"/>
      <c r="AX14" s="589"/>
      <c r="AY14" s="589"/>
      <c r="AZ14" s="589"/>
      <c r="BA14" s="589"/>
      <c r="BB14" s="589"/>
      <c r="BC14" s="590"/>
    </row>
    <row r="15" spans="1:56" ht="54.6" customHeight="1" x14ac:dyDescent="0.2">
      <c r="A15" s="288" t="s">
        <v>615</v>
      </c>
      <c r="B15" s="241"/>
      <c r="C15" s="301" t="s">
        <v>624</v>
      </c>
      <c r="D15" s="99"/>
      <c r="E15" s="99"/>
      <c r="F15" s="99"/>
      <c r="G15" s="99"/>
      <c r="H15" s="99"/>
      <c r="I15" s="99"/>
      <c r="J15" s="99"/>
      <c r="K15" s="99"/>
      <c r="L15" s="99"/>
      <c r="M15" s="99"/>
      <c r="N15" s="99"/>
      <c r="O15" s="97" t="s">
        <v>308</v>
      </c>
      <c r="P15" s="99"/>
      <c r="Q15" s="99"/>
      <c r="R15" s="99"/>
      <c r="S15" s="99"/>
      <c r="T15" s="99"/>
      <c r="U15" s="99"/>
      <c r="V15" s="99"/>
      <c r="W15" s="99"/>
      <c r="X15" s="99"/>
      <c r="Y15" s="97" t="s">
        <v>309</v>
      </c>
      <c r="Z15" s="99"/>
      <c r="AA15" s="99"/>
      <c r="AB15" s="99"/>
      <c r="AC15" s="99"/>
      <c r="AD15" s="99"/>
      <c r="AE15" s="98"/>
      <c r="AF15" s="573" t="s">
        <v>710</v>
      </c>
      <c r="AG15" s="589"/>
      <c r="AH15" s="589"/>
      <c r="AI15" s="589"/>
      <c r="AJ15" s="589"/>
      <c r="AK15" s="589"/>
      <c r="AL15" s="589"/>
      <c r="AM15" s="589"/>
      <c r="AN15" s="589"/>
      <c r="AO15" s="589"/>
      <c r="AP15" s="589"/>
      <c r="AQ15" s="589"/>
      <c r="AR15" s="589"/>
      <c r="AS15" s="589"/>
      <c r="AT15" s="589"/>
      <c r="AU15" s="589"/>
      <c r="AV15" s="589"/>
      <c r="AW15" s="589"/>
      <c r="AX15" s="589"/>
      <c r="AY15" s="589"/>
      <c r="AZ15" s="589"/>
      <c r="BA15" s="589"/>
      <c r="BB15" s="589"/>
      <c r="BC15" s="590"/>
      <c r="BD15" s="133"/>
    </row>
    <row r="16" spans="1:56" ht="30.6" customHeight="1" x14ac:dyDescent="0.2">
      <c r="A16" s="288" t="s">
        <v>615</v>
      </c>
      <c r="B16" s="241"/>
      <c r="C16" s="97"/>
      <c r="D16" s="99"/>
      <c r="E16" s="106"/>
      <c r="F16" s="106"/>
      <c r="G16" s="106"/>
      <c r="H16" s="106"/>
      <c r="I16" s="106"/>
      <c r="J16" s="106"/>
      <c r="K16" s="106"/>
      <c r="L16" s="106"/>
      <c r="M16" s="106"/>
      <c r="N16" s="107"/>
      <c r="O16" s="97" t="s">
        <v>312</v>
      </c>
      <c r="P16" s="99"/>
      <c r="Q16" s="99"/>
      <c r="R16" s="99"/>
      <c r="S16" s="99"/>
      <c r="T16" s="99"/>
      <c r="U16" s="99"/>
      <c r="V16" s="99"/>
      <c r="W16" s="99"/>
      <c r="X16" s="99"/>
      <c r="Y16" s="97" t="s">
        <v>313</v>
      </c>
      <c r="Z16" s="99"/>
      <c r="AA16" s="99"/>
      <c r="AB16" s="99"/>
      <c r="AC16" s="99"/>
      <c r="AD16" s="99"/>
      <c r="AE16" s="98"/>
      <c r="AF16" s="573" t="s">
        <v>707</v>
      </c>
      <c r="AG16" s="589"/>
      <c r="AH16" s="589"/>
      <c r="AI16" s="589"/>
      <c r="AJ16" s="589"/>
      <c r="AK16" s="589"/>
      <c r="AL16" s="589"/>
      <c r="AM16" s="589"/>
      <c r="AN16" s="589"/>
      <c r="AO16" s="589"/>
      <c r="AP16" s="589"/>
      <c r="AQ16" s="589"/>
      <c r="AR16" s="589"/>
      <c r="AS16" s="589"/>
      <c r="AT16" s="589"/>
      <c r="AU16" s="589"/>
      <c r="AV16" s="589"/>
      <c r="AW16" s="589"/>
      <c r="AX16" s="589"/>
      <c r="AY16" s="589"/>
      <c r="AZ16" s="589"/>
      <c r="BA16" s="589"/>
      <c r="BB16" s="589"/>
      <c r="BC16" s="590"/>
    </row>
    <row r="17" spans="1:56" ht="32.1" customHeight="1" x14ac:dyDescent="0.2">
      <c r="A17" s="288" t="s">
        <v>616</v>
      </c>
      <c r="B17" s="241"/>
      <c r="C17" s="97"/>
      <c r="D17" s="99"/>
      <c r="E17" s="106"/>
      <c r="F17" s="106"/>
      <c r="G17" s="106"/>
      <c r="H17" s="106"/>
      <c r="I17" s="106"/>
      <c r="J17" s="106"/>
      <c r="K17" s="106"/>
      <c r="L17" s="106"/>
      <c r="M17" s="106"/>
      <c r="N17" s="107"/>
      <c r="O17" s="97" t="s">
        <v>314</v>
      </c>
      <c r="P17" s="99"/>
      <c r="Q17" s="99"/>
      <c r="R17" s="99"/>
      <c r="S17" s="99"/>
      <c r="T17" s="99"/>
      <c r="U17" s="99"/>
      <c r="V17" s="99"/>
      <c r="W17" s="99"/>
      <c r="X17" s="99"/>
      <c r="Y17" s="97" t="s">
        <v>271</v>
      </c>
      <c r="Z17" s="99"/>
      <c r="AA17" s="99"/>
      <c r="AB17" s="99"/>
      <c r="AC17" s="99"/>
      <c r="AD17" s="99"/>
      <c r="AE17" s="98"/>
      <c r="AF17" s="573" t="s">
        <v>676</v>
      </c>
      <c r="AG17" s="589"/>
      <c r="AH17" s="589"/>
      <c r="AI17" s="589"/>
      <c r="AJ17" s="589"/>
      <c r="AK17" s="589"/>
      <c r="AL17" s="589"/>
      <c r="AM17" s="589"/>
      <c r="AN17" s="589"/>
      <c r="AO17" s="589"/>
      <c r="AP17" s="589"/>
      <c r="AQ17" s="589"/>
      <c r="AR17" s="589"/>
      <c r="AS17" s="589"/>
      <c r="AT17" s="589"/>
      <c r="AU17" s="589"/>
      <c r="AV17" s="589"/>
      <c r="AW17" s="589"/>
      <c r="AX17" s="589"/>
      <c r="AY17" s="589"/>
      <c r="AZ17" s="589"/>
      <c r="BA17" s="589"/>
      <c r="BB17" s="589"/>
      <c r="BC17" s="590"/>
      <c r="BD17" s="291"/>
    </row>
    <row r="18" spans="1:56" ht="19.649999999999999" customHeight="1" x14ac:dyDescent="0.2">
      <c r="A18" s="285">
        <v>40</v>
      </c>
      <c r="B18" s="241"/>
      <c r="C18" s="97" t="s">
        <v>638</v>
      </c>
      <c r="D18" s="99"/>
      <c r="E18" s="106"/>
      <c r="F18" s="106"/>
      <c r="G18" s="106"/>
      <c r="H18" s="106"/>
      <c r="I18" s="106"/>
      <c r="J18" s="106"/>
      <c r="K18" s="106"/>
      <c r="L18" s="106"/>
      <c r="M18" s="106"/>
      <c r="N18" s="107"/>
      <c r="O18" s="97" t="s">
        <v>639</v>
      </c>
      <c r="P18" s="99"/>
      <c r="Q18" s="99"/>
      <c r="R18" s="99"/>
      <c r="S18" s="99"/>
      <c r="T18" s="99"/>
      <c r="U18" s="99"/>
      <c r="V18" s="99"/>
      <c r="W18" s="99"/>
      <c r="X18" s="99"/>
      <c r="Y18" s="97"/>
      <c r="Z18" s="99"/>
      <c r="AA18" s="99"/>
      <c r="AB18" s="99"/>
      <c r="AC18" s="99"/>
      <c r="AD18" s="99"/>
      <c r="AE18" s="98"/>
      <c r="AF18" s="573"/>
      <c r="AG18" s="589"/>
      <c r="AH18" s="589"/>
      <c r="AI18" s="589"/>
      <c r="AJ18" s="589"/>
      <c r="AK18" s="589"/>
      <c r="AL18" s="589"/>
      <c r="AM18" s="589"/>
      <c r="AN18" s="589"/>
      <c r="AO18" s="589"/>
      <c r="AP18" s="589"/>
      <c r="AQ18" s="589"/>
      <c r="AR18" s="589"/>
      <c r="AS18" s="589"/>
      <c r="AT18" s="589"/>
      <c r="AU18" s="589"/>
      <c r="AV18" s="589"/>
      <c r="AW18" s="589"/>
      <c r="AX18" s="589"/>
      <c r="AY18" s="589"/>
      <c r="AZ18" s="589"/>
      <c r="BA18" s="589"/>
      <c r="BB18" s="589"/>
      <c r="BC18" s="590"/>
    </row>
    <row r="19" spans="1:56" ht="51" customHeight="1" x14ac:dyDescent="0.2">
      <c r="A19" s="286" t="s">
        <v>346</v>
      </c>
      <c r="B19" s="241"/>
      <c r="C19" s="97" t="s">
        <v>315</v>
      </c>
      <c r="D19" s="99"/>
      <c r="E19" s="106"/>
      <c r="F19" s="106"/>
      <c r="G19" s="106"/>
      <c r="H19" s="106"/>
      <c r="I19" s="106"/>
      <c r="J19" s="106"/>
      <c r="K19" s="106"/>
      <c r="L19" s="106"/>
      <c r="M19" s="106"/>
      <c r="N19" s="107"/>
      <c r="O19" s="124"/>
      <c r="P19" s="125"/>
      <c r="Q19" s="125"/>
      <c r="R19" s="125"/>
      <c r="S19" s="125"/>
      <c r="T19" s="125"/>
      <c r="U19" s="125"/>
      <c r="V19" s="125"/>
      <c r="W19" s="125"/>
      <c r="X19" s="125"/>
      <c r="Y19" s="124"/>
      <c r="Z19" s="99"/>
      <c r="AA19" s="99"/>
      <c r="AB19" s="99"/>
      <c r="AC19" s="99"/>
      <c r="AD19" s="99"/>
      <c r="AE19" s="98"/>
      <c r="AF19" s="573" t="s">
        <v>351</v>
      </c>
      <c r="AG19" s="589"/>
      <c r="AH19" s="589"/>
      <c r="AI19" s="589"/>
      <c r="AJ19" s="589"/>
      <c r="AK19" s="589"/>
      <c r="AL19" s="589"/>
      <c r="AM19" s="589"/>
      <c r="AN19" s="589"/>
      <c r="AO19" s="589"/>
      <c r="AP19" s="589"/>
      <c r="AQ19" s="589"/>
      <c r="AR19" s="589"/>
      <c r="AS19" s="589"/>
      <c r="AT19" s="589"/>
      <c r="AU19" s="589"/>
      <c r="AV19" s="589"/>
      <c r="AW19" s="589"/>
      <c r="AX19" s="589"/>
      <c r="AY19" s="589"/>
      <c r="AZ19" s="589"/>
      <c r="BA19" s="589"/>
      <c r="BB19" s="589"/>
      <c r="BC19" s="590"/>
      <c r="BD19" s="292"/>
    </row>
    <row r="20" spans="1:56" ht="29.25" customHeight="1" x14ac:dyDescent="0.2">
      <c r="A20" s="286" t="s">
        <v>347</v>
      </c>
      <c r="B20" s="241"/>
      <c r="C20" s="97"/>
      <c r="D20" s="99"/>
      <c r="E20" s="106"/>
      <c r="F20" s="106"/>
      <c r="G20" s="106"/>
      <c r="H20" s="106"/>
      <c r="I20" s="106"/>
      <c r="J20" s="106"/>
      <c r="K20" s="106"/>
      <c r="L20" s="106"/>
      <c r="M20" s="106"/>
      <c r="N20" s="107"/>
      <c r="O20" s="580" t="s">
        <v>705</v>
      </c>
      <c r="P20" s="534"/>
      <c r="Q20" s="534"/>
      <c r="R20" s="534"/>
      <c r="S20" s="534"/>
      <c r="T20" s="534"/>
      <c r="U20" s="534"/>
      <c r="V20" s="534"/>
      <c r="W20" s="534"/>
      <c r="X20" s="533"/>
      <c r="Y20" s="580" t="s">
        <v>706</v>
      </c>
      <c r="Z20" s="534"/>
      <c r="AA20" s="534"/>
      <c r="AB20" s="534"/>
      <c r="AC20" s="534"/>
      <c r="AD20" s="534"/>
      <c r="AE20" s="533"/>
      <c r="AF20" s="573"/>
      <c r="AG20" s="589"/>
      <c r="AH20" s="589"/>
      <c r="AI20" s="589"/>
      <c r="AJ20" s="589"/>
      <c r="AK20" s="589"/>
      <c r="AL20" s="589"/>
      <c r="AM20" s="589"/>
      <c r="AN20" s="589"/>
      <c r="AO20" s="589"/>
      <c r="AP20" s="589"/>
      <c r="AQ20" s="589"/>
      <c r="AR20" s="589"/>
      <c r="AS20" s="589"/>
      <c r="AT20" s="589"/>
      <c r="AU20" s="589"/>
      <c r="AV20" s="589"/>
      <c r="AW20" s="589"/>
      <c r="AX20" s="589"/>
      <c r="AY20" s="589"/>
      <c r="AZ20" s="589"/>
      <c r="BA20" s="589"/>
      <c r="BB20" s="589"/>
      <c r="BC20" s="590"/>
      <c r="BD20" s="291"/>
    </row>
    <row r="21" spans="1:56" ht="59.25" customHeight="1" x14ac:dyDescent="0.2">
      <c r="A21" s="285">
        <v>4</v>
      </c>
      <c r="B21" s="241"/>
      <c r="C21" s="97" t="s">
        <v>316</v>
      </c>
      <c r="D21" s="99"/>
      <c r="E21" s="106"/>
      <c r="F21" s="106"/>
      <c r="G21" s="106"/>
      <c r="H21" s="106"/>
      <c r="I21" s="106"/>
      <c r="J21" s="106"/>
      <c r="K21" s="106"/>
      <c r="L21" s="106"/>
      <c r="M21" s="106"/>
      <c r="N21" s="107"/>
      <c r="O21" s="124"/>
      <c r="P21" s="125"/>
      <c r="Q21" s="125"/>
      <c r="R21" s="125"/>
      <c r="S21" s="125"/>
      <c r="T21" s="125"/>
      <c r="U21" s="125"/>
      <c r="V21" s="125"/>
      <c r="W21" s="125"/>
      <c r="X21" s="125"/>
      <c r="Y21" s="124"/>
      <c r="Z21" s="99"/>
      <c r="AA21" s="99"/>
      <c r="AB21" s="99"/>
      <c r="AC21" s="99"/>
      <c r="AD21" s="99"/>
      <c r="AE21" s="98"/>
      <c r="AF21" s="573" t="s">
        <v>384</v>
      </c>
      <c r="AG21" s="589"/>
      <c r="AH21" s="589"/>
      <c r="AI21" s="589"/>
      <c r="AJ21" s="589"/>
      <c r="AK21" s="589"/>
      <c r="AL21" s="589"/>
      <c r="AM21" s="589"/>
      <c r="AN21" s="589"/>
      <c r="AO21" s="589"/>
      <c r="AP21" s="589"/>
      <c r="AQ21" s="589"/>
      <c r="AR21" s="589"/>
      <c r="AS21" s="589"/>
      <c r="AT21" s="589"/>
      <c r="AU21" s="589"/>
      <c r="AV21" s="589"/>
      <c r="AW21" s="589"/>
      <c r="AX21" s="589"/>
      <c r="AY21" s="589"/>
      <c r="AZ21" s="589"/>
      <c r="BA21" s="589"/>
      <c r="BB21" s="589"/>
      <c r="BC21" s="590"/>
      <c r="BD21" s="291"/>
    </row>
    <row r="22" spans="1:56" ht="28.35" customHeight="1" x14ac:dyDescent="0.2">
      <c r="A22" s="287" t="s">
        <v>348</v>
      </c>
      <c r="B22" s="241"/>
      <c r="C22" s="97"/>
      <c r="D22" s="99"/>
      <c r="E22" s="106"/>
      <c r="F22" s="106"/>
      <c r="G22" s="106"/>
      <c r="H22" s="106"/>
      <c r="I22" s="106"/>
      <c r="J22" s="106"/>
      <c r="K22" s="106"/>
      <c r="L22" s="106"/>
      <c r="M22" s="106"/>
      <c r="N22" s="107"/>
      <c r="O22" s="580" t="s">
        <v>705</v>
      </c>
      <c r="P22" s="534"/>
      <c r="Q22" s="534"/>
      <c r="R22" s="534"/>
      <c r="S22" s="534"/>
      <c r="T22" s="534"/>
      <c r="U22" s="534"/>
      <c r="V22" s="534"/>
      <c r="W22" s="534"/>
      <c r="X22" s="533"/>
      <c r="Y22" s="580" t="s">
        <v>706</v>
      </c>
      <c r="Z22" s="534"/>
      <c r="AA22" s="534"/>
      <c r="AB22" s="534"/>
      <c r="AC22" s="534"/>
      <c r="AD22" s="534"/>
      <c r="AE22" s="533"/>
      <c r="AF22" s="573"/>
      <c r="AG22" s="589"/>
      <c r="AH22" s="589"/>
      <c r="AI22" s="589"/>
      <c r="AJ22" s="589"/>
      <c r="AK22" s="589"/>
      <c r="AL22" s="589"/>
      <c r="AM22" s="589"/>
      <c r="AN22" s="589"/>
      <c r="AO22" s="589"/>
      <c r="AP22" s="589"/>
      <c r="AQ22" s="589"/>
      <c r="AR22" s="589"/>
      <c r="AS22" s="589"/>
      <c r="AT22" s="589"/>
      <c r="AU22" s="589"/>
      <c r="AV22" s="589"/>
      <c r="AW22" s="589"/>
      <c r="AX22" s="589"/>
      <c r="AY22" s="589"/>
      <c r="AZ22" s="589"/>
      <c r="BA22" s="589"/>
      <c r="BB22" s="589"/>
      <c r="BC22" s="590"/>
      <c r="BD22" s="291"/>
    </row>
    <row r="23" spans="1:56" ht="61.5" customHeight="1" x14ac:dyDescent="0.2">
      <c r="A23" s="285">
        <v>5</v>
      </c>
      <c r="B23" s="241"/>
      <c r="C23" s="97" t="s">
        <v>317</v>
      </c>
      <c r="D23" s="99"/>
      <c r="E23" s="106"/>
      <c r="F23" s="106"/>
      <c r="G23" s="106"/>
      <c r="H23" s="106"/>
      <c r="I23" s="106"/>
      <c r="J23" s="106"/>
      <c r="K23" s="106"/>
      <c r="L23" s="106"/>
      <c r="M23" s="106"/>
      <c r="N23" s="107"/>
      <c r="O23" s="124"/>
      <c r="P23" s="125"/>
      <c r="Q23" s="125"/>
      <c r="R23" s="125"/>
      <c r="S23" s="125"/>
      <c r="T23" s="125"/>
      <c r="U23" s="125"/>
      <c r="V23" s="125"/>
      <c r="W23" s="125"/>
      <c r="X23" s="125"/>
      <c r="Y23" s="124"/>
      <c r="Z23" s="99"/>
      <c r="AA23" s="99"/>
      <c r="AB23" s="99"/>
      <c r="AC23" s="99"/>
      <c r="AD23" s="99"/>
      <c r="AE23" s="98"/>
      <c r="AF23" s="573" t="s">
        <v>383</v>
      </c>
      <c r="AG23" s="589"/>
      <c r="AH23" s="589"/>
      <c r="AI23" s="589"/>
      <c r="AJ23" s="589"/>
      <c r="AK23" s="589"/>
      <c r="AL23" s="589"/>
      <c r="AM23" s="589"/>
      <c r="AN23" s="589"/>
      <c r="AO23" s="589"/>
      <c r="AP23" s="589"/>
      <c r="AQ23" s="589"/>
      <c r="AR23" s="589"/>
      <c r="AS23" s="589"/>
      <c r="AT23" s="589"/>
      <c r="AU23" s="589"/>
      <c r="AV23" s="589"/>
      <c r="AW23" s="589"/>
      <c r="AX23" s="589"/>
      <c r="AY23" s="589"/>
      <c r="AZ23" s="589"/>
      <c r="BA23" s="589"/>
      <c r="BB23" s="589"/>
      <c r="BC23" s="590"/>
    </row>
    <row r="24" spans="1:56" ht="28.35" customHeight="1" x14ac:dyDescent="0.2">
      <c r="A24" s="288" t="s">
        <v>349</v>
      </c>
      <c r="B24" s="241"/>
      <c r="C24" s="97"/>
      <c r="D24" s="99"/>
      <c r="E24" s="106"/>
      <c r="F24" s="106"/>
      <c r="G24" s="106"/>
      <c r="H24" s="106"/>
      <c r="I24" s="106"/>
      <c r="J24" s="106"/>
      <c r="K24" s="106"/>
      <c r="L24" s="106"/>
      <c r="M24" s="106"/>
      <c r="N24" s="107"/>
      <c r="O24" s="580" t="s">
        <v>705</v>
      </c>
      <c r="P24" s="534"/>
      <c r="Q24" s="534"/>
      <c r="R24" s="534"/>
      <c r="S24" s="534"/>
      <c r="T24" s="534"/>
      <c r="U24" s="534"/>
      <c r="V24" s="534"/>
      <c r="W24" s="534"/>
      <c r="X24" s="533"/>
      <c r="Y24" s="580" t="s">
        <v>706</v>
      </c>
      <c r="Z24" s="534"/>
      <c r="AA24" s="534"/>
      <c r="AB24" s="534"/>
      <c r="AC24" s="534"/>
      <c r="AD24" s="534"/>
      <c r="AE24" s="533"/>
      <c r="AF24" s="573"/>
      <c r="AG24" s="589"/>
      <c r="AH24" s="589"/>
      <c r="AI24" s="589"/>
      <c r="AJ24" s="589"/>
      <c r="AK24" s="589"/>
      <c r="AL24" s="589"/>
      <c r="AM24" s="589"/>
      <c r="AN24" s="589"/>
      <c r="AO24" s="589"/>
      <c r="AP24" s="589"/>
      <c r="AQ24" s="589"/>
      <c r="AR24" s="589"/>
      <c r="AS24" s="589"/>
      <c r="AT24" s="589"/>
      <c r="AU24" s="589"/>
      <c r="AV24" s="589"/>
      <c r="AW24" s="589"/>
      <c r="AX24" s="589"/>
      <c r="AY24" s="589"/>
      <c r="AZ24" s="589"/>
      <c r="BA24" s="589"/>
      <c r="BB24" s="589"/>
      <c r="BC24" s="590"/>
      <c r="BD24" s="291"/>
    </row>
    <row r="25" spans="1:56" ht="63.75" customHeight="1" x14ac:dyDescent="0.2">
      <c r="A25" s="285">
        <v>6</v>
      </c>
      <c r="B25" s="241"/>
      <c r="C25" s="97" t="s">
        <v>318</v>
      </c>
      <c r="D25" s="99"/>
      <c r="E25" s="106"/>
      <c r="F25" s="106"/>
      <c r="G25" s="106"/>
      <c r="H25" s="106"/>
      <c r="I25" s="106"/>
      <c r="J25" s="106"/>
      <c r="K25" s="106"/>
      <c r="L25" s="106"/>
      <c r="M25" s="106"/>
      <c r="N25" s="107"/>
      <c r="O25" s="124"/>
      <c r="P25" s="125"/>
      <c r="Q25" s="125"/>
      <c r="R25" s="125"/>
      <c r="S25" s="125"/>
      <c r="T25" s="125"/>
      <c r="U25" s="125"/>
      <c r="V25" s="125"/>
      <c r="W25" s="125"/>
      <c r="X25" s="125"/>
      <c r="Y25" s="124"/>
      <c r="Z25" s="99"/>
      <c r="AA25" s="99"/>
      <c r="AB25" s="99"/>
      <c r="AC25" s="99"/>
      <c r="AD25" s="99"/>
      <c r="AE25" s="98"/>
      <c r="AF25" s="573" t="s">
        <v>352</v>
      </c>
      <c r="AG25" s="589"/>
      <c r="AH25" s="589"/>
      <c r="AI25" s="589"/>
      <c r="AJ25" s="589"/>
      <c r="AK25" s="589"/>
      <c r="AL25" s="589"/>
      <c r="AM25" s="589"/>
      <c r="AN25" s="589"/>
      <c r="AO25" s="589"/>
      <c r="AP25" s="589"/>
      <c r="AQ25" s="589"/>
      <c r="AR25" s="589"/>
      <c r="AS25" s="589"/>
      <c r="AT25" s="589"/>
      <c r="AU25" s="589"/>
      <c r="AV25" s="589"/>
      <c r="AW25" s="589"/>
      <c r="AX25" s="589"/>
      <c r="AY25" s="589"/>
      <c r="AZ25" s="589"/>
      <c r="BA25" s="589"/>
      <c r="BB25" s="589"/>
      <c r="BC25" s="590"/>
    </row>
    <row r="26" spans="1:56" ht="27.15" customHeight="1" x14ac:dyDescent="0.2">
      <c r="A26" s="288" t="s">
        <v>350</v>
      </c>
      <c r="B26" s="241"/>
      <c r="C26" s="97"/>
      <c r="D26" s="99"/>
      <c r="E26" s="106"/>
      <c r="F26" s="106"/>
      <c r="G26" s="106"/>
      <c r="H26" s="106"/>
      <c r="I26" s="106"/>
      <c r="J26" s="106"/>
      <c r="K26" s="106"/>
      <c r="L26" s="106"/>
      <c r="M26" s="106"/>
      <c r="N26" s="107"/>
      <c r="O26" s="580" t="s">
        <v>705</v>
      </c>
      <c r="P26" s="534"/>
      <c r="Q26" s="534"/>
      <c r="R26" s="534"/>
      <c r="S26" s="534"/>
      <c r="T26" s="534"/>
      <c r="U26" s="534"/>
      <c r="V26" s="534"/>
      <c r="W26" s="534"/>
      <c r="X26" s="533"/>
      <c r="Y26" s="580" t="s">
        <v>706</v>
      </c>
      <c r="Z26" s="534"/>
      <c r="AA26" s="534"/>
      <c r="AB26" s="534"/>
      <c r="AC26" s="534"/>
      <c r="AD26" s="534"/>
      <c r="AE26" s="533"/>
      <c r="AF26" s="573"/>
      <c r="AG26" s="589"/>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90"/>
      <c r="BD26" s="291"/>
    </row>
    <row r="27" spans="1:56" ht="67.650000000000006" customHeight="1" x14ac:dyDescent="0.2">
      <c r="A27" s="285">
        <v>7</v>
      </c>
      <c r="B27" s="241"/>
      <c r="C27" s="97" t="s">
        <v>319</v>
      </c>
      <c r="D27" s="99"/>
      <c r="E27" s="106"/>
      <c r="F27" s="106"/>
      <c r="G27" s="106"/>
      <c r="H27" s="106"/>
      <c r="I27" s="106"/>
      <c r="J27" s="106"/>
      <c r="K27" s="106"/>
      <c r="L27" s="106"/>
      <c r="M27" s="106"/>
      <c r="N27" s="107"/>
      <c r="O27" s="124"/>
      <c r="P27" s="125"/>
      <c r="Q27" s="125"/>
      <c r="R27" s="125"/>
      <c r="S27" s="125"/>
      <c r="T27" s="125"/>
      <c r="U27" s="125"/>
      <c r="V27" s="125"/>
      <c r="W27" s="125"/>
      <c r="X27" s="125"/>
      <c r="Y27" s="124"/>
      <c r="Z27" s="99"/>
      <c r="AA27" s="99"/>
      <c r="AB27" s="99"/>
      <c r="AC27" s="99"/>
      <c r="AD27" s="99"/>
      <c r="AE27" s="98"/>
      <c r="AF27" s="573" t="s">
        <v>353</v>
      </c>
      <c r="AG27" s="589"/>
      <c r="AH27" s="589"/>
      <c r="AI27" s="589"/>
      <c r="AJ27" s="589"/>
      <c r="AK27" s="589"/>
      <c r="AL27" s="589"/>
      <c r="AM27" s="589"/>
      <c r="AN27" s="589"/>
      <c r="AO27" s="589"/>
      <c r="AP27" s="589"/>
      <c r="AQ27" s="589"/>
      <c r="AR27" s="589"/>
      <c r="AS27" s="589"/>
      <c r="AT27" s="589"/>
      <c r="AU27" s="589"/>
      <c r="AV27" s="589"/>
      <c r="AW27" s="589"/>
      <c r="AX27" s="589"/>
      <c r="AY27" s="589"/>
      <c r="AZ27" s="589"/>
      <c r="BA27" s="589"/>
      <c r="BB27" s="589"/>
      <c r="BC27" s="590"/>
      <c r="BD27" s="277"/>
    </row>
    <row r="28" spans="1:56" ht="29.25" customHeight="1" x14ac:dyDescent="0.2">
      <c r="A28" s="288" t="s">
        <v>354</v>
      </c>
      <c r="B28" s="241"/>
      <c r="C28" s="97"/>
      <c r="D28" s="99"/>
      <c r="E28" s="106"/>
      <c r="F28" s="106"/>
      <c r="G28" s="106"/>
      <c r="H28" s="106"/>
      <c r="I28" s="106"/>
      <c r="J28" s="106"/>
      <c r="K28" s="106"/>
      <c r="L28" s="106"/>
      <c r="M28" s="106"/>
      <c r="N28" s="107"/>
      <c r="O28" s="580" t="s">
        <v>705</v>
      </c>
      <c r="P28" s="534"/>
      <c r="Q28" s="534"/>
      <c r="R28" s="534"/>
      <c r="S28" s="534"/>
      <c r="T28" s="534"/>
      <c r="U28" s="534"/>
      <c r="V28" s="534"/>
      <c r="W28" s="534"/>
      <c r="X28" s="533"/>
      <c r="Y28" s="580" t="s">
        <v>706</v>
      </c>
      <c r="Z28" s="534"/>
      <c r="AA28" s="534"/>
      <c r="AB28" s="534"/>
      <c r="AC28" s="534"/>
      <c r="AD28" s="534"/>
      <c r="AE28" s="533"/>
      <c r="AF28" s="573"/>
      <c r="AG28" s="589"/>
      <c r="AH28" s="589"/>
      <c r="AI28" s="589"/>
      <c r="AJ28" s="589"/>
      <c r="AK28" s="589"/>
      <c r="AL28" s="589"/>
      <c r="AM28" s="589"/>
      <c r="AN28" s="589"/>
      <c r="AO28" s="589"/>
      <c r="AP28" s="589"/>
      <c r="AQ28" s="589"/>
      <c r="AR28" s="589"/>
      <c r="AS28" s="589"/>
      <c r="AT28" s="589"/>
      <c r="AU28" s="589"/>
      <c r="AV28" s="589"/>
      <c r="AW28" s="589"/>
      <c r="AX28" s="589"/>
      <c r="AY28" s="589"/>
      <c r="AZ28" s="589"/>
      <c r="BA28" s="589"/>
      <c r="BB28" s="589"/>
      <c r="BC28" s="590"/>
      <c r="BD28" s="291"/>
    </row>
    <row r="29" spans="1:56" ht="63.75" customHeight="1" x14ac:dyDescent="0.2">
      <c r="A29" s="285">
        <v>8</v>
      </c>
      <c r="B29" s="241"/>
      <c r="C29" s="97" t="s">
        <v>345</v>
      </c>
      <c r="D29" s="99"/>
      <c r="E29" s="106"/>
      <c r="F29" s="106"/>
      <c r="G29" s="106"/>
      <c r="H29" s="106"/>
      <c r="I29" s="106"/>
      <c r="J29" s="106"/>
      <c r="K29" s="106"/>
      <c r="L29" s="106"/>
      <c r="M29" s="106"/>
      <c r="N29" s="107"/>
      <c r="O29" s="124"/>
      <c r="P29" s="125"/>
      <c r="Q29" s="125"/>
      <c r="R29" s="125"/>
      <c r="S29" s="125"/>
      <c r="T29" s="125"/>
      <c r="U29" s="125"/>
      <c r="V29" s="125"/>
      <c r="W29" s="125"/>
      <c r="X29" s="125"/>
      <c r="Y29" s="124"/>
      <c r="Z29" s="99"/>
      <c r="AA29" s="99"/>
      <c r="AB29" s="99"/>
      <c r="AC29" s="99"/>
      <c r="AD29" s="99"/>
      <c r="AE29" s="98"/>
      <c r="AF29" s="573" t="s">
        <v>356</v>
      </c>
      <c r="AG29" s="589"/>
      <c r="AH29" s="589"/>
      <c r="AI29" s="589"/>
      <c r="AJ29" s="589"/>
      <c r="AK29" s="589"/>
      <c r="AL29" s="589"/>
      <c r="AM29" s="589"/>
      <c r="AN29" s="589"/>
      <c r="AO29" s="589"/>
      <c r="AP29" s="589"/>
      <c r="AQ29" s="589"/>
      <c r="AR29" s="589"/>
      <c r="AS29" s="589"/>
      <c r="AT29" s="589"/>
      <c r="AU29" s="589"/>
      <c r="AV29" s="589"/>
      <c r="AW29" s="589"/>
      <c r="AX29" s="589"/>
      <c r="AY29" s="589"/>
      <c r="AZ29" s="589"/>
      <c r="BA29" s="589"/>
      <c r="BB29" s="589"/>
      <c r="BC29" s="590"/>
    </row>
    <row r="30" spans="1:56" ht="28.35" customHeight="1" x14ac:dyDescent="0.2">
      <c r="A30" s="288" t="s">
        <v>355</v>
      </c>
      <c r="B30" s="241"/>
      <c r="C30" s="97"/>
      <c r="D30" s="99"/>
      <c r="E30" s="106"/>
      <c r="F30" s="106"/>
      <c r="G30" s="106"/>
      <c r="H30" s="106"/>
      <c r="I30" s="106"/>
      <c r="J30" s="106"/>
      <c r="K30" s="106"/>
      <c r="L30" s="106"/>
      <c r="M30" s="106"/>
      <c r="N30" s="107"/>
      <c r="O30" s="580" t="s">
        <v>705</v>
      </c>
      <c r="P30" s="534"/>
      <c r="Q30" s="534"/>
      <c r="R30" s="534"/>
      <c r="S30" s="534"/>
      <c r="T30" s="534"/>
      <c r="U30" s="534"/>
      <c r="V30" s="534"/>
      <c r="W30" s="534"/>
      <c r="X30" s="533"/>
      <c r="Y30" s="580" t="s">
        <v>706</v>
      </c>
      <c r="Z30" s="534"/>
      <c r="AA30" s="534"/>
      <c r="AB30" s="534"/>
      <c r="AC30" s="534"/>
      <c r="AD30" s="534"/>
      <c r="AE30" s="533"/>
      <c r="AF30" s="573"/>
      <c r="AG30" s="589"/>
      <c r="AH30" s="589"/>
      <c r="AI30" s="589"/>
      <c r="AJ30" s="589"/>
      <c r="AK30" s="589"/>
      <c r="AL30" s="589"/>
      <c r="AM30" s="589"/>
      <c r="AN30" s="589"/>
      <c r="AO30" s="589"/>
      <c r="AP30" s="589"/>
      <c r="AQ30" s="589"/>
      <c r="AR30" s="589"/>
      <c r="AS30" s="589"/>
      <c r="AT30" s="589"/>
      <c r="AU30" s="589"/>
      <c r="AV30" s="589"/>
      <c r="AW30" s="589"/>
      <c r="AX30" s="589"/>
      <c r="AY30" s="589"/>
      <c r="AZ30" s="589"/>
      <c r="BA30" s="589"/>
      <c r="BB30" s="589"/>
      <c r="BC30" s="590"/>
      <c r="BD30" s="291"/>
    </row>
    <row r="31" spans="1:56" ht="60.75" customHeight="1" x14ac:dyDescent="0.2">
      <c r="A31" s="288">
        <v>9</v>
      </c>
      <c r="B31" s="241"/>
      <c r="C31" s="97" t="s">
        <v>260</v>
      </c>
      <c r="D31" s="106"/>
      <c r="E31" s="106"/>
      <c r="F31" s="106"/>
      <c r="G31" s="106"/>
      <c r="H31" s="106"/>
      <c r="I31" s="106"/>
      <c r="J31" s="106"/>
      <c r="K31" s="106"/>
      <c r="L31" s="106"/>
      <c r="M31" s="106"/>
      <c r="N31" s="107"/>
      <c r="O31" s="276" t="s">
        <v>272</v>
      </c>
      <c r="P31" s="99"/>
      <c r="Q31" s="99"/>
      <c r="R31" s="99"/>
      <c r="S31" s="99"/>
      <c r="T31" s="99"/>
      <c r="U31" s="99"/>
      <c r="V31" s="99"/>
      <c r="W31" s="99"/>
      <c r="X31" s="99"/>
      <c r="Y31" s="97"/>
      <c r="Z31" s="99"/>
      <c r="AA31" s="99"/>
      <c r="AB31" s="99"/>
      <c r="AC31" s="99"/>
      <c r="AD31" s="99"/>
      <c r="AE31" s="98"/>
      <c r="AF31" s="580" t="s">
        <v>320</v>
      </c>
      <c r="AG31" s="581"/>
      <c r="AH31" s="581"/>
      <c r="AI31" s="581"/>
      <c r="AJ31" s="581"/>
      <c r="AK31" s="581"/>
      <c r="AL31" s="581"/>
      <c r="AM31" s="581"/>
      <c r="AN31" s="581"/>
      <c r="AO31" s="581"/>
      <c r="AP31" s="581"/>
      <c r="AQ31" s="581"/>
      <c r="AR31" s="581"/>
      <c r="AS31" s="581"/>
      <c r="AT31" s="581"/>
      <c r="AU31" s="581"/>
      <c r="AV31" s="581"/>
      <c r="AW31" s="581"/>
      <c r="AX31" s="581"/>
      <c r="AY31" s="581"/>
      <c r="AZ31" s="581"/>
      <c r="BA31" s="581"/>
      <c r="BB31" s="581"/>
      <c r="BC31" s="582"/>
      <c r="BD31" s="133"/>
    </row>
    <row r="32" spans="1:56" ht="44.85" customHeight="1" x14ac:dyDescent="0.2">
      <c r="A32" s="285">
        <v>10</v>
      </c>
      <c r="B32" s="241"/>
      <c r="C32" s="99" t="s">
        <v>261</v>
      </c>
      <c r="D32" s="106"/>
      <c r="E32" s="106"/>
      <c r="F32" s="106"/>
      <c r="G32" s="106"/>
      <c r="H32" s="106"/>
      <c r="I32" s="106"/>
      <c r="J32" s="106"/>
      <c r="K32" s="106"/>
      <c r="L32" s="106"/>
      <c r="M32" s="106"/>
      <c r="N32" s="107"/>
      <c r="O32" s="97" t="s">
        <v>321</v>
      </c>
      <c r="P32" s="99"/>
      <c r="Q32" s="99"/>
      <c r="R32" s="99"/>
      <c r="S32" s="99"/>
      <c r="T32" s="99"/>
      <c r="U32" s="99"/>
      <c r="V32" s="99"/>
      <c r="W32" s="99"/>
      <c r="X32" s="99"/>
      <c r="Y32" s="97" t="s">
        <v>322</v>
      </c>
      <c r="Z32" s="99"/>
      <c r="AA32" s="99"/>
      <c r="AB32" s="99"/>
      <c r="AC32" s="99"/>
      <c r="AD32" s="99"/>
      <c r="AE32" s="98"/>
      <c r="AF32" s="580" t="s">
        <v>704</v>
      </c>
      <c r="AG32" s="581"/>
      <c r="AH32" s="581"/>
      <c r="AI32" s="581"/>
      <c r="AJ32" s="581"/>
      <c r="AK32" s="581"/>
      <c r="AL32" s="581"/>
      <c r="AM32" s="581"/>
      <c r="AN32" s="581"/>
      <c r="AO32" s="581"/>
      <c r="AP32" s="581"/>
      <c r="AQ32" s="581"/>
      <c r="AR32" s="581"/>
      <c r="AS32" s="581"/>
      <c r="AT32" s="581"/>
      <c r="AU32" s="581"/>
      <c r="AV32" s="581"/>
      <c r="AW32" s="581"/>
      <c r="AX32" s="581"/>
      <c r="AY32" s="581"/>
      <c r="AZ32" s="581"/>
      <c r="BA32" s="581"/>
      <c r="BB32" s="581"/>
      <c r="BC32" s="582"/>
      <c r="BD32" s="133"/>
    </row>
    <row r="33" spans="1:56" ht="68.849999999999994" customHeight="1" x14ac:dyDescent="0.2">
      <c r="A33" s="285">
        <v>11</v>
      </c>
      <c r="B33" s="241"/>
      <c r="C33" s="99" t="s">
        <v>262</v>
      </c>
      <c r="D33" s="99"/>
      <c r="E33" s="99"/>
      <c r="F33" s="99"/>
      <c r="G33" s="99"/>
      <c r="H33" s="99"/>
      <c r="I33" s="99"/>
      <c r="J33" s="99"/>
      <c r="K33" s="99"/>
      <c r="L33" s="99"/>
      <c r="M33" s="99"/>
      <c r="N33" s="99"/>
      <c r="O33" s="97" t="s">
        <v>323</v>
      </c>
      <c r="P33" s="99"/>
      <c r="Q33" s="99"/>
      <c r="R33" s="99"/>
      <c r="S33" s="99"/>
      <c r="T33" s="99"/>
      <c r="U33" s="99"/>
      <c r="V33" s="99"/>
      <c r="W33" s="99"/>
      <c r="X33" s="99"/>
      <c r="Y33" s="97" t="s">
        <v>324</v>
      </c>
      <c r="Z33" s="99"/>
      <c r="AA33" s="99"/>
      <c r="AB33" s="99"/>
      <c r="AC33" s="99"/>
      <c r="AD33" s="99"/>
      <c r="AE33" s="98"/>
      <c r="AF33" s="580" t="s">
        <v>703</v>
      </c>
      <c r="AG33" s="581"/>
      <c r="AH33" s="581"/>
      <c r="AI33" s="581"/>
      <c r="AJ33" s="581"/>
      <c r="AK33" s="581"/>
      <c r="AL33" s="581"/>
      <c r="AM33" s="581"/>
      <c r="AN33" s="581"/>
      <c r="AO33" s="581"/>
      <c r="AP33" s="581"/>
      <c r="AQ33" s="581"/>
      <c r="AR33" s="581"/>
      <c r="AS33" s="581"/>
      <c r="AT33" s="581"/>
      <c r="AU33" s="581"/>
      <c r="AV33" s="581"/>
      <c r="AW33" s="581"/>
      <c r="AX33" s="581"/>
      <c r="AY33" s="581"/>
      <c r="AZ33" s="581"/>
      <c r="BA33" s="581"/>
      <c r="BB33" s="581"/>
      <c r="BC33" s="582"/>
      <c r="BD33" s="28"/>
    </row>
    <row r="34" spans="1:56" ht="164.4" customHeight="1" x14ac:dyDescent="0.2">
      <c r="A34" s="288">
        <v>12</v>
      </c>
      <c r="B34" s="241"/>
      <c r="C34" s="99" t="s">
        <v>263</v>
      </c>
      <c r="D34" s="106"/>
      <c r="E34" s="106"/>
      <c r="F34" s="106"/>
      <c r="G34" s="106"/>
      <c r="H34" s="106"/>
      <c r="I34" s="106"/>
      <c r="J34" s="106"/>
      <c r="K34" s="106"/>
      <c r="L34" s="106"/>
      <c r="M34" s="106"/>
      <c r="N34" s="107"/>
      <c r="O34" s="97" t="s">
        <v>325</v>
      </c>
      <c r="P34" s="99"/>
      <c r="Q34" s="99"/>
      <c r="R34" s="99"/>
      <c r="S34" s="99"/>
      <c r="T34" s="99"/>
      <c r="U34" s="99"/>
      <c r="V34" s="99"/>
      <c r="W34" s="99"/>
      <c r="X34" s="99"/>
      <c r="Y34" s="97" t="s">
        <v>326</v>
      </c>
      <c r="Z34" s="99"/>
      <c r="AA34" s="99"/>
      <c r="AB34" s="99"/>
      <c r="AC34" s="99"/>
      <c r="AD34" s="99"/>
      <c r="AE34" s="98"/>
      <c r="AF34" s="580" t="s">
        <v>725</v>
      </c>
      <c r="AG34" s="581"/>
      <c r="AH34" s="581"/>
      <c r="AI34" s="581"/>
      <c r="AJ34" s="581"/>
      <c r="AK34" s="581"/>
      <c r="AL34" s="581"/>
      <c r="AM34" s="581"/>
      <c r="AN34" s="581"/>
      <c r="AO34" s="581"/>
      <c r="AP34" s="581"/>
      <c r="AQ34" s="581"/>
      <c r="AR34" s="581"/>
      <c r="AS34" s="581"/>
      <c r="AT34" s="581"/>
      <c r="AU34" s="581"/>
      <c r="AV34" s="581"/>
      <c r="AW34" s="581"/>
      <c r="AX34" s="581"/>
      <c r="AY34" s="581"/>
      <c r="AZ34" s="581"/>
      <c r="BA34" s="581"/>
      <c r="BB34" s="581"/>
      <c r="BC34" s="582"/>
      <c r="BD34" s="133"/>
    </row>
    <row r="35" spans="1:56" ht="37.5" customHeight="1" x14ac:dyDescent="0.2">
      <c r="A35" s="288" t="s">
        <v>474</v>
      </c>
      <c r="B35" s="241"/>
      <c r="C35" s="99"/>
      <c r="D35" s="106"/>
      <c r="E35" s="106"/>
      <c r="F35" s="106"/>
      <c r="G35" s="106"/>
      <c r="H35" s="106"/>
      <c r="I35" s="106"/>
      <c r="J35" s="106"/>
      <c r="K35" s="106"/>
      <c r="L35" s="106"/>
      <c r="M35" s="106"/>
      <c r="N35" s="107"/>
      <c r="O35" s="97" t="s">
        <v>273</v>
      </c>
      <c r="P35" s="99"/>
      <c r="Q35" s="99"/>
      <c r="R35" s="99"/>
      <c r="S35" s="99"/>
      <c r="T35" s="99"/>
      <c r="U35" s="99"/>
      <c r="V35" s="99"/>
      <c r="W35" s="99"/>
      <c r="X35" s="99"/>
      <c r="Y35" s="97" t="s">
        <v>475</v>
      </c>
      <c r="Z35" s="99"/>
      <c r="AA35" s="99"/>
      <c r="AB35" s="99"/>
      <c r="AC35" s="99"/>
      <c r="AD35" s="99"/>
      <c r="AE35" s="98"/>
      <c r="AF35" s="580" t="s">
        <v>627</v>
      </c>
      <c r="AG35" s="581"/>
      <c r="AH35" s="581"/>
      <c r="AI35" s="581"/>
      <c r="AJ35" s="581"/>
      <c r="AK35" s="581"/>
      <c r="AL35" s="581"/>
      <c r="AM35" s="581"/>
      <c r="AN35" s="581"/>
      <c r="AO35" s="581"/>
      <c r="AP35" s="581"/>
      <c r="AQ35" s="581"/>
      <c r="AR35" s="581"/>
      <c r="AS35" s="581"/>
      <c r="AT35" s="581"/>
      <c r="AU35" s="581"/>
      <c r="AV35" s="581"/>
      <c r="AW35" s="581"/>
      <c r="AX35" s="581"/>
      <c r="AY35" s="581"/>
      <c r="AZ35" s="581"/>
      <c r="BA35" s="581"/>
      <c r="BB35" s="581"/>
      <c r="BC35" s="582"/>
      <c r="BD35" s="28"/>
    </row>
    <row r="36" spans="1:56" ht="44.85" customHeight="1" x14ac:dyDescent="0.2">
      <c r="A36" s="285">
        <v>13</v>
      </c>
      <c r="B36" s="241"/>
      <c r="C36" s="97" t="s">
        <v>264</v>
      </c>
      <c r="D36" s="106"/>
      <c r="E36" s="106"/>
      <c r="F36" s="106"/>
      <c r="G36" s="106"/>
      <c r="H36" s="106"/>
      <c r="I36" s="106"/>
      <c r="J36" s="106"/>
      <c r="K36" s="106"/>
      <c r="L36" s="106"/>
      <c r="M36" s="106"/>
      <c r="N36" s="107"/>
      <c r="O36" s="97" t="s">
        <v>273</v>
      </c>
      <c r="P36" s="99"/>
      <c r="Q36" s="99"/>
      <c r="R36" s="99"/>
      <c r="S36" s="99"/>
      <c r="T36" s="99"/>
      <c r="U36" s="99"/>
      <c r="V36" s="99"/>
      <c r="W36" s="99"/>
      <c r="X36" s="99"/>
      <c r="Y36" s="97" t="s">
        <v>327</v>
      </c>
      <c r="Z36" s="99"/>
      <c r="AA36" s="99"/>
      <c r="AB36" s="99"/>
      <c r="AC36" s="99"/>
      <c r="AD36" s="99"/>
      <c r="AE36" s="98"/>
      <c r="AF36" s="580" t="s">
        <v>702</v>
      </c>
      <c r="AG36" s="581"/>
      <c r="AH36" s="581"/>
      <c r="AI36" s="581"/>
      <c r="AJ36" s="581"/>
      <c r="AK36" s="581"/>
      <c r="AL36" s="581"/>
      <c r="AM36" s="581"/>
      <c r="AN36" s="581"/>
      <c r="AO36" s="581"/>
      <c r="AP36" s="581"/>
      <c r="AQ36" s="581"/>
      <c r="AR36" s="581"/>
      <c r="AS36" s="581"/>
      <c r="AT36" s="581"/>
      <c r="AU36" s="581"/>
      <c r="AV36" s="581"/>
      <c r="AW36" s="581"/>
      <c r="AX36" s="581"/>
      <c r="AY36" s="581"/>
      <c r="AZ36" s="581"/>
      <c r="BA36" s="581"/>
      <c r="BB36" s="581"/>
      <c r="BC36" s="582"/>
      <c r="BD36" s="274"/>
    </row>
    <row r="37" spans="1:56" ht="121.65" customHeight="1" x14ac:dyDescent="0.2">
      <c r="A37" s="332">
        <v>14</v>
      </c>
      <c r="B37" s="310"/>
      <c r="C37" s="311" t="s">
        <v>265</v>
      </c>
      <c r="D37" s="333"/>
      <c r="E37" s="333"/>
      <c r="F37" s="333"/>
      <c r="G37" s="333"/>
      <c r="H37" s="333"/>
      <c r="I37" s="333"/>
      <c r="J37" s="333"/>
      <c r="K37" s="333"/>
      <c r="L37" s="333"/>
      <c r="M37" s="333"/>
      <c r="N37" s="334"/>
      <c r="O37" s="312"/>
      <c r="P37" s="311"/>
      <c r="Q37" s="311"/>
      <c r="R37" s="311"/>
      <c r="S37" s="311"/>
      <c r="T37" s="311"/>
      <c r="U37" s="311"/>
      <c r="V37" s="311"/>
      <c r="W37" s="311"/>
      <c r="X37" s="311"/>
      <c r="Y37" s="312"/>
      <c r="Z37" s="311"/>
      <c r="AA37" s="311"/>
      <c r="AB37" s="311"/>
      <c r="AC37" s="311"/>
      <c r="AD37" s="311"/>
      <c r="AE37" s="329"/>
      <c r="AF37" s="583" t="s">
        <v>701</v>
      </c>
      <c r="AG37" s="584"/>
      <c r="AH37" s="584"/>
      <c r="AI37" s="584"/>
      <c r="AJ37" s="584"/>
      <c r="AK37" s="584"/>
      <c r="AL37" s="584"/>
      <c r="AM37" s="584"/>
      <c r="AN37" s="584"/>
      <c r="AO37" s="584"/>
      <c r="AP37" s="584"/>
      <c r="AQ37" s="584"/>
      <c r="AR37" s="584"/>
      <c r="AS37" s="584"/>
      <c r="AT37" s="584"/>
      <c r="AU37" s="584"/>
      <c r="AV37" s="584"/>
      <c r="AW37" s="584"/>
      <c r="AX37" s="584"/>
      <c r="AY37" s="584"/>
      <c r="AZ37" s="584"/>
      <c r="BA37" s="584"/>
      <c r="BB37" s="584"/>
      <c r="BC37" s="585"/>
      <c r="BD37" s="28" t="s">
        <v>897</v>
      </c>
    </row>
    <row r="38" spans="1:56" ht="149.4" customHeight="1" x14ac:dyDescent="0.2">
      <c r="A38" s="285">
        <v>14</v>
      </c>
      <c r="B38" s="241"/>
      <c r="C38" s="99" t="s">
        <v>265</v>
      </c>
      <c r="D38" s="106"/>
      <c r="E38" s="106"/>
      <c r="F38" s="106"/>
      <c r="G38" s="106"/>
      <c r="H38" s="106"/>
      <c r="I38" s="106"/>
      <c r="J38" s="106"/>
      <c r="K38" s="106"/>
      <c r="L38" s="106"/>
      <c r="M38" s="106"/>
      <c r="N38" s="107"/>
      <c r="O38" s="97"/>
      <c r="P38" s="99"/>
      <c r="Q38" s="99"/>
      <c r="R38" s="99"/>
      <c r="S38" s="99"/>
      <c r="T38" s="99"/>
      <c r="U38" s="99"/>
      <c r="V38" s="99"/>
      <c r="W38" s="99"/>
      <c r="X38" s="99"/>
      <c r="Y38" s="97"/>
      <c r="Z38" s="99"/>
      <c r="AA38" s="99"/>
      <c r="AB38" s="99"/>
      <c r="AC38" s="99"/>
      <c r="AD38" s="99"/>
      <c r="AE38" s="98"/>
      <c r="AF38" s="580" t="s">
        <v>896</v>
      </c>
      <c r="AG38" s="581"/>
      <c r="AH38" s="581"/>
      <c r="AI38" s="581"/>
      <c r="AJ38" s="581"/>
      <c r="AK38" s="581"/>
      <c r="AL38" s="581"/>
      <c r="AM38" s="581"/>
      <c r="AN38" s="581"/>
      <c r="AO38" s="581"/>
      <c r="AP38" s="581"/>
      <c r="AQ38" s="581"/>
      <c r="AR38" s="581"/>
      <c r="AS38" s="581"/>
      <c r="AT38" s="581"/>
      <c r="AU38" s="581"/>
      <c r="AV38" s="581"/>
      <c r="AW38" s="581"/>
      <c r="AX38" s="581"/>
      <c r="AY38" s="581"/>
      <c r="AZ38" s="581"/>
      <c r="BA38" s="581"/>
      <c r="BB38" s="581"/>
      <c r="BC38" s="582"/>
      <c r="BD38" s="28" t="s">
        <v>903</v>
      </c>
    </row>
    <row r="39" spans="1:56" ht="13.2" x14ac:dyDescent="0.2">
      <c r="A39" s="328" t="s">
        <v>357</v>
      </c>
      <c r="B39" s="308"/>
      <c r="C39" s="311"/>
      <c r="D39" s="331"/>
      <c r="E39" s="331"/>
      <c r="F39" s="331"/>
      <c r="G39" s="331"/>
      <c r="H39" s="331"/>
      <c r="I39" s="331"/>
      <c r="J39" s="331"/>
      <c r="K39" s="331"/>
      <c r="L39" s="331"/>
      <c r="M39" s="331"/>
      <c r="N39" s="331"/>
      <c r="O39" s="312"/>
      <c r="P39" s="306"/>
      <c r="Q39" s="306"/>
      <c r="R39" s="306"/>
      <c r="S39" s="306"/>
      <c r="T39" s="306"/>
      <c r="U39" s="306"/>
      <c r="V39" s="306"/>
      <c r="W39" s="306"/>
      <c r="X39" s="306"/>
      <c r="Y39" s="312" t="s">
        <v>328</v>
      </c>
      <c r="Z39" s="306"/>
      <c r="AA39" s="306"/>
      <c r="AB39" s="306"/>
      <c r="AC39" s="306"/>
      <c r="AD39" s="306"/>
      <c r="AE39" s="330"/>
      <c r="AF39" s="602" t="s">
        <v>329</v>
      </c>
      <c r="AG39" s="603"/>
      <c r="AH39" s="603"/>
      <c r="AI39" s="603"/>
      <c r="AJ39" s="603"/>
      <c r="AK39" s="603"/>
      <c r="AL39" s="603"/>
      <c r="AM39" s="603"/>
      <c r="AN39" s="603"/>
      <c r="AO39" s="603"/>
      <c r="AP39" s="603"/>
      <c r="AQ39" s="603"/>
      <c r="AR39" s="603"/>
      <c r="AS39" s="603"/>
      <c r="AT39" s="603"/>
      <c r="AU39" s="603"/>
      <c r="AV39" s="603"/>
      <c r="AW39" s="603"/>
      <c r="AX39" s="603"/>
      <c r="AY39" s="603"/>
      <c r="AZ39" s="603"/>
      <c r="BA39" s="603"/>
      <c r="BB39" s="603"/>
      <c r="BC39" s="604"/>
      <c r="BD39" s="28" t="s">
        <v>897</v>
      </c>
    </row>
    <row r="40" spans="1:56" ht="13.2" x14ac:dyDescent="0.2">
      <c r="A40" s="288" t="s">
        <v>357</v>
      </c>
      <c r="B40" s="239"/>
      <c r="C40" s="99"/>
      <c r="D40" s="278"/>
      <c r="E40" s="278"/>
      <c r="F40" s="278"/>
      <c r="G40" s="278"/>
      <c r="H40" s="278"/>
      <c r="I40" s="278"/>
      <c r="J40" s="278"/>
      <c r="K40" s="278"/>
      <c r="L40" s="278"/>
      <c r="M40" s="278"/>
      <c r="N40" s="278"/>
      <c r="O40" s="97"/>
      <c r="P40" s="125"/>
      <c r="Q40" s="125"/>
      <c r="R40" s="125"/>
      <c r="S40" s="125"/>
      <c r="T40" s="125"/>
      <c r="U40" s="125"/>
      <c r="V40" s="125"/>
      <c r="W40" s="125"/>
      <c r="X40" s="125"/>
      <c r="Y40" s="97" t="s">
        <v>328</v>
      </c>
      <c r="Z40" s="125"/>
      <c r="AA40" s="125"/>
      <c r="AB40" s="125"/>
      <c r="AC40" s="125"/>
      <c r="AD40" s="125"/>
      <c r="AE40" s="281"/>
      <c r="AF40" s="580" t="s">
        <v>895</v>
      </c>
      <c r="AG40" s="581"/>
      <c r="AH40" s="581"/>
      <c r="AI40" s="581"/>
      <c r="AJ40" s="581"/>
      <c r="AK40" s="581"/>
      <c r="AL40" s="581"/>
      <c r="AM40" s="581"/>
      <c r="AN40" s="581"/>
      <c r="AO40" s="581"/>
      <c r="AP40" s="581"/>
      <c r="AQ40" s="581"/>
      <c r="AR40" s="581"/>
      <c r="AS40" s="581"/>
      <c r="AT40" s="581"/>
      <c r="AU40" s="581"/>
      <c r="AV40" s="581"/>
      <c r="AW40" s="581"/>
      <c r="AX40" s="581"/>
      <c r="AY40" s="581"/>
      <c r="AZ40" s="581"/>
      <c r="BA40" s="581"/>
      <c r="BB40" s="581"/>
      <c r="BC40" s="582"/>
      <c r="BD40" s="28" t="s">
        <v>898</v>
      </c>
    </row>
    <row r="41" spans="1:56" ht="44.1" customHeight="1" x14ac:dyDescent="0.2">
      <c r="A41" s="381">
        <v>15</v>
      </c>
      <c r="B41" s="358"/>
      <c r="C41" s="382" t="s">
        <v>386</v>
      </c>
      <c r="D41" s="361"/>
      <c r="E41" s="383"/>
      <c r="F41" s="383"/>
      <c r="G41" s="383"/>
      <c r="H41" s="383"/>
      <c r="I41" s="383"/>
      <c r="J41" s="383"/>
      <c r="K41" s="383"/>
      <c r="L41" s="383"/>
      <c r="M41" s="383"/>
      <c r="N41" s="384"/>
      <c r="O41" s="382" t="s">
        <v>331</v>
      </c>
      <c r="P41" s="361"/>
      <c r="Q41" s="361"/>
      <c r="R41" s="361"/>
      <c r="S41" s="361"/>
      <c r="T41" s="361"/>
      <c r="U41" s="361"/>
      <c r="V41" s="361"/>
      <c r="W41" s="361"/>
      <c r="X41" s="361"/>
      <c r="Y41" s="382" t="s">
        <v>332</v>
      </c>
      <c r="Z41" s="361"/>
      <c r="AA41" s="361"/>
      <c r="AB41" s="361"/>
      <c r="AC41" s="361"/>
      <c r="AD41" s="361"/>
      <c r="AE41" s="385"/>
      <c r="AF41" s="591" t="s">
        <v>698</v>
      </c>
      <c r="AG41" s="592"/>
      <c r="AH41" s="592"/>
      <c r="AI41" s="592"/>
      <c r="AJ41" s="592"/>
      <c r="AK41" s="592"/>
      <c r="AL41" s="592"/>
      <c r="AM41" s="592"/>
      <c r="AN41" s="592"/>
      <c r="AO41" s="592"/>
      <c r="AP41" s="592"/>
      <c r="AQ41" s="592"/>
      <c r="AR41" s="592"/>
      <c r="AS41" s="592"/>
      <c r="AT41" s="592"/>
      <c r="AU41" s="592"/>
      <c r="AV41" s="592"/>
      <c r="AW41" s="592"/>
      <c r="AX41" s="592"/>
      <c r="AY41" s="592"/>
      <c r="AZ41" s="592"/>
      <c r="BA41" s="592"/>
      <c r="BB41" s="592"/>
      <c r="BC41" s="593"/>
      <c r="BD41" s="209" t="s">
        <v>1082</v>
      </c>
    </row>
    <row r="42" spans="1:56" ht="55.5" customHeight="1" x14ac:dyDescent="0.2">
      <c r="A42" s="285">
        <v>15</v>
      </c>
      <c r="B42" s="241"/>
      <c r="C42" s="97" t="s">
        <v>386</v>
      </c>
      <c r="D42" s="99"/>
      <c r="E42" s="106"/>
      <c r="F42" s="106"/>
      <c r="G42" s="106"/>
      <c r="H42" s="106"/>
      <c r="I42" s="106"/>
      <c r="J42" s="106"/>
      <c r="K42" s="106"/>
      <c r="L42" s="106"/>
      <c r="M42" s="106"/>
      <c r="N42" s="107"/>
      <c r="O42" s="97" t="s">
        <v>331</v>
      </c>
      <c r="P42" s="99"/>
      <c r="Q42" s="99"/>
      <c r="R42" s="99"/>
      <c r="S42" s="99"/>
      <c r="T42" s="99"/>
      <c r="U42" s="99"/>
      <c r="V42" s="99"/>
      <c r="W42" s="99"/>
      <c r="X42" s="99"/>
      <c r="Y42" s="97" t="s">
        <v>332</v>
      </c>
      <c r="Z42" s="99"/>
      <c r="AA42" s="99"/>
      <c r="AB42" s="99"/>
      <c r="AC42" s="99"/>
      <c r="AD42" s="99"/>
      <c r="AE42" s="98"/>
      <c r="AF42" s="573" t="s">
        <v>1078</v>
      </c>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90"/>
      <c r="BD42" s="209" t="s">
        <v>1083</v>
      </c>
    </row>
    <row r="43" spans="1:56" ht="80.849999999999994" customHeight="1" x14ac:dyDescent="0.2">
      <c r="A43" s="288" t="s">
        <v>385</v>
      </c>
      <c r="B43" s="241"/>
      <c r="C43" s="97"/>
      <c r="D43" s="99"/>
      <c r="E43" s="106"/>
      <c r="F43" s="106"/>
      <c r="G43" s="106"/>
      <c r="H43" s="106"/>
      <c r="I43" s="106"/>
      <c r="J43" s="106"/>
      <c r="K43" s="106"/>
      <c r="L43" s="106"/>
      <c r="M43" s="106"/>
      <c r="N43" s="107"/>
      <c r="O43" s="97" t="s">
        <v>275</v>
      </c>
      <c r="P43" s="99"/>
      <c r="Q43" s="99"/>
      <c r="R43" s="99"/>
      <c r="S43" s="99"/>
      <c r="T43" s="99"/>
      <c r="U43" s="99"/>
      <c r="V43" s="99"/>
      <c r="W43" s="99"/>
      <c r="X43" s="99"/>
      <c r="Y43" s="97" t="s">
        <v>335</v>
      </c>
      <c r="Z43" s="99"/>
      <c r="AA43" s="99"/>
      <c r="AB43" s="99"/>
      <c r="AC43" s="99"/>
      <c r="AD43" s="99"/>
      <c r="AE43" s="98"/>
      <c r="AF43" s="573" t="s">
        <v>699</v>
      </c>
      <c r="AG43" s="589"/>
      <c r="AH43" s="589"/>
      <c r="AI43" s="589"/>
      <c r="AJ43" s="589"/>
      <c r="AK43" s="589"/>
      <c r="AL43" s="589"/>
      <c r="AM43" s="589"/>
      <c r="AN43" s="589"/>
      <c r="AO43" s="589"/>
      <c r="AP43" s="589"/>
      <c r="AQ43" s="589"/>
      <c r="AR43" s="589"/>
      <c r="AS43" s="589"/>
      <c r="AT43" s="589"/>
      <c r="AU43" s="589"/>
      <c r="AV43" s="589"/>
      <c r="AW43" s="589"/>
      <c r="AX43" s="589"/>
      <c r="AY43" s="589"/>
      <c r="AZ43" s="589"/>
      <c r="BA43" s="589"/>
      <c r="BB43" s="589"/>
      <c r="BC43" s="590"/>
    </row>
    <row r="44" spans="1:56" ht="59.1" customHeight="1" x14ac:dyDescent="0.2">
      <c r="A44" s="285">
        <v>16</v>
      </c>
      <c r="B44" s="239"/>
      <c r="C44" s="99" t="s">
        <v>259</v>
      </c>
      <c r="D44" s="125"/>
      <c r="E44" s="125"/>
      <c r="F44" s="125"/>
      <c r="G44" s="125"/>
      <c r="H44" s="125"/>
      <c r="I44" s="125"/>
      <c r="J44" s="125"/>
      <c r="K44" s="125"/>
      <c r="L44" s="125"/>
      <c r="M44" s="125"/>
      <c r="N44" s="125"/>
      <c r="O44" s="124"/>
      <c r="P44" s="125"/>
      <c r="Q44" s="125"/>
      <c r="R44" s="125"/>
      <c r="S44" s="125"/>
      <c r="T44" s="125"/>
      <c r="U44" s="125"/>
      <c r="V44" s="125"/>
      <c r="W44" s="125"/>
      <c r="X44" s="125"/>
      <c r="Y44" s="124"/>
      <c r="Z44" s="125"/>
      <c r="AA44" s="125"/>
      <c r="AB44" s="125"/>
      <c r="AC44" s="125"/>
      <c r="AD44" s="125"/>
      <c r="AE44" s="281"/>
      <c r="AF44" s="573" t="s">
        <v>388</v>
      </c>
      <c r="AG44" s="589"/>
      <c r="AH44" s="589"/>
      <c r="AI44" s="589"/>
      <c r="AJ44" s="589"/>
      <c r="AK44" s="589"/>
      <c r="AL44" s="589"/>
      <c r="AM44" s="589"/>
      <c r="AN44" s="589"/>
      <c r="AO44" s="589"/>
      <c r="AP44" s="589"/>
      <c r="AQ44" s="589"/>
      <c r="AR44" s="589"/>
      <c r="AS44" s="589"/>
      <c r="AT44" s="589"/>
      <c r="AU44" s="589"/>
      <c r="AV44" s="589"/>
      <c r="AW44" s="589"/>
      <c r="AX44" s="589"/>
      <c r="AY44" s="589"/>
      <c r="AZ44" s="589"/>
      <c r="BA44" s="589"/>
      <c r="BB44" s="589"/>
      <c r="BC44" s="590"/>
      <c r="BD44" s="274"/>
    </row>
    <row r="45" spans="1:56" ht="42.75" customHeight="1" x14ac:dyDescent="0.2">
      <c r="A45" s="288" t="s">
        <v>387</v>
      </c>
      <c r="B45" s="239"/>
      <c r="C45" s="99"/>
      <c r="D45" s="125"/>
      <c r="E45" s="125"/>
      <c r="F45" s="125"/>
      <c r="G45" s="125"/>
      <c r="H45" s="125"/>
      <c r="I45" s="125"/>
      <c r="J45" s="125"/>
      <c r="K45" s="125"/>
      <c r="L45" s="125"/>
      <c r="M45" s="125"/>
      <c r="N45" s="125"/>
      <c r="O45" s="124" t="s">
        <v>279</v>
      </c>
      <c r="P45" s="125"/>
      <c r="Q45" s="125"/>
      <c r="R45" s="125"/>
      <c r="S45" s="125"/>
      <c r="T45" s="125"/>
      <c r="U45" s="125"/>
      <c r="V45" s="125"/>
      <c r="W45" s="125"/>
      <c r="X45" s="125"/>
      <c r="Y45" s="124" t="s">
        <v>280</v>
      </c>
      <c r="Z45" s="125"/>
      <c r="AA45" s="125"/>
      <c r="AB45" s="125"/>
      <c r="AC45" s="125"/>
      <c r="AD45" s="125"/>
      <c r="AE45" s="281"/>
      <c r="AF45" s="573" t="s">
        <v>628</v>
      </c>
      <c r="AG45" s="589"/>
      <c r="AH45" s="589"/>
      <c r="AI45" s="589"/>
      <c r="AJ45" s="589"/>
      <c r="AK45" s="589"/>
      <c r="AL45" s="589"/>
      <c r="AM45" s="589"/>
      <c r="AN45" s="589"/>
      <c r="AO45" s="589"/>
      <c r="AP45" s="589"/>
      <c r="AQ45" s="589"/>
      <c r="AR45" s="589"/>
      <c r="AS45" s="589"/>
      <c r="AT45" s="589"/>
      <c r="AU45" s="589"/>
      <c r="AV45" s="589"/>
      <c r="AW45" s="589"/>
      <c r="AX45" s="589"/>
      <c r="AY45" s="589"/>
      <c r="AZ45" s="589"/>
      <c r="BA45" s="589"/>
      <c r="BB45" s="589"/>
      <c r="BC45" s="590"/>
      <c r="BD45" s="274"/>
    </row>
    <row r="46" spans="1:56" ht="12.9" customHeight="1" x14ac:dyDescent="0.2">
      <c r="A46" s="288" t="s">
        <v>389</v>
      </c>
      <c r="B46" s="239"/>
      <c r="C46" s="99"/>
      <c r="D46" s="125"/>
      <c r="E46" s="125"/>
      <c r="F46" s="125"/>
      <c r="G46" s="125"/>
      <c r="H46" s="125"/>
      <c r="I46" s="125"/>
      <c r="J46" s="125"/>
      <c r="K46" s="125"/>
      <c r="L46" s="125"/>
      <c r="M46" s="125"/>
      <c r="N46" s="125"/>
      <c r="O46" s="124" t="s">
        <v>279</v>
      </c>
      <c r="P46" s="125"/>
      <c r="Q46" s="125"/>
      <c r="R46" s="125"/>
      <c r="S46" s="125"/>
      <c r="T46" s="125"/>
      <c r="U46" s="125"/>
      <c r="V46" s="125"/>
      <c r="W46" s="125"/>
      <c r="X46" s="125"/>
      <c r="Y46" s="124" t="s">
        <v>617</v>
      </c>
      <c r="Z46" s="125"/>
      <c r="AA46" s="125"/>
      <c r="AB46" s="125"/>
      <c r="AC46" s="125"/>
      <c r="AD46" s="125"/>
      <c r="AE46" s="281"/>
      <c r="AF46" s="573" t="s">
        <v>976</v>
      </c>
      <c r="AG46" s="589"/>
      <c r="AH46" s="589"/>
      <c r="AI46" s="589"/>
      <c r="AJ46" s="589"/>
      <c r="AK46" s="589"/>
      <c r="AL46" s="589"/>
      <c r="AM46" s="589"/>
      <c r="AN46" s="589"/>
      <c r="AO46" s="589"/>
      <c r="AP46" s="589"/>
      <c r="AQ46" s="589"/>
      <c r="AR46" s="589"/>
      <c r="AS46" s="589"/>
      <c r="AT46" s="589"/>
      <c r="AU46" s="589"/>
      <c r="AV46" s="589"/>
      <c r="AW46" s="589"/>
      <c r="AX46" s="589"/>
      <c r="AY46" s="589"/>
      <c r="AZ46" s="589"/>
      <c r="BA46" s="589"/>
      <c r="BB46" s="589"/>
      <c r="BC46" s="590"/>
      <c r="BD46" s="279"/>
    </row>
    <row r="47" spans="1:56" ht="12.9" customHeight="1" x14ac:dyDescent="0.2">
      <c r="A47" s="288" t="s">
        <v>390</v>
      </c>
      <c r="B47" s="239"/>
      <c r="C47" s="99"/>
      <c r="D47" s="125"/>
      <c r="E47" s="125"/>
      <c r="F47" s="125"/>
      <c r="G47" s="125"/>
      <c r="H47" s="125"/>
      <c r="I47" s="125"/>
      <c r="J47" s="125"/>
      <c r="K47" s="125"/>
      <c r="L47" s="125"/>
      <c r="M47" s="125"/>
      <c r="N47" s="125"/>
      <c r="O47" s="97" t="s">
        <v>339</v>
      </c>
      <c r="P47" s="125"/>
      <c r="Q47" s="125"/>
      <c r="R47" s="125"/>
      <c r="S47" s="125"/>
      <c r="T47" s="125"/>
      <c r="U47" s="125"/>
      <c r="V47" s="125"/>
      <c r="W47" s="125"/>
      <c r="X47" s="125"/>
      <c r="Y47" s="124" t="s">
        <v>340</v>
      </c>
      <c r="Z47" s="125"/>
      <c r="AA47" s="125"/>
      <c r="AB47" s="125"/>
      <c r="AC47" s="125"/>
      <c r="AD47" s="125"/>
      <c r="AE47" s="281"/>
      <c r="AF47" s="573" t="s">
        <v>628</v>
      </c>
      <c r="AG47" s="589"/>
      <c r="AH47" s="589"/>
      <c r="AI47" s="589"/>
      <c r="AJ47" s="589"/>
      <c r="AK47" s="589"/>
      <c r="AL47" s="589"/>
      <c r="AM47" s="589"/>
      <c r="AN47" s="589"/>
      <c r="AO47" s="589"/>
      <c r="AP47" s="589"/>
      <c r="AQ47" s="589"/>
      <c r="AR47" s="589"/>
      <c r="AS47" s="589"/>
      <c r="AT47" s="589"/>
      <c r="AU47" s="589"/>
      <c r="AV47" s="589"/>
      <c r="AW47" s="589"/>
      <c r="AX47" s="589"/>
      <c r="AY47" s="589"/>
      <c r="AZ47" s="589"/>
      <c r="BA47" s="589"/>
      <c r="BB47" s="589"/>
      <c r="BC47" s="590"/>
      <c r="BD47" s="279"/>
    </row>
    <row r="48" spans="1:56" ht="35.4" customHeight="1" x14ac:dyDescent="0.2">
      <c r="A48" s="288" t="s">
        <v>391</v>
      </c>
      <c r="B48" s="239"/>
      <c r="C48" s="99"/>
      <c r="D48" s="125"/>
      <c r="E48" s="125"/>
      <c r="F48" s="125"/>
      <c r="G48" s="125"/>
      <c r="H48" s="125"/>
      <c r="I48" s="125"/>
      <c r="J48" s="125"/>
      <c r="K48" s="125"/>
      <c r="L48" s="125"/>
      <c r="M48" s="125"/>
      <c r="N48" s="125"/>
      <c r="O48" s="97" t="s">
        <v>341</v>
      </c>
      <c r="P48" s="125"/>
      <c r="Q48" s="125"/>
      <c r="R48" s="125"/>
      <c r="S48" s="125"/>
      <c r="T48" s="125"/>
      <c r="U48" s="125"/>
      <c r="V48" s="125"/>
      <c r="W48" s="125"/>
      <c r="X48" s="125"/>
      <c r="Y48" s="124" t="s">
        <v>342</v>
      </c>
      <c r="Z48" s="125"/>
      <c r="AA48" s="125"/>
      <c r="AB48" s="125"/>
      <c r="AC48" s="125"/>
      <c r="AD48" s="125"/>
      <c r="AE48" s="281"/>
      <c r="AF48" s="573" t="s">
        <v>700</v>
      </c>
      <c r="AG48" s="589"/>
      <c r="AH48" s="589"/>
      <c r="AI48" s="589"/>
      <c r="AJ48" s="589"/>
      <c r="AK48" s="589"/>
      <c r="AL48" s="589"/>
      <c r="AM48" s="589"/>
      <c r="AN48" s="589"/>
      <c r="AO48" s="589"/>
      <c r="AP48" s="589"/>
      <c r="AQ48" s="589"/>
      <c r="AR48" s="589"/>
      <c r="AS48" s="589"/>
      <c r="AT48" s="589"/>
      <c r="AU48" s="589"/>
      <c r="AV48" s="589"/>
      <c r="AW48" s="589"/>
      <c r="AX48" s="589"/>
      <c r="AY48" s="589"/>
      <c r="AZ48" s="589"/>
      <c r="BA48" s="589"/>
      <c r="BB48" s="589"/>
      <c r="BC48" s="590"/>
      <c r="BD48" s="279"/>
    </row>
    <row r="49" spans="1:56" ht="33.9" customHeight="1" x14ac:dyDescent="0.2">
      <c r="A49" s="285">
        <v>17</v>
      </c>
      <c r="B49" s="241"/>
      <c r="C49" s="99" t="s">
        <v>288</v>
      </c>
      <c r="D49" s="99"/>
      <c r="E49" s="99"/>
      <c r="F49" s="99"/>
      <c r="G49" s="99"/>
      <c r="H49" s="99"/>
      <c r="I49" s="99"/>
      <c r="J49" s="99"/>
      <c r="K49" s="99"/>
      <c r="L49" s="99"/>
      <c r="M49" s="99"/>
      <c r="N49" s="99"/>
      <c r="O49" s="97" t="s">
        <v>291</v>
      </c>
      <c r="P49" s="99"/>
      <c r="Q49" s="99"/>
      <c r="R49" s="99"/>
      <c r="S49" s="99"/>
      <c r="T49" s="99"/>
      <c r="U49" s="99"/>
      <c r="V49" s="99"/>
      <c r="W49" s="99"/>
      <c r="X49" s="99"/>
      <c r="Y49" s="97" t="s">
        <v>292</v>
      </c>
      <c r="Z49" s="99"/>
      <c r="AA49" s="99"/>
      <c r="AB49" s="99"/>
      <c r="AC49" s="99"/>
      <c r="AD49" s="99"/>
      <c r="AE49" s="98"/>
      <c r="AF49" s="580" t="s">
        <v>618</v>
      </c>
      <c r="AG49" s="581"/>
      <c r="AH49" s="581"/>
      <c r="AI49" s="581"/>
      <c r="AJ49" s="581"/>
      <c r="AK49" s="581"/>
      <c r="AL49" s="581"/>
      <c r="AM49" s="581"/>
      <c r="AN49" s="581"/>
      <c r="AO49" s="581"/>
      <c r="AP49" s="581"/>
      <c r="AQ49" s="581"/>
      <c r="AR49" s="581"/>
      <c r="AS49" s="581"/>
      <c r="AT49" s="581"/>
      <c r="AU49" s="581"/>
      <c r="AV49" s="581"/>
      <c r="AW49" s="581"/>
      <c r="AX49" s="581"/>
      <c r="AY49" s="581"/>
      <c r="AZ49" s="581"/>
      <c r="BA49" s="581"/>
      <c r="BB49" s="581"/>
      <c r="BC49" s="582"/>
      <c r="BD49" s="274"/>
    </row>
    <row r="50" spans="1:56" ht="116.1" customHeight="1" x14ac:dyDescent="0.2">
      <c r="A50" s="285">
        <v>17</v>
      </c>
      <c r="B50" s="241"/>
      <c r="C50" s="99" t="s">
        <v>288</v>
      </c>
      <c r="D50" s="99"/>
      <c r="E50" s="99"/>
      <c r="F50" s="99"/>
      <c r="G50" s="99"/>
      <c r="H50" s="99"/>
      <c r="I50" s="99"/>
      <c r="J50" s="99"/>
      <c r="K50" s="99"/>
      <c r="L50" s="99"/>
      <c r="M50" s="99"/>
      <c r="N50" s="99"/>
      <c r="O50" s="97"/>
      <c r="P50" s="99"/>
      <c r="Q50" s="99"/>
      <c r="R50" s="99"/>
      <c r="S50" s="99"/>
      <c r="T50" s="99"/>
      <c r="U50" s="99"/>
      <c r="V50" s="99"/>
      <c r="W50" s="99"/>
      <c r="X50" s="99"/>
      <c r="Y50" s="97"/>
      <c r="Z50" s="99"/>
      <c r="AA50" s="99"/>
      <c r="AB50" s="99"/>
      <c r="AC50" s="99"/>
      <c r="AD50" s="99"/>
      <c r="AE50" s="98"/>
      <c r="AF50" s="580" t="s">
        <v>977</v>
      </c>
      <c r="AG50" s="581"/>
      <c r="AH50" s="581"/>
      <c r="AI50" s="581"/>
      <c r="AJ50" s="581"/>
      <c r="AK50" s="581"/>
      <c r="AL50" s="581"/>
      <c r="AM50" s="581"/>
      <c r="AN50" s="581"/>
      <c r="AO50" s="581"/>
      <c r="AP50" s="581"/>
      <c r="AQ50" s="581"/>
      <c r="AR50" s="581"/>
      <c r="AS50" s="581"/>
      <c r="AT50" s="581"/>
      <c r="AU50" s="581"/>
      <c r="AV50" s="581"/>
      <c r="AW50" s="581"/>
      <c r="AX50" s="581"/>
      <c r="AY50" s="581"/>
      <c r="AZ50" s="581"/>
      <c r="BA50" s="581"/>
      <c r="BB50" s="581"/>
      <c r="BC50" s="582"/>
      <c r="BD50" s="274"/>
    </row>
    <row r="51" spans="1:56" ht="101.25" customHeight="1" x14ac:dyDescent="0.2">
      <c r="A51" s="328" t="s">
        <v>454</v>
      </c>
      <c r="B51" s="310"/>
      <c r="C51" s="311"/>
      <c r="D51" s="311"/>
      <c r="E51" s="311"/>
      <c r="F51" s="311"/>
      <c r="G51" s="311"/>
      <c r="H51" s="311"/>
      <c r="I51" s="311"/>
      <c r="J51" s="311"/>
      <c r="K51" s="311"/>
      <c r="L51" s="311"/>
      <c r="M51" s="311"/>
      <c r="N51" s="311"/>
      <c r="O51" s="312" t="s">
        <v>291</v>
      </c>
      <c r="P51" s="311"/>
      <c r="Q51" s="311"/>
      <c r="R51" s="311"/>
      <c r="S51" s="311"/>
      <c r="T51" s="311"/>
      <c r="U51" s="311"/>
      <c r="V51" s="311"/>
      <c r="W51" s="311"/>
      <c r="X51" s="311"/>
      <c r="Y51" s="312" t="s">
        <v>292</v>
      </c>
      <c r="Z51" s="311"/>
      <c r="AA51" s="311"/>
      <c r="AB51" s="311"/>
      <c r="AC51" s="311"/>
      <c r="AD51" s="311"/>
      <c r="AE51" s="329"/>
      <c r="AF51" s="583" t="s">
        <v>697</v>
      </c>
      <c r="AG51" s="584"/>
      <c r="AH51" s="584"/>
      <c r="AI51" s="584"/>
      <c r="AJ51" s="584"/>
      <c r="AK51" s="584"/>
      <c r="AL51" s="584"/>
      <c r="AM51" s="584"/>
      <c r="AN51" s="584"/>
      <c r="AO51" s="584"/>
      <c r="AP51" s="584"/>
      <c r="AQ51" s="584"/>
      <c r="AR51" s="584"/>
      <c r="AS51" s="584"/>
      <c r="AT51" s="584"/>
      <c r="AU51" s="584"/>
      <c r="AV51" s="584"/>
      <c r="AW51" s="584"/>
      <c r="AX51" s="584"/>
      <c r="AY51" s="584"/>
      <c r="AZ51" s="584"/>
      <c r="BA51" s="584"/>
      <c r="BB51" s="584"/>
      <c r="BC51" s="585"/>
      <c r="BD51" s="133" t="s">
        <v>913</v>
      </c>
    </row>
    <row r="52" spans="1:56" ht="29.25" customHeight="1" x14ac:dyDescent="0.2">
      <c r="A52" s="328" t="s">
        <v>455</v>
      </c>
      <c r="B52" s="310"/>
      <c r="C52" s="311"/>
      <c r="D52" s="311"/>
      <c r="E52" s="311"/>
      <c r="F52" s="311"/>
      <c r="G52" s="311"/>
      <c r="H52" s="311"/>
      <c r="I52" s="311"/>
      <c r="J52" s="311"/>
      <c r="K52" s="311"/>
      <c r="L52" s="311"/>
      <c r="M52" s="311"/>
      <c r="N52" s="311"/>
      <c r="O52" s="312" t="s">
        <v>291</v>
      </c>
      <c r="P52" s="311"/>
      <c r="Q52" s="311"/>
      <c r="R52" s="311"/>
      <c r="S52" s="311"/>
      <c r="T52" s="311"/>
      <c r="U52" s="311"/>
      <c r="V52" s="311"/>
      <c r="W52" s="311"/>
      <c r="X52" s="311"/>
      <c r="Y52" s="312" t="s">
        <v>450</v>
      </c>
      <c r="Z52" s="311"/>
      <c r="AA52" s="311"/>
      <c r="AB52" s="311"/>
      <c r="AC52" s="311"/>
      <c r="AD52" s="311"/>
      <c r="AE52" s="329"/>
      <c r="AF52" s="583" t="s">
        <v>695</v>
      </c>
      <c r="AG52" s="584"/>
      <c r="AH52" s="584"/>
      <c r="AI52" s="584"/>
      <c r="AJ52" s="584"/>
      <c r="AK52" s="584"/>
      <c r="AL52" s="584"/>
      <c r="AM52" s="584"/>
      <c r="AN52" s="584"/>
      <c r="AO52" s="584"/>
      <c r="AP52" s="584"/>
      <c r="AQ52" s="584"/>
      <c r="AR52" s="584"/>
      <c r="AS52" s="584"/>
      <c r="AT52" s="584"/>
      <c r="AU52" s="584"/>
      <c r="AV52" s="584"/>
      <c r="AW52" s="584"/>
      <c r="AX52" s="584"/>
      <c r="AY52" s="584"/>
      <c r="AZ52" s="584"/>
      <c r="BA52" s="584"/>
      <c r="BB52" s="584"/>
      <c r="BC52" s="585"/>
      <c r="BD52" s="133" t="s">
        <v>913</v>
      </c>
    </row>
    <row r="53" spans="1:56" ht="101.25" customHeight="1" x14ac:dyDescent="0.2">
      <c r="A53" s="288" t="s">
        <v>454</v>
      </c>
      <c r="B53" s="241"/>
      <c r="C53" s="99"/>
      <c r="D53" s="99"/>
      <c r="E53" s="99"/>
      <c r="F53" s="99"/>
      <c r="G53" s="99"/>
      <c r="H53" s="99"/>
      <c r="I53" s="99"/>
      <c r="J53" s="99"/>
      <c r="K53" s="99"/>
      <c r="L53" s="99"/>
      <c r="M53" s="99"/>
      <c r="N53" s="99"/>
      <c r="O53" s="97" t="s">
        <v>291</v>
      </c>
      <c r="P53" s="99"/>
      <c r="Q53" s="99"/>
      <c r="R53" s="99"/>
      <c r="S53" s="99"/>
      <c r="T53" s="99"/>
      <c r="U53" s="99"/>
      <c r="V53" s="99"/>
      <c r="W53" s="99"/>
      <c r="X53" s="99"/>
      <c r="Y53" s="97" t="s">
        <v>292</v>
      </c>
      <c r="Z53" s="99"/>
      <c r="AA53" s="99"/>
      <c r="AB53" s="99"/>
      <c r="AC53" s="99"/>
      <c r="AD53" s="99"/>
      <c r="AE53" s="98"/>
      <c r="AF53" s="580" t="s">
        <v>915</v>
      </c>
      <c r="AG53" s="581"/>
      <c r="AH53" s="581"/>
      <c r="AI53" s="581"/>
      <c r="AJ53" s="581"/>
      <c r="AK53" s="581"/>
      <c r="AL53" s="581"/>
      <c r="AM53" s="581"/>
      <c r="AN53" s="581"/>
      <c r="AO53" s="581"/>
      <c r="AP53" s="581"/>
      <c r="AQ53" s="581"/>
      <c r="AR53" s="581"/>
      <c r="AS53" s="581"/>
      <c r="AT53" s="581"/>
      <c r="AU53" s="581"/>
      <c r="AV53" s="581"/>
      <c r="AW53" s="581"/>
      <c r="AX53" s="581"/>
      <c r="AY53" s="581"/>
      <c r="AZ53" s="581"/>
      <c r="BA53" s="581"/>
      <c r="BB53" s="581"/>
      <c r="BC53" s="582"/>
      <c r="BD53" s="133" t="s">
        <v>914</v>
      </c>
    </row>
    <row r="54" spans="1:56" ht="29.25" customHeight="1" x14ac:dyDescent="0.2">
      <c r="A54" s="288" t="s">
        <v>456</v>
      </c>
      <c r="B54" s="241"/>
      <c r="C54" s="99"/>
      <c r="D54" s="99"/>
      <c r="E54" s="99"/>
      <c r="F54" s="99"/>
      <c r="G54" s="99"/>
      <c r="H54" s="99"/>
      <c r="I54" s="99"/>
      <c r="J54" s="99"/>
      <c r="K54" s="99"/>
      <c r="L54" s="99"/>
      <c r="M54" s="99"/>
      <c r="N54" s="99"/>
      <c r="O54" s="97" t="s">
        <v>273</v>
      </c>
      <c r="P54" s="99"/>
      <c r="Q54" s="99"/>
      <c r="R54" s="99"/>
      <c r="S54" s="99"/>
      <c r="T54" s="99"/>
      <c r="U54" s="99"/>
      <c r="V54" s="99"/>
      <c r="W54" s="99"/>
      <c r="X54" s="99"/>
      <c r="Y54" s="97" t="s">
        <v>451</v>
      </c>
      <c r="Z54" s="99"/>
      <c r="AA54" s="99"/>
      <c r="AB54" s="99"/>
      <c r="AC54" s="99"/>
      <c r="AD54" s="99"/>
      <c r="AE54" s="98"/>
      <c r="AF54" s="580" t="s">
        <v>629</v>
      </c>
      <c r="AG54" s="581"/>
      <c r="AH54" s="581"/>
      <c r="AI54" s="581"/>
      <c r="AJ54" s="581"/>
      <c r="AK54" s="581"/>
      <c r="AL54" s="581"/>
      <c r="AM54" s="581"/>
      <c r="AN54" s="581"/>
      <c r="AO54" s="581"/>
      <c r="AP54" s="581"/>
      <c r="AQ54" s="581"/>
      <c r="AR54" s="581"/>
      <c r="AS54" s="581"/>
      <c r="AT54" s="581"/>
      <c r="AU54" s="581"/>
      <c r="AV54" s="581"/>
      <c r="AW54" s="581"/>
      <c r="AX54" s="581"/>
      <c r="AY54" s="581"/>
      <c r="AZ54" s="581"/>
      <c r="BA54" s="581"/>
      <c r="BB54" s="581"/>
      <c r="BC54" s="582"/>
      <c r="BD54" s="274"/>
    </row>
    <row r="55" spans="1:56" ht="29.25" customHeight="1" x14ac:dyDescent="0.2">
      <c r="A55" s="288" t="s">
        <v>457</v>
      </c>
      <c r="B55" s="241"/>
      <c r="C55" s="99"/>
      <c r="D55" s="99"/>
      <c r="E55" s="99"/>
      <c r="F55" s="99"/>
      <c r="G55" s="99"/>
      <c r="H55" s="99"/>
      <c r="I55" s="99"/>
      <c r="J55" s="99"/>
      <c r="K55" s="99"/>
      <c r="L55" s="99"/>
      <c r="M55" s="99"/>
      <c r="N55" s="99"/>
      <c r="O55" s="97" t="s">
        <v>452</v>
      </c>
      <c r="P55" s="99"/>
      <c r="Q55" s="99"/>
      <c r="R55" s="99"/>
      <c r="S55" s="99"/>
      <c r="T55" s="99"/>
      <c r="U55" s="99"/>
      <c r="V55" s="99"/>
      <c r="W55" s="99"/>
      <c r="X55" s="99"/>
      <c r="Y55" s="97" t="s">
        <v>453</v>
      </c>
      <c r="Z55" s="99"/>
      <c r="AA55" s="99"/>
      <c r="AB55" s="99"/>
      <c r="AC55" s="99"/>
      <c r="AD55" s="99"/>
      <c r="AE55" s="98"/>
      <c r="AF55" s="580"/>
      <c r="AG55" s="581"/>
      <c r="AH55" s="581"/>
      <c r="AI55" s="581"/>
      <c r="AJ55" s="581"/>
      <c r="AK55" s="581"/>
      <c r="AL55" s="581"/>
      <c r="AM55" s="581"/>
      <c r="AN55" s="581"/>
      <c r="AO55" s="581"/>
      <c r="AP55" s="581"/>
      <c r="AQ55" s="581"/>
      <c r="AR55" s="581"/>
      <c r="AS55" s="581"/>
      <c r="AT55" s="581"/>
      <c r="AU55" s="581"/>
      <c r="AV55" s="581"/>
      <c r="AW55" s="581"/>
      <c r="AX55" s="581"/>
      <c r="AY55" s="581"/>
      <c r="AZ55" s="581"/>
      <c r="BA55" s="581"/>
      <c r="BB55" s="581"/>
      <c r="BC55" s="582"/>
      <c r="BD55" s="274"/>
    </row>
    <row r="56" spans="1:56" ht="64.5" customHeight="1" x14ac:dyDescent="0.2">
      <c r="A56" s="288">
        <v>33</v>
      </c>
      <c r="B56" s="241"/>
      <c r="C56" s="99" t="s">
        <v>446</v>
      </c>
      <c r="D56" s="99"/>
      <c r="E56" s="99"/>
      <c r="F56" s="99"/>
      <c r="G56" s="99"/>
      <c r="H56" s="99"/>
      <c r="I56" s="99"/>
      <c r="J56" s="99"/>
      <c r="K56" s="99"/>
      <c r="L56" s="99"/>
      <c r="M56" s="99"/>
      <c r="N56" s="99"/>
      <c r="O56" s="97"/>
      <c r="P56" s="99"/>
      <c r="Q56" s="99"/>
      <c r="R56" s="99"/>
      <c r="S56" s="99"/>
      <c r="T56" s="99"/>
      <c r="U56" s="99"/>
      <c r="V56" s="99"/>
      <c r="W56" s="99"/>
      <c r="X56" s="99"/>
      <c r="Y56" s="97"/>
      <c r="Z56" s="99"/>
      <c r="AA56" s="99"/>
      <c r="AB56" s="99"/>
      <c r="AC56" s="99"/>
      <c r="AD56" s="99"/>
      <c r="AE56" s="98"/>
      <c r="AF56" s="580" t="s">
        <v>607</v>
      </c>
      <c r="AG56" s="581"/>
      <c r="AH56" s="581"/>
      <c r="AI56" s="581"/>
      <c r="AJ56" s="581"/>
      <c r="AK56" s="581"/>
      <c r="AL56" s="581"/>
      <c r="AM56" s="581"/>
      <c r="AN56" s="581"/>
      <c r="AO56" s="581"/>
      <c r="AP56" s="581"/>
      <c r="AQ56" s="581"/>
      <c r="AR56" s="581"/>
      <c r="AS56" s="581"/>
      <c r="AT56" s="581"/>
      <c r="AU56" s="581"/>
      <c r="AV56" s="581"/>
      <c r="AW56" s="581"/>
      <c r="AX56" s="581"/>
      <c r="AY56" s="581"/>
      <c r="AZ56" s="581"/>
      <c r="BA56" s="581"/>
      <c r="BB56" s="581"/>
      <c r="BC56" s="582"/>
      <c r="BD56" s="274"/>
    </row>
    <row r="57" spans="1:56" ht="14.25" customHeight="1" x14ac:dyDescent="0.2">
      <c r="A57" s="328" t="s">
        <v>459</v>
      </c>
      <c r="B57" s="310"/>
      <c r="C57" s="311"/>
      <c r="D57" s="311"/>
      <c r="E57" s="311"/>
      <c r="F57" s="311"/>
      <c r="G57" s="311"/>
      <c r="H57" s="311"/>
      <c r="I57" s="311"/>
      <c r="J57" s="311"/>
      <c r="K57" s="311"/>
      <c r="L57" s="311"/>
      <c r="M57" s="311"/>
      <c r="N57" s="311"/>
      <c r="O57" s="312" t="s">
        <v>291</v>
      </c>
      <c r="P57" s="311"/>
      <c r="Q57" s="311"/>
      <c r="R57" s="311"/>
      <c r="S57" s="311"/>
      <c r="T57" s="311"/>
      <c r="U57" s="311"/>
      <c r="V57" s="311"/>
      <c r="W57" s="311"/>
      <c r="X57" s="311"/>
      <c r="Y57" s="312" t="s">
        <v>448</v>
      </c>
      <c r="Z57" s="311"/>
      <c r="AA57" s="311"/>
      <c r="AB57" s="311"/>
      <c r="AC57" s="311"/>
      <c r="AD57" s="311"/>
      <c r="AE57" s="329"/>
      <c r="AF57" s="583" t="s">
        <v>696</v>
      </c>
      <c r="AG57" s="584"/>
      <c r="AH57" s="584"/>
      <c r="AI57" s="584"/>
      <c r="AJ57" s="584"/>
      <c r="AK57" s="584"/>
      <c r="AL57" s="584"/>
      <c r="AM57" s="584"/>
      <c r="AN57" s="584"/>
      <c r="AO57" s="584"/>
      <c r="AP57" s="584"/>
      <c r="AQ57" s="584"/>
      <c r="AR57" s="584"/>
      <c r="AS57" s="584"/>
      <c r="AT57" s="584"/>
      <c r="AU57" s="584"/>
      <c r="AV57" s="584"/>
      <c r="AW57" s="584"/>
      <c r="AX57" s="584"/>
      <c r="AY57" s="584"/>
      <c r="AZ57" s="584"/>
      <c r="BA57" s="584"/>
      <c r="BB57" s="584"/>
      <c r="BC57" s="585"/>
      <c r="BD57" s="28" t="s">
        <v>881</v>
      </c>
    </row>
    <row r="58" spans="1:56" ht="93.75" customHeight="1" x14ac:dyDescent="0.2">
      <c r="A58" s="288" t="s">
        <v>459</v>
      </c>
      <c r="B58" s="241"/>
      <c r="C58" s="99"/>
      <c r="D58" s="99"/>
      <c r="E58" s="99"/>
      <c r="F58" s="99"/>
      <c r="G58" s="99"/>
      <c r="H58" s="99"/>
      <c r="I58" s="99"/>
      <c r="J58" s="99"/>
      <c r="K58" s="99"/>
      <c r="L58" s="99"/>
      <c r="M58" s="99"/>
      <c r="N58" s="99"/>
      <c r="O58" s="97" t="s">
        <v>884</v>
      </c>
      <c r="P58" s="99"/>
      <c r="Q58" s="99"/>
      <c r="R58" s="99"/>
      <c r="S58" s="99"/>
      <c r="T58" s="99"/>
      <c r="U58" s="99"/>
      <c r="V58" s="99"/>
      <c r="W58" s="99"/>
      <c r="X58" s="99"/>
      <c r="Y58" s="97" t="s">
        <v>885</v>
      </c>
      <c r="Z58" s="99"/>
      <c r="AA58" s="99"/>
      <c r="AB58" s="99"/>
      <c r="AC58" s="99"/>
      <c r="AD58" s="99"/>
      <c r="AE58" s="98"/>
      <c r="AF58" s="580" t="s">
        <v>888</v>
      </c>
      <c r="AG58" s="581"/>
      <c r="AH58" s="581"/>
      <c r="AI58" s="581"/>
      <c r="AJ58" s="581"/>
      <c r="AK58" s="581"/>
      <c r="AL58" s="581"/>
      <c r="AM58" s="581"/>
      <c r="AN58" s="581"/>
      <c r="AO58" s="581"/>
      <c r="AP58" s="581"/>
      <c r="AQ58" s="581"/>
      <c r="AR58" s="581"/>
      <c r="AS58" s="581"/>
      <c r="AT58" s="581"/>
      <c r="AU58" s="581"/>
      <c r="AV58" s="581"/>
      <c r="AW58" s="581"/>
      <c r="AX58" s="581"/>
      <c r="AY58" s="581"/>
      <c r="AZ58" s="581"/>
      <c r="BA58" s="581"/>
      <c r="BB58" s="581"/>
      <c r="BC58" s="582"/>
      <c r="BD58" s="28" t="s">
        <v>886</v>
      </c>
    </row>
    <row r="59" spans="1:56" ht="60.75" customHeight="1" x14ac:dyDescent="0.2">
      <c r="A59" s="328" t="s">
        <v>460</v>
      </c>
      <c r="B59" s="310"/>
      <c r="C59" s="311"/>
      <c r="D59" s="333"/>
      <c r="E59" s="333"/>
      <c r="F59" s="333"/>
      <c r="G59" s="333"/>
      <c r="H59" s="333"/>
      <c r="I59" s="333"/>
      <c r="J59" s="333"/>
      <c r="K59" s="333"/>
      <c r="L59" s="333"/>
      <c r="M59" s="333"/>
      <c r="N59" s="334"/>
      <c r="O59" s="312" t="s">
        <v>291</v>
      </c>
      <c r="P59" s="311"/>
      <c r="Q59" s="311"/>
      <c r="R59" s="311"/>
      <c r="S59" s="311"/>
      <c r="T59" s="311"/>
      <c r="U59" s="311"/>
      <c r="V59" s="311"/>
      <c r="W59" s="311"/>
      <c r="X59" s="311"/>
      <c r="Y59" s="312" t="s">
        <v>449</v>
      </c>
      <c r="Z59" s="311"/>
      <c r="AA59" s="311"/>
      <c r="AB59" s="311"/>
      <c r="AC59" s="311"/>
      <c r="AD59" s="311"/>
      <c r="AE59" s="329"/>
      <c r="AF59" s="583" t="s">
        <v>467</v>
      </c>
      <c r="AG59" s="584"/>
      <c r="AH59" s="584"/>
      <c r="AI59" s="584"/>
      <c r="AJ59" s="584"/>
      <c r="AK59" s="584"/>
      <c r="AL59" s="584"/>
      <c r="AM59" s="584"/>
      <c r="AN59" s="584"/>
      <c r="AO59" s="584"/>
      <c r="AP59" s="584"/>
      <c r="AQ59" s="584"/>
      <c r="AR59" s="584"/>
      <c r="AS59" s="584"/>
      <c r="AT59" s="584"/>
      <c r="AU59" s="584"/>
      <c r="AV59" s="584"/>
      <c r="AW59" s="584"/>
      <c r="AX59" s="584"/>
      <c r="AY59" s="584"/>
      <c r="AZ59" s="584"/>
      <c r="BA59" s="584"/>
      <c r="BB59" s="584"/>
      <c r="BC59" s="585"/>
      <c r="BD59" s="133" t="s">
        <v>1133</v>
      </c>
    </row>
    <row r="60" spans="1:56" ht="60.75" customHeight="1" x14ac:dyDescent="0.2">
      <c r="A60" s="288" t="s">
        <v>460</v>
      </c>
      <c r="B60" s="241"/>
      <c r="C60" s="99"/>
      <c r="D60" s="106"/>
      <c r="E60" s="106"/>
      <c r="F60" s="106"/>
      <c r="G60" s="106"/>
      <c r="H60" s="106"/>
      <c r="I60" s="106"/>
      <c r="J60" s="106"/>
      <c r="K60" s="106"/>
      <c r="L60" s="106"/>
      <c r="M60" s="106"/>
      <c r="N60" s="107"/>
      <c r="O60" s="97" t="s">
        <v>291</v>
      </c>
      <c r="P60" s="99"/>
      <c r="Q60" s="99"/>
      <c r="R60" s="99"/>
      <c r="S60" s="99"/>
      <c r="T60" s="99"/>
      <c r="U60" s="99"/>
      <c r="V60" s="99"/>
      <c r="W60" s="99"/>
      <c r="X60" s="99"/>
      <c r="Y60" s="97" t="s">
        <v>449</v>
      </c>
      <c r="Z60" s="99"/>
      <c r="AA60" s="99"/>
      <c r="AB60" s="99"/>
      <c r="AC60" s="99"/>
      <c r="AD60" s="99"/>
      <c r="AE60" s="98"/>
      <c r="AF60" s="580" t="s">
        <v>1135</v>
      </c>
      <c r="AG60" s="581"/>
      <c r="AH60" s="581"/>
      <c r="AI60" s="581"/>
      <c r="AJ60" s="581"/>
      <c r="AK60" s="581"/>
      <c r="AL60" s="581"/>
      <c r="AM60" s="581"/>
      <c r="AN60" s="581"/>
      <c r="AO60" s="581"/>
      <c r="AP60" s="581"/>
      <c r="AQ60" s="581"/>
      <c r="AR60" s="581"/>
      <c r="AS60" s="581"/>
      <c r="AT60" s="581"/>
      <c r="AU60" s="581"/>
      <c r="AV60" s="581"/>
      <c r="AW60" s="581"/>
      <c r="AX60" s="581"/>
      <c r="AY60" s="581"/>
      <c r="AZ60" s="581"/>
      <c r="BA60" s="581"/>
      <c r="BB60" s="581"/>
      <c r="BC60" s="582"/>
      <c r="BD60" s="133" t="s">
        <v>1134</v>
      </c>
    </row>
    <row r="61" spans="1:56" ht="18" customHeight="1" x14ac:dyDescent="0.2">
      <c r="A61" s="288" t="s">
        <v>882</v>
      </c>
      <c r="B61" s="241"/>
      <c r="C61" s="99"/>
      <c r="D61" s="99"/>
      <c r="E61" s="99"/>
      <c r="F61" s="99"/>
      <c r="G61" s="99"/>
      <c r="H61" s="99"/>
      <c r="I61" s="99"/>
      <c r="J61" s="99"/>
      <c r="K61" s="99"/>
      <c r="L61" s="99"/>
      <c r="M61" s="99"/>
      <c r="N61" s="99"/>
      <c r="O61" s="97" t="s">
        <v>291</v>
      </c>
      <c r="P61" s="99"/>
      <c r="Q61" s="99"/>
      <c r="R61" s="99"/>
      <c r="S61" s="99"/>
      <c r="T61" s="99"/>
      <c r="U61" s="99"/>
      <c r="V61" s="99"/>
      <c r="W61" s="99"/>
      <c r="X61" s="99"/>
      <c r="Y61" s="97" t="s">
        <v>448</v>
      </c>
      <c r="Z61" s="99"/>
      <c r="AA61" s="99"/>
      <c r="AB61" s="99"/>
      <c r="AC61" s="99"/>
      <c r="AD61" s="99"/>
      <c r="AE61" s="98"/>
      <c r="AF61" s="580" t="s">
        <v>883</v>
      </c>
      <c r="AG61" s="581"/>
      <c r="AH61" s="581"/>
      <c r="AI61" s="581"/>
      <c r="AJ61" s="581"/>
      <c r="AK61" s="581"/>
      <c r="AL61" s="581"/>
      <c r="AM61" s="581"/>
      <c r="AN61" s="581"/>
      <c r="AO61" s="581"/>
      <c r="AP61" s="581"/>
      <c r="AQ61" s="581"/>
      <c r="AR61" s="581"/>
      <c r="AS61" s="581"/>
      <c r="AT61" s="581"/>
      <c r="AU61" s="581"/>
      <c r="AV61" s="581"/>
      <c r="AW61" s="581"/>
      <c r="AX61" s="581"/>
      <c r="AY61" s="581"/>
      <c r="AZ61" s="581"/>
      <c r="BA61" s="581"/>
      <c r="BB61" s="581"/>
      <c r="BC61" s="582"/>
      <c r="BD61" s="28" t="s">
        <v>879</v>
      </c>
    </row>
    <row r="62" spans="1:56" ht="45.75" customHeight="1" x14ac:dyDescent="0.2">
      <c r="A62" s="285">
        <v>18</v>
      </c>
      <c r="B62" s="241"/>
      <c r="C62" s="99" t="s">
        <v>289</v>
      </c>
      <c r="D62" s="106"/>
      <c r="E62" s="106"/>
      <c r="F62" s="106"/>
      <c r="G62" s="106"/>
      <c r="H62" s="106"/>
      <c r="I62" s="106"/>
      <c r="J62" s="106"/>
      <c r="K62" s="106"/>
      <c r="L62" s="106"/>
      <c r="M62" s="106"/>
      <c r="N62" s="107"/>
      <c r="O62" s="97" t="s">
        <v>282</v>
      </c>
      <c r="P62" s="99"/>
      <c r="Q62" s="99"/>
      <c r="R62" s="99"/>
      <c r="S62" s="99"/>
      <c r="T62" s="99"/>
      <c r="U62" s="99"/>
      <c r="V62" s="99"/>
      <c r="W62" s="99"/>
      <c r="X62" s="99"/>
      <c r="Y62" s="97" t="s">
        <v>283</v>
      </c>
      <c r="Z62" s="99"/>
      <c r="AA62" s="99"/>
      <c r="AB62" s="99"/>
      <c r="AC62" s="99"/>
      <c r="AD62" s="99"/>
      <c r="AE62" s="98"/>
      <c r="AF62" s="580" t="s">
        <v>691</v>
      </c>
      <c r="AG62" s="581"/>
      <c r="AH62" s="581"/>
      <c r="AI62" s="581"/>
      <c r="AJ62" s="581"/>
      <c r="AK62" s="581"/>
      <c r="AL62" s="581"/>
      <c r="AM62" s="581"/>
      <c r="AN62" s="581"/>
      <c r="AO62" s="581"/>
      <c r="AP62" s="581"/>
      <c r="AQ62" s="581"/>
      <c r="AR62" s="581"/>
      <c r="AS62" s="581"/>
      <c r="AT62" s="581"/>
      <c r="AU62" s="581"/>
      <c r="AV62" s="581"/>
      <c r="AW62" s="581"/>
      <c r="AX62" s="581"/>
      <c r="AY62" s="581"/>
      <c r="AZ62" s="581"/>
      <c r="BA62" s="581"/>
      <c r="BB62" s="581"/>
      <c r="BC62" s="582"/>
      <c r="BD62" s="133"/>
    </row>
    <row r="63" spans="1:56" ht="55.35" customHeight="1" x14ac:dyDescent="0.2">
      <c r="A63" s="288">
        <v>34</v>
      </c>
      <c r="B63" s="241"/>
      <c r="C63" s="99" t="s">
        <v>458</v>
      </c>
      <c r="D63" s="99"/>
      <c r="E63" s="99"/>
      <c r="F63" s="99"/>
      <c r="G63" s="99"/>
      <c r="H63" s="99"/>
      <c r="I63" s="99"/>
      <c r="J63" s="99"/>
      <c r="K63" s="99"/>
      <c r="L63" s="99"/>
      <c r="M63" s="99"/>
      <c r="N63" s="99"/>
      <c r="O63" s="97"/>
      <c r="P63" s="99"/>
      <c r="Q63" s="99"/>
      <c r="R63" s="99"/>
      <c r="S63" s="99"/>
      <c r="T63" s="99"/>
      <c r="U63" s="99"/>
      <c r="V63" s="99"/>
      <c r="W63" s="99"/>
      <c r="X63" s="99"/>
      <c r="Y63" s="97"/>
      <c r="Z63" s="99"/>
      <c r="AA63" s="99"/>
      <c r="AB63" s="99"/>
      <c r="AC63" s="99"/>
      <c r="AD63" s="99"/>
      <c r="AE63" s="98"/>
      <c r="AF63" s="580" t="s">
        <v>619</v>
      </c>
      <c r="AG63" s="581"/>
      <c r="AH63" s="581"/>
      <c r="AI63" s="581"/>
      <c r="AJ63" s="581"/>
      <c r="AK63" s="581"/>
      <c r="AL63" s="581"/>
      <c r="AM63" s="581"/>
      <c r="AN63" s="581"/>
      <c r="AO63" s="581"/>
      <c r="AP63" s="581"/>
      <c r="AQ63" s="581"/>
      <c r="AR63" s="581"/>
      <c r="AS63" s="581"/>
      <c r="AT63" s="581"/>
      <c r="AU63" s="581"/>
      <c r="AV63" s="581"/>
      <c r="AW63" s="581"/>
      <c r="AX63" s="581"/>
      <c r="AY63" s="581"/>
      <c r="AZ63" s="581"/>
      <c r="BA63" s="581"/>
      <c r="BB63" s="581"/>
      <c r="BC63" s="582"/>
      <c r="BD63" s="274"/>
    </row>
    <row r="64" spans="1:56" ht="14.4" customHeight="1" x14ac:dyDescent="0.2">
      <c r="A64" s="328" t="s">
        <v>464</v>
      </c>
      <c r="B64" s="310"/>
      <c r="C64" s="311"/>
      <c r="D64" s="311"/>
      <c r="E64" s="311"/>
      <c r="F64" s="311"/>
      <c r="G64" s="311"/>
      <c r="H64" s="311"/>
      <c r="I64" s="311"/>
      <c r="J64" s="311"/>
      <c r="K64" s="311"/>
      <c r="L64" s="311"/>
      <c r="M64" s="311"/>
      <c r="N64" s="311"/>
      <c r="O64" s="312" t="s">
        <v>282</v>
      </c>
      <c r="P64" s="311"/>
      <c r="Q64" s="311"/>
      <c r="R64" s="311"/>
      <c r="S64" s="311"/>
      <c r="T64" s="311"/>
      <c r="U64" s="311"/>
      <c r="V64" s="311"/>
      <c r="W64" s="311"/>
      <c r="X64" s="311"/>
      <c r="Y64" s="312" t="s">
        <v>448</v>
      </c>
      <c r="Z64" s="311"/>
      <c r="AA64" s="311"/>
      <c r="AB64" s="311"/>
      <c r="AC64" s="311"/>
      <c r="AD64" s="311"/>
      <c r="AE64" s="329"/>
      <c r="AF64" s="583" t="s">
        <v>692</v>
      </c>
      <c r="AG64" s="584"/>
      <c r="AH64" s="584"/>
      <c r="AI64" s="584"/>
      <c r="AJ64" s="584"/>
      <c r="AK64" s="584"/>
      <c r="AL64" s="584"/>
      <c r="AM64" s="584"/>
      <c r="AN64" s="584"/>
      <c r="AO64" s="584"/>
      <c r="AP64" s="584"/>
      <c r="AQ64" s="584"/>
      <c r="AR64" s="584"/>
      <c r="AS64" s="584"/>
      <c r="AT64" s="584"/>
      <c r="AU64" s="584"/>
      <c r="AV64" s="584"/>
      <c r="AW64" s="584"/>
      <c r="AX64" s="584"/>
      <c r="AY64" s="584"/>
      <c r="AZ64" s="584"/>
      <c r="BA64" s="584"/>
      <c r="BB64" s="584"/>
      <c r="BC64" s="585"/>
      <c r="BD64" s="28" t="s">
        <v>881</v>
      </c>
    </row>
    <row r="65" spans="1:56" ht="43.5" customHeight="1" x14ac:dyDescent="0.2">
      <c r="A65" s="288" t="s">
        <v>464</v>
      </c>
      <c r="B65" s="241"/>
      <c r="C65" s="99"/>
      <c r="D65" s="99"/>
      <c r="E65" s="99"/>
      <c r="F65" s="99"/>
      <c r="G65" s="99"/>
      <c r="H65" s="99"/>
      <c r="I65" s="99"/>
      <c r="J65" s="99"/>
      <c r="K65" s="99"/>
      <c r="L65" s="99"/>
      <c r="M65" s="99"/>
      <c r="N65" s="99"/>
      <c r="O65" s="97" t="s">
        <v>884</v>
      </c>
      <c r="P65" s="99"/>
      <c r="Q65" s="99"/>
      <c r="R65" s="99"/>
      <c r="S65" s="99"/>
      <c r="T65" s="99"/>
      <c r="U65" s="99"/>
      <c r="V65" s="99"/>
      <c r="W65" s="99"/>
      <c r="X65" s="99"/>
      <c r="Y65" s="97" t="s">
        <v>885</v>
      </c>
      <c r="Z65" s="99"/>
      <c r="AA65" s="99"/>
      <c r="AB65" s="99"/>
      <c r="AC65" s="99"/>
      <c r="AD65" s="99"/>
      <c r="AE65" s="98"/>
      <c r="AF65" s="580" t="s">
        <v>889</v>
      </c>
      <c r="AG65" s="581"/>
      <c r="AH65" s="581"/>
      <c r="AI65" s="581"/>
      <c r="AJ65" s="581"/>
      <c r="AK65" s="581"/>
      <c r="AL65" s="581"/>
      <c r="AM65" s="581"/>
      <c r="AN65" s="581"/>
      <c r="AO65" s="581"/>
      <c r="AP65" s="581"/>
      <c r="AQ65" s="581"/>
      <c r="AR65" s="581"/>
      <c r="AS65" s="581"/>
      <c r="AT65" s="581"/>
      <c r="AU65" s="581"/>
      <c r="AV65" s="581"/>
      <c r="AW65" s="581"/>
      <c r="AX65" s="581"/>
      <c r="AY65" s="581"/>
      <c r="AZ65" s="581"/>
      <c r="BA65" s="581"/>
      <c r="BB65" s="581"/>
      <c r="BC65" s="582"/>
      <c r="BD65" s="28" t="s">
        <v>886</v>
      </c>
    </row>
    <row r="66" spans="1:56" ht="60.75" customHeight="1" x14ac:dyDescent="0.2">
      <c r="A66" s="328" t="s">
        <v>466</v>
      </c>
      <c r="B66" s="310"/>
      <c r="C66" s="311"/>
      <c r="D66" s="333"/>
      <c r="E66" s="333"/>
      <c r="F66" s="333"/>
      <c r="G66" s="333"/>
      <c r="H66" s="333"/>
      <c r="I66" s="333"/>
      <c r="J66" s="333"/>
      <c r="K66" s="333"/>
      <c r="L66" s="333"/>
      <c r="M66" s="333"/>
      <c r="N66" s="334"/>
      <c r="O66" s="312" t="s">
        <v>282</v>
      </c>
      <c r="P66" s="311"/>
      <c r="Q66" s="311"/>
      <c r="R66" s="311"/>
      <c r="S66" s="311"/>
      <c r="T66" s="311"/>
      <c r="U66" s="311"/>
      <c r="V66" s="311"/>
      <c r="W66" s="311"/>
      <c r="X66" s="311"/>
      <c r="Y66" s="312" t="s">
        <v>449</v>
      </c>
      <c r="Z66" s="311"/>
      <c r="AA66" s="311"/>
      <c r="AB66" s="311"/>
      <c r="AC66" s="311"/>
      <c r="AD66" s="311"/>
      <c r="AE66" s="329"/>
      <c r="AF66" s="583" t="s">
        <v>465</v>
      </c>
      <c r="AG66" s="584"/>
      <c r="AH66" s="584"/>
      <c r="AI66" s="584"/>
      <c r="AJ66" s="584"/>
      <c r="AK66" s="584"/>
      <c r="AL66" s="584"/>
      <c r="AM66" s="584"/>
      <c r="AN66" s="584"/>
      <c r="AO66" s="584"/>
      <c r="AP66" s="584"/>
      <c r="AQ66" s="584"/>
      <c r="AR66" s="584"/>
      <c r="AS66" s="584"/>
      <c r="AT66" s="584"/>
      <c r="AU66" s="584"/>
      <c r="AV66" s="584"/>
      <c r="AW66" s="584"/>
      <c r="AX66" s="584"/>
      <c r="AY66" s="584"/>
      <c r="AZ66" s="584"/>
      <c r="BA66" s="584"/>
      <c r="BB66" s="584"/>
      <c r="BC66" s="585"/>
      <c r="BD66" s="133" t="s">
        <v>1133</v>
      </c>
    </row>
    <row r="67" spans="1:56" ht="60.75" customHeight="1" x14ac:dyDescent="0.2">
      <c r="A67" s="288" t="s">
        <v>466</v>
      </c>
      <c r="B67" s="241"/>
      <c r="C67" s="99"/>
      <c r="D67" s="106"/>
      <c r="E67" s="106"/>
      <c r="F67" s="106"/>
      <c r="G67" s="106"/>
      <c r="H67" s="106"/>
      <c r="I67" s="106"/>
      <c r="J67" s="106"/>
      <c r="K67" s="106"/>
      <c r="L67" s="106"/>
      <c r="M67" s="106"/>
      <c r="N67" s="107"/>
      <c r="O67" s="97" t="s">
        <v>282</v>
      </c>
      <c r="P67" s="99"/>
      <c r="Q67" s="99"/>
      <c r="R67" s="99"/>
      <c r="S67" s="99"/>
      <c r="T67" s="99"/>
      <c r="U67" s="99"/>
      <c r="V67" s="99"/>
      <c r="W67" s="99"/>
      <c r="X67" s="99"/>
      <c r="Y67" s="97" t="s">
        <v>449</v>
      </c>
      <c r="Z67" s="99"/>
      <c r="AA67" s="99"/>
      <c r="AB67" s="99"/>
      <c r="AC67" s="99"/>
      <c r="AD67" s="99"/>
      <c r="AE67" s="98"/>
      <c r="AF67" s="580" t="s">
        <v>1136</v>
      </c>
      <c r="AG67" s="581"/>
      <c r="AH67" s="581"/>
      <c r="AI67" s="581"/>
      <c r="AJ67" s="581"/>
      <c r="AK67" s="581"/>
      <c r="AL67" s="581"/>
      <c r="AM67" s="581"/>
      <c r="AN67" s="581"/>
      <c r="AO67" s="581"/>
      <c r="AP67" s="581"/>
      <c r="AQ67" s="581"/>
      <c r="AR67" s="581"/>
      <c r="AS67" s="581"/>
      <c r="AT67" s="581"/>
      <c r="AU67" s="581"/>
      <c r="AV67" s="581"/>
      <c r="AW67" s="581"/>
      <c r="AX67" s="581"/>
      <c r="AY67" s="581"/>
      <c r="AZ67" s="581"/>
      <c r="BA67" s="581"/>
      <c r="BB67" s="581"/>
      <c r="BC67" s="582"/>
      <c r="BD67" s="133" t="s">
        <v>1134</v>
      </c>
    </row>
    <row r="68" spans="1:56" ht="24" customHeight="1" x14ac:dyDescent="0.2">
      <c r="A68" s="288" t="s">
        <v>887</v>
      </c>
      <c r="B68" s="241"/>
      <c r="C68" s="99"/>
      <c r="D68" s="99"/>
      <c r="E68" s="99"/>
      <c r="F68" s="99"/>
      <c r="G68" s="99"/>
      <c r="H68" s="99"/>
      <c r="I68" s="99"/>
      <c r="J68" s="99"/>
      <c r="K68" s="99"/>
      <c r="L68" s="99"/>
      <c r="M68" s="99"/>
      <c r="N68" s="99"/>
      <c r="O68" s="97" t="s">
        <v>282</v>
      </c>
      <c r="P68" s="99"/>
      <c r="Q68" s="99"/>
      <c r="R68" s="99"/>
      <c r="S68" s="99"/>
      <c r="T68" s="99"/>
      <c r="U68" s="99"/>
      <c r="V68" s="99"/>
      <c r="W68" s="99"/>
      <c r="X68" s="99"/>
      <c r="Y68" s="97" t="s">
        <v>448</v>
      </c>
      <c r="Z68" s="99"/>
      <c r="AA68" s="99"/>
      <c r="AB68" s="99"/>
      <c r="AC68" s="99"/>
      <c r="AD68" s="99"/>
      <c r="AE68" s="98"/>
      <c r="AF68" s="580" t="s">
        <v>883</v>
      </c>
      <c r="AG68" s="581"/>
      <c r="AH68" s="581"/>
      <c r="AI68" s="581"/>
      <c r="AJ68" s="581"/>
      <c r="AK68" s="581"/>
      <c r="AL68" s="581"/>
      <c r="AM68" s="581"/>
      <c r="AN68" s="581"/>
      <c r="AO68" s="581"/>
      <c r="AP68" s="581"/>
      <c r="AQ68" s="581"/>
      <c r="AR68" s="581"/>
      <c r="AS68" s="581"/>
      <c r="AT68" s="581"/>
      <c r="AU68" s="581"/>
      <c r="AV68" s="581"/>
      <c r="AW68" s="581"/>
      <c r="AX68" s="581"/>
      <c r="AY68" s="581"/>
      <c r="AZ68" s="581"/>
      <c r="BA68" s="581"/>
      <c r="BB68" s="581"/>
      <c r="BC68" s="582"/>
      <c r="BD68" s="28" t="s">
        <v>879</v>
      </c>
    </row>
    <row r="69" spans="1:56" ht="40.65" customHeight="1" x14ac:dyDescent="0.2">
      <c r="A69" s="285">
        <v>19</v>
      </c>
      <c r="B69" s="241"/>
      <c r="C69" s="99" t="s">
        <v>290</v>
      </c>
      <c r="D69" s="106"/>
      <c r="E69" s="106"/>
      <c r="F69" s="106"/>
      <c r="G69" s="106"/>
      <c r="H69" s="106"/>
      <c r="I69" s="106"/>
      <c r="J69" s="106"/>
      <c r="K69" s="106"/>
      <c r="L69" s="106"/>
      <c r="M69" s="106"/>
      <c r="N69" s="107"/>
      <c r="O69" s="97" t="s">
        <v>287</v>
      </c>
      <c r="P69" s="99"/>
      <c r="Q69" s="99"/>
      <c r="R69" s="99"/>
      <c r="S69" s="99"/>
      <c r="T69" s="99"/>
      <c r="U69" s="99"/>
      <c r="V69" s="99"/>
      <c r="W69" s="99"/>
      <c r="X69" s="99"/>
      <c r="Y69" s="97" t="s">
        <v>286</v>
      </c>
      <c r="Z69" s="99"/>
      <c r="AA69" s="99"/>
      <c r="AB69" s="99"/>
      <c r="AC69" s="99"/>
      <c r="AD69" s="99"/>
      <c r="AE69" s="98"/>
      <c r="AF69" s="580" t="s">
        <v>693</v>
      </c>
      <c r="AG69" s="581"/>
      <c r="AH69" s="581"/>
      <c r="AI69" s="581"/>
      <c r="AJ69" s="581"/>
      <c r="AK69" s="581"/>
      <c r="AL69" s="581"/>
      <c r="AM69" s="581"/>
      <c r="AN69" s="581"/>
      <c r="AO69" s="581"/>
      <c r="AP69" s="581"/>
      <c r="AQ69" s="581"/>
      <c r="AR69" s="581"/>
      <c r="AS69" s="581"/>
      <c r="AT69" s="581"/>
      <c r="AU69" s="581"/>
      <c r="AV69" s="581"/>
      <c r="AW69" s="581"/>
      <c r="AX69" s="581"/>
      <c r="AY69" s="581"/>
      <c r="AZ69" s="581"/>
      <c r="BA69" s="581"/>
      <c r="BB69" s="581"/>
      <c r="BC69" s="582"/>
      <c r="BD69" s="133"/>
    </row>
    <row r="70" spans="1:56" ht="65.849999999999994" customHeight="1" x14ac:dyDescent="0.2">
      <c r="A70" s="288">
        <v>35</v>
      </c>
      <c r="B70" s="241"/>
      <c r="C70" s="99" t="s">
        <v>461</v>
      </c>
      <c r="D70" s="99"/>
      <c r="E70" s="99"/>
      <c r="F70" s="99"/>
      <c r="G70" s="99"/>
      <c r="H70" s="99"/>
      <c r="I70" s="99"/>
      <c r="J70" s="99"/>
      <c r="K70" s="99"/>
      <c r="L70" s="99"/>
      <c r="M70" s="99"/>
      <c r="N70" s="99"/>
      <c r="O70" s="97"/>
      <c r="P70" s="99"/>
      <c r="Q70" s="99"/>
      <c r="R70" s="99"/>
      <c r="S70" s="99"/>
      <c r="T70" s="99"/>
      <c r="U70" s="99"/>
      <c r="V70" s="99"/>
      <c r="W70" s="99"/>
      <c r="X70" s="99"/>
      <c r="Y70" s="97"/>
      <c r="Z70" s="99"/>
      <c r="AA70" s="99"/>
      <c r="AB70" s="99"/>
      <c r="AC70" s="99"/>
      <c r="AD70" s="99"/>
      <c r="AE70" s="98"/>
      <c r="AF70" s="580" t="s">
        <v>608</v>
      </c>
      <c r="AG70" s="581"/>
      <c r="AH70" s="581"/>
      <c r="AI70" s="581"/>
      <c r="AJ70" s="581"/>
      <c r="AK70" s="581"/>
      <c r="AL70" s="581"/>
      <c r="AM70" s="581"/>
      <c r="AN70" s="581"/>
      <c r="AO70" s="581"/>
      <c r="AP70" s="581"/>
      <c r="AQ70" s="581"/>
      <c r="AR70" s="581"/>
      <c r="AS70" s="581"/>
      <c r="AT70" s="581"/>
      <c r="AU70" s="581"/>
      <c r="AV70" s="581"/>
      <c r="AW70" s="581"/>
      <c r="AX70" s="581"/>
      <c r="AY70" s="581"/>
      <c r="AZ70" s="581"/>
      <c r="BA70" s="581"/>
      <c r="BB70" s="581"/>
      <c r="BC70" s="582"/>
      <c r="BD70" s="274"/>
    </row>
    <row r="71" spans="1:56" ht="14.25" customHeight="1" x14ac:dyDescent="0.2">
      <c r="A71" s="328" t="s">
        <v>468</v>
      </c>
      <c r="B71" s="310"/>
      <c r="C71" s="311"/>
      <c r="D71" s="311"/>
      <c r="E71" s="311"/>
      <c r="F71" s="311"/>
      <c r="G71" s="311"/>
      <c r="H71" s="311"/>
      <c r="I71" s="311"/>
      <c r="J71" s="311"/>
      <c r="K71" s="311"/>
      <c r="L71" s="311"/>
      <c r="M71" s="311"/>
      <c r="N71" s="311"/>
      <c r="O71" s="312" t="s">
        <v>287</v>
      </c>
      <c r="P71" s="311"/>
      <c r="Q71" s="311"/>
      <c r="R71" s="311"/>
      <c r="S71" s="311"/>
      <c r="T71" s="311"/>
      <c r="U71" s="311"/>
      <c r="V71" s="311"/>
      <c r="W71" s="311"/>
      <c r="X71" s="311"/>
      <c r="Y71" s="312" t="s">
        <v>448</v>
      </c>
      <c r="Z71" s="311"/>
      <c r="AA71" s="311"/>
      <c r="AB71" s="311"/>
      <c r="AC71" s="311"/>
      <c r="AD71" s="311"/>
      <c r="AE71" s="329"/>
      <c r="AF71" s="583" t="s">
        <v>694</v>
      </c>
      <c r="AG71" s="584"/>
      <c r="AH71" s="584"/>
      <c r="AI71" s="584"/>
      <c r="AJ71" s="584"/>
      <c r="AK71" s="584"/>
      <c r="AL71" s="584"/>
      <c r="AM71" s="584"/>
      <c r="AN71" s="584"/>
      <c r="AO71" s="584"/>
      <c r="AP71" s="584"/>
      <c r="AQ71" s="584"/>
      <c r="AR71" s="584"/>
      <c r="AS71" s="584"/>
      <c r="AT71" s="584"/>
      <c r="AU71" s="584"/>
      <c r="AV71" s="584"/>
      <c r="AW71" s="584"/>
      <c r="AX71" s="584"/>
      <c r="AY71" s="584"/>
      <c r="AZ71" s="584"/>
      <c r="BA71" s="584"/>
      <c r="BB71" s="584"/>
      <c r="BC71" s="585"/>
      <c r="BD71" s="28" t="s">
        <v>881</v>
      </c>
    </row>
    <row r="72" spans="1:56" ht="46.5" customHeight="1" x14ac:dyDescent="0.2">
      <c r="A72" s="288" t="s">
        <v>468</v>
      </c>
      <c r="B72" s="241"/>
      <c r="C72" s="99"/>
      <c r="D72" s="99"/>
      <c r="E72" s="99"/>
      <c r="F72" s="99"/>
      <c r="G72" s="99"/>
      <c r="H72" s="99"/>
      <c r="I72" s="99"/>
      <c r="J72" s="99"/>
      <c r="K72" s="99"/>
      <c r="L72" s="99"/>
      <c r="M72" s="99"/>
      <c r="N72" s="99"/>
      <c r="O72" s="97" t="s">
        <v>287</v>
      </c>
      <c r="P72" s="99"/>
      <c r="Q72" s="99"/>
      <c r="R72" s="99"/>
      <c r="S72" s="99"/>
      <c r="T72" s="99"/>
      <c r="U72" s="99"/>
      <c r="V72" s="99"/>
      <c r="W72" s="99"/>
      <c r="X72" s="99"/>
      <c r="Y72" s="97" t="s">
        <v>462</v>
      </c>
      <c r="Z72" s="99"/>
      <c r="AA72" s="99"/>
      <c r="AB72" s="99"/>
      <c r="AC72" s="99"/>
      <c r="AD72" s="99"/>
      <c r="AE72" s="98"/>
      <c r="AF72" s="580" t="s">
        <v>891</v>
      </c>
      <c r="AG72" s="581"/>
      <c r="AH72" s="581"/>
      <c r="AI72" s="581"/>
      <c r="AJ72" s="581"/>
      <c r="AK72" s="581"/>
      <c r="AL72" s="581"/>
      <c r="AM72" s="581"/>
      <c r="AN72" s="581"/>
      <c r="AO72" s="581"/>
      <c r="AP72" s="581"/>
      <c r="AQ72" s="581"/>
      <c r="AR72" s="581"/>
      <c r="AS72" s="581"/>
      <c r="AT72" s="581"/>
      <c r="AU72" s="581"/>
      <c r="AV72" s="581"/>
      <c r="AW72" s="581"/>
      <c r="AX72" s="581"/>
      <c r="AY72" s="581"/>
      <c r="AZ72" s="581"/>
      <c r="BA72" s="581"/>
      <c r="BB72" s="581"/>
      <c r="BC72" s="582"/>
      <c r="BD72" s="28" t="s">
        <v>886</v>
      </c>
    </row>
    <row r="73" spans="1:56" ht="58.65" customHeight="1" x14ac:dyDescent="0.2">
      <c r="A73" s="328" t="s">
        <v>469</v>
      </c>
      <c r="B73" s="310"/>
      <c r="C73" s="311"/>
      <c r="D73" s="333"/>
      <c r="E73" s="333"/>
      <c r="F73" s="333"/>
      <c r="G73" s="333"/>
      <c r="H73" s="333"/>
      <c r="I73" s="333"/>
      <c r="J73" s="333"/>
      <c r="K73" s="333"/>
      <c r="L73" s="333"/>
      <c r="M73" s="333"/>
      <c r="N73" s="334"/>
      <c r="O73" s="312" t="s">
        <v>287</v>
      </c>
      <c r="P73" s="311"/>
      <c r="Q73" s="311"/>
      <c r="R73" s="311"/>
      <c r="S73" s="311"/>
      <c r="T73" s="311"/>
      <c r="U73" s="311"/>
      <c r="V73" s="311"/>
      <c r="W73" s="311"/>
      <c r="X73" s="311"/>
      <c r="Y73" s="312" t="s">
        <v>449</v>
      </c>
      <c r="Z73" s="311"/>
      <c r="AA73" s="311"/>
      <c r="AB73" s="311"/>
      <c r="AC73" s="311"/>
      <c r="AD73" s="311"/>
      <c r="AE73" s="329"/>
      <c r="AF73" s="583" t="s">
        <v>470</v>
      </c>
      <c r="AG73" s="584"/>
      <c r="AH73" s="584"/>
      <c r="AI73" s="584"/>
      <c r="AJ73" s="584"/>
      <c r="AK73" s="584"/>
      <c r="AL73" s="584"/>
      <c r="AM73" s="584"/>
      <c r="AN73" s="584"/>
      <c r="AO73" s="584"/>
      <c r="AP73" s="584"/>
      <c r="AQ73" s="584"/>
      <c r="AR73" s="584"/>
      <c r="AS73" s="584"/>
      <c r="AT73" s="584"/>
      <c r="AU73" s="584"/>
      <c r="AV73" s="584"/>
      <c r="AW73" s="584"/>
      <c r="AX73" s="584"/>
      <c r="AY73" s="584"/>
      <c r="AZ73" s="584"/>
      <c r="BA73" s="584"/>
      <c r="BB73" s="584"/>
      <c r="BC73" s="585"/>
      <c r="BD73" s="133" t="s">
        <v>1133</v>
      </c>
    </row>
    <row r="74" spans="1:56" ht="58.65" customHeight="1" x14ac:dyDescent="0.2">
      <c r="A74" s="288" t="s">
        <v>469</v>
      </c>
      <c r="B74" s="241"/>
      <c r="C74" s="99"/>
      <c r="D74" s="106"/>
      <c r="E74" s="106"/>
      <c r="F74" s="106"/>
      <c r="G74" s="106"/>
      <c r="H74" s="106"/>
      <c r="I74" s="106"/>
      <c r="J74" s="106"/>
      <c r="K74" s="106"/>
      <c r="L74" s="106"/>
      <c r="M74" s="106"/>
      <c r="N74" s="107"/>
      <c r="O74" s="97" t="s">
        <v>287</v>
      </c>
      <c r="P74" s="99"/>
      <c r="Q74" s="99"/>
      <c r="R74" s="99"/>
      <c r="S74" s="99"/>
      <c r="T74" s="99"/>
      <c r="U74" s="99"/>
      <c r="V74" s="99"/>
      <c r="W74" s="99"/>
      <c r="X74" s="99"/>
      <c r="Y74" s="97" t="s">
        <v>449</v>
      </c>
      <c r="Z74" s="99"/>
      <c r="AA74" s="99"/>
      <c r="AB74" s="99"/>
      <c r="AC74" s="99"/>
      <c r="AD74" s="99"/>
      <c r="AE74" s="98"/>
      <c r="AF74" s="580" t="s">
        <v>1137</v>
      </c>
      <c r="AG74" s="581"/>
      <c r="AH74" s="581"/>
      <c r="AI74" s="581"/>
      <c r="AJ74" s="581"/>
      <c r="AK74" s="581"/>
      <c r="AL74" s="581"/>
      <c r="AM74" s="581"/>
      <c r="AN74" s="581"/>
      <c r="AO74" s="581"/>
      <c r="AP74" s="581"/>
      <c r="AQ74" s="581"/>
      <c r="AR74" s="581"/>
      <c r="AS74" s="581"/>
      <c r="AT74" s="581"/>
      <c r="AU74" s="581"/>
      <c r="AV74" s="581"/>
      <c r="AW74" s="581"/>
      <c r="AX74" s="581"/>
      <c r="AY74" s="581"/>
      <c r="AZ74" s="581"/>
      <c r="BA74" s="581"/>
      <c r="BB74" s="581"/>
      <c r="BC74" s="582"/>
      <c r="BD74" s="133" t="s">
        <v>1134</v>
      </c>
    </row>
    <row r="75" spans="1:56" ht="19.5" customHeight="1" x14ac:dyDescent="0.2">
      <c r="A75" s="288" t="s">
        <v>890</v>
      </c>
      <c r="B75" s="241"/>
      <c r="C75" s="99"/>
      <c r="D75" s="99"/>
      <c r="E75" s="99"/>
      <c r="F75" s="99"/>
      <c r="G75" s="99"/>
      <c r="H75" s="99"/>
      <c r="I75" s="99"/>
      <c r="J75" s="99"/>
      <c r="K75" s="99"/>
      <c r="L75" s="99"/>
      <c r="M75" s="99"/>
      <c r="N75" s="99"/>
      <c r="O75" s="97" t="s">
        <v>287</v>
      </c>
      <c r="P75" s="99"/>
      <c r="Q75" s="99"/>
      <c r="R75" s="99"/>
      <c r="S75" s="99"/>
      <c r="T75" s="99"/>
      <c r="U75" s="99"/>
      <c r="V75" s="99"/>
      <c r="W75" s="99"/>
      <c r="X75" s="99"/>
      <c r="Y75" s="97" t="s">
        <v>448</v>
      </c>
      <c r="Z75" s="99"/>
      <c r="AA75" s="99"/>
      <c r="AB75" s="99"/>
      <c r="AC75" s="99"/>
      <c r="AD75" s="99"/>
      <c r="AE75" s="98"/>
      <c r="AF75" s="580" t="s">
        <v>883</v>
      </c>
      <c r="AG75" s="581"/>
      <c r="AH75" s="581"/>
      <c r="AI75" s="581"/>
      <c r="AJ75" s="581"/>
      <c r="AK75" s="581"/>
      <c r="AL75" s="581"/>
      <c r="AM75" s="581"/>
      <c r="AN75" s="581"/>
      <c r="AO75" s="581"/>
      <c r="AP75" s="581"/>
      <c r="AQ75" s="581"/>
      <c r="AR75" s="581"/>
      <c r="AS75" s="581"/>
      <c r="AT75" s="581"/>
      <c r="AU75" s="581"/>
      <c r="AV75" s="581"/>
      <c r="AW75" s="581"/>
      <c r="AX75" s="581"/>
      <c r="AY75" s="581"/>
      <c r="AZ75" s="581"/>
      <c r="BA75" s="581"/>
      <c r="BB75" s="581"/>
      <c r="BC75" s="582"/>
      <c r="BD75" s="28" t="s">
        <v>879</v>
      </c>
    </row>
    <row r="76" spans="1:56" ht="54" customHeight="1" x14ac:dyDescent="0.2">
      <c r="A76" s="341">
        <v>32</v>
      </c>
      <c r="B76" s="342"/>
      <c r="C76" s="343" t="s">
        <v>296</v>
      </c>
      <c r="D76" s="344"/>
      <c r="E76" s="344"/>
      <c r="F76" s="344"/>
      <c r="G76" s="344"/>
      <c r="H76" s="344"/>
      <c r="I76" s="344"/>
      <c r="J76" s="344"/>
      <c r="K76" s="344"/>
      <c r="L76" s="344"/>
      <c r="M76" s="344"/>
      <c r="N76" s="344"/>
      <c r="O76" s="305"/>
      <c r="P76" s="306"/>
      <c r="Q76" s="306"/>
      <c r="R76" s="306"/>
      <c r="S76" s="306"/>
      <c r="T76" s="306"/>
      <c r="U76" s="306"/>
      <c r="V76" s="311"/>
      <c r="W76" s="311"/>
      <c r="X76" s="311"/>
      <c r="Y76" s="312"/>
      <c r="Z76" s="311"/>
      <c r="AA76" s="311"/>
      <c r="AB76" s="311"/>
      <c r="AC76" s="311"/>
      <c r="AD76" s="311"/>
      <c r="AE76" s="329"/>
      <c r="AF76" s="586" t="s">
        <v>463</v>
      </c>
      <c r="AG76" s="587"/>
      <c r="AH76" s="587"/>
      <c r="AI76" s="587"/>
      <c r="AJ76" s="587"/>
      <c r="AK76" s="587"/>
      <c r="AL76" s="587"/>
      <c r="AM76" s="587"/>
      <c r="AN76" s="587"/>
      <c r="AO76" s="587"/>
      <c r="AP76" s="587"/>
      <c r="AQ76" s="587"/>
      <c r="AR76" s="587"/>
      <c r="AS76" s="587"/>
      <c r="AT76" s="587"/>
      <c r="AU76" s="587"/>
      <c r="AV76" s="587"/>
      <c r="AW76" s="587"/>
      <c r="AX76" s="587"/>
      <c r="AY76" s="587"/>
      <c r="AZ76" s="587"/>
      <c r="BA76" s="587"/>
      <c r="BB76" s="587"/>
      <c r="BC76" s="588"/>
      <c r="BD76" s="133" t="s">
        <v>937</v>
      </c>
    </row>
    <row r="77" spans="1:56" ht="54" customHeight="1" x14ac:dyDescent="0.2">
      <c r="A77" s="226">
        <v>32</v>
      </c>
      <c r="B77" s="294"/>
      <c r="C77" s="295" t="s">
        <v>296</v>
      </c>
      <c r="D77" s="296"/>
      <c r="E77" s="296"/>
      <c r="F77" s="296"/>
      <c r="G77" s="296"/>
      <c r="H77" s="296"/>
      <c r="I77" s="296"/>
      <c r="J77" s="296"/>
      <c r="K77" s="296"/>
      <c r="L77" s="296"/>
      <c r="M77" s="296"/>
      <c r="N77" s="296"/>
      <c r="O77" s="124"/>
      <c r="P77" s="125"/>
      <c r="Q77" s="125"/>
      <c r="R77" s="125"/>
      <c r="S77" s="125"/>
      <c r="T77" s="125"/>
      <c r="U77" s="125"/>
      <c r="V77" s="99"/>
      <c r="W77" s="99"/>
      <c r="X77" s="99"/>
      <c r="Y77" s="97"/>
      <c r="Z77" s="99"/>
      <c r="AA77" s="99"/>
      <c r="AB77" s="99"/>
      <c r="AC77" s="99"/>
      <c r="AD77" s="99"/>
      <c r="AE77" s="98"/>
      <c r="AF77" s="573" t="s">
        <v>948</v>
      </c>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90"/>
      <c r="BD77" s="133" t="s">
        <v>969</v>
      </c>
    </row>
    <row r="78" spans="1:56" ht="23.25" customHeight="1" x14ac:dyDescent="0.2">
      <c r="A78" s="345" t="s">
        <v>943</v>
      </c>
      <c r="B78" s="294"/>
      <c r="C78" s="295"/>
      <c r="D78" s="296"/>
      <c r="E78" s="296"/>
      <c r="F78" s="296"/>
      <c r="G78" s="296"/>
      <c r="H78" s="296"/>
      <c r="I78" s="296"/>
      <c r="J78" s="296"/>
      <c r="K78" s="296"/>
      <c r="L78" s="296"/>
      <c r="M78" s="296"/>
      <c r="N78" s="296"/>
      <c r="O78" s="124" t="s">
        <v>270</v>
      </c>
      <c r="P78" s="125"/>
      <c r="Q78" s="125"/>
      <c r="R78" s="125"/>
      <c r="S78" s="125"/>
      <c r="T78" s="125"/>
      <c r="U78" s="125"/>
      <c r="V78" s="99"/>
      <c r="W78" s="99"/>
      <c r="X78" s="99"/>
      <c r="Y78" s="97" t="s">
        <v>305</v>
      </c>
      <c r="Z78" s="99"/>
      <c r="AA78" s="99"/>
      <c r="AB78" s="99"/>
      <c r="AC78" s="99"/>
      <c r="AD78" s="99"/>
      <c r="AE78" s="98"/>
      <c r="AF78" s="580" t="s">
        <v>951</v>
      </c>
      <c r="AG78" s="581"/>
      <c r="AH78" s="581"/>
      <c r="AI78" s="581"/>
      <c r="AJ78" s="581"/>
      <c r="AK78" s="581"/>
      <c r="AL78" s="581"/>
      <c r="AM78" s="581"/>
      <c r="AN78" s="581"/>
      <c r="AO78" s="581"/>
      <c r="AP78" s="581"/>
      <c r="AQ78" s="581"/>
      <c r="AR78" s="581"/>
      <c r="AS78" s="581"/>
      <c r="AT78" s="581"/>
      <c r="AU78" s="581"/>
      <c r="AV78" s="581"/>
      <c r="AW78" s="581"/>
      <c r="AX78" s="581"/>
      <c r="AY78" s="581"/>
      <c r="AZ78" s="581"/>
      <c r="BA78" s="581"/>
      <c r="BB78" s="581"/>
      <c r="BC78" s="582"/>
      <c r="BD78" s="133" t="s">
        <v>970</v>
      </c>
    </row>
    <row r="79" spans="1:56" ht="40.65" customHeight="1" x14ac:dyDescent="0.2">
      <c r="A79" s="345" t="s">
        <v>944</v>
      </c>
      <c r="B79" s="241"/>
      <c r="C79" s="99"/>
      <c r="D79" s="99"/>
      <c r="E79" s="99"/>
      <c r="F79" s="99"/>
      <c r="G79" s="99"/>
      <c r="H79" s="99"/>
      <c r="I79" s="99"/>
      <c r="J79" s="99"/>
      <c r="K79" s="99"/>
      <c r="L79" s="99"/>
      <c r="M79" s="99"/>
      <c r="N79" s="99"/>
      <c r="O79" s="97" t="s">
        <v>307</v>
      </c>
      <c r="P79" s="99"/>
      <c r="Q79" s="99"/>
      <c r="R79" s="99"/>
      <c r="S79" s="99"/>
      <c r="T79" s="99"/>
      <c r="U79" s="99"/>
      <c r="V79" s="99"/>
      <c r="W79" s="99"/>
      <c r="X79" s="99"/>
      <c r="Y79" s="97" t="s">
        <v>313</v>
      </c>
      <c r="Z79" s="99"/>
      <c r="AA79" s="99"/>
      <c r="AB79" s="99"/>
      <c r="AC79" s="99"/>
      <c r="AD79" s="99"/>
      <c r="AE79" s="98"/>
      <c r="AF79" s="573" t="s">
        <v>707</v>
      </c>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90"/>
      <c r="BD79" s="97" t="s">
        <v>970</v>
      </c>
    </row>
    <row r="80" spans="1:56" ht="38.25" customHeight="1" x14ac:dyDescent="0.2">
      <c r="A80" s="345" t="s">
        <v>945</v>
      </c>
      <c r="B80" s="241"/>
      <c r="C80" s="99"/>
      <c r="D80" s="99"/>
      <c r="E80" s="99"/>
      <c r="F80" s="99"/>
      <c r="G80" s="99"/>
      <c r="H80" s="99"/>
      <c r="I80" s="99"/>
      <c r="J80" s="99"/>
      <c r="K80" s="99"/>
      <c r="L80" s="99"/>
      <c r="M80" s="99"/>
      <c r="N80" s="99"/>
      <c r="O80" s="97" t="s">
        <v>938</v>
      </c>
      <c r="P80" s="99"/>
      <c r="Q80" s="99"/>
      <c r="R80" s="99"/>
      <c r="S80" s="99"/>
      <c r="T80" s="99"/>
      <c r="U80" s="99"/>
      <c r="V80" s="99"/>
      <c r="W80" s="99"/>
      <c r="X80" s="99"/>
      <c r="Y80" s="97" t="s">
        <v>313</v>
      </c>
      <c r="Z80" s="99"/>
      <c r="AA80" s="99"/>
      <c r="AB80" s="99"/>
      <c r="AC80" s="99"/>
      <c r="AD80" s="99"/>
      <c r="AE80" s="98"/>
      <c r="AF80" s="573" t="s">
        <v>676</v>
      </c>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90"/>
      <c r="BD80" s="133" t="s">
        <v>970</v>
      </c>
    </row>
    <row r="81" spans="1:56" ht="54" customHeight="1" x14ac:dyDescent="0.2">
      <c r="A81" s="345" t="s">
        <v>946</v>
      </c>
      <c r="B81" s="241"/>
      <c r="C81" s="99"/>
      <c r="D81" s="99"/>
      <c r="E81" s="99"/>
      <c r="F81" s="99"/>
      <c r="G81" s="99"/>
      <c r="H81" s="99"/>
      <c r="I81" s="99"/>
      <c r="J81" s="99"/>
      <c r="K81" s="99"/>
      <c r="L81" s="99"/>
      <c r="M81" s="99"/>
      <c r="N81" s="99"/>
      <c r="O81" s="97" t="s">
        <v>939</v>
      </c>
      <c r="P81" s="99"/>
      <c r="Q81" s="99"/>
      <c r="R81" s="99"/>
      <c r="S81" s="99"/>
      <c r="T81" s="99"/>
      <c r="U81" s="99"/>
      <c r="V81" s="99"/>
      <c r="W81" s="99"/>
      <c r="X81" s="99"/>
      <c r="Y81" s="97" t="s">
        <v>940</v>
      </c>
      <c r="Z81" s="99"/>
      <c r="AA81" s="99"/>
      <c r="AB81" s="99"/>
      <c r="AC81" s="99"/>
      <c r="AD81" s="99"/>
      <c r="AE81" s="98"/>
      <c r="AF81" s="580" t="s">
        <v>952</v>
      </c>
      <c r="AG81" s="581"/>
      <c r="AH81" s="581"/>
      <c r="AI81" s="581"/>
      <c r="AJ81" s="581"/>
      <c r="AK81" s="581"/>
      <c r="AL81" s="581"/>
      <c r="AM81" s="581"/>
      <c r="AN81" s="581"/>
      <c r="AO81" s="581"/>
      <c r="AP81" s="581"/>
      <c r="AQ81" s="581"/>
      <c r="AR81" s="581"/>
      <c r="AS81" s="581"/>
      <c r="AT81" s="581"/>
      <c r="AU81" s="581"/>
      <c r="AV81" s="581"/>
      <c r="AW81" s="581"/>
      <c r="AX81" s="581"/>
      <c r="AY81" s="581"/>
      <c r="AZ81" s="581"/>
      <c r="BA81" s="581"/>
      <c r="BB81" s="581"/>
      <c r="BC81" s="582"/>
      <c r="BD81" s="133" t="s">
        <v>970</v>
      </c>
    </row>
    <row r="82" spans="1:56" ht="32.25" customHeight="1" x14ac:dyDescent="0.2">
      <c r="A82" s="345" t="s">
        <v>947</v>
      </c>
      <c r="B82" s="294"/>
      <c r="C82" s="295"/>
      <c r="D82" s="296"/>
      <c r="E82" s="296"/>
      <c r="F82" s="296"/>
      <c r="G82" s="296"/>
      <c r="H82" s="296"/>
      <c r="I82" s="296"/>
      <c r="J82" s="296"/>
      <c r="K82" s="296"/>
      <c r="L82" s="296"/>
      <c r="M82" s="296"/>
      <c r="N82" s="296"/>
      <c r="O82" s="124" t="s">
        <v>941</v>
      </c>
      <c r="P82" s="125"/>
      <c r="Q82" s="125"/>
      <c r="R82" s="125"/>
      <c r="S82" s="125"/>
      <c r="T82" s="125"/>
      <c r="U82" s="125"/>
      <c r="V82" s="125"/>
      <c r="W82" s="125"/>
      <c r="X82" s="125"/>
      <c r="Y82" s="124" t="s">
        <v>953</v>
      </c>
      <c r="Z82" s="99"/>
      <c r="AA82" s="125"/>
      <c r="AB82" s="125"/>
      <c r="AC82" s="125"/>
      <c r="AD82" s="125"/>
      <c r="AE82" s="281"/>
      <c r="AF82" s="573" t="s">
        <v>942</v>
      </c>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90"/>
      <c r="BD82" s="133" t="s">
        <v>970</v>
      </c>
    </row>
    <row r="83" spans="1:56" ht="61.5" customHeight="1" x14ac:dyDescent="0.2">
      <c r="A83" s="288">
        <v>20</v>
      </c>
      <c r="B83" s="241"/>
      <c r="C83" s="99" t="s">
        <v>359</v>
      </c>
      <c r="D83" s="106"/>
      <c r="E83" s="106"/>
      <c r="F83" s="106"/>
      <c r="G83" s="106"/>
      <c r="H83" s="106"/>
      <c r="I83" s="106"/>
      <c r="J83" s="106"/>
      <c r="K83" s="106"/>
      <c r="L83" s="106"/>
      <c r="M83" s="106"/>
      <c r="N83" s="107"/>
      <c r="O83" s="97"/>
      <c r="P83" s="99"/>
      <c r="Q83" s="99"/>
      <c r="R83" s="99"/>
      <c r="S83" s="99"/>
      <c r="T83" s="99"/>
      <c r="U83" s="99"/>
      <c r="V83" s="99"/>
      <c r="W83" s="99"/>
      <c r="X83" s="99"/>
      <c r="Y83" s="97"/>
      <c r="Z83" s="99"/>
      <c r="AA83" s="99"/>
      <c r="AB83" s="99"/>
      <c r="AC83" s="99"/>
      <c r="AD83" s="99"/>
      <c r="AE83" s="98"/>
      <c r="AF83" s="580" t="s">
        <v>393</v>
      </c>
      <c r="AG83" s="581"/>
      <c r="AH83" s="581"/>
      <c r="AI83" s="581"/>
      <c r="AJ83" s="581"/>
      <c r="AK83" s="581"/>
      <c r="AL83" s="581"/>
      <c r="AM83" s="581"/>
      <c r="AN83" s="581"/>
      <c r="AO83" s="581"/>
      <c r="AP83" s="581"/>
      <c r="AQ83" s="581"/>
      <c r="AR83" s="581"/>
      <c r="AS83" s="581"/>
      <c r="AT83" s="581"/>
      <c r="AU83" s="581"/>
      <c r="AV83" s="581"/>
      <c r="AW83" s="581"/>
      <c r="AX83" s="581"/>
      <c r="AY83" s="581"/>
      <c r="AZ83" s="581"/>
      <c r="BA83" s="581"/>
      <c r="BB83" s="581"/>
      <c r="BC83" s="582"/>
      <c r="BD83" s="274"/>
    </row>
    <row r="84" spans="1:56" ht="22.65" customHeight="1" x14ac:dyDescent="0.2">
      <c r="A84" s="388" t="s">
        <v>392</v>
      </c>
      <c r="B84" s="358"/>
      <c r="C84" s="361"/>
      <c r="D84" s="383"/>
      <c r="E84" s="383"/>
      <c r="F84" s="383"/>
      <c r="G84" s="383"/>
      <c r="H84" s="383"/>
      <c r="I84" s="383"/>
      <c r="J84" s="383"/>
      <c r="K84" s="383"/>
      <c r="L84" s="383"/>
      <c r="M84" s="383"/>
      <c r="N84" s="383"/>
      <c r="O84" s="382" t="s">
        <v>330</v>
      </c>
      <c r="P84" s="361"/>
      <c r="Q84" s="361"/>
      <c r="R84" s="361"/>
      <c r="S84" s="361"/>
      <c r="T84" s="361"/>
      <c r="U84" s="361"/>
      <c r="V84" s="361"/>
      <c r="W84" s="361"/>
      <c r="X84" s="361"/>
      <c r="Y84" s="382" t="s">
        <v>360</v>
      </c>
      <c r="Z84" s="361"/>
      <c r="AA84" s="361"/>
      <c r="AB84" s="361"/>
      <c r="AC84" s="361"/>
      <c r="AD84" s="361"/>
      <c r="AE84" s="385"/>
      <c r="AF84" s="617" t="s">
        <v>606</v>
      </c>
      <c r="AG84" s="618"/>
      <c r="AH84" s="618"/>
      <c r="AI84" s="618"/>
      <c r="AJ84" s="618"/>
      <c r="AK84" s="618"/>
      <c r="AL84" s="618"/>
      <c r="AM84" s="618"/>
      <c r="AN84" s="618"/>
      <c r="AO84" s="618"/>
      <c r="AP84" s="618"/>
      <c r="AQ84" s="618"/>
      <c r="AR84" s="618"/>
      <c r="AS84" s="618"/>
      <c r="AT84" s="618"/>
      <c r="AU84" s="618"/>
      <c r="AV84" s="618"/>
      <c r="AW84" s="618"/>
      <c r="AX84" s="618"/>
      <c r="AY84" s="618"/>
      <c r="AZ84" s="618"/>
      <c r="BA84" s="618"/>
      <c r="BB84" s="618"/>
      <c r="BC84" s="619"/>
      <c r="BD84" s="347" t="s">
        <v>1146</v>
      </c>
    </row>
    <row r="85" spans="1:56" ht="86.25" customHeight="1" x14ac:dyDescent="0.2">
      <c r="A85" s="287" t="s">
        <v>392</v>
      </c>
      <c r="B85" s="241"/>
      <c r="C85" s="99"/>
      <c r="D85" s="106"/>
      <c r="E85" s="106"/>
      <c r="F85" s="106"/>
      <c r="G85" s="106"/>
      <c r="H85" s="106"/>
      <c r="I85" s="106"/>
      <c r="J85" s="106"/>
      <c r="K85" s="106"/>
      <c r="L85" s="106"/>
      <c r="M85" s="106"/>
      <c r="N85" s="106"/>
      <c r="O85" s="97" t="s">
        <v>330</v>
      </c>
      <c r="P85" s="99"/>
      <c r="Q85" s="99"/>
      <c r="R85" s="99"/>
      <c r="S85" s="99"/>
      <c r="T85" s="99"/>
      <c r="U85" s="99"/>
      <c r="V85" s="99"/>
      <c r="W85" s="99"/>
      <c r="X85" s="99"/>
      <c r="Y85" s="97" t="s">
        <v>360</v>
      </c>
      <c r="Z85" s="99"/>
      <c r="AA85" s="99"/>
      <c r="AB85" s="99"/>
      <c r="AC85" s="99"/>
      <c r="AD85" s="99"/>
      <c r="AE85" s="98"/>
      <c r="AF85" s="580" t="s">
        <v>1149</v>
      </c>
      <c r="AG85" s="581"/>
      <c r="AH85" s="581"/>
      <c r="AI85" s="581"/>
      <c r="AJ85" s="581"/>
      <c r="AK85" s="581"/>
      <c r="AL85" s="581"/>
      <c r="AM85" s="581"/>
      <c r="AN85" s="581"/>
      <c r="AO85" s="581"/>
      <c r="AP85" s="581"/>
      <c r="AQ85" s="581"/>
      <c r="AR85" s="581"/>
      <c r="AS85" s="581"/>
      <c r="AT85" s="581"/>
      <c r="AU85" s="581"/>
      <c r="AV85" s="581"/>
      <c r="AW85" s="581"/>
      <c r="AX85" s="581"/>
      <c r="AY85" s="581"/>
      <c r="AZ85" s="581"/>
      <c r="BA85" s="581"/>
      <c r="BB85" s="581"/>
      <c r="BC85" s="582"/>
      <c r="BD85" s="347" t="s">
        <v>1147</v>
      </c>
    </row>
    <row r="86" spans="1:56" ht="108.75" customHeight="1" x14ac:dyDescent="0.2">
      <c r="A86" s="285">
        <v>21</v>
      </c>
      <c r="B86" s="241"/>
      <c r="C86" s="99" t="s">
        <v>397</v>
      </c>
      <c r="D86" s="106"/>
      <c r="E86" s="106"/>
      <c r="F86" s="106"/>
      <c r="G86" s="106"/>
      <c r="H86" s="106"/>
      <c r="I86" s="106"/>
      <c r="J86" s="106"/>
      <c r="K86" s="106"/>
      <c r="L86" s="106"/>
      <c r="M86" s="106"/>
      <c r="N86" s="107"/>
      <c r="O86" s="97"/>
      <c r="P86" s="99"/>
      <c r="Q86" s="99"/>
      <c r="R86" s="99"/>
      <c r="S86" s="99"/>
      <c r="T86" s="99"/>
      <c r="U86" s="99"/>
      <c r="V86" s="99"/>
      <c r="W86" s="99"/>
      <c r="X86" s="99"/>
      <c r="Y86" s="97"/>
      <c r="Z86" s="99"/>
      <c r="AA86" s="99"/>
      <c r="AB86" s="99"/>
      <c r="AC86" s="99"/>
      <c r="AD86" s="99"/>
      <c r="AE86" s="98"/>
      <c r="AF86" s="580" t="s">
        <v>398</v>
      </c>
      <c r="AG86" s="581"/>
      <c r="AH86" s="581"/>
      <c r="AI86" s="581"/>
      <c r="AJ86" s="581"/>
      <c r="AK86" s="581"/>
      <c r="AL86" s="581"/>
      <c r="AM86" s="581"/>
      <c r="AN86" s="581"/>
      <c r="AO86" s="581"/>
      <c r="AP86" s="581"/>
      <c r="AQ86" s="581"/>
      <c r="AR86" s="581"/>
      <c r="AS86" s="581"/>
      <c r="AT86" s="581"/>
      <c r="AU86" s="581"/>
      <c r="AV86" s="581"/>
      <c r="AW86" s="581"/>
      <c r="AX86" s="581"/>
      <c r="AY86" s="581"/>
      <c r="AZ86" s="581"/>
      <c r="BA86" s="581"/>
      <c r="BB86" s="581"/>
      <c r="BC86" s="582"/>
      <c r="BD86" s="274"/>
    </row>
    <row r="87" spans="1:56" ht="58.65" customHeight="1" x14ac:dyDescent="0.2">
      <c r="A87" s="287" t="s">
        <v>394</v>
      </c>
      <c r="B87" s="241"/>
      <c r="C87" s="99"/>
      <c r="D87" s="106"/>
      <c r="E87" s="106"/>
      <c r="F87" s="106"/>
      <c r="G87" s="106"/>
      <c r="H87" s="106"/>
      <c r="I87" s="106"/>
      <c r="J87" s="106"/>
      <c r="K87" s="106"/>
      <c r="L87" s="106"/>
      <c r="M87" s="106"/>
      <c r="N87" s="106"/>
      <c r="O87" s="97" t="s">
        <v>358</v>
      </c>
      <c r="P87" s="99"/>
      <c r="Q87" s="99"/>
      <c r="R87" s="99"/>
      <c r="S87" s="99"/>
      <c r="T87" s="99"/>
      <c r="U87" s="99"/>
      <c r="V87" s="99"/>
      <c r="W87" s="99"/>
      <c r="X87" s="99"/>
      <c r="Y87" s="97" t="s">
        <v>334</v>
      </c>
      <c r="Z87" s="99"/>
      <c r="AA87" s="99"/>
      <c r="AB87" s="99"/>
      <c r="AC87" s="99"/>
      <c r="AD87" s="99"/>
      <c r="AE87" s="98"/>
      <c r="AF87" s="580" t="s">
        <v>711</v>
      </c>
      <c r="AG87" s="581"/>
      <c r="AH87" s="581"/>
      <c r="AI87" s="581"/>
      <c r="AJ87" s="581"/>
      <c r="AK87" s="581"/>
      <c r="AL87" s="581"/>
      <c r="AM87" s="581"/>
      <c r="AN87" s="581"/>
      <c r="AO87" s="581"/>
      <c r="AP87" s="581"/>
      <c r="AQ87" s="581"/>
      <c r="AR87" s="581"/>
      <c r="AS87" s="581"/>
      <c r="AT87" s="581"/>
      <c r="AU87" s="581"/>
      <c r="AV87" s="581"/>
      <c r="AW87" s="581"/>
      <c r="AX87" s="581"/>
      <c r="AY87" s="581"/>
      <c r="AZ87" s="581"/>
      <c r="BA87" s="581"/>
      <c r="BB87" s="581"/>
      <c r="BC87" s="582"/>
      <c r="BD87" s="133"/>
    </row>
    <row r="88" spans="1:56" ht="58.65" customHeight="1" x14ac:dyDescent="0.2">
      <c r="A88" s="287" t="s">
        <v>396</v>
      </c>
      <c r="B88" s="241"/>
      <c r="C88" s="99"/>
      <c r="D88" s="106"/>
      <c r="E88" s="106"/>
      <c r="F88" s="106"/>
      <c r="G88" s="106"/>
      <c r="H88" s="106"/>
      <c r="I88" s="106"/>
      <c r="J88" s="106"/>
      <c r="K88" s="106"/>
      <c r="L88" s="106"/>
      <c r="M88" s="106"/>
      <c r="N88" s="106"/>
      <c r="O88" s="97" t="s">
        <v>333</v>
      </c>
      <c r="P88" s="99"/>
      <c r="Q88" s="99"/>
      <c r="R88" s="99"/>
      <c r="S88" s="99"/>
      <c r="T88" s="99"/>
      <c r="U88" s="99"/>
      <c r="V88" s="99"/>
      <c r="W88" s="99"/>
      <c r="X88" s="99"/>
      <c r="Y88" s="97" t="s">
        <v>342</v>
      </c>
      <c r="Z88" s="99"/>
      <c r="AA88" s="99"/>
      <c r="AB88" s="99"/>
      <c r="AC88" s="99"/>
      <c r="AD88" s="99"/>
      <c r="AE88" s="98"/>
      <c r="AF88" s="580" t="s">
        <v>712</v>
      </c>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2"/>
      <c r="BD88" s="133"/>
    </row>
    <row r="89" spans="1:56" ht="130.35" customHeight="1" x14ac:dyDescent="0.2">
      <c r="A89" s="332">
        <v>22</v>
      </c>
      <c r="B89" s="358"/>
      <c r="C89" s="382" t="s">
        <v>404</v>
      </c>
      <c r="D89" s="361"/>
      <c r="E89" s="361"/>
      <c r="F89" s="361"/>
      <c r="G89" s="361"/>
      <c r="H89" s="361"/>
      <c r="I89" s="361"/>
      <c r="J89" s="361"/>
      <c r="K89" s="361"/>
      <c r="L89" s="361"/>
      <c r="M89" s="361"/>
      <c r="N89" s="385"/>
      <c r="O89" s="387"/>
      <c r="P89" s="361"/>
      <c r="Q89" s="361"/>
      <c r="R89" s="361"/>
      <c r="S89" s="361"/>
      <c r="T89" s="361"/>
      <c r="U89" s="361"/>
      <c r="V89" s="361"/>
      <c r="W89" s="361"/>
      <c r="X89" s="361"/>
      <c r="Y89" s="387"/>
      <c r="Z89" s="361"/>
      <c r="AA89" s="361"/>
      <c r="AB89" s="361"/>
      <c r="AC89" s="361"/>
      <c r="AD89" s="361"/>
      <c r="AE89" s="385"/>
      <c r="AF89" s="611" t="s">
        <v>411</v>
      </c>
      <c r="AG89" s="612"/>
      <c r="AH89" s="612"/>
      <c r="AI89" s="612"/>
      <c r="AJ89" s="612"/>
      <c r="AK89" s="612"/>
      <c r="AL89" s="612"/>
      <c r="AM89" s="612"/>
      <c r="AN89" s="612"/>
      <c r="AO89" s="612"/>
      <c r="AP89" s="612"/>
      <c r="AQ89" s="612"/>
      <c r="AR89" s="612"/>
      <c r="AS89" s="612"/>
      <c r="AT89" s="612"/>
      <c r="AU89" s="612"/>
      <c r="AV89" s="612"/>
      <c r="AW89" s="612"/>
      <c r="AX89" s="612"/>
      <c r="AY89" s="612"/>
      <c r="AZ89" s="612"/>
      <c r="BA89" s="612"/>
      <c r="BB89" s="612"/>
      <c r="BC89" s="613"/>
      <c r="BD89" s="28" t="s">
        <v>897</v>
      </c>
    </row>
    <row r="90" spans="1:56" ht="130.35" customHeight="1" x14ac:dyDescent="0.2">
      <c r="A90" s="381">
        <v>22</v>
      </c>
      <c r="B90" s="358"/>
      <c r="C90" s="382" t="s">
        <v>404</v>
      </c>
      <c r="D90" s="361"/>
      <c r="E90" s="361"/>
      <c r="F90" s="361"/>
      <c r="G90" s="361"/>
      <c r="H90" s="361"/>
      <c r="I90" s="361"/>
      <c r="J90" s="361"/>
      <c r="K90" s="361"/>
      <c r="L90" s="361"/>
      <c r="M90" s="361"/>
      <c r="N90" s="385"/>
      <c r="O90" s="387"/>
      <c r="P90" s="361"/>
      <c r="Q90" s="361"/>
      <c r="R90" s="361"/>
      <c r="S90" s="361"/>
      <c r="T90" s="361"/>
      <c r="U90" s="361"/>
      <c r="V90" s="361"/>
      <c r="W90" s="361"/>
      <c r="X90" s="361"/>
      <c r="Y90" s="387"/>
      <c r="Z90" s="361"/>
      <c r="AA90" s="361"/>
      <c r="AB90" s="361"/>
      <c r="AC90" s="361"/>
      <c r="AD90" s="361"/>
      <c r="AE90" s="385"/>
      <c r="AF90" s="611" t="s">
        <v>905</v>
      </c>
      <c r="AG90" s="612"/>
      <c r="AH90" s="612"/>
      <c r="AI90" s="612"/>
      <c r="AJ90" s="612"/>
      <c r="AK90" s="612"/>
      <c r="AL90" s="612"/>
      <c r="AM90" s="612"/>
      <c r="AN90" s="612"/>
      <c r="AO90" s="612"/>
      <c r="AP90" s="612"/>
      <c r="AQ90" s="612"/>
      <c r="AR90" s="612"/>
      <c r="AS90" s="612"/>
      <c r="AT90" s="612"/>
      <c r="AU90" s="612"/>
      <c r="AV90" s="612"/>
      <c r="AW90" s="612"/>
      <c r="AX90" s="612"/>
      <c r="AY90" s="612"/>
      <c r="AZ90" s="612"/>
      <c r="BA90" s="612"/>
      <c r="BB90" s="612"/>
      <c r="BC90" s="613"/>
      <c r="BD90" s="28" t="s">
        <v>1084</v>
      </c>
    </row>
    <row r="91" spans="1:56" ht="165" customHeight="1" x14ac:dyDescent="0.2">
      <c r="A91" s="381">
        <v>22</v>
      </c>
      <c r="B91" s="358"/>
      <c r="C91" s="382" t="s">
        <v>404</v>
      </c>
      <c r="D91" s="361"/>
      <c r="E91" s="361"/>
      <c r="F91" s="361"/>
      <c r="G91" s="361"/>
      <c r="H91" s="361"/>
      <c r="I91" s="361"/>
      <c r="J91" s="361"/>
      <c r="K91" s="361"/>
      <c r="L91" s="361"/>
      <c r="M91" s="361"/>
      <c r="N91" s="385"/>
      <c r="O91" s="387"/>
      <c r="P91" s="361"/>
      <c r="Q91" s="361"/>
      <c r="R91" s="361"/>
      <c r="S91" s="361"/>
      <c r="T91" s="361"/>
      <c r="U91" s="361"/>
      <c r="V91" s="361"/>
      <c r="W91" s="361"/>
      <c r="X91" s="361"/>
      <c r="Y91" s="387"/>
      <c r="Z91" s="361"/>
      <c r="AA91" s="361"/>
      <c r="AB91" s="361"/>
      <c r="AC91" s="361"/>
      <c r="AD91" s="361"/>
      <c r="AE91" s="385"/>
      <c r="AF91" s="611" t="s">
        <v>1086</v>
      </c>
      <c r="AG91" s="612"/>
      <c r="AH91" s="612"/>
      <c r="AI91" s="612"/>
      <c r="AJ91" s="612"/>
      <c r="AK91" s="612"/>
      <c r="AL91" s="612"/>
      <c r="AM91" s="612"/>
      <c r="AN91" s="612"/>
      <c r="AO91" s="612"/>
      <c r="AP91" s="612"/>
      <c r="AQ91" s="612"/>
      <c r="AR91" s="612"/>
      <c r="AS91" s="612"/>
      <c r="AT91" s="612"/>
      <c r="AU91" s="612"/>
      <c r="AV91" s="612"/>
      <c r="AW91" s="612"/>
      <c r="AX91" s="612"/>
      <c r="AY91" s="612"/>
      <c r="AZ91" s="612"/>
      <c r="BA91" s="612"/>
      <c r="BB91" s="612"/>
      <c r="BC91" s="613"/>
      <c r="BD91" s="28" t="s">
        <v>1140</v>
      </c>
    </row>
    <row r="92" spans="1:56" ht="165" customHeight="1" x14ac:dyDescent="0.2">
      <c r="A92" s="285">
        <v>22</v>
      </c>
      <c r="B92" s="241"/>
      <c r="C92" s="97" t="s">
        <v>404</v>
      </c>
      <c r="D92" s="99"/>
      <c r="E92" s="99"/>
      <c r="F92" s="99"/>
      <c r="G92" s="99"/>
      <c r="H92" s="99"/>
      <c r="I92" s="99"/>
      <c r="J92" s="99"/>
      <c r="K92" s="99"/>
      <c r="L92" s="99"/>
      <c r="M92" s="99"/>
      <c r="N92" s="98"/>
      <c r="O92" s="276"/>
      <c r="P92" s="99"/>
      <c r="Q92" s="99"/>
      <c r="R92" s="99"/>
      <c r="S92" s="99"/>
      <c r="T92" s="99"/>
      <c r="U92" s="99"/>
      <c r="V92" s="99"/>
      <c r="W92" s="99"/>
      <c r="X92" s="99"/>
      <c r="Y92" s="276"/>
      <c r="Z92" s="99"/>
      <c r="AA92" s="99"/>
      <c r="AB92" s="99"/>
      <c r="AC92" s="99"/>
      <c r="AD92" s="99"/>
      <c r="AE92" s="98"/>
      <c r="AF92" s="608" t="s">
        <v>1142</v>
      </c>
      <c r="AG92" s="609"/>
      <c r="AH92" s="609"/>
      <c r="AI92" s="609"/>
      <c r="AJ92" s="609"/>
      <c r="AK92" s="609"/>
      <c r="AL92" s="609"/>
      <c r="AM92" s="609"/>
      <c r="AN92" s="609"/>
      <c r="AO92" s="609"/>
      <c r="AP92" s="609"/>
      <c r="AQ92" s="609"/>
      <c r="AR92" s="609"/>
      <c r="AS92" s="609"/>
      <c r="AT92" s="609"/>
      <c r="AU92" s="609"/>
      <c r="AV92" s="609"/>
      <c r="AW92" s="609"/>
      <c r="AX92" s="609"/>
      <c r="AY92" s="609"/>
      <c r="AZ92" s="609"/>
      <c r="BA92" s="609"/>
      <c r="BB92" s="609"/>
      <c r="BC92" s="610"/>
      <c r="BD92" s="28" t="s">
        <v>1141</v>
      </c>
    </row>
    <row r="93" spans="1:56" ht="13.2" x14ac:dyDescent="0.2">
      <c r="A93" s="288" t="s">
        <v>395</v>
      </c>
      <c r="B93" s="241"/>
      <c r="C93" s="99"/>
      <c r="D93" s="99"/>
      <c r="E93" s="99"/>
      <c r="F93" s="99"/>
      <c r="G93" s="99"/>
      <c r="H93" s="99"/>
      <c r="I93" s="99"/>
      <c r="J93" s="99"/>
      <c r="K93" s="99"/>
      <c r="L93" s="99"/>
      <c r="M93" s="99"/>
      <c r="N93" s="99"/>
      <c r="O93" s="97" t="s">
        <v>275</v>
      </c>
      <c r="P93" s="99"/>
      <c r="Q93" s="99"/>
      <c r="R93" s="99"/>
      <c r="S93" s="99"/>
      <c r="T93" s="99"/>
      <c r="U93" s="99"/>
      <c r="V93" s="99"/>
      <c r="W93" s="99"/>
      <c r="X93" s="99"/>
      <c r="Y93" s="97" t="s">
        <v>335</v>
      </c>
      <c r="Z93" s="99"/>
      <c r="AA93" s="99"/>
      <c r="AB93" s="99"/>
      <c r="AC93" s="99"/>
      <c r="AD93" s="99"/>
      <c r="AE93" s="98"/>
      <c r="AF93" s="580" t="s">
        <v>630</v>
      </c>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2"/>
      <c r="BD93" s="279"/>
    </row>
    <row r="94" spans="1:56" ht="28.5" customHeight="1" x14ac:dyDescent="0.2">
      <c r="A94" s="288" t="s">
        <v>405</v>
      </c>
      <c r="B94" s="241"/>
      <c r="C94" s="99"/>
      <c r="D94" s="99"/>
      <c r="E94" s="99"/>
      <c r="F94" s="99"/>
      <c r="G94" s="99"/>
      <c r="H94" s="99"/>
      <c r="I94" s="99"/>
      <c r="J94" s="99"/>
      <c r="K94" s="99"/>
      <c r="L94" s="99"/>
      <c r="M94" s="99"/>
      <c r="N94" s="99"/>
      <c r="O94" s="97" t="s">
        <v>399</v>
      </c>
      <c r="P94" s="99"/>
      <c r="Q94" s="99"/>
      <c r="R94" s="99"/>
      <c r="S94" s="99"/>
      <c r="T94" s="99"/>
      <c r="U94" s="99"/>
      <c r="V94" s="99"/>
      <c r="W94" s="99"/>
      <c r="X94" s="99"/>
      <c r="Y94" s="97" t="s">
        <v>604</v>
      </c>
      <c r="Z94" s="99"/>
      <c r="AA94" s="99"/>
      <c r="AB94" s="99"/>
      <c r="AC94" s="99"/>
      <c r="AD94" s="99"/>
      <c r="AE94" s="98"/>
      <c r="AF94" s="580" t="s">
        <v>682</v>
      </c>
      <c r="AG94" s="581"/>
      <c r="AH94" s="581"/>
      <c r="AI94" s="581"/>
      <c r="AJ94" s="581"/>
      <c r="AK94" s="581"/>
      <c r="AL94" s="581"/>
      <c r="AM94" s="581"/>
      <c r="AN94" s="581"/>
      <c r="AO94" s="581"/>
      <c r="AP94" s="581"/>
      <c r="AQ94" s="581"/>
      <c r="AR94" s="581"/>
      <c r="AS94" s="581"/>
      <c r="AT94" s="581"/>
      <c r="AU94" s="581"/>
      <c r="AV94" s="581"/>
      <c r="AW94" s="581"/>
      <c r="AX94" s="581"/>
      <c r="AY94" s="581"/>
      <c r="AZ94" s="581"/>
      <c r="BA94" s="581"/>
      <c r="BB94" s="581"/>
      <c r="BC94" s="582"/>
      <c r="BD94" s="133"/>
    </row>
    <row r="95" spans="1:56" ht="68.099999999999994" customHeight="1" x14ac:dyDescent="0.2">
      <c r="A95" s="288" t="s">
        <v>406</v>
      </c>
      <c r="B95" s="241"/>
      <c r="C95" s="99"/>
      <c r="D95" s="99"/>
      <c r="E95" s="99"/>
      <c r="F95" s="99"/>
      <c r="G95" s="99"/>
      <c r="H95" s="99"/>
      <c r="I95" s="99"/>
      <c r="J95" s="99"/>
      <c r="K95" s="99"/>
      <c r="L95" s="99"/>
      <c r="M95" s="99"/>
      <c r="N95" s="99"/>
      <c r="O95" s="97" t="s">
        <v>894</v>
      </c>
      <c r="P95" s="99"/>
      <c r="Q95" s="99"/>
      <c r="R95" s="99"/>
      <c r="S95" s="99"/>
      <c r="T95" s="99"/>
      <c r="U95" s="99"/>
      <c r="V95" s="99"/>
      <c r="W95" s="99"/>
      <c r="X95" s="99"/>
      <c r="Y95" s="97" t="s">
        <v>605</v>
      </c>
      <c r="Z95" s="99"/>
      <c r="AA95" s="99"/>
      <c r="AB95" s="99"/>
      <c r="AC95" s="99"/>
      <c r="AD95" s="99"/>
      <c r="AE95" s="98"/>
      <c r="AF95" s="580" t="s">
        <v>683</v>
      </c>
      <c r="AG95" s="581"/>
      <c r="AH95" s="581"/>
      <c r="AI95" s="581"/>
      <c r="AJ95" s="581"/>
      <c r="AK95" s="581"/>
      <c r="AL95" s="581"/>
      <c r="AM95" s="581"/>
      <c r="AN95" s="581"/>
      <c r="AO95" s="581"/>
      <c r="AP95" s="581"/>
      <c r="AQ95" s="581"/>
      <c r="AR95" s="581"/>
      <c r="AS95" s="581"/>
      <c r="AT95" s="581"/>
      <c r="AU95" s="581"/>
      <c r="AV95" s="581"/>
      <c r="AW95" s="581"/>
      <c r="AX95" s="581"/>
      <c r="AY95" s="581"/>
      <c r="AZ95" s="581"/>
      <c r="BA95" s="581"/>
      <c r="BB95" s="581"/>
      <c r="BC95" s="582"/>
      <c r="BD95" s="133"/>
    </row>
    <row r="96" spans="1:56" ht="67.5" customHeight="1" x14ac:dyDescent="0.2">
      <c r="A96" s="288" t="s">
        <v>407</v>
      </c>
      <c r="B96" s="241"/>
      <c r="C96" s="99"/>
      <c r="D96" s="99"/>
      <c r="E96" s="99"/>
      <c r="F96" s="99"/>
      <c r="G96" s="99"/>
      <c r="H96" s="99"/>
      <c r="I96" s="99"/>
      <c r="J96" s="99"/>
      <c r="K96" s="99"/>
      <c r="L96" s="99"/>
      <c r="M96" s="99"/>
      <c r="N96" s="99"/>
      <c r="O96" s="97" t="s">
        <v>400</v>
      </c>
      <c r="P96" s="99"/>
      <c r="Q96" s="99"/>
      <c r="R96" s="99"/>
      <c r="S96" s="99"/>
      <c r="T96" s="99"/>
      <c r="U96" s="99"/>
      <c r="V96" s="99"/>
      <c r="W96" s="99"/>
      <c r="X96" s="99"/>
      <c r="Y96" s="97" t="s">
        <v>365</v>
      </c>
      <c r="Z96" s="99"/>
      <c r="AA96" s="99"/>
      <c r="AB96" s="99"/>
      <c r="AC96" s="99"/>
      <c r="AD96" s="99"/>
      <c r="AE96" s="98"/>
      <c r="AF96" s="573" t="s">
        <v>684</v>
      </c>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90"/>
      <c r="BD96" s="279"/>
    </row>
    <row r="97" spans="1:56" ht="75.150000000000006" customHeight="1" x14ac:dyDescent="0.2">
      <c r="A97" s="288" t="s">
        <v>408</v>
      </c>
      <c r="B97" s="241"/>
      <c r="C97" s="99"/>
      <c r="D97" s="99"/>
      <c r="E97" s="99"/>
      <c r="F97" s="99"/>
      <c r="G97" s="99"/>
      <c r="H97" s="99"/>
      <c r="I97" s="99"/>
      <c r="J97" s="99"/>
      <c r="K97" s="99"/>
      <c r="L97" s="99"/>
      <c r="M97" s="99"/>
      <c r="N97" s="99"/>
      <c r="O97" s="97" t="s">
        <v>276</v>
      </c>
      <c r="P97" s="99"/>
      <c r="Q97" s="99"/>
      <c r="R97" s="99"/>
      <c r="S97" s="99"/>
      <c r="T97" s="99"/>
      <c r="U97" s="99"/>
      <c r="V97" s="99"/>
      <c r="W97" s="99"/>
      <c r="X97" s="99"/>
      <c r="Y97" s="97" t="s">
        <v>278</v>
      </c>
      <c r="Z97" s="99"/>
      <c r="AA97" s="99"/>
      <c r="AB97" s="99"/>
      <c r="AC97" s="99"/>
      <c r="AD97" s="99"/>
      <c r="AE97" s="98"/>
      <c r="AF97" s="573" t="s">
        <v>713</v>
      </c>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90"/>
      <c r="BD97" s="133"/>
    </row>
    <row r="98" spans="1:56" ht="15" customHeight="1" x14ac:dyDescent="0.2">
      <c r="A98" s="288" t="s">
        <v>409</v>
      </c>
      <c r="B98" s="241"/>
      <c r="C98" s="99"/>
      <c r="D98" s="106"/>
      <c r="E98" s="106"/>
      <c r="F98" s="106"/>
      <c r="G98" s="106"/>
      <c r="H98" s="106"/>
      <c r="I98" s="106"/>
      <c r="J98" s="106"/>
      <c r="K98" s="106"/>
      <c r="L98" s="106"/>
      <c r="M98" s="106"/>
      <c r="N98" s="107"/>
      <c r="O98" s="97" t="s">
        <v>400</v>
      </c>
      <c r="P98" s="99"/>
      <c r="Q98" s="99"/>
      <c r="R98" s="99"/>
      <c r="S98" s="99"/>
      <c r="T98" s="99"/>
      <c r="U98" s="99"/>
      <c r="V98" s="99"/>
      <c r="W98" s="99"/>
      <c r="X98" s="99"/>
      <c r="Y98" s="97" t="s">
        <v>401</v>
      </c>
      <c r="Z98" s="99"/>
      <c r="AA98" s="99"/>
      <c r="AB98" s="99"/>
      <c r="AC98" s="99"/>
      <c r="AD98" s="99"/>
      <c r="AE98" s="98"/>
      <c r="AF98" s="580" t="s">
        <v>1112</v>
      </c>
      <c r="AG98" s="581"/>
      <c r="AH98" s="581"/>
      <c r="AI98" s="581"/>
      <c r="AJ98" s="581"/>
      <c r="AK98" s="581"/>
      <c r="AL98" s="581"/>
      <c r="AM98" s="581"/>
      <c r="AN98" s="581"/>
      <c r="AO98" s="581"/>
      <c r="AP98" s="581"/>
      <c r="AQ98" s="581"/>
      <c r="AR98" s="581"/>
      <c r="AS98" s="581"/>
      <c r="AT98" s="581"/>
      <c r="AU98" s="581"/>
      <c r="AV98" s="581"/>
      <c r="AW98" s="581"/>
      <c r="AX98" s="581"/>
      <c r="AY98" s="581"/>
      <c r="AZ98" s="581"/>
      <c r="BA98" s="581"/>
      <c r="BB98" s="581"/>
      <c r="BC98" s="582"/>
      <c r="BD98" s="28" t="s">
        <v>1108</v>
      </c>
    </row>
    <row r="99" spans="1:56" ht="76.5" customHeight="1" x14ac:dyDescent="0.2">
      <c r="A99" s="288" t="s">
        <v>1110</v>
      </c>
      <c r="B99" s="241"/>
      <c r="C99" s="99"/>
      <c r="D99" s="106"/>
      <c r="E99" s="106"/>
      <c r="F99" s="106"/>
      <c r="G99" s="106"/>
      <c r="H99" s="106"/>
      <c r="I99" s="106"/>
      <c r="J99" s="106"/>
      <c r="K99" s="106"/>
      <c r="L99" s="106"/>
      <c r="M99" s="106"/>
      <c r="N99" s="107"/>
      <c r="O99" s="69" t="s">
        <v>1102</v>
      </c>
      <c r="P99" s="70"/>
      <c r="Q99" s="70"/>
      <c r="R99" s="70"/>
      <c r="S99" s="70"/>
      <c r="T99" s="70"/>
      <c r="U99" s="70"/>
      <c r="V99" s="70"/>
      <c r="W99" s="70"/>
      <c r="X99" s="70"/>
      <c r="Y99" s="69" t="s">
        <v>1103</v>
      </c>
      <c r="Z99" s="70"/>
      <c r="AA99" s="70"/>
      <c r="AB99" s="70"/>
      <c r="AC99" s="70"/>
      <c r="AD99" s="70"/>
      <c r="AE99" s="71"/>
      <c r="AF99" s="614" t="s">
        <v>1111</v>
      </c>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6"/>
      <c r="BD99" s="28" t="s">
        <v>1104</v>
      </c>
    </row>
    <row r="100" spans="1:56" ht="15" customHeight="1" x14ac:dyDescent="0.2">
      <c r="A100" s="288" t="s">
        <v>1109</v>
      </c>
      <c r="B100" s="241"/>
      <c r="C100" s="99"/>
      <c r="D100" s="106"/>
      <c r="E100" s="106"/>
      <c r="F100" s="106"/>
      <c r="G100" s="106"/>
      <c r="H100" s="106"/>
      <c r="I100" s="106"/>
      <c r="J100" s="106"/>
      <c r="K100" s="106"/>
      <c r="L100" s="106"/>
      <c r="M100" s="106"/>
      <c r="N100" s="107"/>
      <c r="O100" s="97" t="s">
        <v>1106</v>
      </c>
      <c r="P100" s="99"/>
      <c r="Q100" s="99"/>
      <c r="R100" s="99"/>
      <c r="S100" s="99"/>
      <c r="T100" s="99"/>
      <c r="U100" s="99"/>
      <c r="V100" s="99"/>
      <c r="W100" s="99"/>
      <c r="X100" s="99"/>
      <c r="Y100" s="97" t="s">
        <v>1107</v>
      </c>
      <c r="Z100" s="99"/>
      <c r="AA100" s="99"/>
      <c r="AB100" s="99"/>
      <c r="AC100" s="99"/>
      <c r="AD100" s="99"/>
      <c r="AE100" s="98"/>
      <c r="AF100" s="580" t="s">
        <v>1113</v>
      </c>
      <c r="AG100" s="581"/>
      <c r="AH100" s="581"/>
      <c r="AI100" s="581"/>
      <c r="AJ100" s="581"/>
      <c r="AK100" s="581"/>
      <c r="AL100" s="581"/>
      <c r="AM100" s="581"/>
      <c r="AN100" s="581"/>
      <c r="AO100" s="581"/>
      <c r="AP100" s="581"/>
      <c r="AQ100" s="581"/>
      <c r="AR100" s="581"/>
      <c r="AS100" s="581"/>
      <c r="AT100" s="581"/>
      <c r="AU100" s="581"/>
      <c r="AV100" s="581"/>
      <c r="AW100" s="581"/>
      <c r="AX100" s="581"/>
      <c r="AY100" s="581"/>
      <c r="AZ100" s="581"/>
      <c r="BA100" s="581"/>
      <c r="BB100" s="581"/>
      <c r="BC100" s="582"/>
      <c r="BD100" s="28" t="s">
        <v>1104</v>
      </c>
    </row>
    <row r="101" spans="1:56" ht="15" customHeight="1" x14ac:dyDescent="0.2">
      <c r="A101" s="288" t="s">
        <v>410</v>
      </c>
      <c r="B101" s="241"/>
      <c r="C101" s="99"/>
      <c r="D101" s="106"/>
      <c r="E101" s="106"/>
      <c r="F101" s="106"/>
      <c r="G101" s="106"/>
      <c r="H101" s="106"/>
      <c r="I101" s="106"/>
      <c r="J101" s="106"/>
      <c r="K101" s="106"/>
      <c r="L101" s="106"/>
      <c r="M101" s="106"/>
      <c r="N101" s="107"/>
      <c r="O101" s="97" t="s">
        <v>402</v>
      </c>
      <c r="P101" s="99"/>
      <c r="Q101" s="99"/>
      <c r="R101" s="99"/>
      <c r="S101" s="99"/>
      <c r="T101" s="99"/>
      <c r="U101" s="99"/>
      <c r="V101" s="99"/>
      <c r="W101" s="99"/>
      <c r="X101" s="99"/>
      <c r="Y101" s="97" t="s">
        <v>403</v>
      </c>
      <c r="Z101" s="99"/>
      <c r="AA101" s="99"/>
      <c r="AB101" s="99"/>
      <c r="AC101" s="99"/>
      <c r="AD101" s="99"/>
      <c r="AE101" s="98"/>
      <c r="AF101" s="580" t="s">
        <v>628</v>
      </c>
      <c r="AG101" s="581"/>
      <c r="AH101" s="581"/>
      <c r="AI101" s="581"/>
      <c r="AJ101" s="581"/>
      <c r="AK101" s="581"/>
      <c r="AL101" s="581"/>
      <c r="AM101" s="581"/>
      <c r="AN101" s="581"/>
      <c r="AO101" s="581"/>
      <c r="AP101" s="581"/>
      <c r="AQ101" s="581"/>
      <c r="AR101" s="581"/>
      <c r="AS101" s="581"/>
      <c r="AT101" s="581"/>
      <c r="AU101" s="581"/>
      <c r="AV101" s="581"/>
      <c r="AW101" s="581"/>
      <c r="AX101" s="581"/>
      <c r="AY101" s="581"/>
      <c r="AZ101" s="581"/>
      <c r="BA101" s="581"/>
      <c r="BB101" s="581"/>
      <c r="BC101" s="582"/>
      <c r="BD101" s="279"/>
    </row>
    <row r="102" spans="1:56" ht="82.5" customHeight="1" x14ac:dyDescent="0.2">
      <c r="A102" s="285">
        <v>23</v>
      </c>
      <c r="B102" s="241"/>
      <c r="C102" s="99" t="s">
        <v>266</v>
      </c>
      <c r="D102" s="106"/>
      <c r="E102" s="106"/>
      <c r="F102" s="106"/>
      <c r="G102" s="106"/>
      <c r="H102" s="106"/>
      <c r="I102" s="106"/>
      <c r="J102" s="106"/>
      <c r="K102" s="106"/>
      <c r="L102" s="106"/>
      <c r="M102" s="106"/>
      <c r="N102" s="107"/>
      <c r="O102" s="276"/>
      <c r="P102" s="99"/>
      <c r="Q102" s="99"/>
      <c r="R102" s="99"/>
      <c r="S102" s="99"/>
      <c r="T102" s="99"/>
      <c r="U102" s="99"/>
      <c r="V102" s="99"/>
      <c r="W102" s="99"/>
      <c r="X102" s="99"/>
      <c r="Y102" s="276"/>
      <c r="Z102" s="99"/>
      <c r="AA102" s="99"/>
      <c r="AB102" s="99"/>
      <c r="AC102" s="99"/>
      <c r="AD102" s="99"/>
      <c r="AE102" s="98"/>
      <c r="AF102" s="573" t="s">
        <v>714</v>
      </c>
      <c r="AG102" s="589"/>
      <c r="AH102" s="589"/>
      <c r="AI102" s="589"/>
      <c r="AJ102" s="589"/>
      <c r="AK102" s="589"/>
      <c r="AL102" s="589"/>
      <c r="AM102" s="589"/>
      <c r="AN102" s="589"/>
      <c r="AO102" s="589"/>
      <c r="AP102" s="589"/>
      <c r="AQ102" s="589"/>
      <c r="AR102" s="589"/>
      <c r="AS102" s="589"/>
      <c r="AT102" s="589"/>
      <c r="AU102" s="589"/>
      <c r="AV102" s="589"/>
      <c r="AW102" s="589"/>
      <c r="AX102" s="589"/>
      <c r="AY102" s="589"/>
      <c r="AZ102" s="589"/>
      <c r="BA102" s="589"/>
      <c r="BB102" s="589"/>
      <c r="BC102" s="590"/>
      <c r="BD102" s="279"/>
    </row>
    <row r="103" spans="1:56" ht="13.2" x14ac:dyDescent="0.2">
      <c r="A103" s="288" t="s">
        <v>412</v>
      </c>
      <c r="B103" s="241"/>
      <c r="C103" s="99"/>
      <c r="D103" s="106"/>
      <c r="E103" s="106"/>
      <c r="F103" s="106"/>
      <c r="G103" s="106"/>
      <c r="H103" s="106"/>
      <c r="I103" s="106"/>
      <c r="J103" s="106"/>
      <c r="K103" s="106"/>
      <c r="L103" s="106"/>
      <c r="M103" s="106"/>
      <c r="N103" s="107"/>
      <c r="O103" s="97" t="s">
        <v>275</v>
      </c>
      <c r="P103" s="99"/>
      <c r="Q103" s="99"/>
      <c r="R103" s="99"/>
      <c r="S103" s="99"/>
      <c r="T103" s="99"/>
      <c r="U103" s="99"/>
      <c r="V103" s="99"/>
      <c r="W103" s="99"/>
      <c r="X103" s="99"/>
      <c r="Y103" s="97" t="s">
        <v>335</v>
      </c>
      <c r="Z103" s="99"/>
      <c r="AA103" s="99"/>
      <c r="AB103" s="99"/>
      <c r="AC103" s="99"/>
      <c r="AD103" s="99"/>
      <c r="AE103" s="98"/>
      <c r="AF103" s="580" t="s">
        <v>631</v>
      </c>
      <c r="AG103" s="581"/>
      <c r="AH103" s="581"/>
      <c r="AI103" s="581"/>
      <c r="AJ103" s="581"/>
      <c r="AK103" s="581"/>
      <c r="AL103" s="581"/>
      <c r="AM103" s="581"/>
      <c r="AN103" s="581"/>
      <c r="AO103" s="581"/>
      <c r="AP103" s="581"/>
      <c r="AQ103" s="581"/>
      <c r="AR103" s="581"/>
      <c r="AS103" s="581"/>
      <c r="AT103" s="581"/>
      <c r="AU103" s="581"/>
      <c r="AV103" s="581"/>
      <c r="AW103" s="581"/>
      <c r="AX103" s="581"/>
      <c r="AY103" s="581"/>
      <c r="AZ103" s="581"/>
      <c r="BA103" s="581"/>
      <c r="BB103" s="581"/>
      <c r="BC103" s="582"/>
      <c r="BD103" s="279"/>
    </row>
    <row r="104" spans="1:56" ht="29.25" customHeight="1" x14ac:dyDescent="0.2">
      <c r="A104" s="287" t="s">
        <v>415</v>
      </c>
      <c r="B104" s="239"/>
      <c r="C104" s="99"/>
      <c r="D104" s="278"/>
      <c r="E104" s="278"/>
      <c r="F104" s="278"/>
      <c r="G104" s="278"/>
      <c r="H104" s="278"/>
      <c r="I104" s="278"/>
      <c r="J104" s="278"/>
      <c r="K104" s="278"/>
      <c r="L104" s="278"/>
      <c r="M104" s="278"/>
      <c r="N104" s="278"/>
      <c r="O104" s="97" t="s">
        <v>337</v>
      </c>
      <c r="P104" s="99"/>
      <c r="Q104" s="99"/>
      <c r="R104" s="99"/>
      <c r="S104" s="99"/>
      <c r="T104" s="99"/>
      <c r="U104" s="99"/>
      <c r="V104" s="99"/>
      <c r="W104" s="99"/>
      <c r="X104" s="99"/>
      <c r="Y104" s="97" t="s">
        <v>277</v>
      </c>
      <c r="Z104" s="99"/>
      <c r="AA104" s="99"/>
      <c r="AB104" s="99"/>
      <c r="AC104" s="99"/>
      <c r="AD104" s="99"/>
      <c r="AE104" s="98"/>
      <c r="AF104" s="580" t="s">
        <v>685</v>
      </c>
      <c r="AG104" s="581"/>
      <c r="AH104" s="581"/>
      <c r="AI104" s="581"/>
      <c r="AJ104" s="581"/>
      <c r="AK104" s="581"/>
      <c r="AL104" s="581"/>
      <c r="AM104" s="581"/>
      <c r="AN104" s="581"/>
      <c r="AO104" s="581"/>
      <c r="AP104" s="581"/>
      <c r="AQ104" s="581"/>
      <c r="AR104" s="581"/>
      <c r="AS104" s="581"/>
      <c r="AT104" s="581"/>
      <c r="AU104" s="581"/>
      <c r="AV104" s="581"/>
      <c r="AW104" s="581"/>
      <c r="AX104" s="581"/>
      <c r="AY104" s="581"/>
      <c r="AZ104" s="581"/>
      <c r="BA104" s="581"/>
      <c r="BB104" s="581"/>
      <c r="BC104" s="582"/>
      <c r="BD104" s="279"/>
    </row>
    <row r="105" spans="1:56" ht="65.849999999999994" customHeight="1" x14ac:dyDescent="0.2">
      <c r="A105" s="288" t="s">
        <v>416</v>
      </c>
      <c r="B105" s="239"/>
      <c r="C105" s="99"/>
      <c r="D105" s="278"/>
      <c r="E105" s="278"/>
      <c r="F105" s="278"/>
      <c r="G105" s="278"/>
      <c r="H105" s="278"/>
      <c r="I105" s="278"/>
      <c r="J105" s="278"/>
      <c r="K105" s="278"/>
      <c r="L105" s="278"/>
      <c r="M105" s="278"/>
      <c r="N105" s="278"/>
      <c r="O105" s="97" t="s">
        <v>330</v>
      </c>
      <c r="P105" s="99"/>
      <c r="Q105" s="99"/>
      <c r="R105" s="99"/>
      <c r="S105" s="99"/>
      <c r="T105" s="99"/>
      <c r="U105" s="99"/>
      <c r="V105" s="99"/>
      <c r="W105" s="99"/>
      <c r="X105" s="99"/>
      <c r="Y105" s="97" t="s">
        <v>622</v>
      </c>
      <c r="Z105" s="99"/>
      <c r="AA105" s="99"/>
      <c r="AB105" s="99"/>
      <c r="AC105" s="99"/>
      <c r="AD105" s="99"/>
      <c r="AE105" s="98"/>
      <c r="AF105" s="580" t="s">
        <v>686</v>
      </c>
      <c r="AG105" s="581"/>
      <c r="AH105" s="581"/>
      <c r="AI105" s="581"/>
      <c r="AJ105" s="581"/>
      <c r="AK105" s="581"/>
      <c r="AL105" s="581"/>
      <c r="AM105" s="581"/>
      <c r="AN105" s="581"/>
      <c r="AO105" s="581"/>
      <c r="AP105" s="581"/>
      <c r="AQ105" s="581"/>
      <c r="AR105" s="581"/>
      <c r="AS105" s="581"/>
      <c r="AT105" s="581"/>
      <c r="AU105" s="581"/>
      <c r="AV105" s="581"/>
      <c r="AW105" s="581"/>
      <c r="AX105" s="581"/>
      <c r="AY105" s="581"/>
      <c r="AZ105" s="581"/>
      <c r="BA105" s="581"/>
      <c r="BB105" s="581"/>
      <c r="BC105" s="582"/>
      <c r="BD105" s="133"/>
    </row>
    <row r="106" spans="1:56" ht="68.099999999999994" customHeight="1" x14ac:dyDescent="0.2">
      <c r="A106" s="288" t="s">
        <v>413</v>
      </c>
      <c r="B106" s="241"/>
      <c r="C106" s="99"/>
      <c r="D106" s="99"/>
      <c r="E106" s="99"/>
      <c r="F106" s="99"/>
      <c r="G106" s="99"/>
      <c r="H106" s="99"/>
      <c r="I106" s="99"/>
      <c r="J106" s="99"/>
      <c r="K106" s="99"/>
      <c r="L106" s="99"/>
      <c r="M106" s="99"/>
      <c r="N106" s="99"/>
      <c r="O106" s="97" t="s">
        <v>276</v>
      </c>
      <c r="P106" s="99"/>
      <c r="Q106" s="99"/>
      <c r="R106" s="99"/>
      <c r="S106" s="99"/>
      <c r="T106" s="99"/>
      <c r="U106" s="99"/>
      <c r="V106" s="99"/>
      <c r="W106" s="99"/>
      <c r="X106" s="99"/>
      <c r="Y106" s="97" t="s">
        <v>372</v>
      </c>
      <c r="Z106" s="99"/>
      <c r="AA106" s="99"/>
      <c r="AB106" s="99"/>
      <c r="AC106" s="99"/>
      <c r="AD106" s="99"/>
      <c r="AE106" s="98"/>
      <c r="AF106" s="573" t="s">
        <v>687</v>
      </c>
      <c r="AG106" s="589"/>
      <c r="AH106" s="589"/>
      <c r="AI106" s="589"/>
      <c r="AJ106" s="589"/>
      <c r="AK106" s="589"/>
      <c r="AL106" s="589"/>
      <c r="AM106" s="589"/>
      <c r="AN106" s="589"/>
      <c r="AO106" s="589"/>
      <c r="AP106" s="589"/>
      <c r="AQ106" s="589"/>
      <c r="AR106" s="589"/>
      <c r="AS106" s="589"/>
      <c r="AT106" s="589"/>
      <c r="AU106" s="589"/>
      <c r="AV106" s="589"/>
      <c r="AW106" s="589"/>
      <c r="AX106" s="589"/>
      <c r="AY106" s="589"/>
      <c r="AZ106" s="589"/>
      <c r="BA106" s="589"/>
      <c r="BB106" s="589"/>
      <c r="BC106" s="590"/>
      <c r="BD106" s="279"/>
    </row>
    <row r="107" spans="1:56" ht="53.1" customHeight="1" x14ac:dyDescent="0.2">
      <c r="A107" s="288" t="s">
        <v>417</v>
      </c>
      <c r="B107" s="239"/>
      <c r="C107" s="99"/>
      <c r="D107" s="278"/>
      <c r="E107" s="278"/>
      <c r="F107" s="278"/>
      <c r="G107" s="278"/>
      <c r="H107" s="278"/>
      <c r="I107" s="278"/>
      <c r="J107" s="278"/>
      <c r="K107" s="278"/>
      <c r="L107" s="278"/>
      <c r="M107" s="278"/>
      <c r="N107" s="278"/>
      <c r="O107" s="97" t="s">
        <v>620</v>
      </c>
      <c r="P107" s="99"/>
      <c r="Q107" s="99"/>
      <c r="R107" s="99"/>
      <c r="S107" s="99"/>
      <c r="T107" s="99"/>
      <c r="U107" s="99"/>
      <c r="V107" s="99"/>
      <c r="W107" s="99"/>
      <c r="X107" s="99"/>
      <c r="Y107" s="97" t="s">
        <v>621</v>
      </c>
      <c r="Z107" s="99"/>
      <c r="AA107" s="99"/>
      <c r="AB107" s="99"/>
      <c r="AC107" s="99"/>
      <c r="AD107" s="99"/>
      <c r="AE107" s="98"/>
      <c r="AF107" s="573" t="s">
        <v>688</v>
      </c>
      <c r="AG107" s="589"/>
      <c r="AH107" s="589"/>
      <c r="AI107" s="589"/>
      <c r="AJ107" s="589"/>
      <c r="AK107" s="589"/>
      <c r="AL107" s="589"/>
      <c r="AM107" s="589"/>
      <c r="AN107" s="589"/>
      <c r="AO107" s="589"/>
      <c r="AP107" s="589"/>
      <c r="AQ107" s="589"/>
      <c r="AR107" s="589"/>
      <c r="AS107" s="589"/>
      <c r="AT107" s="589"/>
      <c r="AU107" s="589"/>
      <c r="AV107" s="589"/>
      <c r="AW107" s="589"/>
      <c r="AX107" s="589"/>
      <c r="AY107" s="589"/>
      <c r="AZ107" s="589"/>
      <c r="BA107" s="589"/>
      <c r="BB107" s="589"/>
      <c r="BC107" s="590"/>
      <c r="BD107" s="133"/>
    </row>
    <row r="108" spans="1:56" ht="28.5" customHeight="1" x14ac:dyDescent="0.2">
      <c r="A108" s="288" t="s">
        <v>414</v>
      </c>
      <c r="B108" s="239"/>
      <c r="C108" s="99"/>
      <c r="D108" s="278"/>
      <c r="E108" s="278"/>
      <c r="F108" s="278"/>
      <c r="G108" s="278"/>
      <c r="H108" s="278"/>
      <c r="I108" s="278"/>
      <c r="J108" s="278"/>
      <c r="K108" s="278"/>
      <c r="L108" s="278"/>
      <c r="M108" s="278"/>
      <c r="N108" s="278"/>
      <c r="O108" s="124" t="s">
        <v>338</v>
      </c>
      <c r="P108" s="125"/>
      <c r="Q108" s="125"/>
      <c r="R108" s="125"/>
      <c r="S108" s="125"/>
      <c r="T108" s="125"/>
      <c r="U108" s="125"/>
      <c r="V108" s="125"/>
      <c r="W108" s="125"/>
      <c r="X108" s="125"/>
      <c r="Y108" s="124" t="s">
        <v>324</v>
      </c>
      <c r="Z108" s="125"/>
      <c r="AA108" s="125"/>
      <c r="AB108" s="125"/>
      <c r="AC108" s="125"/>
      <c r="AD108" s="125"/>
      <c r="AE108" s="281"/>
      <c r="AF108" s="580" t="s">
        <v>689</v>
      </c>
      <c r="AG108" s="581"/>
      <c r="AH108" s="581"/>
      <c r="AI108" s="581"/>
      <c r="AJ108" s="581"/>
      <c r="AK108" s="581"/>
      <c r="AL108" s="581"/>
      <c r="AM108" s="581"/>
      <c r="AN108" s="581"/>
      <c r="AO108" s="581"/>
      <c r="AP108" s="581"/>
      <c r="AQ108" s="581"/>
      <c r="AR108" s="581"/>
      <c r="AS108" s="581"/>
      <c r="AT108" s="581"/>
      <c r="AU108" s="581"/>
      <c r="AV108" s="581"/>
      <c r="AW108" s="581"/>
      <c r="AX108" s="581"/>
      <c r="AY108" s="581"/>
      <c r="AZ108" s="581"/>
      <c r="BA108" s="581"/>
      <c r="BB108" s="581"/>
      <c r="BC108" s="582"/>
      <c r="BD108" s="133"/>
    </row>
    <row r="109" spans="1:56" ht="21.15" customHeight="1" x14ac:dyDescent="0.2">
      <c r="A109" s="288" t="s">
        <v>418</v>
      </c>
      <c r="B109" s="239"/>
      <c r="C109" s="99"/>
      <c r="D109" s="278"/>
      <c r="E109" s="278"/>
      <c r="F109" s="278"/>
      <c r="G109" s="278"/>
      <c r="H109" s="278"/>
      <c r="I109" s="278"/>
      <c r="J109" s="278"/>
      <c r="K109" s="278"/>
      <c r="L109" s="278"/>
      <c r="M109" s="278"/>
      <c r="N109" s="278"/>
      <c r="O109" s="124" t="s">
        <v>279</v>
      </c>
      <c r="P109" s="99"/>
      <c r="Q109" s="99"/>
      <c r="R109" s="99"/>
      <c r="S109" s="99"/>
      <c r="T109" s="99"/>
      <c r="U109" s="99"/>
      <c r="V109" s="99"/>
      <c r="W109" s="99"/>
      <c r="X109" s="99"/>
      <c r="Y109" s="97" t="s">
        <v>371</v>
      </c>
      <c r="Z109" s="99"/>
      <c r="AA109" s="125"/>
      <c r="AB109" s="125"/>
      <c r="AC109" s="125"/>
      <c r="AD109" s="125"/>
      <c r="AE109" s="281"/>
      <c r="AF109" s="580" t="s">
        <v>630</v>
      </c>
      <c r="AG109" s="581"/>
      <c r="AH109" s="581"/>
      <c r="AI109" s="581"/>
      <c r="AJ109" s="581"/>
      <c r="AK109" s="581"/>
      <c r="AL109" s="581"/>
      <c r="AM109" s="581"/>
      <c r="AN109" s="581"/>
      <c r="AO109" s="581"/>
      <c r="AP109" s="581"/>
      <c r="AQ109" s="581"/>
      <c r="AR109" s="581"/>
      <c r="AS109" s="581"/>
      <c r="AT109" s="581"/>
      <c r="AU109" s="581"/>
      <c r="AV109" s="581"/>
      <c r="AW109" s="581"/>
      <c r="AX109" s="581"/>
      <c r="AY109" s="581"/>
      <c r="AZ109" s="581"/>
      <c r="BA109" s="581"/>
      <c r="BB109" s="581"/>
      <c r="BC109" s="582"/>
      <c r="BD109" s="133"/>
    </row>
    <row r="110" spans="1:56" ht="35.4" customHeight="1" x14ac:dyDescent="0.2">
      <c r="A110" s="288" t="s">
        <v>719</v>
      </c>
      <c r="B110" s="239"/>
      <c r="C110" s="302" t="s">
        <v>715</v>
      </c>
      <c r="D110" s="278"/>
      <c r="E110" s="278"/>
      <c r="F110" s="278"/>
      <c r="G110" s="278"/>
      <c r="H110" s="278"/>
      <c r="I110" s="278"/>
      <c r="J110" s="278"/>
      <c r="K110" s="278"/>
      <c r="L110" s="278"/>
      <c r="M110" s="278"/>
      <c r="N110" s="278"/>
      <c r="O110" s="124" t="s">
        <v>716</v>
      </c>
      <c r="P110" s="125"/>
      <c r="Q110" s="125"/>
      <c r="R110" s="125"/>
      <c r="S110" s="125"/>
      <c r="T110" s="125"/>
      <c r="U110" s="125"/>
      <c r="V110" s="125"/>
      <c r="W110" s="125"/>
      <c r="X110" s="125"/>
      <c r="Y110" s="124" t="s">
        <v>717</v>
      </c>
      <c r="Z110" s="125"/>
      <c r="AA110" s="125"/>
      <c r="AB110" s="125"/>
      <c r="AC110" s="125"/>
      <c r="AD110" s="125"/>
      <c r="AE110" s="281"/>
      <c r="AF110" s="580" t="s">
        <v>718</v>
      </c>
      <c r="AG110" s="581"/>
      <c r="AH110" s="581"/>
      <c r="AI110" s="581"/>
      <c r="AJ110" s="581"/>
      <c r="AK110" s="581"/>
      <c r="AL110" s="581"/>
      <c r="AM110" s="581"/>
      <c r="AN110" s="581"/>
      <c r="AO110" s="581"/>
      <c r="AP110" s="581"/>
      <c r="AQ110" s="581"/>
      <c r="AR110" s="581"/>
      <c r="AS110" s="581"/>
      <c r="AT110" s="581"/>
      <c r="AU110" s="581"/>
      <c r="AV110" s="581"/>
      <c r="AW110" s="581"/>
      <c r="AX110" s="581"/>
      <c r="AY110" s="581"/>
      <c r="AZ110" s="581"/>
      <c r="BA110" s="581"/>
      <c r="BB110" s="581"/>
      <c r="BC110" s="582"/>
      <c r="BD110" s="133"/>
    </row>
    <row r="111" spans="1:56" ht="73.5" customHeight="1" x14ac:dyDescent="0.2">
      <c r="A111" s="386" t="s">
        <v>419</v>
      </c>
      <c r="B111" s="358"/>
      <c r="C111" s="361" t="s">
        <v>361</v>
      </c>
      <c r="D111" s="361"/>
      <c r="E111" s="361"/>
      <c r="F111" s="361"/>
      <c r="G111" s="361"/>
      <c r="H111" s="361"/>
      <c r="I111" s="361"/>
      <c r="J111" s="361"/>
      <c r="K111" s="361"/>
      <c r="L111" s="361"/>
      <c r="M111" s="361"/>
      <c r="N111" s="361"/>
      <c r="O111" s="387"/>
      <c r="P111" s="361"/>
      <c r="Q111" s="361"/>
      <c r="R111" s="361"/>
      <c r="S111" s="361"/>
      <c r="T111" s="361"/>
      <c r="U111" s="361"/>
      <c r="V111" s="361"/>
      <c r="W111" s="361"/>
      <c r="X111" s="361"/>
      <c r="Y111" s="387"/>
      <c r="Z111" s="361"/>
      <c r="AA111" s="361"/>
      <c r="AB111" s="361"/>
      <c r="AC111" s="361"/>
      <c r="AD111" s="361"/>
      <c r="AE111" s="385"/>
      <c r="AF111" s="591" t="s">
        <v>427</v>
      </c>
      <c r="AG111" s="592"/>
      <c r="AH111" s="592"/>
      <c r="AI111" s="592"/>
      <c r="AJ111" s="592"/>
      <c r="AK111" s="592"/>
      <c r="AL111" s="592"/>
      <c r="AM111" s="592"/>
      <c r="AN111" s="592"/>
      <c r="AO111" s="592"/>
      <c r="AP111" s="592"/>
      <c r="AQ111" s="592"/>
      <c r="AR111" s="592"/>
      <c r="AS111" s="592"/>
      <c r="AT111" s="592"/>
      <c r="AU111" s="592"/>
      <c r="AV111" s="592"/>
      <c r="AW111" s="592"/>
      <c r="AX111" s="592"/>
      <c r="AY111" s="592"/>
      <c r="AZ111" s="592"/>
      <c r="BA111" s="592"/>
      <c r="BB111" s="592"/>
      <c r="BC111" s="593"/>
      <c r="BD111" s="28" t="s">
        <v>1087</v>
      </c>
    </row>
    <row r="112" spans="1:56" ht="73.5" customHeight="1" x14ac:dyDescent="0.2">
      <c r="A112" s="288" t="s">
        <v>419</v>
      </c>
      <c r="B112" s="241"/>
      <c r="C112" s="99" t="s">
        <v>361</v>
      </c>
      <c r="D112" s="99"/>
      <c r="E112" s="99"/>
      <c r="F112" s="99"/>
      <c r="G112" s="99"/>
      <c r="H112" s="99"/>
      <c r="I112" s="99"/>
      <c r="J112" s="99"/>
      <c r="K112" s="99"/>
      <c r="L112" s="99"/>
      <c r="M112" s="99"/>
      <c r="N112" s="99"/>
      <c r="O112" s="276"/>
      <c r="P112" s="99"/>
      <c r="Q112" s="99"/>
      <c r="R112" s="99"/>
      <c r="S112" s="99"/>
      <c r="T112" s="99"/>
      <c r="U112" s="99"/>
      <c r="V112" s="99"/>
      <c r="W112" s="99"/>
      <c r="X112" s="99"/>
      <c r="Y112" s="276"/>
      <c r="Z112" s="99"/>
      <c r="AA112" s="99"/>
      <c r="AB112" s="99"/>
      <c r="AC112" s="99"/>
      <c r="AD112" s="99"/>
      <c r="AE112" s="98"/>
      <c r="AF112" s="573" t="s">
        <v>1088</v>
      </c>
      <c r="AG112" s="589"/>
      <c r="AH112" s="589"/>
      <c r="AI112" s="589"/>
      <c r="AJ112" s="589"/>
      <c r="AK112" s="589"/>
      <c r="AL112" s="589"/>
      <c r="AM112" s="589"/>
      <c r="AN112" s="589"/>
      <c r="AO112" s="589"/>
      <c r="AP112" s="589"/>
      <c r="AQ112" s="589"/>
      <c r="AR112" s="589"/>
      <c r="AS112" s="589"/>
      <c r="AT112" s="589"/>
      <c r="AU112" s="589"/>
      <c r="AV112" s="589"/>
      <c r="AW112" s="589"/>
      <c r="AX112" s="589"/>
      <c r="AY112" s="589"/>
      <c r="AZ112" s="589"/>
      <c r="BA112" s="589"/>
      <c r="BB112" s="589"/>
      <c r="BC112" s="590"/>
      <c r="BD112" s="28" t="s">
        <v>1085</v>
      </c>
    </row>
    <row r="113" spans="1:56" ht="13.2" x14ac:dyDescent="0.2">
      <c r="A113" s="288" t="s">
        <v>420</v>
      </c>
      <c r="B113" s="241"/>
      <c r="C113" s="99"/>
      <c r="D113" s="99"/>
      <c r="E113" s="99"/>
      <c r="F113" s="99"/>
      <c r="G113" s="99"/>
      <c r="H113" s="99"/>
      <c r="I113" s="99"/>
      <c r="J113" s="99"/>
      <c r="K113" s="99"/>
      <c r="L113" s="99"/>
      <c r="M113" s="99"/>
      <c r="N113" s="99"/>
      <c r="O113" s="97" t="s">
        <v>275</v>
      </c>
      <c r="P113" s="99"/>
      <c r="Q113" s="99"/>
      <c r="R113" s="99"/>
      <c r="S113" s="99"/>
      <c r="T113" s="99"/>
      <c r="U113" s="99"/>
      <c r="V113" s="99"/>
      <c r="W113" s="99"/>
      <c r="X113" s="99"/>
      <c r="Y113" s="97" t="s">
        <v>335</v>
      </c>
      <c r="Z113" s="99"/>
      <c r="AA113" s="99"/>
      <c r="AB113" s="99"/>
      <c r="AC113" s="99"/>
      <c r="AD113" s="99"/>
      <c r="AE113" s="98"/>
      <c r="AF113" s="580" t="s">
        <v>1092</v>
      </c>
      <c r="AG113" s="581"/>
      <c r="AH113" s="581"/>
      <c r="AI113" s="581"/>
      <c r="AJ113" s="581"/>
      <c r="AK113" s="581"/>
      <c r="AL113" s="581"/>
      <c r="AM113" s="581"/>
      <c r="AN113" s="581"/>
      <c r="AO113" s="581"/>
      <c r="AP113" s="581"/>
      <c r="AQ113" s="581"/>
      <c r="AR113" s="581"/>
      <c r="AS113" s="581"/>
      <c r="AT113" s="581"/>
      <c r="AU113" s="581"/>
      <c r="AV113" s="581"/>
      <c r="AW113" s="581"/>
      <c r="AX113" s="581"/>
      <c r="AY113" s="581"/>
      <c r="AZ113" s="581"/>
      <c r="BA113" s="581"/>
      <c r="BB113" s="581"/>
      <c r="BC113" s="582"/>
      <c r="BD113" s="279"/>
    </row>
    <row r="114" spans="1:56" ht="44.4" customHeight="1" x14ac:dyDescent="0.2">
      <c r="A114" s="288" t="s">
        <v>421</v>
      </c>
      <c r="B114" s="241"/>
      <c r="C114" s="99"/>
      <c r="D114" s="99"/>
      <c r="E114" s="99"/>
      <c r="F114" s="99"/>
      <c r="G114" s="99"/>
      <c r="H114" s="99"/>
      <c r="I114" s="99"/>
      <c r="J114" s="99"/>
      <c r="K114" s="99"/>
      <c r="L114" s="99"/>
      <c r="M114" s="99"/>
      <c r="N114" s="99"/>
      <c r="O114" s="97" t="s">
        <v>336</v>
      </c>
      <c r="P114" s="99"/>
      <c r="Q114" s="99"/>
      <c r="R114" s="99"/>
      <c r="S114" s="99"/>
      <c r="T114" s="99"/>
      <c r="U114" s="99"/>
      <c r="V114" s="99"/>
      <c r="W114" s="99"/>
      <c r="X114" s="99"/>
      <c r="Y114" s="97" t="s">
        <v>277</v>
      </c>
      <c r="Z114" s="99"/>
      <c r="AA114" s="99"/>
      <c r="AB114" s="99"/>
      <c r="AC114" s="99"/>
      <c r="AD114" s="99"/>
      <c r="AE114" s="98"/>
      <c r="AF114" s="580" t="s">
        <v>690</v>
      </c>
      <c r="AG114" s="581"/>
      <c r="AH114" s="581"/>
      <c r="AI114" s="581"/>
      <c r="AJ114" s="581"/>
      <c r="AK114" s="581"/>
      <c r="AL114" s="581"/>
      <c r="AM114" s="581"/>
      <c r="AN114" s="581"/>
      <c r="AO114" s="581"/>
      <c r="AP114" s="581"/>
      <c r="AQ114" s="581"/>
      <c r="AR114" s="581"/>
      <c r="AS114" s="581"/>
      <c r="AT114" s="581"/>
      <c r="AU114" s="581"/>
      <c r="AV114" s="581"/>
      <c r="AW114" s="581"/>
      <c r="AX114" s="581"/>
      <c r="AY114" s="581"/>
      <c r="AZ114" s="581"/>
      <c r="BA114" s="581"/>
      <c r="BB114" s="581"/>
      <c r="BC114" s="582"/>
      <c r="BD114" s="279"/>
    </row>
    <row r="115" spans="1:56" ht="65.25" customHeight="1" x14ac:dyDescent="0.2">
      <c r="A115" s="288" t="s">
        <v>425</v>
      </c>
      <c r="B115" s="241"/>
      <c r="C115" s="99"/>
      <c r="D115" s="106"/>
      <c r="E115" s="106"/>
      <c r="F115" s="106"/>
      <c r="G115" s="106"/>
      <c r="H115" s="106"/>
      <c r="I115" s="106"/>
      <c r="J115" s="106"/>
      <c r="K115" s="106"/>
      <c r="L115" s="106"/>
      <c r="M115" s="106"/>
      <c r="N115" s="107"/>
      <c r="O115" s="97" t="s">
        <v>330</v>
      </c>
      <c r="P115" s="99"/>
      <c r="Q115" s="99"/>
      <c r="R115" s="99"/>
      <c r="S115" s="99"/>
      <c r="T115" s="99"/>
      <c r="U115" s="99"/>
      <c r="V115" s="99"/>
      <c r="W115" s="99"/>
      <c r="X115" s="99"/>
      <c r="Y115" s="97" t="s">
        <v>424</v>
      </c>
      <c r="Z115" s="99"/>
      <c r="AA115" s="99"/>
      <c r="AB115" s="99"/>
      <c r="AC115" s="99"/>
      <c r="AD115" s="99"/>
      <c r="AE115" s="98"/>
      <c r="AF115" s="580" t="s">
        <v>680</v>
      </c>
      <c r="AG115" s="581"/>
      <c r="AH115" s="581"/>
      <c r="AI115" s="581"/>
      <c r="AJ115" s="581"/>
      <c r="AK115" s="581"/>
      <c r="AL115" s="581"/>
      <c r="AM115" s="581"/>
      <c r="AN115" s="581"/>
      <c r="AO115" s="581"/>
      <c r="AP115" s="581"/>
      <c r="AQ115" s="581"/>
      <c r="AR115" s="581"/>
      <c r="AS115" s="581"/>
      <c r="AT115" s="581"/>
      <c r="AU115" s="581"/>
      <c r="AV115" s="581"/>
      <c r="AW115" s="581"/>
      <c r="AX115" s="581"/>
      <c r="AY115" s="581"/>
      <c r="AZ115" s="581"/>
      <c r="BA115" s="581"/>
      <c r="BB115" s="581"/>
      <c r="BC115" s="582"/>
      <c r="BD115" s="279"/>
    </row>
    <row r="116" spans="1:56" ht="94.65" customHeight="1" x14ac:dyDescent="0.2">
      <c r="A116" s="288" t="s">
        <v>426</v>
      </c>
      <c r="B116" s="241"/>
      <c r="C116" s="99"/>
      <c r="D116" s="99"/>
      <c r="E116" s="99"/>
      <c r="F116" s="99"/>
      <c r="G116" s="99"/>
      <c r="H116" s="99"/>
      <c r="I116" s="99"/>
      <c r="J116" s="99"/>
      <c r="K116" s="99"/>
      <c r="L116" s="99"/>
      <c r="M116" s="99"/>
      <c r="N116" s="99"/>
      <c r="O116" s="97" t="s">
        <v>362</v>
      </c>
      <c r="P116" s="99"/>
      <c r="Q116" s="99"/>
      <c r="R116" s="99"/>
      <c r="S116" s="99"/>
      <c r="T116" s="99"/>
      <c r="U116" s="99"/>
      <c r="V116" s="99"/>
      <c r="W116" s="99"/>
      <c r="X116" s="99"/>
      <c r="Y116" s="97" t="s">
        <v>368</v>
      </c>
      <c r="Z116" s="99"/>
      <c r="AA116" s="99"/>
      <c r="AB116" s="99"/>
      <c r="AC116" s="99"/>
      <c r="AD116" s="99"/>
      <c r="AE116" s="98"/>
      <c r="AF116" s="573" t="s">
        <v>724</v>
      </c>
      <c r="AG116" s="589"/>
      <c r="AH116" s="589"/>
      <c r="AI116" s="589"/>
      <c r="AJ116" s="589"/>
      <c r="AK116" s="589"/>
      <c r="AL116" s="589"/>
      <c r="AM116" s="589"/>
      <c r="AN116" s="589"/>
      <c r="AO116" s="589"/>
      <c r="AP116" s="589"/>
      <c r="AQ116" s="589"/>
      <c r="AR116" s="589"/>
      <c r="AS116" s="589"/>
      <c r="AT116" s="589"/>
      <c r="AU116" s="589"/>
      <c r="AV116" s="589"/>
      <c r="AW116" s="589"/>
      <c r="AX116" s="589"/>
      <c r="AY116" s="589"/>
      <c r="AZ116" s="589"/>
      <c r="BA116" s="589"/>
      <c r="BB116" s="589"/>
      <c r="BC116" s="590"/>
      <c r="BD116" s="279"/>
    </row>
    <row r="117" spans="1:56" ht="75.150000000000006" customHeight="1" x14ac:dyDescent="0.2">
      <c r="A117" s="288" t="s">
        <v>422</v>
      </c>
      <c r="B117" s="241"/>
      <c r="C117" s="99"/>
      <c r="D117" s="99"/>
      <c r="E117" s="99"/>
      <c r="F117" s="99"/>
      <c r="G117" s="99"/>
      <c r="H117" s="99"/>
      <c r="I117" s="99"/>
      <c r="J117" s="99"/>
      <c r="K117" s="99"/>
      <c r="L117" s="99"/>
      <c r="M117" s="99"/>
      <c r="N117" s="99"/>
      <c r="O117" s="97" t="s">
        <v>362</v>
      </c>
      <c r="P117" s="99"/>
      <c r="Q117" s="99"/>
      <c r="R117" s="99"/>
      <c r="S117" s="99"/>
      <c r="T117" s="99"/>
      <c r="U117" s="99"/>
      <c r="V117" s="99"/>
      <c r="W117" s="99"/>
      <c r="X117" s="99"/>
      <c r="Y117" s="97" t="s">
        <v>364</v>
      </c>
      <c r="Z117" s="99"/>
      <c r="AA117" s="99"/>
      <c r="AB117" s="99"/>
      <c r="AC117" s="99"/>
      <c r="AD117" s="99"/>
      <c r="AE117" s="98"/>
      <c r="AF117" s="573" t="s">
        <v>720</v>
      </c>
      <c r="AG117" s="589"/>
      <c r="AH117" s="589"/>
      <c r="AI117" s="589"/>
      <c r="AJ117" s="589"/>
      <c r="AK117" s="589"/>
      <c r="AL117" s="589"/>
      <c r="AM117" s="589"/>
      <c r="AN117" s="589"/>
      <c r="AO117" s="589"/>
      <c r="AP117" s="589"/>
      <c r="AQ117" s="589"/>
      <c r="AR117" s="589"/>
      <c r="AS117" s="589"/>
      <c r="AT117" s="589"/>
      <c r="AU117" s="589"/>
      <c r="AV117" s="589"/>
      <c r="AW117" s="589"/>
      <c r="AX117" s="589"/>
      <c r="AY117" s="589"/>
      <c r="AZ117" s="589"/>
      <c r="BA117" s="589"/>
      <c r="BB117" s="589"/>
      <c r="BC117" s="590"/>
      <c r="BD117" s="133"/>
    </row>
    <row r="118" spans="1:56" ht="13.2" x14ac:dyDescent="0.2">
      <c r="A118" s="288" t="s">
        <v>423</v>
      </c>
      <c r="B118" s="241"/>
      <c r="C118" s="99"/>
      <c r="D118" s="106"/>
      <c r="E118" s="106"/>
      <c r="F118" s="106"/>
      <c r="G118" s="106"/>
      <c r="H118" s="106"/>
      <c r="I118" s="106"/>
      <c r="J118" s="106"/>
      <c r="K118" s="106"/>
      <c r="L118" s="106"/>
      <c r="M118" s="106"/>
      <c r="N118" s="107"/>
      <c r="O118" s="97" t="s">
        <v>362</v>
      </c>
      <c r="P118" s="99"/>
      <c r="Q118" s="99"/>
      <c r="R118" s="99"/>
      <c r="S118" s="99"/>
      <c r="T118" s="99"/>
      <c r="U118" s="99"/>
      <c r="V118" s="99"/>
      <c r="W118" s="99"/>
      <c r="X118" s="99"/>
      <c r="Y118" s="97" t="s">
        <v>363</v>
      </c>
      <c r="Z118" s="99"/>
      <c r="AA118" s="99"/>
      <c r="AB118" s="99"/>
      <c r="AC118" s="99"/>
      <c r="AD118" s="99"/>
      <c r="AE118" s="98"/>
      <c r="AF118" s="580" t="s">
        <v>1092</v>
      </c>
      <c r="AG118" s="581"/>
      <c r="AH118" s="581"/>
      <c r="AI118" s="581"/>
      <c r="AJ118" s="581"/>
      <c r="AK118" s="581"/>
      <c r="AL118" s="581"/>
      <c r="AM118" s="581"/>
      <c r="AN118" s="581"/>
      <c r="AO118" s="581"/>
      <c r="AP118" s="581"/>
      <c r="AQ118" s="581"/>
      <c r="AR118" s="581"/>
      <c r="AS118" s="581"/>
      <c r="AT118" s="581"/>
      <c r="AU118" s="581"/>
      <c r="AV118" s="581"/>
      <c r="AW118" s="581"/>
      <c r="AX118" s="581"/>
      <c r="AY118" s="581"/>
      <c r="AZ118" s="581"/>
      <c r="BA118" s="581"/>
      <c r="BB118" s="581"/>
      <c r="BC118" s="582"/>
      <c r="BD118" s="28" t="s">
        <v>1120</v>
      </c>
    </row>
    <row r="119" spans="1:56" ht="75.150000000000006" customHeight="1" x14ac:dyDescent="0.2">
      <c r="A119" s="288" t="s">
        <v>1121</v>
      </c>
      <c r="B119" s="241"/>
      <c r="C119" s="99"/>
      <c r="D119" s="99"/>
      <c r="E119" s="99"/>
      <c r="F119" s="99"/>
      <c r="G119" s="99"/>
      <c r="H119" s="99"/>
      <c r="I119" s="99"/>
      <c r="J119" s="99"/>
      <c r="K119" s="99"/>
      <c r="L119" s="99"/>
      <c r="M119" s="99"/>
      <c r="N119" s="99"/>
      <c r="O119" s="97" t="s">
        <v>1117</v>
      </c>
      <c r="P119" s="99"/>
      <c r="Q119" s="99"/>
      <c r="R119" s="99"/>
      <c r="S119" s="99"/>
      <c r="T119" s="99"/>
      <c r="U119" s="99"/>
      <c r="V119" s="99"/>
      <c r="W119" s="99"/>
      <c r="X119" s="99"/>
      <c r="Y119" s="97" t="s">
        <v>1118</v>
      </c>
      <c r="Z119" s="99"/>
      <c r="AA119" s="99"/>
      <c r="AB119" s="99"/>
      <c r="AC119" s="99"/>
      <c r="AD119" s="99"/>
      <c r="AE119" s="98"/>
      <c r="AF119" s="580" t="s">
        <v>1122</v>
      </c>
      <c r="AG119" s="581"/>
      <c r="AH119" s="581"/>
      <c r="AI119" s="581"/>
      <c r="AJ119" s="581"/>
      <c r="AK119" s="581"/>
      <c r="AL119" s="581"/>
      <c r="AM119" s="581"/>
      <c r="AN119" s="581"/>
      <c r="AO119" s="581"/>
      <c r="AP119" s="581"/>
      <c r="AQ119" s="581"/>
      <c r="AR119" s="581"/>
      <c r="AS119" s="581"/>
      <c r="AT119" s="581"/>
      <c r="AU119" s="581"/>
      <c r="AV119" s="581"/>
      <c r="AW119" s="581"/>
      <c r="AX119" s="581"/>
      <c r="AY119" s="581"/>
      <c r="AZ119" s="581"/>
      <c r="BA119" s="581"/>
      <c r="BB119" s="581"/>
      <c r="BC119" s="582"/>
      <c r="BD119" s="28" t="s">
        <v>1115</v>
      </c>
    </row>
    <row r="120" spans="1:56" ht="31.5" customHeight="1" x14ac:dyDescent="0.2">
      <c r="A120" s="288" t="s">
        <v>1116</v>
      </c>
      <c r="B120" s="241"/>
      <c r="C120" s="99"/>
      <c r="D120" s="99"/>
      <c r="E120" s="99"/>
      <c r="F120" s="99"/>
      <c r="G120" s="99"/>
      <c r="H120" s="99"/>
      <c r="I120" s="99"/>
      <c r="J120" s="99"/>
      <c r="K120" s="99"/>
      <c r="L120" s="99"/>
      <c r="M120" s="99"/>
      <c r="N120" s="99"/>
      <c r="O120" s="97" t="s">
        <v>1105</v>
      </c>
      <c r="P120" s="99"/>
      <c r="Q120" s="99"/>
      <c r="R120" s="99"/>
      <c r="S120" s="99"/>
      <c r="T120" s="99"/>
      <c r="U120" s="99"/>
      <c r="V120" s="99"/>
      <c r="W120" s="99"/>
      <c r="X120" s="99"/>
      <c r="Y120" s="97" t="s">
        <v>1107</v>
      </c>
      <c r="Z120" s="99"/>
      <c r="AA120" s="99"/>
      <c r="AB120" s="99"/>
      <c r="AC120" s="99"/>
      <c r="AD120" s="99"/>
      <c r="AE120" s="98"/>
      <c r="AF120" s="580" t="s">
        <v>1119</v>
      </c>
      <c r="AG120" s="581"/>
      <c r="AH120" s="581"/>
      <c r="AI120" s="581"/>
      <c r="AJ120" s="581"/>
      <c r="AK120" s="581"/>
      <c r="AL120" s="581"/>
      <c r="AM120" s="581"/>
      <c r="AN120" s="581"/>
      <c r="AO120" s="581"/>
      <c r="AP120" s="581"/>
      <c r="AQ120" s="581"/>
      <c r="AR120" s="581"/>
      <c r="AS120" s="581"/>
      <c r="AT120" s="581"/>
      <c r="AU120" s="581"/>
      <c r="AV120" s="581"/>
      <c r="AW120" s="581"/>
      <c r="AX120" s="581"/>
      <c r="AY120" s="581"/>
      <c r="AZ120" s="581"/>
      <c r="BA120" s="581"/>
      <c r="BB120" s="581"/>
      <c r="BC120" s="582"/>
      <c r="BD120" s="28" t="s">
        <v>1115</v>
      </c>
    </row>
    <row r="121" spans="1:56" ht="73.5" customHeight="1" x14ac:dyDescent="0.2">
      <c r="A121" s="381">
        <v>25</v>
      </c>
      <c r="B121" s="358"/>
      <c r="C121" s="361" t="s">
        <v>366</v>
      </c>
      <c r="D121" s="361"/>
      <c r="E121" s="361"/>
      <c r="F121" s="361"/>
      <c r="G121" s="361"/>
      <c r="H121" s="361"/>
      <c r="I121" s="361"/>
      <c r="J121" s="361"/>
      <c r="K121" s="361"/>
      <c r="L121" s="361"/>
      <c r="M121" s="361"/>
      <c r="N121" s="361"/>
      <c r="O121" s="387"/>
      <c r="P121" s="361"/>
      <c r="Q121" s="361"/>
      <c r="R121" s="361"/>
      <c r="S121" s="361"/>
      <c r="T121" s="361"/>
      <c r="U121" s="361"/>
      <c r="V121" s="361"/>
      <c r="W121" s="361"/>
      <c r="X121" s="361"/>
      <c r="Y121" s="387"/>
      <c r="Z121" s="361"/>
      <c r="AA121" s="361"/>
      <c r="AB121" s="361"/>
      <c r="AC121" s="361"/>
      <c r="AD121" s="361"/>
      <c r="AE121" s="385"/>
      <c r="AF121" s="591" t="s">
        <v>435</v>
      </c>
      <c r="AG121" s="592"/>
      <c r="AH121" s="592"/>
      <c r="AI121" s="592"/>
      <c r="AJ121" s="592"/>
      <c r="AK121" s="592"/>
      <c r="AL121" s="592"/>
      <c r="AM121" s="592"/>
      <c r="AN121" s="592"/>
      <c r="AO121" s="592"/>
      <c r="AP121" s="592"/>
      <c r="AQ121" s="592"/>
      <c r="AR121" s="592"/>
      <c r="AS121" s="592"/>
      <c r="AT121" s="592"/>
      <c r="AU121" s="592"/>
      <c r="AV121" s="592"/>
      <c r="AW121" s="592"/>
      <c r="AX121" s="592"/>
      <c r="AY121" s="592"/>
      <c r="AZ121" s="592"/>
      <c r="BA121" s="592"/>
      <c r="BB121" s="592"/>
      <c r="BC121" s="593"/>
      <c r="BD121" s="28" t="s">
        <v>1089</v>
      </c>
    </row>
    <row r="122" spans="1:56" ht="73.5" customHeight="1" x14ac:dyDescent="0.2">
      <c r="A122" s="285">
        <v>25</v>
      </c>
      <c r="B122" s="241"/>
      <c r="C122" s="99" t="s">
        <v>366</v>
      </c>
      <c r="D122" s="99"/>
      <c r="E122" s="99"/>
      <c r="F122" s="99"/>
      <c r="G122" s="99"/>
      <c r="H122" s="99"/>
      <c r="I122" s="99"/>
      <c r="J122" s="99"/>
      <c r="K122" s="99"/>
      <c r="L122" s="99"/>
      <c r="M122" s="99"/>
      <c r="N122" s="99"/>
      <c r="O122" s="276"/>
      <c r="P122" s="99"/>
      <c r="Q122" s="99"/>
      <c r="R122" s="99"/>
      <c r="S122" s="99"/>
      <c r="T122" s="99"/>
      <c r="U122" s="99"/>
      <c r="V122" s="99"/>
      <c r="W122" s="99"/>
      <c r="X122" s="99"/>
      <c r="Y122" s="276"/>
      <c r="Z122" s="99"/>
      <c r="AA122" s="99"/>
      <c r="AB122" s="99"/>
      <c r="AC122" s="99"/>
      <c r="AD122" s="99"/>
      <c r="AE122" s="98"/>
      <c r="AF122" s="573" t="s">
        <v>1091</v>
      </c>
      <c r="AG122" s="589"/>
      <c r="AH122" s="589"/>
      <c r="AI122" s="589"/>
      <c r="AJ122" s="589"/>
      <c r="AK122" s="589"/>
      <c r="AL122" s="589"/>
      <c r="AM122" s="589"/>
      <c r="AN122" s="589"/>
      <c r="AO122" s="589"/>
      <c r="AP122" s="589"/>
      <c r="AQ122" s="589"/>
      <c r="AR122" s="589"/>
      <c r="AS122" s="589"/>
      <c r="AT122" s="589"/>
      <c r="AU122" s="589"/>
      <c r="AV122" s="589"/>
      <c r="AW122" s="589"/>
      <c r="AX122" s="589"/>
      <c r="AY122" s="589"/>
      <c r="AZ122" s="589"/>
      <c r="BA122" s="589"/>
      <c r="BB122" s="589"/>
      <c r="BC122" s="590"/>
      <c r="BD122" s="28" t="s">
        <v>1090</v>
      </c>
    </row>
    <row r="123" spans="1:56" ht="13.2" x14ac:dyDescent="0.2">
      <c r="A123" s="288" t="s">
        <v>428</v>
      </c>
      <c r="B123" s="241"/>
      <c r="C123" s="99"/>
      <c r="D123" s="99"/>
      <c r="E123" s="99"/>
      <c r="F123" s="99"/>
      <c r="G123" s="99"/>
      <c r="H123" s="99"/>
      <c r="I123" s="99"/>
      <c r="J123" s="99"/>
      <c r="K123" s="99"/>
      <c r="L123" s="99"/>
      <c r="M123" s="99"/>
      <c r="N123" s="99"/>
      <c r="O123" s="97" t="s">
        <v>275</v>
      </c>
      <c r="P123" s="99"/>
      <c r="Q123" s="99"/>
      <c r="R123" s="99"/>
      <c r="S123" s="99"/>
      <c r="T123" s="99"/>
      <c r="U123" s="99"/>
      <c r="V123" s="99"/>
      <c r="W123" s="99"/>
      <c r="X123" s="99"/>
      <c r="Y123" s="97" t="s">
        <v>335</v>
      </c>
      <c r="Z123" s="99"/>
      <c r="AA123" s="99"/>
      <c r="AB123" s="99"/>
      <c r="AC123" s="99"/>
      <c r="AD123" s="99"/>
      <c r="AE123" s="98"/>
      <c r="AF123" s="580" t="s">
        <v>1093</v>
      </c>
      <c r="AG123" s="581"/>
      <c r="AH123" s="581"/>
      <c r="AI123" s="581"/>
      <c r="AJ123" s="581"/>
      <c r="AK123" s="581"/>
      <c r="AL123" s="581"/>
      <c r="AM123" s="581"/>
      <c r="AN123" s="581"/>
      <c r="AO123" s="581"/>
      <c r="AP123" s="581"/>
      <c r="AQ123" s="581"/>
      <c r="AR123" s="581"/>
      <c r="AS123" s="581"/>
      <c r="AT123" s="581"/>
      <c r="AU123" s="581"/>
      <c r="AV123" s="581"/>
      <c r="AW123" s="581"/>
      <c r="AX123" s="581"/>
      <c r="AY123" s="581"/>
      <c r="AZ123" s="581"/>
      <c r="BA123" s="581"/>
      <c r="BB123" s="581"/>
      <c r="BC123" s="582"/>
      <c r="BD123" s="279"/>
    </row>
    <row r="124" spans="1:56" ht="28.35" customHeight="1" x14ac:dyDescent="0.2">
      <c r="A124" s="288" t="s">
        <v>429</v>
      </c>
      <c r="B124" s="241"/>
      <c r="C124" s="99"/>
      <c r="D124" s="99"/>
      <c r="E124" s="99"/>
      <c r="F124" s="99"/>
      <c r="G124" s="99"/>
      <c r="H124" s="99"/>
      <c r="I124" s="99"/>
      <c r="J124" s="99"/>
      <c r="K124" s="99"/>
      <c r="L124" s="99"/>
      <c r="M124" s="99"/>
      <c r="N124" s="99"/>
      <c r="O124" s="97" t="s">
        <v>336</v>
      </c>
      <c r="P124" s="99"/>
      <c r="Q124" s="99"/>
      <c r="R124" s="99"/>
      <c r="S124" s="99"/>
      <c r="T124" s="99"/>
      <c r="U124" s="99"/>
      <c r="V124" s="99"/>
      <c r="W124" s="99"/>
      <c r="X124" s="99"/>
      <c r="Y124" s="97" t="s">
        <v>277</v>
      </c>
      <c r="Z124" s="99"/>
      <c r="AA124" s="99"/>
      <c r="AB124" s="99"/>
      <c r="AC124" s="99"/>
      <c r="AD124" s="99"/>
      <c r="AE124" s="98"/>
      <c r="AF124" s="580" t="s">
        <v>681</v>
      </c>
      <c r="AG124" s="581"/>
      <c r="AH124" s="581"/>
      <c r="AI124" s="581"/>
      <c r="AJ124" s="581"/>
      <c r="AK124" s="581"/>
      <c r="AL124" s="581"/>
      <c r="AM124" s="581"/>
      <c r="AN124" s="581"/>
      <c r="AO124" s="581"/>
      <c r="AP124" s="581"/>
      <c r="AQ124" s="581"/>
      <c r="AR124" s="581"/>
      <c r="AS124" s="581"/>
      <c r="AT124" s="581"/>
      <c r="AU124" s="581"/>
      <c r="AV124" s="581"/>
      <c r="AW124" s="581"/>
      <c r="AX124" s="581"/>
      <c r="AY124" s="581"/>
      <c r="AZ124" s="581"/>
      <c r="BA124" s="581"/>
      <c r="BB124" s="581"/>
      <c r="BC124" s="582"/>
      <c r="BD124" s="133"/>
    </row>
    <row r="125" spans="1:56" ht="79.5" customHeight="1" x14ac:dyDescent="0.2">
      <c r="A125" s="288" t="s">
        <v>430</v>
      </c>
      <c r="B125" s="241"/>
      <c r="C125" s="99"/>
      <c r="D125" s="106"/>
      <c r="E125" s="106"/>
      <c r="F125" s="106"/>
      <c r="G125" s="106"/>
      <c r="H125" s="106"/>
      <c r="I125" s="106"/>
      <c r="J125" s="106"/>
      <c r="K125" s="106"/>
      <c r="L125" s="106"/>
      <c r="M125" s="106"/>
      <c r="N125" s="107"/>
      <c r="O125" s="97" t="s">
        <v>330</v>
      </c>
      <c r="P125" s="99"/>
      <c r="Q125" s="99"/>
      <c r="R125" s="99"/>
      <c r="S125" s="99"/>
      <c r="T125" s="99"/>
      <c r="U125" s="99"/>
      <c r="V125" s="99"/>
      <c r="W125" s="99"/>
      <c r="X125" s="99"/>
      <c r="Y125" s="97" t="s">
        <v>434</v>
      </c>
      <c r="Z125" s="99"/>
      <c r="AA125" s="99"/>
      <c r="AB125" s="99"/>
      <c r="AC125" s="99"/>
      <c r="AD125" s="99"/>
      <c r="AE125" s="98"/>
      <c r="AF125" s="580" t="s">
        <v>723</v>
      </c>
      <c r="AG125" s="581"/>
      <c r="AH125" s="581"/>
      <c r="AI125" s="581"/>
      <c r="AJ125" s="581"/>
      <c r="AK125" s="581"/>
      <c r="AL125" s="581"/>
      <c r="AM125" s="581"/>
      <c r="AN125" s="581"/>
      <c r="AO125" s="581"/>
      <c r="AP125" s="581"/>
      <c r="AQ125" s="581"/>
      <c r="AR125" s="581"/>
      <c r="AS125" s="581"/>
      <c r="AT125" s="581"/>
      <c r="AU125" s="581"/>
      <c r="AV125" s="581"/>
      <c r="AW125" s="581"/>
      <c r="AX125" s="581"/>
      <c r="AY125" s="581"/>
      <c r="AZ125" s="581"/>
      <c r="BA125" s="581"/>
      <c r="BB125" s="581"/>
      <c r="BC125" s="582"/>
      <c r="BD125" s="279"/>
    </row>
    <row r="126" spans="1:56" ht="93.75" customHeight="1" x14ac:dyDescent="0.2">
      <c r="A126" s="288" t="s">
        <v>431</v>
      </c>
      <c r="B126" s="241"/>
      <c r="C126" s="99"/>
      <c r="D126" s="99"/>
      <c r="E126" s="99"/>
      <c r="F126" s="99"/>
      <c r="G126" s="99"/>
      <c r="H126" s="99"/>
      <c r="I126" s="99"/>
      <c r="J126" s="99"/>
      <c r="K126" s="99"/>
      <c r="L126" s="99"/>
      <c r="M126" s="99"/>
      <c r="N126" s="99"/>
      <c r="O126" s="97" t="s">
        <v>367</v>
      </c>
      <c r="P126" s="99"/>
      <c r="Q126" s="99"/>
      <c r="R126" s="99"/>
      <c r="S126" s="99"/>
      <c r="T126" s="99"/>
      <c r="U126" s="99"/>
      <c r="V126" s="99"/>
      <c r="W126" s="99"/>
      <c r="X126" s="99"/>
      <c r="Y126" s="97" t="s">
        <v>368</v>
      </c>
      <c r="Z126" s="99"/>
      <c r="AA126" s="99"/>
      <c r="AB126" s="99"/>
      <c r="AC126" s="99"/>
      <c r="AD126" s="99"/>
      <c r="AE126" s="98"/>
      <c r="AF126" s="573" t="s">
        <v>722</v>
      </c>
      <c r="AG126" s="589"/>
      <c r="AH126" s="589"/>
      <c r="AI126" s="589"/>
      <c r="AJ126" s="589"/>
      <c r="AK126" s="589"/>
      <c r="AL126" s="589"/>
      <c r="AM126" s="589"/>
      <c r="AN126" s="589"/>
      <c r="AO126" s="589"/>
      <c r="AP126" s="589"/>
      <c r="AQ126" s="589"/>
      <c r="AR126" s="589"/>
      <c r="AS126" s="589"/>
      <c r="AT126" s="589"/>
      <c r="AU126" s="589"/>
      <c r="AV126" s="589"/>
      <c r="AW126" s="589"/>
      <c r="AX126" s="589"/>
      <c r="AY126" s="589"/>
      <c r="AZ126" s="589"/>
      <c r="BA126" s="589"/>
      <c r="BB126" s="589"/>
      <c r="BC126" s="590"/>
      <c r="BD126" s="279"/>
    </row>
    <row r="127" spans="1:56" ht="75.150000000000006" customHeight="1" x14ac:dyDescent="0.2">
      <c r="A127" s="288" t="s">
        <v>432</v>
      </c>
      <c r="B127" s="241"/>
      <c r="C127" s="99"/>
      <c r="D127" s="99"/>
      <c r="E127" s="99"/>
      <c r="F127" s="99"/>
      <c r="G127" s="99"/>
      <c r="H127" s="99"/>
      <c r="I127" s="99"/>
      <c r="J127" s="99"/>
      <c r="K127" s="99"/>
      <c r="L127" s="99"/>
      <c r="M127" s="99"/>
      <c r="N127" s="99"/>
      <c r="O127" s="97" t="s">
        <v>367</v>
      </c>
      <c r="P127" s="99"/>
      <c r="Q127" s="99"/>
      <c r="R127" s="99"/>
      <c r="S127" s="99"/>
      <c r="T127" s="99"/>
      <c r="U127" s="99"/>
      <c r="V127" s="99"/>
      <c r="W127" s="99"/>
      <c r="X127" s="99"/>
      <c r="Y127" s="97" t="s">
        <v>369</v>
      </c>
      <c r="Z127" s="99"/>
      <c r="AA127" s="99"/>
      <c r="AB127" s="99"/>
      <c r="AC127" s="99"/>
      <c r="AD127" s="99"/>
      <c r="AE127" s="98"/>
      <c r="AF127" s="573" t="s">
        <v>721</v>
      </c>
      <c r="AG127" s="589"/>
      <c r="AH127" s="589"/>
      <c r="AI127" s="589"/>
      <c r="AJ127" s="589"/>
      <c r="AK127" s="589"/>
      <c r="AL127" s="589"/>
      <c r="AM127" s="589"/>
      <c r="AN127" s="589"/>
      <c r="AO127" s="589"/>
      <c r="AP127" s="589"/>
      <c r="AQ127" s="589"/>
      <c r="AR127" s="589"/>
      <c r="AS127" s="589"/>
      <c r="AT127" s="589"/>
      <c r="AU127" s="589"/>
      <c r="AV127" s="589"/>
      <c r="AW127" s="589"/>
      <c r="AX127" s="589"/>
      <c r="AY127" s="589"/>
      <c r="AZ127" s="589"/>
      <c r="BA127" s="589"/>
      <c r="BB127" s="589"/>
      <c r="BC127" s="590"/>
      <c r="BD127" s="133"/>
    </row>
    <row r="128" spans="1:56" ht="15" customHeight="1" x14ac:dyDescent="0.2">
      <c r="A128" s="328" t="s">
        <v>1129</v>
      </c>
      <c r="B128" s="310"/>
      <c r="C128" s="311"/>
      <c r="D128" s="333"/>
      <c r="E128" s="333"/>
      <c r="F128" s="333"/>
      <c r="G128" s="333"/>
      <c r="H128" s="333"/>
      <c r="I128" s="333"/>
      <c r="J128" s="333"/>
      <c r="K128" s="333"/>
      <c r="L128" s="333"/>
      <c r="M128" s="333"/>
      <c r="N128" s="334"/>
      <c r="O128" s="312" t="s">
        <v>367</v>
      </c>
      <c r="P128" s="311"/>
      <c r="Q128" s="311"/>
      <c r="R128" s="311"/>
      <c r="S128" s="311"/>
      <c r="T128" s="311"/>
      <c r="U128" s="311"/>
      <c r="V128" s="311"/>
      <c r="W128" s="311"/>
      <c r="X128" s="311"/>
      <c r="Y128" s="312" t="s">
        <v>370</v>
      </c>
      <c r="Z128" s="311"/>
      <c r="AA128" s="311"/>
      <c r="AB128" s="311"/>
      <c r="AC128" s="311"/>
      <c r="AD128" s="311"/>
      <c r="AE128" s="329"/>
      <c r="AF128" s="583" t="s">
        <v>1128</v>
      </c>
      <c r="AG128" s="584"/>
      <c r="AH128" s="584"/>
      <c r="AI128" s="584"/>
      <c r="AJ128" s="584"/>
      <c r="AK128" s="584"/>
      <c r="AL128" s="584"/>
      <c r="AM128" s="584"/>
      <c r="AN128" s="584"/>
      <c r="AO128" s="584"/>
      <c r="AP128" s="584"/>
      <c r="AQ128" s="584"/>
      <c r="AR128" s="584"/>
      <c r="AS128" s="584"/>
      <c r="AT128" s="584"/>
      <c r="AU128" s="584"/>
      <c r="AV128" s="584"/>
      <c r="AW128" s="584"/>
      <c r="AX128" s="584"/>
      <c r="AY128" s="584"/>
      <c r="AZ128" s="584"/>
      <c r="BA128" s="584"/>
      <c r="BB128" s="584"/>
      <c r="BC128" s="585"/>
      <c r="BD128" s="28" t="s">
        <v>1120</v>
      </c>
    </row>
    <row r="129" spans="1:56" ht="75.150000000000006" customHeight="1" x14ac:dyDescent="0.2">
      <c r="A129" s="288" t="s">
        <v>433</v>
      </c>
      <c r="B129" s="241"/>
      <c r="C129" s="99"/>
      <c r="D129" s="99"/>
      <c r="E129" s="99"/>
      <c r="F129" s="99"/>
      <c r="G129" s="99"/>
      <c r="H129" s="99"/>
      <c r="I129" s="99"/>
      <c r="J129" s="99"/>
      <c r="K129" s="99"/>
      <c r="L129" s="99"/>
      <c r="M129" s="99"/>
      <c r="N129" s="99"/>
      <c r="O129" s="97" t="s">
        <v>1114</v>
      </c>
      <c r="P129" s="99"/>
      <c r="Q129" s="99"/>
      <c r="R129" s="99"/>
      <c r="S129" s="99"/>
      <c r="T129" s="99"/>
      <c r="U129" s="99"/>
      <c r="V129" s="99"/>
      <c r="W129" s="99"/>
      <c r="X129" s="99"/>
      <c r="Y129" s="97" t="s">
        <v>1123</v>
      </c>
      <c r="Z129" s="99"/>
      <c r="AA129" s="99"/>
      <c r="AB129" s="99"/>
      <c r="AC129" s="99"/>
      <c r="AD129" s="99"/>
      <c r="AE129" s="98"/>
      <c r="AF129" s="580" t="s">
        <v>1130</v>
      </c>
      <c r="AG129" s="581"/>
      <c r="AH129" s="581"/>
      <c r="AI129" s="581"/>
      <c r="AJ129" s="581"/>
      <c r="AK129" s="581"/>
      <c r="AL129" s="581"/>
      <c r="AM129" s="581"/>
      <c r="AN129" s="581"/>
      <c r="AO129" s="581"/>
      <c r="AP129" s="581"/>
      <c r="AQ129" s="581"/>
      <c r="AR129" s="581"/>
      <c r="AS129" s="581"/>
      <c r="AT129" s="581"/>
      <c r="AU129" s="581"/>
      <c r="AV129" s="581"/>
      <c r="AW129" s="581"/>
      <c r="AX129" s="581"/>
      <c r="AY129" s="581"/>
      <c r="AZ129" s="581"/>
      <c r="BA129" s="581"/>
      <c r="BB129" s="581"/>
      <c r="BC129" s="582"/>
      <c r="BD129" s="28" t="s">
        <v>1124</v>
      </c>
    </row>
    <row r="130" spans="1:56" ht="31.5" customHeight="1" x14ac:dyDescent="0.2">
      <c r="A130" s="288" t="s">
        <v>1127</v>
      </c>
      <c r="B130" s="241"/>
      <c r="C130" s="99"/>
      <c r="D130" s="99"/>
      <c r="E130" s="99"/>
      <c r="F130" s="99"/>
      <c r="G130" s="99"/>
      <c r="H130" s="99"/>
      <c r="I130" s="99"/>
      <c r="J130" s="99"/>
      <c r="K130" s="99"/>
      <c r="L130" s="99"/>
      <c r="M130" s="99"/>
      <c r="N130" s="99"/>
      <c r="O130" s="97" t="s">
        <v>1125</v>
      </c>
      <c r="P130" s="99"/>
      <c r="Q130" s="99"/>
      <c r="R130" s="99"/>
      <c r="S130" s="99"/>
      <c r="T130" s="99"/>
      <c r="U130" s="99"/>
      <c r="V130" s="99"/>
      <c r="W130" s="99"/>
      <c r="X130" s="99"/>
      <c r="Y130" s="97" t="s">
        <v>1107</v>
      </c>
      <c r="Z130" s="99"/>
      <c r="AA130" s="99"/>
      <c r="AB130" s="99"/>
      <c r="AC130" s="99"/>
      <c r="AD130" s="99"/>
      <c r="AE130" s="98"/>
      <c r="AF130" s="580" t="s">
        <v>1119</v>
      </c>
      <c r="AG130" s="581"/>
      <c r="AH130" s="581"/>
      <c r="AI130" s="581"/>
      <c r="AJ130" s="581"/>
      <c r="AK130" s="581"/>
      <c r="AL130" s="581"/>
      <c r="AM130" s="581"/>
      <c r="AN130" s="581"/>
      <c r="AO130" s="581"/>
      <c r="AP130" s="581"/>
      <c r="AQ130" s="581"/>
      <c r="AR130" s="581"/>
      <c r="AS130" s="581"/>
      <c r="AT130" s="581"/>
      <c r="AU130" s="581"/>
      <c r="AV130" s="581"/>
      <c r="AW130" s="581"/>
      <c r="AX130" s="581"/>
      <c r="AY130" s="581"/>
      <c r="AZ130" s="581"/>
      <c r="BA130" s="581"/>
      <c r="BB130" s="581"/>
      <c r="BC130" s="582"/>
      <c r="BD130" s="28" t="s">
        <v>1126</v>
      </c>
    </row>
    <row r="131" spans="1:56" s="349" customFormat="1" ht="69.599999999999994" customHeight="1" x14ac:dyDescent="0.2">
      <c r="A131" s="332">
        <v>26</v>
      </c>
      <c r="B131" s="310"/>
      <c r="C131" s="311" t="s">
        <v>954</v>
      </c>
      <c r="D131" s="333"/>
      <c r="E131" s="333"/>
      <c r="F131" s="333"/>
      <c r="G131" s="333"/>
      <c r="H131" s="333"/>
      <c r="I131" s="333"/>
      <c r="J131" s="333"/>
      <c r="K131" s="333"/>
      <c r="L131" s="333"/>
      <c r="M131" s="333"/>
      <c r="N131" s="334"/>
      <c r="O131" s="312"/>
      <c r="P131" s="311"/>
      <c r="Q131" s="311"/>
      <c r="R131" s="311"/>
      <c r="S131" s="311"/>
      <c r="T131" s="311"/>
      <c r="U131" s="311"/>
      <c r="V131" s="311"/>
      <c r="W131" s="311"/>
      <c r="X131" s="311"/>
      <c r="Y131" s="312"/>
      <c r="Z131" s="311"/>
      <c r="AA131" s="311"/>
      <c r="AB131" s="311"/>
      <c r="AC131" s="311"/>
      <c r="AD131" s="311"/>
      <c r="AE131" s="329"/>
      <c r="AF131" s="583" t="s">
        <v>959</v>
      </c>
      <c r="AG131" s="584"/>
      <c r="AH131" s="584"/>
      <c r="AI131" s="584"/>
      <c r="AJ131" s="584"/>
      <c r="AK131" s="584"/>
      <c r="AL131" s="584"/>
      <c r="AM131" s="584"/>
      <c r="AN131" s="584"/>
      <c r="AO131" s="584"/>
      <c r="AP131" s="584"/>
      <c r="AQ131" s="584"/>
      <c r="AR131" s="584"/>
      <c r="AS131" s="584"/>
      <c r="AT131" s="584"/>
      <c r="AU131" s="584"/>
      <c r="AV131" s="584"/>
      <c r="AW131" s="584"/>
      <c r="AX131" s="584"/>
      <c r="AY131" s="584"/>
      <c r="AZ131" s="584"/>
      <c r="BA131" s="584"/>
      <c r="BB131" s="584"/>
      <c r="BC131" s="585"/>
      <c r="BD131" s="350" t="s">
        <v>982</v>
      </c>
    </row>
    <row r="132" spans="1:56" s="349" customFormat="1" ht="97.5" customHeight="1" x14ac:dyDescent="0.2">
      <c r="A132" s="332">
        <v>26</v>
      </c>
      <c r="B132" s="310"/>
      <c r="C132" s="311" t="s">
        <v>954</v>
      </c>
      <c r="D132" s="333"/>
      <c r="E132" s="333"/>
      <c r="F132" s="333"/>
      <c r="G132" s="333"/>
      <c r="H132" s="333"/>
      <c r="I132" s="333"/>
      <c r="J132" s="333"/>
      <c r="K132" s="333"/>
      <c r="L132" s="333"/>
      <c r="M132" s="333"/>
      <c r="N132" s="334"/>
      <c r="O132" s="312"/>
      <c r="P132" s="311"/>
      <c r="Q132" s="311"/>
      <c r="R132" s="311"/>
      <c r="S132" s="311"/>
      <c r="T132" s="311"/>
      <c r="U132" s="311"/>
      <c r="V132" s="311"/>
      <c r="W132" s="311"/>
      <c r="X132" s="311"/>
      <c r="Y132" s="312"/>
      <c r="Z132" s="311"/>
      <c r="AA132" s="311"/>
      <c r="AB132" s="311"/>
      <c r="AC132" s="311"/>
      <c r="AD132" s="311"/>
      <c r="AE132" s="329"/>
      <c r="AF132" s="583" t="s">
        <v>988</v>
      </c>
      <c r="AG132" s="584"/>
      <c r="AH132" s="584"/>
      <c r="AI132" s="584"/>
      <c r="AJ132" s="584"/>
      <c r="AK132" s="584"/>
      <c r="AL132" s="584"/>
      <c r="AM132" s="584"/>
      <c r="AN132" s="584"/>
      <c r="AO132" s="584"/>
      <c r="AP132" s="584"/>
      <c r="AQ132" s="584"/>
      <c r="AR132" s="584"/>
      <c r="AS132" s="584"/>
      <c r="AT132" s="584"/>
      <c r="AU132" s="584"/>
      <c r="AV132" s="584"/>
      <c r="AW132" s="584"/>
      <c r="AX132" s="584"/>
      <c r="AY132" s="584"/>
      <c r="AZ132" s="584"/>
      <c r="BA132" s="584"/>
      <c r="BB132" s="584"/>
      <c r="BC132" s="585"/>
      <c r="BD132" s="350" t="s">
        <v>1041</v>
      </c>
    </row>
    <row r="133" spans="1:56" ht="97.5" customHeight="1" x14ac:dyDescent="0.2">
      <c r="A133" s="285">
        <v>26</v>
      </c>
      <c r="B133" s="241"/>
      <c r="C133" s="99" t="s">
        <v>954</v>
      </c>
      <c r="D133" s="106"/>
      <c r="E133" s="106"/>
      <c r="F133" s="106"/>
      <c r="G133" s="106"/>
      <c r="H133" s="106"/>
      <c r="I133" s="106"/>
      <c r="J133" s="106"/>
      <c r="K133" s="106"/>
      <c r="L133" s="106"/>
      <c r="M133" s="106"/>
      <c r="N133" s="107"/>
      <c r="O133" s="97"/>
      <c r="P133" s="99"/>
      <c r="Q133" s="99"/>
      <c r="R133" s="99"/>
      <c r="S133" s="99"/>
      <c r="T133" s="99"/>
      <c r="U133" s="99"/>
      <c r="V133" s="99"/>
      <c r="W133" s="99"/>
      <c r="X133" s="99"/>
      <c r="Y133" s="97"/>
      <c r="Z133" s="99"/>
      <c r="AA133" s="99"/>
      <c r="AB133" s="99"/>
      <c r="AC133" s="99"/>
      <c r="AD133" s="99"/>
      <c r="AE133" s="98"/>
      <c r="AF133" s="580" t="s">
        <v>1042</v>
      </c>
      <c r="AG133" s="581"/>
      <c r="AH133" s="581"/>
      <c r="AI133" s="581"/>
      <c r="AJ133" s="581"/>
      <c r="AK133" s="581"/>
      <c r="AL133" s="581"/>
      <c r="AM133" s="581"/>
      <c r="AN133" s="581"/>
      <c r="AO133" s="581"/>
      <c r="AP133" s="581"/>
      <c r="AQ133" s="581"/>
      <c r="AR133" s="581"/>
      <c r="AS133" s="581"/>
      <c r="AT133" s="581"/>
      <c r="AU133" s="581"/>
      <c r="AV133" s="581"/>
      <c r="AW133" s="581"/>
      <c r="AX133" s="581"/>
      <c r="AY133" s="581"/>
      <c r="AZ133" s="581"/>
      <c r="BA133" s="581"/>
      <c r="BB133" s="581"/>
      <c r="BC133" s="582"/>
      <c r="BD133" s="346" t="s">
        <v>1040</v>
      </c>
    </row>
    <row r="134" spans="1:56" ht="80.849999999999994" customHeight="1" x14ac:dyDescent="0.2">
      <c r="A134" s="328" t="s">
        <v>436</v>
      </c>
      <c r="B134" s="310"/>
      <c r="C134" s="311"/>
      <c r="D134" s="333"/>
      <c r="E134" s="333"/>
      <c r="F134" s="333"/>
      <c r="G134" s="333"/>
      <c r="H134" s="333"/>
      <c r="I134" s="333"/>
      <c r="J134" s="333"/>
      <c r="K134" s="333"/>
      <c r="L134" s="333"/>
      <c r="M134" s="333"/>
      <c r="N134" s="334"/>
      <c r="O134" s="586" t="s">
        <v>373</v>
      </c>
      <c r="P134" s="587"/>
      <c r="Q134" s="587"/>
      <c r="R134" s="587"/>
      <c r="S134" s="587"/>
      <c r="T134" s="587"/>
      <c r="U134" s="587"/>
      <c r="V134" s="587"/>
      <c r="W134" s="587"/>
      <c r="X134" s="588"/>
      <c r="Y134" s="586" t="s">
        <v>374</v>
      </c>
      <c r="Z134" s="587"/>
      <c r="AA134" s="587"/>
      <c r="AB134" s="587"/>
      <c r="AC134" s="587"/>
      <c r="AD134" s="587"/>
      <c r="AE134" s="588"/>
      <c r="AF134" s="583" t="s">
        <v>677</v>
      </c>
      <c r="AG134" s="584"/>
      <c r="AH134" s="584"/>
      <c r="AI134" s="584"/>
      <c r="AJ134" s="584"/>
      <c r="AK134" s="584"/>
      <c r="AL134" s="584"/>
      <c r="AM134" s="584"/>
      <c r="AN134" s="584"/>
      <c r="AO134" s="584"/>
      <c r="AP134" s="584"/>
      <c r="AQ134" s="584"/>
      <c r="AR134" s="584"/>
      <c r="AS134" s="584"/>
      <c r="AT134" s="584"/>
      <c r="AU134" s="584"/>
      <c r="AV134" s="584"/>
      <c r="AW134" s="584"/>
      <c r="AX134" s="584"/>
      <c r="AY134" s="584"/>
      <c r="AZ134" s="584"/>
      <c r="BA134" s="584"/>
      <c r="BB134" s="584"/>
      <c r="BC134" s="585"/>
      <c r="BD134" s="347" t="s">
        <v>937</v>
      </c>
    </row>
    <row r="135" spans="1:56" ht="36" customHeight="1" x14ac:dyDescent="0.2">
      <c r="A135" s="288" t="s">
        <v>436</v>
      </c>
      <c r="B135" s="241"/>
      <c r="C135" s="99"/>
      <c r="D135" s="106"/>
      <c r="E135" s="106"/>
      <c r="F135" s="106"/>
      <c r="G135" s="106"/>
      <c r="H135" s="106"/>
      <c r="I135" s="106"/>
      <c r="J135" s="106"/>
      <c r="K135" s="106"/>
      <c r="L135" s="106"/>
      <c r="M135" s="106"/>
      <c r="N135" s="107"/>
      <c r="O135" s="573" t="s">
        <v>274</v>
      </c>
      <c r="P135" s="589"/>
      <c r="Q135" s="589"/>
      <c r="R135" s="589"/>
      <c r="S135" s="589"/>
      <c r="T135" s="589"/>
      <c r="U135" s="589"/>
      <c r="V135" s="589"/>
      <c r="W135" s="589"/>
      <c r="X135" s="590"/>
      <c r="Y135" s="573" t="s">
        <v>957</v>
      </c>
      <c r="Z135" s="589"/>
      <c r="AA135" s="589"/>
      <c r="AB135" s="589"/>
      <c r="AC135" s="589"/>
      <c r="AD135" s="589"/>
      <c r="AE135" s="590"/>
      <c r="AF135" s="580" t="s">
        <v>958</v>
      </c>
      <c r="AG135" s="581"/>
      <c r="AH135" s="581"/>
      <c r="AI135" s="581"/>
      <c r="AJ135" s="581"/>
      <c r="AK135" s="581"/>
      <c r="AL135" s="581"/>
      <c r="AM135" s="581"/>
      <c r="AN135" s="581"/>
      <c r="AO135" s="581"/>
      <c r="AP135" s="581"/>
      <c r="AQ135" s="581"/>
      <c r="AR135" s="581"/>
      <c r="AS135" s="581"/>
      <c r="AT135" s="581"/>
      <c r="AU135" s="581"/>
      <c r="AV135" s="581"/>
      <c r="AW135" s="581"/>
      <c r="AX135" s="581"/>
      <c r="AY135" s="581"/>
      <c r="AZ135" s="581"/>
      <c r="BA135" s="581"/>
      <c r="BB135" s="581"/>
      <c r="BC135" s="582"/>
      <c r="BD135" s="133" t="s">
        <v>966</v>
      </c>
    </row>
    <row r="136" spans="1:56" ht="30.75" customHeight="1" x14ac:dyDescent="0.2">
      <c r="A136" s="328" t="s">
        <v>437</v>
      </c>
      <c r="B136" s="310"/>
      <c r="C136" s="311"/>
      <c r="D136" s="333"/>
      <c r="E136" s="333"/>
      <c r="F136" s="333"/>
      <c r="G136" s="333"/>
      <c r="H136" s="333"/>
      <c r="I136" s="333"/>
      <c r="J136" s="333"/>
      <c r="K136" s="333"/>
      <c r="L136" s="333"/>
      <c r="M136" s="333"/>
      <c r="N136" s="334"/>
      <c r="O136" s="312" t="s">
        <v>377</v>
      </c>
      <c r="P136" s="311"/>
      <c r="Q136" s="311"/>
      <c r="R136" s="311"/>
      <c r="S136" s="311"/>
      <c r="T136" s="311"/>
      <c r="U136" s="311"/>
      <c r="V136" s="311"/>
      <c r="W136" s="311"/>
      <c r="X136" s="311"/>
      <c r="Y136" s="312" t="s">
        <v>376</v>
      </c>
      <c r="Z136" s="311"/>
      <c r="AA136" s="311"/>
      <c r="AB136" s="311"/>
      <c r="AC136" s="311"/>
      <c r="AD136" s="311"/>
      <c r="AE136" s="329"/>
      <c r="AF136" s="583" t="s">
        <v>907</v>
      </c>
      <c r="AG136" s="584"/>
      <c r="AH136" s="584"/>
      <c r="AI136" s="584"/>
      <c r="AJ136" s="584"/>
      <c r="AK136" s="584"/>
      <c r="AL136" s="584"/>
      <c r="AM136" s="584"/>
      <c r="AN136" s="584"/>
      <c r="AO136" s="584"/>
      <c r="AP136" s="584"/>
      <c r="AQ136" s="584"/>
      <c r="AR136" s="584"/>
      <c r="AS136" s="584"/>
      <c r="AT136" s="584"/>
      <c r="AU136" s="584"/>
      <c r="AV136" s="584"/>
      <c r="AW136" s="584"/>
      <c r="AX136" s="584"/>
      <c r="AY136" s="584"/>
      <c r="AZ136" s="584"/>
      <c r="BA136" s="584"/>
      <c r="BB136" s="584"/>
      <c r="BC136" s="585"/>
      <c r="BD136" s="133" t="s">
        <v>908</v>
      </c>
    </row>
    <row r="137" spans="1:56" ht="30.75" customHeight="1" x14ac:dyDescent="0.2">
      <c r="A137" s="328" t="s">
        <v>438</v>
      </c>
      <c r="B137" s="310"/>
      <c r="C137" s="311"/>
      <c r="D137" s="333"/>
      <c r="E137" s="333"/>
      <c r="F137" s="333"/>
      <c r="G137" s="333"/>
      <c r="H137" s="333"/>
      <c r="I137" s="333"/>
      <c r="J137" s="333"/>
      <c r="K137" s="333"/>
      <c r="L137" s="333"/>
      <c r="M137" s="333"/>
      <c r="N137" s="334"/>
      <c r="O137" s="305" t="s">
        <v>279</v>
      </c>
      <c r="P137" s="311"/>
      <c r="Q137" s="311"/>
      <c r="R137" s="311"/>
      <c r="S137" s="311"/>
      <c r="T137" s="311"/>
      <c r="U137" s="311"/>
      <c r="V137" s="311"/>
      <c r="W137" s="311"/>
      <c r="X137" s="311"/>
      <c r="Y137" s="594" t="s">
        <v>375</v>
      </c>
      <c r="Z137" s="595"/>
      <c r="AA137" s="595"/>
      <c r="AB137" s="595"/>
      <c r="AC137" s="595"/>
      <c r="AD137" s="595"/>
      <c r="AE137" s="596"/>
      <c r="AF137" s="583" t="s">
        <v>630</v>
      </c>
      <c r="AG137" s="584"/>
      <c r="AH137" s="584"/>
      <c r="AI137" s="584"/>
      <c r="AJ137" s="584"/>
      <c r="AK137" s="584"/>
      <c r="AL137" s="584"/>
      <c r="AM137" s="584"/>
      <c r="AN137" s="584"/>
      <c r="AO137" s="584"/>
      <c r="AP137" s="584"/>
      <c r="AQ137" s="584"/>
      <c r="AR137" s="584"/>
      <c r="AS137" s="584"/>
      <c r="AT137" s="584"/>
      <c r="AU137" s="584"/>
      <c r="AV137" s="584"/>
      <c r="AW137" s="584"/>
      <c r="AX137" s="584"/>
      <c r="AY137" s="584"/>
      <c r="AZ137" s="584"/>
      <c r="BA137" s="584"/>
      <c r="BB137" s="584"/>
      <c r="BC137" s="585"/>
      <c r="BD137" s="133" t="s">
        <v>908</v>
      </c>
    </row>
    <row r="138" spans="1:56" ht="41.4" customHeight="1" x14ac:dyDescent="0.2">
      <c r="A138" s="288" t="s">
        <v>438</v>
      </c>
      <c r="B138" s="241"/>
      <c r="C138" s="99"/>
      <c r="D138" s="106"/>
      <c r="E138" s="106"/>
      <c r="F138" s="106"/>
      <c r="G138" s="106"/>
      <c r="H138" s="106"/>
      <c r="I138" s="106"/>
      <c r="J138" s="106"/>
      <c r="K138" s="106"/>
      <c r="L138" s="106"/>
      <c r="M138" s="106"/>
      <c r="N138" s="107"/>
      <c r="O138" s="573" t="s">
        <v>279</v>
      </c>
      <c r="P138" s="589"/>
      <c r="Q138" s="589"/>
      <c r="R138" s="589"/>
      <c r="S138" s="589"/>
      <c r="T138" s="589"/>
      <c r="U138" s="589"/>
      <c r="V138" s="589"/>
      <c r="W138" s="589"/>
      <c r="X138" s="590"/>
      <c r="Y138" s="573" t="s">
        <v>955</v>
      </c>
      <c r="Z138" s="589"/>
      <c r="AA138" s="589"/>
      <c r="AB138" s="589"/>
      <c r="AC138" s="589"/>
      <c r="AD138" s="589"/>
      <c r="AE138" s="590"/>
      <c r="AF138" s="580" t="s">
        <v>906</v>
      </c>
      <c r="AG138" s="581"/>
      <c r="AH138" s="581"/>
      <c r="AI138" s="581"/>
      <c r="AJ138" s="581"/>
      <c r="AK138" s="581"/>
      <c r="AL138" s="581"/>
      <c r="AM138" s="581"/>
      <c r="AN138" s="581"/>
      <c r="AO138" s="581"/>
      <c r="AP138" s="581"/>
      <c r="AQ138" s="581"/>
      <c r="AR138" s="581"/>
      <c r="AS138" s="581"/>
      <c r="AT138" s="581"/>
      <c r="AU138" s="581"/>
      <c r="AV138" s="581"/>
      <c r="AW138" s="581"/>
      <c r="AX138" s="581"/>
      <c r="AY138" s="581"/>
      <c r="AZ138" s="581"/>
      <c r="BA138" s="581"/>
      <c r="BB138" s="581"/>
      <c r="BC138" s="582"/>
      <c r="BD138" s="133" t="s">
        <v>967</v>
      </c>
    </row>
    <row r="139" spans="1:56" s="349" customFormat="1" ht="96" customHeight="1" x14ac:dyDescent="0.2">
      <c r="A139" s="328">
        <v>41</v>
      </c>
      <c r="B139" s="310"/>
      <c r="C139" s="311" t="s">
        <v>961</v>
      </c>
      <c r="D139" s="333"/>
      <c r="E139" s="333"/>
      <c r="F139" s="333"/>
      <c r="G139" s="333"/>
      <c r="H139" s="333"/>
      <c r="I139" s="333"/>
      <c r="J139" s="333"/>
      <c r="K139" s="333"/>
      <c r="L139" s="333"/>
      <c r="M139" s="333"/>
      <c r="N139" s="334"/>
      <c r="O139" s="586"/>
      <c r="P139" s="587"/>
      <c r="Q139" s="587"/>
      <c r="R139" s="587"/>
      <c r="S139" s="587"/>
      <c r="T139" s="587"/>
      <c r="U139" s="587"/>
      <c r="V139" s="587"/>
      <c r="W139" s="587"/>
      <c r="X139" s="588"/>
      <c r="Y139" s="586"/>
      <c r="Z139" s="587"/>
      <c r="AA139" s="587"/>
      <c r="AB139" s="587"/>
      <c r="AC139" s="587"/>
      <c r="AD139" s="587"/>
      <c r="AE139" s="588"/>
      <c r="AF139" s="583" t="s">
        <v>965</v>
      </c>
      <c r="AG139" s="584"/>
      <c r="AH139" s="584"/>
      <c r="AI139" s="584"/>
      <c r="AJ139" s="584"/>
      <c r="AK139" s="584"/>
      <c r="AL139" s="584"/>
      <c r="AM139" s="584"/>
      <c r="AN139" s="584"/>
      <c r="AO139" s="584"/>
      <c r="AP139" s="584"/>
      <c r="AQ139" s="584"/>
      <c r="AR139" s="584"/>
      <c r="AS139" s="584"/>
      <c r="AT139" s="584"/>
      <c r="AU139" s="584"/>
      <c r="AV139" s="584"/>
      <c r="AW139" s="584"/>
      <c r="AX139" s="584"/>
      <c r="AY139" s="584"/>
      <c r="AZ139" s="584"/>
      <c r="BA139" s="584"/>
      <c r="BB139" s="584"/>
      <c r="BC139" s="585"/>
      <c r="BD139" s="348" t="s">
        <v>983</v>
      </c>
    </row>
    <row r="140" spans="1:56" s="349" customFormat="1" ht="41.4" customHeight="1" x14ac:dyDescent="0.2">
      <c r="A140" s="328" t="s">
        <v>962</v>
      </c>
      <c r="B140" s="310"/>
      <c r="C140" s="311"/>
      <c r="D140" s="333"/>
      <c r="E140" s="333"/>
      <c r="F140" s="333"/>
      <c r="G140" s="333"/>
      <c r="H140" s="333"/>
      <c r="I140" s="333"/>
      <c r="J140" s="333"/>
      <c r="K140" s="333"/>
      <c r="L140" s="333"/>
      <c r="M140" s="333"/>
      <c r="N140" s="334"/>
      <c r="O140" s="586" t="s">
        <v>274</v>
      </c>
      <c r="P140" s="587"/>
      <c r="Q140" s="587"/>
      <c r="R140" s="587"/>
      <c r="S140" s="587"/>
      <c r="T140" s="587"/>
      <c r="U140" s="587"/>
      <c r="V140" s="587"/>
      <c r="W140" s="587"/>
      <c r="X140" s="588"/>
      <c r="Y140" s="586" t="s">
        <v>964</v>
      </c>
      <c r="Z140" s="587"/>
      <c r="AA140" s="587"/>
      <c r="AB140" s="587"/>
      <c r="AC140" s="587"/>
      <c r="AD140" s="587"/>
      <c r="AE140" s="588"/>
      <c r="AF140" s="583" t="s">
        <v>628</v>
      </c>
      <c r="AG140" s="584"/>
      <c r="AH140" s="584"/>
      <c r="AI140" s="584"/>
      <c r="AJ140" s="584"/>
      <c r="AK140" s="584"/>
      <c r="AL140" s="584"/>
      <c r="AM140" s="584"/>
      <c r="AN140" s="584"/>
      <c r="AO140" s="584"/>
      <c r="AP140" s="584"/>
      <c r="AQ140" s="584"/>
      <c r="AR140" s="584"/>
      <c r="AS140" s="584"/>
      <c r="AT140" s="584"/>
      <c r="AU140" s="584"/>
      <c r="AV140" s="584"/>
      <c r="AW140" s="584"/>
      <c r="AX140" s="584"/>
      <c r="AY140" s="584"/>
      <c r="AZ140" s="584"/>
      <c r="BA140" s="584"/>
      <c r="BB140" s="584"/>
      <c r="BC140" s="585"/>
      <c r="BD140" s="348" t="s">
        <v>983</v>
      </c>
    </row>
    <row r="141" spans="1:56" s="349" customFormat="1" ht="41.4" customHeight="1" x14ac:dyDescent="0.2">
      <c r="A141" s="328" t="s">
        <v>963</v>
      </c>
      <c r="B141" s="310"/>
      <c r="C141" s="311"/>
      <c r="D141" s="333"/>
      <c r="E141" s="333"/>
      <c r="F141" s="333"/>
      <c r="G141" s="333"/>
      <c r="H141" s="333"/>
      <c r="I141" s="333"/>
      <c r="J141" s="333"/>
      <c r="K141" s="333"/>
      <c r="L141" s="333"/>
      <c r="M141" s="333"/>
      <c r="N141" s="334"/>
      <c r="O141" s="586" t="s">
        <v>279</v>
      </c>
      <c r="P141" s="587"/>
      <c r="Q141" s="587"/>
      <c r="R141" s="587"/>
      <c r="S141" s="587"/>
      <c r="T141" s="587"/>
      <c r="U141" s="587"/>
      <c r="V141" s="587"/>
      <c r="W141" s="587"/>
      <c r="X141" s="588"/>
      <c r="Y141" s="586" t="s">
        <v>956</v>
      </c>
      <c r="Z141" s="587"/>
      <c r="AA141" s="587"/>
      <c r="AB141" s="587"/>
      <c r="AC141" s="587"/>
      <c r="AD141" s="587"/>
      <c r="AE141" s="588"/>
      <c r="AF141" s="583" t="s">
        <v>960</v>
      </c>
      <c r="AG141" s="584"/>
      <c r="AH141" s="584"/>
      <c r="AI141" s="584"/>
      <c r="AJ141" s="584"/>
      <c r="AK141" s="584"/>
      <c r="AL141" s="584"/>
      <c r="AM141" s="584"/>
      <c r="AN141" s="584"/>
      <c r="AO141" s="584"/>
      <c r="AP141" s="584"/>
      <c r="AQ141" s="584"/>
      <c r="AR141" s="584"/>
      <c r="AS141" s="584"/>
      <c r="AT141" s="584"/>
      <c r="AU141" s="584"/>
      <c r="AV141" s="584"/>
      <c r="AW141" s="584"/>
      <c r="AX141" s="584"/>
      <c r="AY141" s="584"/>
      <c r="AZ141" s="584"/>
      <c r="BA141" s="584"/>
      <c r="BB141" s="584"/>
      <c r="BC141" s="585"/>
      <c r="BD141" s="348" t="s">
        <v>983</v>
      </c>
    </row>
    <row r="142" spans="1:56" ht="41.4" customHeight="1" x14ac:dyDescent="0.2">
      <c r="A142" s="287" t="s">
        <v>986</v>
      </c>
      <c r="B142" s="241"/>
      <c r="C142" s="99"/>
      <c r="D142" s="106"/>
      <c r="E142" s="106"/>
      <c r="F142" s="106"/>
      <c r="G142" s="106"/>
      <c r="H142" s="106"/>
      <c r="I142" s="106"/>
      <c r="J142" s="106"/>
      <c r="K142" s="106"/>
      <c r="L142" s="106"/>
      <c r="M142" s="106"/>
      <c r="N142" s="107"/>
      <c r="O142" s="573" t="s">
        <v>274</v>
      </c>
      <c r="P142" s="589"/>
      <c r="Q142" s="589"/>
      <c r="R142" s="589"/>
      <c r="S142" s="589"/>
      <c r="T142" s="589"/>
      <c r="U142" s="589"/>
      <c r="V142" s="589"/>
      <c r="W142" s="589"/>
      <c r="X142" s="590"/>
      <c r="Y142" s="573" t="s">
        <v>964</v>
      </c>
      <c r="Z142" s="589"/>
      <c r="AA142" s="589"/>
      <c r="AB142" s="589"/>
      <c r="AC142" s="589"/>
      <c r="AD142" s="589"/>
      <c r="AE142" s="590"/>
      <c r="AF142" s="580" t="s">
        <v>958</v>
      </c>
      <c r="AG142" s="581"/>
      <c r="AH142" s="581"/>
      <c r="AI142" s="581"/>
      <c r="AJ142" s="581"/>
      <c r="AK142" s="581"/>
      <c r="AL142" s="581"/>
      <c r="AM142" s="581"/>
      <c r="AN142" s="581"/>
      <c r="AO142" s="581"/>
      <c r="AP142" s="581"/>
      <c r="AQ142" s="581"/>
      <c r="AR142" s="581"/>
      <c r="AS142" s="581"/>
      <c r="AT142" s="581"/>
      <c r="AU142" s="581"/>
      <c r="AV142" s="581"/>
      <c r="AW142" s="581"/>
      <c r="AX142" s="581"/>
      <c r="AY142" s="581"/>
      <c r="AZ142" s="581"/>
      <c r="BA142" s="581"/>
      <c r="BB142" s="581"/>
      <c r="BC142" s="582"/>
      <c r="BD142" s="133" t="s">
        <v>984</v>
      </c>
    </row>
    <row r="143" spans="1:56" ht="41.4" customHeight="1" x14ac:dyDescent="0.2">
      <c r="A143" s="287" t="s">
        <v>987</v>
      </c>
      <c r="B143" s="241"/>
      <c r="C143" s="99"/>
      <c r="D143" s="106"/>
      <c r="E143" s="106"/>
      <c r="F143" s="106"/>
      <c r="G143" s="106"/>
      <c r="H143" s="106"/>
      <c r="I143" s="106"/>
      <c r="J143" s="106"/>
      <c r="K143" s="106"/>
      <c r="L143" s="106"/>
      <c r="M143" s="106"/>
      <c r="N143" s="107"/>
      <c r="O143" s="573" t="s">
        <v>279</v>
      </c>
      <c r="P143" s="589"/>
      <c r="Q143" s="589"/>
      <c r="R143" s="589"/>
      <c r="S143" s="589"/>
      <c r="T143" s="589"/>
      <c r="U143" s="589"/>
      <c r="V143" s="589"/>
      <c r="W143" s="589"/>
      <c r="X143" s="590"/>
      <c r="Y143" s="573" t="s">
        <v>956</v>
      </c>
      <c r="Z143" s="589"/>
      <c r="AA143" s="589"/>
      <c r="AB143" s="589"/>
      <c r="AC143" s="589"/>
      <c r="AD143" s="589"/>
      <c r="AE143" s="590"/>
      <c r="AF143" s="580" t="s">
        <v>960</v>
      </c>
      <c r="AG143" s="581"/>
      <c r="AH143" s="581"/>
      <c r="AI143" s="581"/>
      <c r="AJ143" s="581"/>
      <c r="AK143" s="581"/>
      <c r="AL143" s="581"/>
      <c r="AM143" s="581"/>
      <c r="AN143" s="581"/>
      <c r="AO143" s="581"/>
      <c r="AP143" s="581"/>
      <c r="AQ143" s="581"/>
      <c r="AR143" s="581"/>
      <c r="AS143" s="581"/>
      <c r="AT143" s="581"/>
      <c r="AU143" s="581"/>
      <c r="AV143" s="581"/>
      <c r="AW143" s="581"/>
      <c r="AX143" s="581"/>
      <c r="AY143" s="581"/>
      <c r="AZ143" s="581"/>
      <c r="BA143" s="581"/>
      <c r="BB143" s="581"/>
      <c r="BC143" s="582"/>
      <c r="BD143" s="133" t="s">
        <v>985</v>
      </c>
    </row>
    <row r="144" spans="1:56" ht="15" customHeight="1" x14ac:dyDescent="0.2">
      <c r="A144" s="381">
        <v>27</v>
      </c>
      <c r="B144" s="358"/>
      <c r="C144" s="382" t="s">
        <v>378</v>
      </c>
      <c r="D144" s="361"/>
      <c r="E144" s="383"/>
      <c r="F144" s="383"/>
      <c r="G144" s="383"/>
      <c r="H144" s="383"/>
      <c r="I144" s="383"/>
      <c r="J144" s="383"/>
      <c r="K144" s="383"/>
      <c r="L144" s="383"/>
      <c r="M144" s="383"/>
      <c r="N144" s="384"/>
      <c r="O144" s="382" t="s">
        <v>274</v>
      </c>
      <c r="P144" s="361"/>
      <c r="Q144" s="361"/>
      <c r="R144" s="361"/>
      <c r="S144" s="361"/>
      <c r="T144" s="361"/>
      <c r="U144" s="361"/>
      <c r="V144" s="361"/>
      <c r="W144" s="361"/>
      <c r="X144" s="361"/>
      <c r="Y144" s="382" t="s">
        <v>281</v>
      </c>
      <c r="Z144" s="361"/>
      <c r="AA144" s="361"/>
      <c r="AB144" s="361"/>
      <c r="AC144" s="361"/>
      <c r="AD144" s="383"/>
      <c r="AE144" s="385"/>
      <c r="AF144" s="591" t="s">
        <v>628</v>
      </c>
      <c r="AG144" s="592"/>
      <c r="AH144" s="592"/>
      <c r="AI144" s="592"/>
      <c r="AJ144" s="592"/>
      <c r="AK144" s="592"/>
      <c r="AL144" s="592"/>
      <c r="AM144" s="592"/>
      <c r="AN144" s="592"/>
      <c r="AO144" s="592"/>
      <c r="AP144" s="592"/>
      <c r="AQ144" s="592"/>
      <c r="AR144" s="592"/>
      <c r="AS144" s="592"/>
      <c r="AT144" s="592"/>
      <c r="AU144" s="592"/>
      <c r="AV144" s="592"/>
      <c r="AW144" s="592"/>
      <c r="AX144" s="592"/>
      <c r="AY144" s="592"/>
      <c r="AZ144" s="592"/>
      <c r="BA144" s="592"/>
      <c r="BB144" s="592"/>
      <c r="BC144" s="593"/>
      <c r="BD144" s="209" t="s">
        <v>1082</v>
      </c>
    </row>
    <row r="145" spans="1:56" ht="33" customHeight="1" x14ac:dyDescent="0.2">
      <c r="A145" s="285">
        <v>27</v>
      </c>
      <c r="B145" s="241"/>
      <c r="C145" s="97" t="s">
        <v>378</v>
      </c>
      <c r="D145" s="99"/>
      <c r="E145" s="106"/>
      <c r="F145" s="106"/>
      <c r="G145" s="106"/>
      <c r="H145" s="106"/>
      <c r="I145" s="106"/>
      <c r="J145" s="106"/>
      <c r="K145" s="106"/>
      <c r="L145" s="106"/>
      <c r="M145" s="106"/>
      <c r="N145" s="107"/>
      <c r="O145" s="97" t="s">
        <v>274</v>
      </c>
      <c r="P145" s="99"/>
      <c r="Q145" s="99"/>
      <c r="R145" s="99"/>
      <c r="S145" s="99"/>
      <c r="T145" s="99"/>
      <c r="U145" s="99"/>
      <c r="V145" s="99"/>
      <c r="W145" s="99"/>
      <c r="X145" s="99"/>
      <c r="Y145" s="97" t="s">
        <v>281</v>
      </c>
      <c r="Z145" s="99"/>
      <c r="AA145" s="99"/>
      <c r="AB145" s="99"/>
      <c r="AC145" s="99"/>
      <c r="AD145" s="106"/>
      <c r="AE145" s="98"/>
      <c r="AF145" s="573" t="s">
        <v>1079</v>
      </c>
      <c r="AG145" s="589"/>
      <c r="AH145" s="589"/>
      <c r="AI145" s="589"/>
      <c r="AJ145" s="589"/>
      <c r="AK145" s="589"/>
      <c r="AL145" s="589"/>
      <c r="AM145" s="589"/>
      <c r="AN145" s="589"/>
      <c r="AO145" s="589"/>
      <c r="AP145" s="589"/>
      <c r="AQ145" s="589"/>
      <c r="AR145" s="589"/>
      <c r="AS145" s="589"/>
      <c r="AT145" s="589"/>
      <c r="AU145" s="589"/>
      <c r="AV145" s="589"/>
      <c r="AW145" s="589"/>
      <c r="AX145" s="589"/>
      <c r="AY145" s="589"/>
      <c r="AZ145" s="589"/>
      <c r="BA145" s="589"/>
      <c r="BB145" s="589"/>
      <c r="BC145" s="590"/>
      <c r="BD145" s="209" t="s">
        <v>1083</v>
      </c>
    </row>
    <row r="146" spans="1:56" ht="127.65" customHeight="1" x14ac:dyDescent="0.2">
      <c r="A146" s="285">
        <v>28</v>
      </c>
      <c r="B146" s="241"/>
      <c r="C146" s="97" t="s">
        <v>267</v>
      </c>
      <c r="D146" s="99"/>
      <c r="E146" s="106"/>
      <c r="F146" s="106"/>
      <c r="G146" s="106"/>
      <c r="H146" s="106"/>
      <c r="I146" s="106"/>
      <c r="J146" s="106"/>
      <c r="K146" s="106"/>
      <c r="L146" s="106"/>
      <c r="M146" s="106"/>
      <c r="N146" s="107"/>
      <c r="O146" s="97" t="s">
        <v>282</v>
      </c>
      <c r="P146" s="99"/>
      <c r="Q146" s="99"/>
      <c r="R146" s="99"/>
      <c r="S146" s="99"/>
      <c r="T146" s="99"/>
      <c r="U146" s="99"/>
      <c r="V146" s="99"/>
      <c r="W146" s="99"/>
      <c r="X146" s="99"/>
      <c r="Y146" s="97" t="s">
        <v>283</v>
      </c>
      <c r="Z146" s="99"/>
      <c r="AA146" s="99"/>
      <c r="AB146" s="99"/>
      <c r="AC146" s="99"/>
      <c r="AD146" s="99"/>
      <c r="AE146" s="98"/>
      <c r="AF146" s="580" t="s">
        <v>678</v>
      </c>
      <c r="AG146" s="581"/>
      <c r="AH146" s="581"/>
      <c r="AI146" s="581"/>
      <c r="AJ146" s="581"/>
      <c r="AK146" s="581"/>
      <c r="AL146" s="581"/>
      <c r="AM146" s="581"/>
      <c r="AN146" s="581"/>
      <c r="AO146" s="581"/>
      <c r="AP146" s="581"/>
      <c r="AQ146" s="581"/>
      <c r="AR146" s="581"/>
      <c r="AS146" s="581"/>
      <c r="AT146" s="581"/>
      <c r="AU146" s="581"/>
      <c r="AV146" s="581"/>
      <c r="AW146" s="581"/>
      <c r="AX146" s="581"/>
      <c r="AY146" s="581"/>
      <c r="AZ146" s="581"/>
      <c r="BA146" s="581"/>
      <c r="BB146" s="581"/>
      <c r="BC146" s="582"/>
    </row>
    <row r="147" spans="1:56" ht="117.75" customHeight="1" x14ac:dyDescent="0.2">
      <c r="A147" s="285">
        <v>29</v>
      </c>
      <c r="B147" s="241"/>
      <c r="C147" s="97" t="s">
        <v>269</v>
      </c>
      <c r="D147" s="99"/>
      <c r="E147" s="106"/>
      <c r="F147" s="106"/>
      <c r="G147" s="106"/>
      <c r="H147" s="106"/>
      <c r="I147" s="106"/>
      <c r="J147" s="106"/>
      <c r="K147" s="106"/>
      <c r="L147" s="106"/>
      <c r="M147" s="106"/>
      <c r="N147" s="107"/>
      <c r="O147" s="97" t="s">
        <v>287</v>
      </c>
      <c r="P147" s="99"/>
      <c r="Q147" s="99"/>
      <c r="R147" s="99"/>
      <c r="S147" s="99"/>
      <c r="T147" s="99"/>
      <c r="U147" s="99"/>
      <c r="V147" s="99"/>
      <c r="W147" s="99"/>
      <c r="X147" s="99"/>
      <c r="Y147" s="97" t="s">
        <v>286</v>
      </c>
      <c r="Z147" s="99"/>
      <c r="AA147" s="99"/>
      <c r="AB147" s="99"/>
      <c r="AC147" s="99"/>
      <c r="AD147" s="99"/>
      <c r="AE147" s="98"/>
      <c r="AF147" s="580" t="s">
        <v>679</v>
      </c>
      <c r="AG147" s="581"/>
      <c r="AH147" s="581"/>
      <c r="AI147" s="581"/>
      <c r="AJ147" s="581"/>
      <c r="AK147" s="581"/>
      <c r="AL147" s="581"/>
      <c r="AM147" s="581"/>
      <c r="AN147" s="581"/>
      <c r="AO147" s="581"/>
      <c r="AP147" s="581"/>
      <c r="AQ147" s="581"/>
      <c r="AR147" s="581"/>
      <c r="AS147" s="581"/>
      <c r="AT147" s="581"/>
      <c r="AU147" s="581"/>
      <c r="AV147" s="581"/>
      <c r="AW147" s="581"/>
      <c r="AX147" s="581"/>
      <c r="AY147" s="581"/>
      <c r="AZ147" s="581"/>
      <c r="BA147" s="581"/>
      <c r="BB147" s="581"/>
      <c r="BC147" s="582"/>
    </row>
    <row r="148" spans="1:56" ht="69.75" customHeight="1" x14ac:dyDescent="0.2">
      <c r="A148" s="285">
        <v>30</v>
      </c>
      <c r="B148" s="241"/>
      <c r="C148" s="97" t="s">
        <v>256</v>
      </c>
      <c r="D148" s="99"/>
      <c r="E148" s="106"/>
      <c r="F148" s="106"/>
      <c r="G148" s="106"/>
      <c r="H148" s="106"/>
      <c r="I148" s="106"/>
      <c r="J148" s="106"/>
      <c r="K148" s="106"/>
      <c r="L148" s="106"/>
      <c r="M148" s="106"/>
      <c r="N148" s="107"/>
      <c r="O148" s="124"/>
      <c r="P148" s="125"/>
      <c r="Q148" s="125"/>
      <c r="R148" s="125"/>
      <c r="S148" s="125"/>
      <c r="T148" s="125"/>
      <c r="U148" s="125"/>
      <c r="V148" s="125"/>
      <c r="W148" s="125"/>
      <c r="X148" s="125"/>
      <c r="Y148" s="124"/>
      <c r="Z148" s="125"/>
      <c r="AA148" s="99"/>
      <c r="AB148" s="99"/>
      <c r="AC148" s="99"/>
      <c r="AD148" s="99"/>
      <c r="AE148" s="98"/>
      <c r="AF148" s="573" t="s">
        <v>444</v>
      </c>
      <c r="AG148" s="589"/>
      <c r="AH148" s="589"/>
      <c r="AI148" s="589"/>
      <c r="AJ148" s="589"/>
      <c r="AK148" s="589"/>
      <c r="AL148" s="589"/>
      <c r="AM148" s="589"/>
      <c r="AN148" s="589"/>
      <c r="AO148" s="589"/>
      <c r="AP148" s="589"/>
      <c r="AQ148" s="589"/>
      <c r="AR148" s="589"/>
      <c r="AS148" s="589"/>
      <c r="AT148" s="589"/>
      <c r="AU148" s="589"/>
      <c r="AV148" s="589"/>
      <c r="AW148" s="589"/>
      <c r="AX148" s="589"/>
      <c r="AY148" s="589"/>
      <c r="AZ148" s="589"/>
      <c r="BA148" s="589"/>
      <c r="BB148" s="589"/>
      <c r="BC148" s="590"/>
      <c r="BD148" s="293"/>
    </row>
    <row r="149" spans="1:56" ht="13.2" x14ac:dyDescent="0.2">
      <c r="A149" s="288" t="s">
        <v>439</v>
      </c>
      <c r="B149" s="241"/>
      <c r="C149" s="99"/>
      <c r="D149" s="99"/>
      <c r="E149" s="99"/>
      <c r="F149" s="99"/>
      <c r="G149" s="99"/>
      <c r="H149" s="99"/>
      <c r="I149" s="99"/>
      <c r="J149" s="99"/>
      <c r="K149" s="99"/>
      <c r="L149" s="99"/>
      <c r="M149" s="99"/>
      <c r="N149" s="99"/>
      <c r="O149" s="124" t="s">
        <v>279</v>
      </c>
      <c r="P149" s="125"/>
      <c r="Q149" s="125"/>
      <c r="R149" s="125"/>
      <c r="S149" s="125"/>
      <c r="T149" s="125"/>
      <c r="U149" s="125"/>
      <c r="V149" s="125"/>
      <c r="W149" s="125"/>
      <c r="X149" s="125"/>
      <c r="Y149" s="124" t="s">
        <v>284</v>
      </c>
      <c r="Z149" s="125"/>
      <c r="AA149" s="99"/>
      <c r="AB149" s="99"/>
      <c r="AC149" s="99"/>
      <c r="AD149" s="99"/>
      <c r="AE149" s="98"/>
      <c r="AF149" s="580" t="s">
        <v>606</v>
      </c>
      <c r="AG149" s="581"/>
      <c r="AH149" s="581"/>
      <c r="AI149" s="581"/>
      <c r="AJ149" s="581"/>
      <c r="AK149" s="581"/>
      <c r="AL149" s="581"/>
      <c r="AM149" s="581"/>
      <c r="AN149" s="581"/>
      <c r="AO149" s="581"/>
      <c r="AP149" s="581"/>
      <c r="AQ149" s="581"/>
      <c r="AR149" s="581"/>
      <c r="AS149" s="581"/>
      <c r="AT149" s="581"/>
      <c r="AU149" s="581"/>
      <c r="AV149" s="581"/>
      <c r="AW149" s="581"/>
      <c r="AX149" s="581"/>
      <c r="AY149" s="581"/>
      <c r="AZ149" s="581"/>
      <c r="BA149" s="581"/>
      <c r="BB149" s="581"/>
      <c r="BC149" s="582"/>
      <c r="BD149" s="279"/>
    </row>
    <row r="150" spans="1:56" ht="13.2" x14ac:dyDescent="0.2">
      <c r="A150" s="288" t="s">
        <v>440</v>
      </c>
      <c r="B150" s="241"/>
      <c r="C150" s="99"/>
      <c r="D150" s="99"/>
      <c r="E150" s="99"/>
      <c r="F150" s="99"/>
      <c r="G150" s="99"/>
      <c r="H150" s="99"/>
      <c r="I150" s="99"/>
      <c r="J150" s="99"/>
      <c r="K150" s="99"/>
      <c r="L150" s="99"/>
      <c r="M150" s="99"/>
      <c r="N150" s="99"/>
      <c r="O150" s="124" t="s">
        <v>443</v>
      </c>
      <c r="P150" s="99"/>
      <c r="Q150" s="99"/>
      <c r="R150" s="99"/>
      <c r="S150" s="99"/>
      <c r="T150" s="99"/>
      <c r="U150" s="99"/>
      <c r="V150" s="99"/>
      <c r="W150" s="99"/>
      <c r="X150" s="99"/>
      <c r="Y150" s="97" t="s">
        <v>379</v>
      </c>
      <c r="Z150" s="99"/>
      <c r="AA150" s="99"/>
      <c r="AB150" s="99"/>
      <c r="AC150" s="99"/>
      <c r="AD150" s="99"/>
      <c r="AE150" s="98"/>
      <c r="AF150" s="580" t="s">
        <v>630</v>
      </c>
      <c r="AG150" s="581"/>
      <c r="AH150" s="581"/>
      <c r="AI150" s="581"/>
      <c r="AJ150" s="581"/>
      <c r="AK150" s="581"/>
      <c r="AL150" s="581"/>
      <c r="AM150" s="581"/>
      <c r="AN150" s="581"/>
      <c r="AO150" s="581"/>
      <c r="AP150" s="581"/>
      <c r="AQ150" s="581"/>
      <c r="AR150" s="581"/>
      <c r="AS150" s="581"/>
      <c r="AT150" s="581"/>
      <c r="AU150" s="581"/>
      <c r="AV150" s="581"/>
      <c r="AW150" s="581"/>
      <c r="AX150" s="581"/>
      <c r="AY150" s="581"/>
      <c r="AZ150" s="581"/>
      <c r="BA150" s="581"/>
      <c r="BB150" s="581"/>
      <c r="BC150" s="582"/>
      <c r="BD150" s="279"/>
    </row>
    <row r="151" spans="1:56" ht="69.599999999999994" customHeight="1" x14ac:dyDescent="0.2">
      <c r="A151" s="285">
        <v>31</v>
      </c>
      <c r="B151" s="241"/>
      <c r="C151" s="97" t="s">
        <v>268</v>
      </c>
      <c r="D151" s="99"/>
      <c r="E151" s="106"/>
      <c r="F151" s="106"/>
      <c r="G151" s="106"/>
      <c r="H151" s="106"/>
      <c r="I151" s="106"/>
      <c r="J151" s="106"/>
      <c r="K151" s="106"/>
      <c r="L151" s="106"/>
      <c r="M151" s="106"/>
      <c r="N151" s="107"/>
      <c r="O151" s="124"/>
      <c r="P151" s="125"/>
      <c r="Q151" s="125"/>
      <c r="R151" s="125"/>
      <c r="S151" s="125"/>
      <c r="T151" s="125"/>
      <c r="U151" s="125"/>
      <c r="V151" s="125"/>
      <c r="W151" s="125"/>
      <c r="X151" s="125"/>
      <c r="Y151" s="124"/>
      <c r="Z151" s="125"/>
      <c r="AA151" s="99"/>
      <c r="AB151" s="99"/>
      <c r="AC151" s="99"/>
      <c r="AD151" s="106"/>
      <c r="AE151" s="98"/>
      <c r="AF151" s="573" t="s">
        <v>445</v>
      </c>
      <c r="AG151" s="589"/>
      <c r="AH151" s="589"/>
      <c r="AI151" s="589"/>
      <c r="AJ151" s="589"/>
      <c r="AK151" s="589"/>
      <c r="AL151" s="589"/>
      <c r="AM151" s="589"/>
      <c r="AN151" s="589"/>
      <c r="AO151" s="589"/>
      <c r="AP151" s="589"/>
      <c r="AQ151" s="589"/>
      <c r="AR151" s="589"/>
      <c r="AS151" s="589"/>
      <c r="AT151" s="589"/>
      <c r="AU151" s="589"/>
      <c r="AV151" s="589"/>
      <c r="AW151" s="589"/>
      <c r="AX151" s="589"/>
      <c r="AY151" s="589"/>
      <c r="AZ151" s="589"/>
      <c r="BA151" s="589"/>
      <c r="BB151" s="589"/>
      <c r="BC151" s="590"/>
      <c r="BD151" s="293"/>
    </row>
    <row r="152" spans="1:56" ht="13.2" x14ac:dyDescent="0.2">
      <c r="A152" s="288" t="s">
        <v>441</v>
      </c>
      <c r="B152" s="241"/>
      <c r="C152" s="99"/>
      <c r="D152" s="99"/>
      <c r="E152" s="99"/>
      <c r="F152" s="99"/>
      <c r="G152" s="99"/>
      <c r="H152" s="99"/>
      <c r="I152" s="99"/>
      <c r="J152" s="99"/>
      <c r="K152" s="99"/>
      <c r="L152" s="99"/>
      <c r="M152" s="99"/>
      <c r="N152" s="99"/>
      <c r="O152" s="124" t="s">
        <v>279</v>
      </c>
      <c r="P152" s="125"/>
      <c r="Q152" s="125"/>
      <c r="R152" s="125"/>
      <c r="S152" s="125"/>
      <c r="T152" s="125"/>
      <c r="U152" s="125"/>
      <c r="V152" s="125"/>
      <c r="W152" s="125"/>
      <c r="X152" s="125"/>
      <c r="Y152" s="124" t="s">
        <v>285</v>
      </c>
      <c r="Z152" s="99"/>
      <c r="AA152" s="99"/>
      <c r="AB152" s="99"/>
      <c r="AC152" s="99"/>
      <c r="AD152" s="99"/>
      <c r="AE152" s="98"/>
      <c r="AF152" s="580" t="s">
        <v>630</v>
      </c>
      <c r="AG152" s="581"/>
      <c r="AH152" s="581"/>
      <c r="AI152" s="581"/>
      <c r="AJ152" s="581"/>
      <c r="AK152" s="581"/>
      <c r="AL152" s="581"/>
      <c r="AM152" s="581"/>
      <c r="AN152" s="581"/>
      <c r="AO152" s="581"/>
      <c r="AP152" s="581"/>
      <c r="AQ152" s="581"/>
      <c r="AR152" s="581"/>
      <c r="AS152" s="581"/>
      <c r="AT152" s="581"/>
      <c r="AU152" s="581"/>
      <c r="AV152" s="581"/>
      <c r="AW152" s="581"/>
      <c r="AX152" s="581"/>
      <c r="AY152" s="581"/>
      <c r="AZ152" s="581"/>
      <c r="BA152" s="581"/>
      <c r="BB152" s="581"/>
      <c r="BC152" s="582"/>
      <c r="BD152" s="279"/>
    </row>
    <row r="153" spans="1:56" ht="15" customHeight="1" x14ac:dyDescent="0.2">
      <c r="A153" s="288" t="s">
        <v>442</v>
      </c>
      <c r="B153" s="241"/>
      <c r="C153" s="99"/>
      <c r="D153" s="99"/>
      <c r="E153" s="99"/>
      <c r="F153" s="99"/>
      <c r="G153" s="99"/>
      <c r="H153" s="99"/>
      <c r="I153" s="99"/>
      <c r="J153" s="99"/>
      <c r="K153" s="99"/>
      <c r="L153" s="99"/>
      <c r="M153" s="99"/>
      <c r="N153" s="99"/>
      <c r="O153" s="124" t="s">
        <v>279</v>
      </c>
      <c r="P153" s="99"/>
      <c r="Q153" s="99"/>
      <c r="R153" s="99"/>
      <c r="S153" s="99"/>
      <c r="T153" s="99"/>
      <c r="U153" s="99"/>
      <c r="V153" s="99"/>
      <c r="W153" s="99"/>
      <c r="X153" s="99"/>
      <c r="Y153" s="97" t="s">
        <v>379</v>
      </c>
      <c r="Z153" s="99"/>
      <c r="AA153" s="99"/>
      <c r="AB153" s="99"/>
      <c r="AC153" s="99"/>
      <c r="AD153" s="99"/>
      <c r="AE153" s="98"/>
      <c r="AF153" s="580" t="s">
        <v>630</v>
      </c>
      <c r="AG153" s="581"/>
      <c r="AH153" s="581"/>
      <c r="AI153" s="581"/>
      <c r="AJ153" s="581"/>
      <c r="AK153" s="581"/>
      <c r="AL153" s="581"/>
      <c r="AM153" s="581"/>
      <c r="AN153" s="581"/>
      <c r="AO153" s="581"/>
      <c r="AP153" s="581"/>
      <c r="AQ153" s="581"/>
      <c r="AR153" s="581"/>
      <c r="AS153" s="581"/>
      <c r="AT153" s="581"/>
      <c r="AU153" s="581"/>
      <c r="AV153" s="581"/>
      <c r="AW153" s="581"/>
      <c r="AX153" s="581"/>
      <c r="AY153" s="581"/>
      <c r="AZ153" s="581"/>
      <c r="BA153" s="581"/>
      <c r="BB153" s="581"/>
      <c r="BC153" s="582"/>
      <c r="BD153" s="133"/>
    </row>
    <row r="154" spans="1:56" s="349" customFormat="1" ht="63.75" customHeight="1" x14ac:dyDescent="0.2">
      <c r="A154" s="328">
        <v>36</v>
      </c>
      <c r="B154" s="310"/>
      <c r="C154" s="311" t="s">
        <v>448</v>
      </c>
      <c r="D154" s="311"/>
      <c r="E154" s="311"/>
      <c r="F154" s="311"/>
      <c r="G154" s="311"/>
      <c r="H154" s="311"/>
      <c r="I154" s="311"/>
      <c r="J154" s="311"/>
      <c r="K154" s="311"/>
      <c r="L154" s="311"/>
      <c r="M154" s="311"/>
      <c r="N154" s="311"/>
      <c r="O154" s="312"/>
      <c r="P154" s="311"/>
      <c r="Q154" s="311"/>
      <c r="R154" s="311"/>
      <c r="S154" s="311"/>
      <c r="T154" s="311"/>
      <c r="U154" s="311"/>
      <c r="V154" s="311"/>
      <c r="W154" s="311"/>
      <c r="X154" s="311"/>
      <c r="Y154" s="312"/>
      <c r="Z154" s="311"/>
      <c r="AA154" s="311"/>
      <c r="AB154" s="311"/>
      <c r="AC154" s="311"/>
      <c r="AD154" s="311"/>
      <c r="AE154" s="329"/>
      <c r="AF154" s="583" t="s">
        <v>447</v>
      </c>
      <c r="AG154" s="584"/>
      <c r="AH154" s="584"/>
      <c r="AI154" s="584"/>
      <c r="AJ154" s="584"/>
      <c r="AK154" s="584"/>
      <c r="AL154" s="584"/>
      <c r="AM154" s="584"/>
      <c r="AN154" s="584"/>
      <c r="AO154" s="584"/>
      <c r="AP154" s="584"/>
      <c r="AQ154" s="584"/>
      <c r="AR154" s="584"/>
      <c r="AS154" s="584"/>
      <c r="AT154" s="584"/>
      <c r="AU154" s="584"/>
      <c r="AV154" s="584"/>
      <c r="AW154" s="584"/>
      <c r="AX154" s="584"/>
      <c r="AY154" s="584"/>
      <c r="AZ154" s="584"/>
      <c r="BA154" s="584"/>
      <c r="BB154" s="584"/>
      <c r="BC154" s="585"/>
      <c r="BD154" s="348" t="s">
        <v>992</v>
      </c>
    </row>
    <row r="155" spans="1:56" ht="63.75" customHeight="1" x14ac:dyDescent="0.2">
      <c r="A155" s="288">
        <v>36</v>
      </c>
      <c r="B155" s="241"/>
      <c r="C155" s="99" t="s">
        <v>471</v>
      </c>
      <c r="D155" s="99"/>
      <c r="E155" s="99"/>
      <c r="F155" s="99"/>
      <c r="G155" s="99"/>
      <c r="H155" s="99"/>
      <c r="I155" s="99"/>
      <c r="J155" s="99"/>
      <c r="K155" s="99"/>
      <c r="L155" s="99"/>
      <c r="M155" s="99"/>
      <c r="N155" s="99"/>
      <c r="O155" s="97"/>
      <c r="P155" s="99"/>
      <c r="Q155" s="99"/>
      <c r="R155" s="99"/>
      <c r="S155" s="99"/>
      <c r="T155" s="99"/>
      <c r="U155" s="99"/>
      <c r="V155" s="99"/>
      <c r="W155" s="99"/>
      <c r="X155" s="99"/>
      <c r="Y155" s="97"/>
      <c r="Z155" s="99"/>
      <c r="AA155" s="99"/>
      <c r="AB155" s="99"/>
      <c r="AC155" s="99"/>
      <c r="AD155" s="99"/>
      <c r="AE155" s="98"/>
      <c r="AF155" s="580" t="s">
        <v>994</v>
      </c>
      <c r="AG155" s="581"/>
      <c r="AH155" s="581"/>
      <c r="AI155" s="581"/>
      <c r="AJ155" s="581"/>
      <c r="AK155" s="581"/>
      <c r="AL155" s="581"/>
      <c r="AM155" s="581"/>
      <c r="AN155" s="581"/>
      <c r="AO155" s="581"/>
      <c r="AP155" s="581"/>
      <c r="AQ155" s="581"/>
      <c r="AR155" s="581"/>
      <c r="AS155" s="581"/>
      <c r="AT155" s="581"/>
      <c r="AU155" s="581"/>
      <c r="AV155" s="581"/>
      <c r="AW155" s="581"/>
      <c r="AX155" s="581"/>
      <c r="AY155" s="581"/>
      <c r="AZ155" s="581"/>
      <c r="BA155" s="581"/>
      <c r="BB155" s="581"/>
      <c r="BC155" s="582"/>
      <c r="BD155" s="28" t="s">
        <v>993</v>
      </c>
    </row>
    <row r="156" spans="1:56" ht="87.6" customHeight="1" x14ac:dyDescent="0.2">
      <c r="A156" s="288" t="s">
        <v>472</v>
      </c>
      <c r="B156" s="241"/>
      <c r="C156" s="99"/>
      <c r="D156" s="99"/>
      <c r="E156" s="99"/>
      <c r="F156" s="99"/>
      <c r="G156" s="99"/>
      <c r="H156" s="99"/>
      <c r="I156" s="99"/>
      <c r="J156" s="99"/>
      <c r="K156" s="99"/>
      <c r="L156" s="99"/>
      <c r="M156" s="99"/>
      <c r="N156" s="99"/>
      <c r="O156" s="97" t="s">
        <v>275</v>
      </c>
      <c r="P156" s="99"/>
      <c r="Q156" s="99"/>
      <c r="R156" s="99"/>
      <c r="S156" s="99"/>
      <c r="T156" s="99"/>
      <c r="U156" s="99"/>
      <c r="V156" s="99"/>
      <c r="W156" s="99"/>
      <c r="X156" s="99"/>
      <c r="Y156" s="97" t="s">
        <v>448</v>
      </c>
      <c r="Z156" s="99"/>
      <c r="AA156" s="99"/>
      <c r="AB156" s="99"/>
      <c r="AC156" s="99"/>
      <c r="AD156" s="99"/>
      <c r="AE156" s="98"/>
      <c r="AF156" s="580" t="s">
        <v>672</v>
      </c>
      <c r="AG156" s="581"/>
      <c r="AH156" s="581"/>
      <c r="AI156" s="581"/>
      <c r="AJ156" s="581"/>
      <c r="AK156" s="581"/>
      <c r="AL156" s="581"/>
      <c r="AM156" s="581"/>
      <c r="AN156" s="581"/>
      <c r="AO156" s="581"/>
      <c r="AP156" s="581"/>
      <c r="AQ156" s="581"/>
      <c r="AR156" s="581"/>
      <c r="AS156" s="581"/>
      <c r="AT156" s="581"/>
      <c r="AU156" s="581"/>
      <c r="AV156" s="581"/>
      <c r="AW156" s="581"/>
      <c r="AX156" s="581"/>
      <c r="AY156" s="581"/>
      <c r="AZ156" s="581"/>
      <c r="BA156" s="581"/>
      <c r="BB156" s="581"/>
      <c r="BC156" s="582"/>
      <c r="BD156" s="133"/>
    </row>
    <row r="157" spans="1:56" ht="68.099999999999994" customHeight="1" x14ac:dyDescent="0.2">
      <c r="A157" s="328" t="s">
        <v>473</v>
      </c>
      <c r="B157" s="310"/>
      <c r="C157" s="311"/>
      <c r="D157" s="333"/>
      <c r="E157" s="333"/>
      <c r="F157" s="333"/>
      <c r="G157" s="333"/>
      <c r="H157" s="333"/>
      <c r="I157" s="333"/>
      <c r="J157" s="333"/>
      <c r="K157" s="333"/>
      <c r="L157" s="333"/>
      <c r="M157" s="333"/>
      <c r="N157" s="334"/>
      <c r="O157" s="312" t="s">
        <v>275</v>
      </c>
      <c r="P157" s="311"/>
      <c r="Q157" s="311"/>
      <c r="R157" s="311"/>
      <c r="S157" s="311"/>
      <c r="T157" s="311"/>
      <c r="U157" s="311"/>
      <c r="V157" s="311"/>
      <c r="W157" s="311"/>
      <c r="X157" s="311"/>
      <c r="Y157" s="312" t="s">
        <v>449</v>
      </c>
      <c r="Z157" s="311"/>
      <c r="AA157" s="311"/>
      <c r="AB157" s="311"/>
      <c r="AC157" s="311"/>
      <c r="AD157" s="311"/>
      <c r="AE157" s="329"/>
      <c r="AF157" s="583" t="s">
        <v>673</v>
      </c>
      <c r="AG157" s="584"/>
      <c r="AH157" s="584"/>
      <c r="AI157" s="584"/>
      <c r="AJ157" s="584"/>
      <c r="AK157" s="584"/>
      <c r="AL157" s="584"/>
      <c r="AM157" s="584"/>
      <c r="AN157" s="584"/>
      <c r="AO157" s="584"/>
      <c r="AP157" s="584"/>
      <c r="AQ157" s="584"/>
      <c r="AR157" s="584"/>
      <c r="AS157" s="584"/>
      <c r="AT157" s="584"/>
      <c r="AU157" s="584"/>
      <c r="AV157" s="584"/>
      <c r="AW157" s="584"/>
      <c r="AX157" s="584"/>
      <c r="AY157" s="584"/>
      <c r="AZ157" s="584"/>
      <c r="BA157" s="584"/>
      <c r="BB157" s="584"/>
      <c r="BC157" s="585"/>
      <c r="BD157" s="133" t="s">
        <v>1133</v>
      </c>
    </row>
    <row r="158" spans="1:56" ht="68.099999999999994" customHeight="1" x14ac:dyDescent="0.2">
      <c r="A158" s="288" t="s">
        <v>473</v>
      </c>
      <c r="B158" s="241"/>
      <c r="C158" s="99"/>
      <c r="D158" s="106"/>
      <c r="E158" s="106"/>
      <c r="F158" s="106"/>
      <c r="G158" s="106"/>
      <c r="H158" s="106"/>
      <c r="I158" s="106"/>
      <c r="J158" s="106"/>
      <c r="K158" s="106"/>
      <c r="L158" s="106"/>
      <c r="M158" s="106"/>
      <c r="N158" s="107"/>
      <c r="O158" s="97" t="s">
        <v>275</v>
      </c>
      <c r="P158" s="99"/>
      <c r="Q158" s="99"/>
      <c r="R158" s="99"/>
      <c r="S158" s="99"/>
      <c r="T158" s="99"/>
      <c r="U158" s="99"/>
      <c r="V158" s="99"/>
      <c r="W158" s="99"/>
      <c r="X158" s="99"/>
      <c r="Y158" s="97" t="s">
        <v>449</v>
      </c>
      <c r="Z158" s="99"/>
      <c r="AA158" s="99"/>
      <c r="AB158" s="99"/>
      <c r="AC158" s="99"/>
      <c r="AD158" s="99"/>
      <c r="AE158" s="98"/>
      <c r="AF158" s="580" t="s">
        <v>1138</v>
      </c>
      <c r="AG158" s="581"/>
      <c r="AH158" s="581"/>
      <c r="AI158" s="581"/>
      <c r="AJ158" s="581"/>
      <c r="AK158" s="581"/>
      <c r="AL158" s="581"/>
      <c r="AM158" s="581"/>
      <c r="AN158" s="581"/>
      <c r="AO158" s="581"/>
      <c r="AP158" s="581"/>
      <c r="AQ158" s="581"/>
      <c r="AR158" s="581"/>
      <c r="AS158" s="581"/>
      <c r="AT158" s="581"/>
      <c r="AU158" s="581"/>
      <c r="AV158" s="581"/>
      <c r="AW158" s="581"/>
      <c r="AX158" s="581"/>
      <c r="AY158" s="581"/>
      <c r="AZ158" s="581"/>
      <c r="BA158" s="581"/>
      <c r="BB158" s="581"/>
      <c r="BC158" s="582"/>
      <c r="BD158" s="133" t="s">
        <v>1134</v>
      </c>
    </row>
    <row r="159" spans="1:56" ht="30.15" customHeight="1" x14ac:dyDescent="0.2">
      <c r="A159" s="288" t="s">
        <v>488</v>
      </c>
      <c r="B159" s="241"/>
      <c r="C159" s="99" t="s">
        <v>476</v>
      </c>
      <c r="D159" s="99"/>
      <c r="E159" s="99"/>
      <c r="F159" s="99"/>
      <c r="G159" s="99"/>
      <c r="H159" s="99"/>
      <c r="I159" s="99"/>
      <c r="J159" s="99"/>
      <c r="K159" s="99"/>
      <c r="L159" s="99"/>
      <c r="M159" s="99"/>
      <c r="N159" s="99"/>
      <c r="O159" s="97" t="s">
        <v>477</v>
      </c>
      <c r="P159" s="99"/>
      <c r="Q159" s="99"/>
      <c r="R159" s="99"/>
      <c r="S159" s="99"/>
      <c r="T159" s="99"/>
      <c r="U159" s="99"/>
      <c r="V159" s="99"/>
      <c r="W159" s="99"/>
      <c r="X159" s="99"/>
      <c r="Y159" s="97"/>
      <c r="Z159" s="99"/>
      <c r="AA159" s="99"/>
      <c r="AB159" s="99"/>
      <c r="AC159" s="99"/>
      <c r="AD159" s="99"/>
      <c r="AE159" s="98"/>
      <c r="AF159" s="573" t="s">
        <v>478</v>
      </c>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90"/>
      <c r="BD159" s="279"/>
    </row>
    <row r="160" spans="1:56" ht="30.15" customHeight="1" x14ac:dyDescent="0.2">
      <c r="A160" s="288" t="s">
        <v>489</v>
      </c>
      <c r="B160" s="241"/>
      <c r="C160" s="99" t="s">
        <v>479</v>
      </c>
      <c r="D160" s="99"/>
      <c r="E160" s="99"/>
      <c r="F160" s="99"/>
      <c r="G160" s="99"/>
      <c r="H160" s="99"/>
      <c r="I160" s="99"/>
      <c r="J160" s="99"/>
      <c r="K160" s="99"/>
      <c r="L160" s="99"/>
      <c r="M160" s="99"/>
      <c r="N160" s="99"/>
      <c r="O160" s="97" t="s">
        <v>477</v>
      </c>
      <c r="P160" s="99"/>
      <c r="Q160" s="99"/>
      <c r="R160" s="99"/>
      <c r="S160" s="99"/>
      <c r="T160" s="99"/>
      <c r="U160" s="99"/>
      <c r="V160" s="99"/>
      <c r="W160" s="99"/>
      <c r="X160" s="99"/>
      <c r="Y160" s="97"/>
      <c r="Z160" s="99"/>
      <c r="AA160" s="99"/>
      <c r="AB160" s="99"/>
      <c r="AC160" s="99"/>
      <c r="AD160" s="99"/>
      <c r="AE160" s="98"/>
      <c r="AF160" s="573" t="s">
        <v>494</v>
      </c>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90"/>
      <c r="BD160" s="279"/>
    </row>
    <row r="161" spans="1:56" ht="44.1" customHeight="1" x14ac:dyDescent="0.2">
      <c r="A161" s="288" t="s">
        <v>490</v>
      </c>
      <c r="B161" s="241"/>
      <c r="C161" s="99" t="s">
        <v>480</v>
      </c>
      <c r="D161" s="99"/>
      <c r="E161" s="99"/>
      <c r="F161" s="99"/>
      <c r="G161" s="99"/>
      <c r="H161" s="99"/>
      <c r="I161" s="99"/>
      <c r="J161" s="99"/>
      <c r="K161" s="99"/>
      <c r="L161" s="99"/>
      <c r="M161" s="99"/>
      <c r="N161" s="99"/>
      <c r="O161" s="97"/>
      <c r="P161" s="99"/>
      <c r="Q161" s="99"/>
      <c r="R161" s="99"/>
      <c r="S161" s="99"/>
      <c r="T161" s="99"/>
      <c r="U161" s="99"/>
      <c r="V161" s="99"/>
      <c r="W161" s="99"/>
      <c r="X161" s="99"/>
      <c r="Y161" s="97"/>
      <c r="Z161" s="99"/>
      <c r="AA161" s="99"/>
      <c r="AB161" s="99"/>
      <c r="AC161" s="99"/>
      <c r="AD161" s="99"/>
      <c r="AE161" s="98"/>
      <c r="AF161" s="573" t="s">
        <v>495</v>
      </c>
      <c r="AG161" s="589"/>
      <c r="AH161" s="589"/>
      <c r="AI161" s="589"/>
      <c r="AJ161" s="589"/>
      <c r="AK161" s="589"/>
      <c r="AL161" s="589"/>
      <c r="AM161" s="589"/>
      <c r="AN161" s="589"/>
      <c r="AO161" s="589"/>
      <c r="AP161" s="589"/>
      <c r="AQ161" s="589"/>
      <c r="AR161" s="589"/>
      <c r="AS161" s="589"/>
      <c r="AT161" s="589"/>
      <c r="AU161" s="589"/>
      <c r="AV161" s="589"/>
      <c r="AW161" s="589"/>
      <c r="AX161" s="589"/>
      <c r="AY161" s="589"/>
      <c r="AZ161" s="589"/>
      <c r="BA161" s="589"/>
      <c r="BB161" s="589"/>
      <c r="BC161" s="590"/>
      <c r="BD161" s="279"/>
    </row>
    <row r="162" spans="1:56" ht="43.5" customHeight="1" x14ac:dyDescent="0.2">
      <c r="A162" s="288" t="s">
        <v>491</v>
      </c>
      <c r="B162" s="241"/>
      <c r="C162" s="301" t="s">
        <v>633</v>
      </c>
      <c r="D162" s="99"/>
      <c r="E162" s="99"/>
      <c r="F162" s="99"/>
      <c r="G162" s="99"/>
      <c r="H162" s="99"/>
      <c r="I162" s="99"/>
      <c r="J162" s="99"/>
      <c r="K162" s="99"/>
      <c r="L162" s="99"/>
      <c r="M162" s="99"/>
      <c r="N162" s="99"/>
      <c r="O162" s="97" t="s">
        <v>270</v>
      </c>
      <c r="P162" s="99"/>
      <c r="Q162" s="99"/>
      <c r="R162" s="99"/>
      <c r="S162" s="99"/>
      <c r="T162" s="99"/>
      <c r="U162" s="99"/>
      <c r="V162" s="99"/>
      <c r="W162" s="99"/>
      <c r="X162" s="99"/>
      <c r="Y162" s="97" t="s">
        <v>481</v>
      </c>
      <c r="Z162" s="99"/>
      <c r="AA162" s="99"/>
      <c r="AB162" s="99"/>
      <c r="AC162" s="99"/>
      <c r="AD162" s="99"/>
      <c r="AE162" s="98"/>
      <c r="AF162" s="573" t="s">
        <v>674</v>
      </c>
      <c r="AG162" s="589"/>
      <c r="AH162" s="589"/>
      <c r="AI162" s="589"/>
      <c r="AJ162" s="589"/>
      <c r="AK162" s="589"/>
      <c r="AL162" s="589"/>
      <c r="AM162" s="589"/>
      <c r="AN162" s="589"/>
      <c r="AO162" s="589"/>
      <c r="AP162" s="589"/>
      <c r="AQ162" s="589"/>
      <c r="AR162" s="589"/>
      <c r="AS162" s="589"/>
      <c r="AT162" s="589"/>
      <c r="AU162" s="589"/>
      <c r="AV162" s="589"/>
      <c r="AW162" s="589"/>
      <c r="AX162" s="589"/>
      <c r="AY162" s="589"/>
      <c r="AZ162" s="589"/>
      <c r="BA162" s="589"/>
      <c r="BB162" s="589"/>
      <c r="BC162" s="590"/>
      <c r="BD162" s="28"/>
    </row>
    <row r="163" spans="1:56" ht="54.6" customHeight="1" x14ac:dyDescent="0.2">
      <c r="A163" s="288" t="s">
        <v>632</v>
      </c>
      <c r="B163" s="241"/>
      <c r="C163" s="301" t="s">
        <v>624</v>
      </c>
      <c r="D163" s="99"/>
      <c r="E163" s="99"/>
      <c r="F163" s="99"/>
      <c r="G163" s="99"/>
      <c r="H163" s="99"/>
      <c r="I163" s="99"/>
      <c r="J163" s="99"/>
      <c r="K163" s="99"/>
      <c r="L163" s="99"/>
      <c r="M163" s="99"/>
      <c r="N163" s="99"/>
      <c r="O163" s="97" t="s">
        <v>308</v>
      </c>
      <c r="P163" s="99"/>
      <c r="Q163" s="99"/>
      <c r="R163" s="99"/>
      <c r="S163" s="99"/>
      <c r="T163" s="99"/>
      <c r="U163" s="99"/>
      <c r="V163" s="99"/>
      <c r="W163" s="99"/>
      <c r="X163" s="99"/>
      <c r="Y163" s="97" t="s">
        <v>271</v>
      </c>
      <c r="Z163" s="99"/>
      <c r="AA163" s="99"/>
      <c r="AB163" s="99"/>
      <c r="AC163" s="99"/>
      <c r="AD163" s="99"/>
      <c r="AE163" s="98"/>
      <c r="AF163" s="573" t="s">
        <v>637</v>
      </c>
      <c r="AG163" s="589"/>
      <c r="AH163" s="589"/>
      <c r="AI163" s="589"/>
      <c r="AJ163" s="589"/>
      <c r="AK163" s="589"/>
      <c r="AL163" s="589"/>
      <c r="AM163" s="589"/>
      <c r="AN163" s="589"/>
      <c r="AO163" s="589"/>
      <c r="AP163" s="589"/>
      <c r="AQ163" s="589"/>
      <c r="AR163" s="589"/>
      <c r="AS163" s="589"/>
      <c r="AT163" s="589"/>
      <c r="AU163" s="589"/>
      <c r="AV163" s="589"/>
      <c r="AW163" s="589"/>
      <c r="AX163" s="589"/>
      <c r="AY163" s="589"/>
      <c r="AZ163" s="589"/>
      <c r="BA163" s="589"/>
      <c r="BB163" s="589"/>
      <c r="BC163" s="590"/>
      <c r="BD163" s="133"/>
    </row>
    <row r="164" spans="1:56" ht="33.9" customHeight="1" x14ac:dyDescent="0.2">
      <c r="A164" s="288" t="s">
        <v>492</v>
      </c>
      <c r="B164" s="241"/>
      <c r="C164" s="99"/>
      <c r="D164" s="99"/>
      <c r="E164" s="99"/>
      <c r="F164" s="99"/>
      <c r="G164" s="99"/>
      <c r="H164" s="99"/>
      <c r="I164" s="99"/>
      <c r="J164" s="99"/>
      <c r="K164" s="99"/>
      <c r="L164" s="99"/>
      <c r="M164" s="99"/>
      <c r="N164" s="99"/>
      <c r="O164" s="97" t="s">
        <v>482</v>
      </c>
      <c r="P164" s="99"/>
      <c r="Q164" s="99"/>
      <c r="R164" s="99"/>
      <c r="S164" s="99"/>
      <c r="T164" s="99"/>
      <c r="U164" s="99"/>
      <c r="V164" s="99"/>
      <c r="W164" s="99"/>
      <c r="X164" s="99"/>
      <c r="Y164" s="97" t="s">
        <v>483</v>
      </c>
      <c r="Z164" s="99"/>
      <c r="AA164" s="99"/>
      <c r="AB164" s="99"/>
      <c r="AC164" s="99"/>
      <c r="AD164" s="99"/>
      <c r="AE164" s="98"/>
      <c r="AF164" s="573" t="s">
        <v>675</v>
      </c>
      <c r="AG164" s="589"/>
      <c r="AH164" s="589"/>
      <c r="AI164" s="589"/>
      <c r="AJ164" s="589"/>
      <c r="AK164" s="589"/>
      <c r="AL164" s="589"/>
      <c r="AM164" s="589"/>
      <c r="AN164" s="589"/>
      <c r="AO164" s="589"/>
      <c r="AP164" s="589"/>
      <c r="AQ164" s="589"/>
      <c r="AR164" s="589"/>
      <c r="AS164" s="589"/>
      <c r="AT164" s="589"/>
      <c r="AU164" s="589"/>
      <c r="AV164" s="589"/>
      <c r="AW164" s="589"/>
      <c r="AX164" s="589"/>
      <c r="AY164" s="589"/>
      <c r="AZ164" s="589"/>
      <c r="BA164" s="589"/>
      <c r="BB164" s="589"/>
      <c r="BC164" s="590"/>
      <c r="BD164" s="28"/>
    </row>
    <row r="165" spans="1:56" ht="31.5" customHeight="1" x14ac:dyDescent="0.2">
      <c r="A165" s="288" t="s">
        <v>493</v>
      </c>
      <c r="B165" s="241"/>
      <c r="C165" s="99"/>
      <c r="D165" s="99"/>
      <c r="E165" s="99"/>
      <c r="F165" s="99"/>
      <c r="G165" s="99"/>
      <c r="H165" s="99"/>
      <c r="I165" s="99"/>
      <c r="J165" s="99"/>
      <c r="K165" s="99"/>
      <c r="L165" s="99"/>
      <c r="M165" s="99"/>
      <c r="N165" s="99"/>
      <c r="O165" s="97" t="s">
        <v>484</v>
      </c>
      <c r="P165" s="99"/>
      <c r="Q165" s="99"/>
      <c r="R165" s="99"/>
      <c r="S165" s="99"/>
      <c r="T165" s="99"/>
      <c r="U165" s="99"/>
      <c r="V165" s="99"/>
      <c r="W165" s="99"/>
      <c r="X165" s="99"/>
      <c r="Y165" s="97" t="s">
        <v>485</v>
      </c>
      <c r="Z165" s="99"/>
      <c r="AA165" s="99"/>
      <c r="AB165" s="99"/>
      <c r="AC165" s="99"/>
      <c r="AD165" s="99"/>
      <c r="AE165" s="98"/>
      <c r="AF165" s="573" t="s">
        <v>676</v>
      </c>
      <c r="AG165" s="589"/>
      <c r="AH165" s="589"/>
      <c r="AI165" s="589"/>
      <c r="AJ165" s="589"/>
      <c r="AK165" s="589"/>
      <c r="AL165" s="589"/>
      <c r="AM165" s="589"/>
      <c r="AN165" s="589"/>
      <c r="AO165" s="589"/>
      <c r="AP165" s="589"/>
      <c r="AQ165" s="589"/>
      <c r="AR165" s="589"/>
      <c r="AS165" s="589"/>
      <c r="AT165" s="589"/>
      <c r="AU165" s="589"/>
      <c r="AV165" s="589"/>
      <c r="AW165" s="589"/>
      <c r="AX165" s="589"/>
      <c r="AY165" s="589"/>
      <c r="AZ165" s="589"/>
      <c r="BA165" s="589"/>
      <c r="BB165" s="589"/>
      <c r="BC165" s="590"/>
      <c r="BD165" s="133"/>
    </row>
    <row r="166" spans="1:56" ht="54" customHeight="1" x14ac:dyDescent="0.2">
      <c r="A166" s="288">
        <v>38</v>
      </c>
      <c r="B166" s="241"/>
      <c r="C166" s="99" t="s">
        <v>486</v>
      </c>
      <c r="D166" s="99"/>
      <c r="E166" s="99"/>
      <c r="F166" s="99"/>
      <c r="G166" s="99"/>
      <c r="H166" s="99"/>
      <c r="I166" s="99"/>
      <c r="J166" s="99"/>
      <c r="K166" s="99"/>
      <c r="L166" s="99"/>
      <c r="M166" s="99"/>
      <c r="N166" s="99"/>
      <c r="O166" s="97" t="s">
        <v>477</v>
      </c>
      <c r="P166" s="99"/>
      <c r="Q166" s="99"/>
      <c r="R166" s="99"/>
      <c r="S166" s="99"/>
      <c r="T166" s="99"/>
      <c r="U166" s="99"/>
      <c r="V166" s="99"/>
      <c r="W166" s="99"/>
      <c r="X166" s="99"/>
      <c r="Y166" s="97"/>
      <c r="Z166" s="99"/>
      <c r="AA166" s="99"/>
      <c r="AB166" s="99"/>
      <c r="AC166" s="99"/>
      <c r="AD166" s="99"/>
      <c r="AE166" s="98"/>
      <c r="AF166" s="573" t="s">
        <v>487</v>
      </c>
      <c r="AG166" s="589"/>
      <c r="AH166" s="589"/>
      <c r="AI166" s="589"/>
      <c r="AJ166" s="589"/>
      <c r="AK166" s="589"/>
      <c r="AL166" s="589"/>
      <c r="AM166" s="589"/>
      <c r="AN166" s="589"/>
      <c r="AO166" s="589"/>
      <c r="AP166" s="589"/>
      <c r="AQ166" s="589"/>
      <c r="AR166" s="589"/>
      <c r="AS166" s="589"/>
      <c r="AT166" s="589"/>
      <c r="AU166" s="589"/>
      <c r="AV166" s="589"/>
      <c r="AW166" s="589"/>
      <c r="AX166" s="589"/>
      <c r="AY166" s="589"/>
      <c r="AZ166" s="589"/>
      <c r="BA166" s="589"/>
      <c r="BB166" s="589"/>
      <c r="BC166" s="590"/>
      <c r="BD166" s="279"/>
    </row>
    <row r="167" spans="1:56" ht="64.5" customHeight="1" x14ac:dyDescent="0.2">
      <c r="A167" s="288"/>
      <c r="B167" s="241"/>
      <c r="C167" s="99"/>
      <c r="D167" s="99"/>
      <c r="E167" s="99"/>
      <c r="F167" s="99"/>
      <c r="G167" s="99"/>
      <c r="H167" s="99"/>
      <c r="I167" s="99"/>
      <c r="J167" s="99"/>
      <c r="K167" s="99"/>
      <c r="L167" s="99"/>
      <c r="M167" s="99"/>
      <c r="N167" s="99"/>
      <c r="O167" s="97"/>
      <c r="P167" s="99"/>
      <c r="Q167" s="99"/>
      <c r="R167" s="99"/>
      <c r="S167" s="99"/>
      <c r="T167" s="99"/>
      <c r="U167" s="99"/>
      <c r="V167" s="99"/>
      <c r="W167" s="99"/>
      <c r="X167" s="99"/>
      <c r="Y167" s="97"/>
      <c r="Z167" s="99"/>
      <c r="AA167" s="99"/>
      <c r="AB167" s="99"/>
      <c r="AC167" s="99"/>
      <c r="AD167" s="99"/>
      <c r="AE167" s="98"/>
      <c r="AF167" s="580"/>
      <c r="AG167" s="581"/>
      <c r="AH167" s="581"/>
      <c r="AI167" s="581"/>
      <c r="AJ167" s="581"/>
      <c r="AK167" s="581"/>
      <c r="AL167" s="581"/>
      <c r="AM167" s="581"/>
      <c r="AN167" s="581"/>
      <c r="AO167" s="581"/>
      <c r="AP167" s="581"/>
      <c r="AQ167" s="581"/>
      <c r="AR167" s="581"/>
      <c r="AS167" s="581"/>
      <c r="AT167" s="581"/>
      <c r="AU167" s="581"/>
      <c r="AV167" s="581"/>
      <c r="AW167" s="581"/>
      <c r="AX167" s="581"/>
      <c r="AY167" s="581"/>
      <c r="AZ167" s="581"/>
      <c r="BA167" s="581"/>
      <c r="BB167" s="581"/>
      <c r="BC167" s="582"/>
      <c r="BD167" s="133"/>
    </row>
    <row r="168" spans="1:56" ht="63.75" customHeight="1" x14ac:dyDescent="0.2">
      <c r="A168" s="288"/>
      <c r="B168" s="241"/>
      <c r="C168" s="99"/>
      <c r="D168" s="99"/>
      <c r="E168" s="99"/>
      <c r="F168" s="99"/>
      <c r="G168" s="99"/>
      <c r="H168" s="99"/>
      <c r="I168" s="99"/>
      <c r="J168" s="99"/>
      <c r="K168" s="99"/>
      <c r="L168" s="99"/>
      <c r="M168" s="99"/>
      <c r="N168" s="99"/>
      <c r="O168" s="97"/>
      <c r="P168" s="99"/>
      <c r="Q168" s="99"/>
      <c r="R168" s="99"/>
      <c r="S168" s="99"/>
      <c r="T168" s="99"/>
      <c r="U168" s="99"/>
      <c r="V168" s="99"/>
      <c r="W168" s="99"/>
      <c r="X168" s="99"/>
      <c r="Y168" s="97"/>
      <c r="Z168" s="99"/>
      <c r="AA168" s="99"/>
      <c r="AB168" s="99"/>
      <c r="AC168" s="99"/>
      <c r="AD168" s="99"/>
      <c r="AE168" s="98"/>
      <c r="AF168" s="573"/>
      <c r="AG168" s="589"/>
      <c r="AH168" s="589"/>
      <c r="AI168" s="589"/>
      <c r="AJ168" s="589"/>
      <c r="AK168" s="589"/>
      <c r="AL168" s="589"/>
      <c r="AM168" s="589"/>
      <c r="AN168" s="589"/>
      <c r="AO168" s="589"/>
      <c r="AP168" s="589"/>
      <c r="AQ168" s="589"/>
      <c r="AR168" s="589"/>
      <c r="AS168" s="589"/>
      <c r="AT168" s="589"/>
      <c r="AU168" s="589"/>
      <c r="AV168" s="589"/>
      <c r="AW168" s="589"/>
      <c r="AX168" s="589"/>
      <c r="AY168" s="589"/>
      <c r="AZ168" s="589"/>
      <c r="BA168" s="589"/>
      <c r="BB168" s="589"/>
      <c r="BC168" s="590"/>
      <c r="BD168" s="279"/>
    </row>
    <row r="169" spans="1:56" ht="75.150000000000006" customHeight="1" x14ac:dyDescent="0.2">
      <c r="A169" s="288"/>
      <c r="B169" s="241"/>
      <c r="C169" s="99"/>
      <c r="D169" s="99"/>
      <c r="E169" s="99"/>
      <c r="F169" s="99"/>
      <c r="G169" s="99"/>
      <c r="H169" s="99"/>
      <c r="I169" s="99"/>
      <c r="J169" s="99"/>
      <c r="K169" s="99"/>
      <c r="L169" s="99"/>
      <c r="M169" s="99"/>
      <c r="N169" s="99"/>
      <c r="O169" s="97"/>
      <c r="P169" s="99"/>
      <c r="Q169" s="99"/>
      <c r="R169" s="99"/>
      <c r="S169" s="99"/>
      <c r="T169" s="99"/>
      <c r="U169" s="99"/>
      <c r="V169" s="99"/>
      <c r="W169" s="99"/>
      <c r="X169" s="99"/>
      <c r="Y169" s="97"/>
      <c r="Z169" s="99"/>
      <c r="AA169" s="99"/>
      <c r="AB169" s="99"/>
      <c r="AC169" s="99"/>
      <c r="AD169" s="99"/>
      <c r="AE169" s="98"/>
      <c r="AF169" s="573"/>
      <c r="AG169" s="589"/>
      <c r="AH169" s="589"/>
      <c r="AI169" s="589"/>
      <c r="AJ169" s="589"/>
      <c r="AK169" s="589"/>
      <c r="AL169" s="589"/>
      <c r="AM169" s="589"/>
      <c r="AN169" s="589"/>
      <c r="AO169" s="589"/>
      <c r="AP169" s="589"/>
      <c r="AQ169" s="589"/>
      <c r="AR169" s="589"/>
      <c r="AS169" s="589"/>
      <c r="AT169" s="589"/>
      <c r="AU169" s="589"/>
      <c r="AV169" s="589"/>
      <c r="AW169" s="589"/>
      <c r="AX169" s="589"/>
      <c r="AY169" s="589"/>
      <c r="AZ169" s="589"/>
      <c r="BA169" s="589"/>
      <c r="BB169" s="589"/>
      <c r="BC169" s="590"/>
      <c r="BD169" s="133"/>
    </row>
    <row r="170" spans="1:56" ht="15" customHeight="1" x14ac:dyDescent="0.2">
      <c r="A170" s="227"/>
      <c r="B170" s="243"/>
      <c r="C170" s="111"/>
      <c r="D170" s="112"/>
      <c r="E170" s="112"/>
      <c r="F170" s="112"/>
      <c r="G170" s="112"/>
      <c r="H170" s="112"/>
      <c r="I170" s="112"/>
      <c r="J170" s="112"/>
      <c r="K170" s="112"/>
      <c r="L170" s="112"/>
      <c r="M170" s="112"/>
      <c r="N170" s="112"/>
      <c r="O170" s="275"/>
      <c r="P170" s="125"/>
      <c r="Q170" s="125"/>
      <c r="R170" s="125"/>
      <c r="S170" s="125"/>
      <c r="T170" s="125"/>
      <c r="U170" s="125"/>
      <c r="V170" s="125"/>
      <c r="W170" s="125"/>
      <c r="X170" s="125"/>
      <c r="Y170" s="275"/>
      <c r="Z170" s="125"/>
      <c r="AA170" s="125"/>
      <c r="AB170" s="125"/>
      <c r="AC170" s="125"/>
      <c r="AD170" s="125"/>
      <c r="AE170" s="281"/>
      <c r="AF170" s="573"/>
      <c r="AG170" s="589"/>
      <c r="AH170" s="589"/>
      <c r="AI170" s="589"/>
      <c r="AJ170" s="589"/>
      <c r="AK170" s="589"/>
      <c r="AL170" s="589"/>
      <c r="AM170" s="589"/>
      <c r="AN170" s="589"/>
      <c r="AO170" s="589"/>
      <c r="AP170" s="589"/>
      <c r="AQ170" s="589"/>
      <c r="AR170" s="589"/>
      <c r="AS170" s="589"/>
      <c r="AT170" s="589"/>
      <c r="AU170" s="589"/>
      <c r="AV170" s="589"/>
      <c r="AW170" s="589"/>
      <c r="AX170" s="589"/>
      <c r="AY170" s="589"/>
      <c r="AZ170" s="589"/>
      <c r="BA170" s="589"/>
      <c r="BB170" s="589"/>
      <c r="BC170" s="590"/>
      <c r="BD170" s="133"/>
    </row>
    <row r="171" spans="1:56" ht="15" customHeight="1" x14ac:dyDescent="0.2">
      <c r="A171" s="289" t="s">
        <v>173</v>
      </c>
      <c r="B171" s="248"/>
      <c r="C171" s="229"/>
      <c r="D171" s="229"/>
      <c r="E171" s="229"/>
      <c r="F171" s="229"/>
      <c r="G171" s="229"/>
      <c r="H171" s="229"/>
      <c r="I171" s="213"/>
      <c r="J171" s="230">
        <v>2</v>
      </c>
      <c r="K171" s="216"/>
      <c r="L171" s="216"/>
      <c r="M171" s="216"/>
      <c r="N171" s="216"/>
      <c r="O171" s="216"/>
      <c r="P171" s="216"/>
      <c r="Q171" s="216"/>
      <c r="R171" s="216"/>
      <c r="S171" s="216"/>
      <c r="T171" s="216"/>
      <c r="U171" s="216"/>
      <c r="V171" s="216"/>
      <c r="W171" s="216"/>
      <c r="X171" s="216"/>
      <c r="Y171" s="216"/>
      <c r="Z171" s="216"/>
      <c r="AA171" s="216"/>
      <c r="AB171" s="216"/>
      <c r="AC171" s="216"/>
      <c r="AD171" s="216"/>
      <c r="AE171" s="216"/>
      <c r="AF171" s="216"/>
      <c r="AG171" s="216"/>
      <c r="AH171" s="216"/>
      <c r="AI171" s="216"/>
      <c r="AJ171" s="216"/>
      <c r="AK171" s="216"/>
      <c r="AL171" s="216"/>
      <c r="AM171" s="216"/>
      <c r="AN171" s="216"/>
      <c r="AO171" s="216"/>
      <c r="AP171" s="216"/>
      <c r="AQ171" s="216"/>
      <c r="AR171" s="216"/>
      <c r="AS171" s="216"/>
      <c r="AT171" s="216"/>
      <c r="AU171" s="216"/>
      <c r="AV171" s="216"/>
      <c r="AW171" s="216"/>
      <c r="AX171" s="216"/>
      <c r="AY171" s="216"/>
      <c r="AZ171" s="216"/>
      <c r="BA171" s="216"/>
      <c r="BB171" s="216"/>
      <c r="BC171" s="217"/>
      <c r="BD171" s="133"/>
    </row>
    <row r="172" spans="1:56" ht="15" customHeight="1" x14ac:dyDescent="0.2">
      <c r="A172" s="280" t="s">
        <v>343</v>
      </c>
      <c r="B172" s="212"/>
      <c r="C172" s="212"/>
      <c r="D172" s="212"/>
      <c r="E172" s="212"/>
      <c r="F172" s="212"/>
      <c r="G172" s="212"/>
      <c r="H172" s="212"/>
      <c r="I172" s="213"/>
      <c r="J172" s="123"/>
      <c r="K172" s="214"/>
      <c r="L172" s="214"/>
      <c r="M172" s="214"/>
      <c r="N172" s="214"/>
      <c r="O172" s="214"/>
      <c r="P172" s="214"/>
      <c r="Q172" s="214"/>
      <c r="R172" s="214"/>
      <c r="S172" s="214"/>
      <c r="T172" s="214"/>
      <c r="U172" s="214"/>
      <c r="V172" s="214"/>
      <c r="W172" s="214"/>
      <c r="X172" s="214"/>
      <c r="Y172" s="214"/>
      <c r="Z172" s="214"/>
      <c r="AA172" s="214"/>
      <c r="AB172" s="214"/>
      <c r="AC172" s="214"/>
      <c r="AD172" s="214"/>
      <c r="AE172" s="214"/>
      <c r="AF172" s="214"/>
      <c r="AG172" s="214"/>
      <c r="AH172" s="214"/>
      <c r="AI172" s="214"/>
      <c r="AJ172" s="214"/>
      <c r="AK172" s="214"/>
      <c r="AL172" s="214"/>
      <c r="AM172" s="214"/>
      <c r="AN172" s="214"/>
      <c r="AO172" s="214"/>
      <c r="AP172" s="214"/>
      <c r="AQ172" s="214"/>
      <c r="AR172" s="214"/>
      <c r="AS172" s="214"/>
      <c r="AT172" s="214"/>
      <c r="AU172" s="214"/>
      <c r="AV172" s="214"/>
      <c r="AW172" s="214"/>
      <c r="AX172" s="214"/>
      <c r="AY172" s="214"/>
      <c r="AZ172" s="214"/>
      <c r="BA172" s="214"/>
      <c r="BB172" s="214"/>
      <c r="BC172" s="215"/>
    </row>
    <row r="173" spans="1:56" ht="15" customHeight="1" x14ac:dyDescent="0.2">
      <c r="A173" s="170" t="s">
        <v>344</v>
      </c>
      <c r="B173" s="192"/>
      <c r="C173" s="170" t="s">
        <v>175</v>
      </c>
      <c r="D173" s="40"/>
      <c r="E173" s="40"/>
      <c r="F173" s="40"/>
      <c r="G173" s="40"/>
      <c r="H173" s="40"/>
      <c r="I173" s="40"/>
      <c r="J173" s="40"/>
      <c r="K173" s="40"/>
      <c r="L173" s="40"/>
      <c r="M173" s="40"/>
      <c r="N173" s="40"/>
      <c r="O173" s="51" t="s">
        <v>176</v>
      </c>
      <c r="P173" s="40"/>
      <c r="Q173" s="40"/>
      <c r="R173" s="40"/>
      <c r="S173" s="40"/>
      <c r="T173" s="40"/>
      <c r="U173" s="40"/>
      <c r="V173" s="40"/>
      <c r="W173" s="40"/>
      <c r="X173" s="40"/>
      <c r="Y173" s="51" t="s">
        <v>177</v>
      </c>
      <c r="Z173" s="40"/>
      <c r="AA173" s="40"/>
      <c r="AB173" s="40"/>
      <c r="AC173" s="40"/>
      <c r="AD173" s="40"/>
      <c r="AE173" s="41"/>
      <c r="AF173" s="40" t="s">
        <v>178</v>
      </c>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1"/>
      <c r="BD173" s="133"/>
    </row>
    <row r="174" spans="1:56" ht="15" customHeight="1" x14ac:dyDescent="0.2">
      <c r="A174" s="225">
        <v>1</v>
      </c>
      <c r="B174" s="237"/>
      <c r="C174" s="99"/>
      <c r="D174" s="125"/>
      <c r="E174" s="125"/>
      <c r="F174" s="125"/>
      <c r="G174" s="125"/>
      <c r="H174" s="125"/>
      <c r="I174" s="125"/>
      <c r="J174" s="125"/>
      <c r="K174" s="125"/>
      <c r="L174" s="125"/>
      <c r="M174" s="125"/>
      <c r="N174" s="125"/>
      <c r="O174" s="124"/>
      <c r="P174" s="125"/>
      <c r="Q174" s="125"/>
      <c r="R174" s="125"/>
      <c r="S174" s="125"/>
      <c r="T174" s="125"/>
      <c r="U174" s="125"/>
      <c r="V174" s="115"/>
      <c r="W174" s="115"/>
      <c r="X174" s="115"/>
      <c r="Y174" s="114"/>
      <c r="Z174" s="115"/>
      <c r="AA174" s="115"/>
      <c r="AB174" s="115"/>
      <c r="AC174" s="115"/>
      <c r="AD174" s="115"/>
      <c r="AE174" s="116"/>
      <c r="AF174" s="558"/>
      <c r="AG174" s="559"/>
      <c r="AH174" s="559"/>
      <c r="AI174" s="559"/>
      <c r="AJ174" s="559"/>
      <c r="AK174" s="559"/>
      <c r="AL174" s="559"/>
      <c r="AM174" s="559"/>
      <c r="AN174" s="559"/>
      <c r="AO174" s="559"/>
      <c r="AP174" s="559"/>
      <c r="AQ174" s="559"/>
      <c r="AR174" s="559"/>
      <c r="AS174" s="559"/>
      <c r="AT174" s="559"/>
      <c r="AU174" s="559"/>
      <c r="AV174" s="559"/>
      <c r="AW174" s="559"/>
      <c r="AX174" s="559"/>
      <c r="AY174" s="559"/>
      <c r="AZ174" s="559"/>
      <c r="BA174" s="559"/>
      <c r="BB174" s="559"/>
      <c r="BC174" s="560"/>
    </row>
    <row r="175" spans="1:56" ht="15" customHeight="1" x14ac:dyDescent="0.2">
      <c r="A175" s="226">
        <v>2</v>
      </c>
      <c r="B175" s="241"/>
      <c r="C175" s="97"/>
      <c r="D175" s="99"/>
      <c r="E175" s="99"/>
      <c r="F175" s="99"/>
      <c r="G175" s="99"/>
      <c r="H175" s="99"/>
      <c r="I175" s="99"/>
      <c r="J175" s="99"/>
      <c r="K175" s="99"/>
      <c r="L175" s="99"/>
      <c r="M175" s="99"/>
      <c r="N175" s="99"/>
      <c r="O175" s="97"/>
      <c r="P175" s="99"/>
      <c r="Q175" s="99"/>
      <c r="R175" s="99"/>
      <c r="S175" s="99"/>
      <c r="T175" s="99"/>
      <c r="U175" s="99"/>
      <c r="V175" s="99"/>
      <c r="W175" s="99"/>
      <c r="X175" s="99"/>
      <c r="Y175" s="97"/>
      <c r="Z175" s="99"/>
      <c r="AA175" s="99"/>
      <c r="AB175" s="99"/>
      <c r="AC175" s="99"/>
      <c r="AD175" s="99"/>
      <c r="AE175" s="98"/>
      <c r="AF175" s="580"/>
      <c r="AG175" s="534"/>
      <c r="AH175" s="534"/>
      <c r="AI175" s="534"/>
      <c r="AJ175" s="534"/>
      <c r="AK175" s="534"/>
      <c r="AL175" s="534"/>
      <c r="AM175" s="534"/>
      <c r="AN175" s="534"/>
      <c r="AO175" s="534"/>
      <c r="AP175" s="534"/>
      <c r="AQ175" s="534"/>
      <c r="AR175" s="534"/>
      <c r="AS175" s="534"/>
      <c r="AT175" s="534"/>
      <c r="AU175" s="534"/>
      <c r="AV175" s="534"/>
      <c r="AW175" s="534"/>
      <c r="AX175" s="534"/>
      <c r="AY175" s="534"/>
      <c r="AZ175" s="534"/>
      <c r="BA175" s="534"/>
      <c r="BB175" s="534"/>
      <c r="BC175" s="533"/>
    </row>
    <row r="176" spans="1:56" ht="15" customHeight="1" x14ac:dyDescent="0.2">
      <c r="A176" s="226">
        <v>3</v>
      </c>
      <c r="B176" s="241"/>
      <c r="C176" s="97"/>
      <c r="D176" s="99"/>
      <c r="E176" s="106"/>
      <c r="F176" s="106"/>
      <c r="G176" s="106"/>
      <c r="H176" s="106"/>
      <c r="I176" s="106"/>
      <c r="J176" s="106"/>
      <c r="K176" s="106"/>
      <c r="L176" s="106"/>
      <c r="M176" s="106"/>
      <c r="N176" s="107"/>
      <c r="O176" s="97"/>
      <c r="P176" s="99"/>
      <c r="Q176" s="99"/>
      <c r="R176" s="99"/>
      <c r="S176" s="99"/>
      <c r="T176" s="99"/>
      <c r="U176" s="99"/>
      <c r="V176" s="99"/>
      <c r="W176" s="99"/>
      <c r="X176" s="99"/>
      <c r="Y176" s="97"/>
      <c r="Z176" s="99"/>
      <c r="AA176" s="99"/>
      <c r="AB176" s="99"/>
      <c r="AC176" s="99"/>
      <c r="AD176" s="99"/>
      <c r="AE176" s="98"/>
      <c r="AF176" s="573"/>
      <c r="AG176" s="589"/>
      <c r="AH176" s="589"/>
      <c r="AI176" s="589"/>
      <c r="AJ176" s="589"/>
      <c r="AK176" s="589"/>
      <c r="AL176" s="589"/>
      <c r="AM176" s="589"/>
      <c r="AN176" s="589"/>
      <c r="AO176" s="589"/>
      <c r="AP176" s="589"/>
      <c r="AQ176" s="589"/>
      <c r="AR176" s="589"/>
      <c r="AS176" s="589"/>
      <c r="AT176" s="589"/>
      <c r="AU176" s="589"/>
      <c r="AV176" s="589"/>
      <c r="AW176" s="589"/>
      <c r="AX176" s="589"/>
      <c r="AY176" s="589"/>
      <c r="AZ176" s="589"/>
      <c r="BA176" s="589"/>
      <c r="BB176" s="589"/>
      <c r="BC176" s="590"/>
    </row>
    <row r="177" spans="1:55" ht="15" customHeight="1" x14ac:dyDescent="0.2">
      <c r="A177" s="226">
        <v>4</v>
      </c>
      <c r="B177" s="241"/>
      <c r="C177" s="97"/>
      <c r="D177" s="99"/>
      <c r="E177" s="106"/>
      <c r="F177" s="106"/>
      <c r="G177" s="106"/>
      <c r="H177" s="106"/>
      <c r="I177" s="106"/>
      <c r="J177" s="106"/>
      <c r="K177" s="106"/>
      <c r="L177" s="106"/>
      <c r="M177" s="106"/>
      <c r="N177" s="107"/>
      <c r="O177" s="97"/>
      <c r="P177" s="99"/>
      <c r="Q177" s="99"/>
      <c r="R177" s="99"/>
      <c r="S177" s="99"/>
      <c r="T177" s="99"/>
      <c r="U177" s="99"/>
      <c r="V177" s="99"/>
      <c r="W177" s="99"/>
      <c r="X177" s="99"/>
      <c r="Y177" s="97"/>
      <c r="Z177" s="99"/>
      <c r="AA177" s="99"/>
      <c r="AB177" s="99"/>
      <c r="AC177" s="99"/>
      <c r="AD177" s="99"/>
      <c r="AE177" s="98"/>
      <c r="AF177" s="573"/>
      <c r="AG177" s="589"/>
      <c r="AH177" s="589"/>
      <c r="AI177" s="589"/>
      <c r="AJ177" s="589"/>
      <c r="AK177" s="589"/>
      <c r="AL177" s="589"/>
      <c r="AM177" s="589"/>
      <c r="AN177" s="589"/>
      <c r="AO177" s="589"/>
      <c r="AP177" s="589"/>
      <c r="AQ177" s="589"/>
      <c r="AR177" s="589"/>
      <c r="AS177" s="589"/>
      <c r="AT177" s="589"/>
      <c r="AU177" s="589"/>
      <c r="AV177" s="589"/>
      <c r="AW177" s="589"/>
      <c r="AX177" s="589"/>
      <c r="AY177" s="589"/>
      <c r="AZ177" s="589"/>
      <c r="BA177" s="589"/>
      <c r="BB177" s="589"/>
      <c r="BC177" s="590"/>
    </row>
    <row r="178" spans="1:55" ht="15" customHeight="1" x14ac:dyDescent="0.2">
      <c r="A178" s="226">
        <v>5</v>
      </c>
      <c r="B178" s="241"/>
      <c r="C178" s="97"/>
      <c r="D178" s="99"/>
      <c r="E178" s="106"/>
      <c r="F178" s="106"/>
      <c r="G178" s="106"/>
      <c r="H178" s="106"/>
      <c r="I178" s="106"/>
      <c r="J178" s="106"/>
      <c r="K178" s="106"/>
      <c r="L178" s="106"/>
      <c r="M178" s="106"/>
      <c r="N178" s="107"/>
      <c r="O178" s="97"/>
      <c r="P178" s="99"/>
      <c r="Q178" s="99"/>
      <c r="R178" s="99"/>
      <c r="S178" s="99"/>
      <c r="T178" s="99"/>
      <c r="U178" s="99"/>
      <c r="V178" s="99"/>
      <c r="W178" s="99"/>
      <c r="X178" s="99"/>
      <c r="Y178" s="97"/>
      <c r="Z178" s="99"/>
      <c r="AA178" s="99"/>
      <c r="AB178" s="99"/>
      <c r="AC178" s="99"/>
      <c r="AD178" s="99"/>
      <c r="AE178" s="98"/>
      <c r="AF178" s="573"/>
      <c r="AG178" s="589"/>
      <c r="AH178" s="589"/>
      <c r="AI178" s="589"/>
      <c r="AJ178" s="589"/>
      <c r="AK178" s="589"/>
      <c r="AL178" s="589"/>
      <c r="AM178" s="589"/>
      <c r="AN178" s="589"/>
      <c r="AO178" s="589"/>
      <c r="AP178" s="589"/>
      <c r="AQ178" s="589"/>
      <c r="AR178" s="589"/>
      <c r="AS178" s="589"/>
      <c r="AT178" s="589"/>
      <c r="AU178" s="589"/>
      <c r="AV178" s="589"/>
      <c r="AW178" s="589"/>
      <c r="AX178" s="589"/>
      <c r="AY178" s="589"/>
      <c r="AZ178" s="589"/>
      <c r="BA178" s="589"/>
      <c r="BB178" s="589"/>
      <c r="BC178" s="590"/>
    </row>
    <row r="179" spans="1:55" ht="15" customHeight="1" x14ac:dyDescent="0.2">
      <c r="A179" s="226">
        <v>6</v>
      </c>
      <c r="B179" s="241"/>
      <c r="C179" s="97"/>
      <c r="D179" s="99"/>
      <c r="E179" s="106"/>
      <c r="F179" s="106"/>
      <c r="G179" s="106"/>
      <c r="H179" s="106"/>
      <c r="I179" s="106"/>
      <c r="J179" s="106"/>
      <c r="K179" s="106"/>
      <c r="L179" s="106"/>
      <c r="M179" s="106"/>
      <c r="N179" s="107"/>
      <c r="O179" s="97"/>
      <c r="P179" s="99"/>
      <c r="Q179" s="99"/>
      <c r="R179" s="99"/>
      <c r="S179" s="99"/>
      <c r="T179" s="99"/>
      <c r="U179" s="99"/>
      <c r="V179" s="99"/>
      <c r="W179" s="99"/>
      <c r="X179" s="99"/>
      <c r="Y179" s="97"/>
      <c r="Z179" s="99"/>
      <c r="AA179" s="99"/>
      <c r="AB179" s="99"/>
      <c r="AC179" s="99"/>
      <c r="AD179" s="99"/>
      <c r="AE179" s="98"/>
      <c r="AF179" s="573"/>
      <c r="AG179" s="589"/>
      <c r="AH179" s="589"/>
      <c r="AI179" s="589"/>
      <c r="AJ179" s="589"/>
      <c r="AK179" s="589"/>
      <c r="AL179" s="589"/>
      <c r="AM179" s="589"/>
      <c r="AN179" s="589"/>
      <c r="AO179" s="589"/>
      <c r="AP179" s="589"/>
      <c r="AQ179" s="589"/>
      <c r="AR179" s="589"/>
      <c r="AS179" s="589"/>
      <c r="AT179" s="589"/>
      <c r="AU179" s="589"/>
      <c r="AV179" s="589"/>
      <c r="AW179" s="589"/>
      <c r="AX179" s="589"/>
      <c r="AY179" s="589"/>
      <c r="AZ179" s="589"/>
      <c r="BA179" s="589"/>
      <c r="BB179" s="589"/>
      <c r="BC179" s="590"/>
    </row>
    <row r="180" spans="1:55" ht="15" customHeight="1" x14ac:dyDescent="0.2">
      <c r="A180" s="226">
        <v>7</v>
      </c>
      <c r="B180" s="241"/>
      <c r="C180" s="97"/>
      <c r="D180" s="99"/>
      <c r="E180" s="106"/>
      <c r="F180" s="106"/>
      <c r="G180" s="106"/>
      <c r="H180" s="106"/>
      <c r="I180" s="106"/>
      <c r="J180" s="106"/>
      <c r="K180" s="106"/>
      <c r="L180" s="106"/>
      <c r="M180" s="106"/>
      <c r="N180" s="107"/>
      <c r="O180" s="97"/>
      <c r="P180" s="99"/>
      <c r="Q180" s="99"/>
      <c r="R180" s="99"/>
      <c r="S180" s="99"/>
      <c r="T180" s="99"/>
      <c r="U180" s="99"/>
      <c r="V180" s="99"/>
      <c r="W180" s="99"/>
      <c r="X180" s="99"/>
      <c r="Y180" s="97"/>
      <c r="Z180" s="99"/>
      <c r="AA180" s="99"/>
      <c r="AB180" s="99"/>
      <c r="AC180" s="99"/>
      <c r="AD180" s="99"/>
      <c r="AE180" s="98"/>
      <c r="AF180" s="573"/>
      <c r="AG180" s="589"/>
      <c r="AH180" s="589"/>
      <c r="AI180" s="589"/>
      <c r="AJ180" s="589"/>
      <c r="AK180" s="589"/>
      <c r="AL180" s="589"/>
      <c r="AM180" s="589"/>
      <c r="AN180" s="589"/>
      <c r="AO180" s="589"/>
      <c r="AP180" s="589"/>
      <c r="AQ180" s="589"/>
      <c r="AR180" s="589"/>
      <c r="AS180" s="589"/>
      <c r="AT180" s="589"/>
      <c r="AU180" s="589"/>
      <c r="AV180" s="589"/>
      <c r="AW180" s="589"/>
      <c r="AX180" s="589"/>
      <c r="AY180" s="589"/>
      <c r="AZ180" s="589"/>
      <c r="BA180" s="589"/>
      <c r="BB180" s="589"/>
      <c r="BC180" s="590"/>
    </row>
    <row r="181" spans="1:55" ht="15" customHeight="1" x14ac:dyDescent="0.2">
      <c r="A181" s="226">
        <v>8</v>
      </c>
      <c r="B181" s="241"/>
      <c r="C181" s="97"/>
      <c r="D181" s="99"/>
      <c r="E181" s="106"/>
      <c r="F181" s="106"/>
      <c r="G181" s="106"/>
      <c r="H181" s="106"/>
      <c r="I181" s="106"/>
      <c r="J181" s="106"/>
      <c r="K181" s="106"/>
      <c r="L181" s="106"/>
      <c r="M181" s="106"/>
      <c r="N181" s="106"/>
      <c r="O181" s="97"/>
      <c r="P181" s="99"/>
      <c r="Q181" s="99"/>
      <c r="R181" s="99"/>
      <c r="S181" s="99"/>
      <c r="T181" s="99"/>
      <c r="U181" s="99"/>
      <c r="V181" s="99"/>
      <c r="W181" s="99"/>
      <c r="X181" s="99"/>
      <c r="Y181" s="97"/>
      <c r="Z181" s="99"/>
      <c r="AA181" s="99"/>
      <c r="AB181" s="99"/>
      <c r="AC181" s="99"/>
      <c r="AD181" s="99"/>
      <c r="AE181" s="98"/>
      <c r="AF181" s="573"/>
      <c r="AG181" s="589"/>
      <c r="AH181" s="589"/>
      <c r="AI181" s="589"/>
      <c r="AJ181" s="589"/>
      <c r="AK181" s="589"/>
      <c r="AL181" s="589"/>
      <c r="AM181" s="589"/>
      <c r="AN181" s="589"/>
      <c r="AO181" s="589"/>
      <c r="AP181" s="589"/>
      <c r="AQ181" s="589"/>
      <c r="AR181" s="589"/>
      <c r="AS181" s="589"/>
      <c r="AT181" s="589"/>
      <c r="AU181" s="589"/>
      <c r="AV181" s="589"/>
      <c r="AW181" s="589"/>
      <c r="AX181" s="589"/>
      <c r="AY181" s="589"/>
      <c r="AZ181" s="589"/>
      <c r="BA181" s="589"/>
      <c r="BB181" s="589"/>
      <c r="BC181" s="590"/>
    </row>
    <row r="182" spans="1:55" ht="15" customHeight="1" x14ac:dyDescent="0.2">
      <c r="A182" s="226">
        <v>9</v>
      </c>
      <c r="B182" s="241"/>
      <c r="C182" s="99"/>
      <c r="D182" s="99"/>
      <c r="E182" s="99"/>
      <c r="F182" s="99"/>
      <c r="G182" s="99"/>
      <c r="H182" s="99"/>
      <c r="I182" s="99"/>
      <c r="J182" s="99"/>
      <c r="K182" s="99"/>
      <c r="L182" s="99"/>
      <c r="M182" s="99"/>
      <c r="N182" s="99"/>
      <c r="O182" s="97"/>
      <c r="P182" s="99"/>
      <c r="Q182" s="99"/>
      <c r="R182" s="99"/>
      <c r="S182" s="99"/>
      <c r="T182" s="99"/>
      <c r="U182" s="99"/>
      <c r="V182" s="99"/>
      <c r="W182" s="99"/>
      <c r="X182" s="99"/>
      <c r="Y182" s="97"/>
      <c r="Z182" s="99"/>
      <c r="AA182" s="99"/>
      <c r="AB182" s="99"/>
      <c r="AC182" s="99"/>
      <c r="AD182" s="99"/>
      <c r="AE182" s="98"/>
      <c r="AF182" s="573"/>
      <c r="AG182" s="589"/>
      <c r="AH182" s="589"/>
      <c r="AI182" s="589"/>
      <c r="AJ182" s="589"/>
      <c r="AK182" s="589"/>
      <c r="AL182" s="589"/>
      <c r="AM182" s="589"/>
      <c r="AN182" s="589"/>
      <c r="AO182" s="589"/>
      <c r="AP182" s="589"/>
      <c r="AQ182" s="589"/>
      <c r="AR182" s="589"/>
      <c r="AS182" s="589"/>
      <c r="AT182" s="589"/>
      <c r="AU182" s="589"/>
      <c r="AV182" s="589"/>
      <c r="AW182" s="589"/>
      <c r="AX182" s="589"/>
      <c r="AY182" s="589"/>
      <c r="AZ182" s="589"/>
      <c r="BA182" s="589"/>
      <c r="BB182" s="589"/>
      <c r="BC182" s="590"/>
    </row>
    <row r="183" spans="1:55" ht="15" customHeight="1" x14ac:dyDescent="0.2">
      <c r="A183" s="227">
        <v>10</v>
      </c>
      <c r="B183" s="243"/>
      <c r="C183" s="111"/>
      <c r="D183" s="112"/>
      <c r="E183" s="112"/>
      <c r="F183" s="112"/>
      <c r="G183" s="112"/>
      <c r="H183" s="112"/>
      <c r="I183" s="112"/>
      <c r="J183" s="112"/>
      <c r="K183" s="112"/>
      <c r="L183" s="112"/>
      <c r="M183" s="112"/>
      <c r="N183" s="112"/>
      <c r="O183" s="111"/>
      <c r="P183" s="112"/>
      <c r="Q183" s="112"/>
      <c r="R183" s="112"/>
      <c r="S183" s="112"/>
      <c r="T183" s="112"/>
      <c r="U183" s="112"/>
      <c r="V183" s="112"/>
      <c r="W183" s="112"/>
      <c r="X183" s="112"/>
      <c r="Y183" s="111"/>
      <c r="Z183" s="112"/>
      <c r="AA183" s="112"/>
      <c r="AB183" s="112"/>
      <c r="AC183" s="112"/>
      <c r="AD183" s="112"/>
      <c r="AE183" s="113"/>
      <c r="AF183" s="605"/>
      <c r="AG183" s="606"/>
      <c r="AH183" s="606"/>
      <c r="AI183" s="606"/>
      <c r="AJ183" s="606"/>
      <c r="AK183" s="606"/>
      <c r="AL183" s="606"/>
      <c r="AM183" s="606"/>
      <c r="AN183" s="606"/>
      <c r="AO183" s="606"/>
      <c r="AP183" s="606"/>
      <c r="AQ183" s="606"/>
      <c r="AR183" s="606"/>
      <c r="AS183" s="606"/>
      <c r="AT183" s="606"/>
      <c r="AU183" s="606"/>
      <c r="AV183" s="606"/>
      <c r="AW183" s="606"/>
      <c r="AX183" s="606"/>
      <c r="AY183" s="606"/>
      <c r="AZ183" s="606"/>
      <c r="BA183" s="606"/>
      <c r="BB183" s="606"/>
      <c r="BC183" s="607"/>
    </row>
  </sheetData>
  <mergeCells count="218">
    <mergeCell ref="O30:X30"/>
    <mergeCell ref="Y30:AE30"/>
    <mergeCell ref="AF83:BC83"/>
    <mergeCell ref="AF85:BC85"/>
    <mergeCell ref="AF65:BC65"/>
    <mergeCell ref="AF67:BC67"/>
    <mergeCell ref="AF71:BC71"/>
    <mergeCell ref="AF75:BC75"/>
    <mergeCell ref="AF77:BC77"/>
    <mergeCell ref="AF78:BC78"/>
    <mergeCell ref="AF79:BC79"/>
    <mergeCell ref="AF80:BC80"/>
    <mergeCell ref="AF81:BC81"/>
    <mergeCell ref="AF82:BC82"/>
    <mergeCell ref="AF60:BC60"/>
    <mergeCell ref="AF50:BC50"/>
    <mergeCell ref="AF42:BC42"/>
    <mergeCell ref="AF59:BC59"/>
    <mergeCell ref="AF66:BC66"/>
    <mergeCell ref="AF73:BC73"/>
    <mergeCell ref="AF43:BC43"/>
    <mergeCell ref="AF44:BC44"/>
    <mergeCell ref="AF84:BC84"/>
    <mergeCell ref="O20:X20"/>
    <mergeCell ref="Y20:AE20"/>
    <mergeCell ref="O22:X22"/>
    <mergeCell ref="Y22:AE22"/>
    <mergeCell ref="O24:X24"/>
    <mergeCell ref="Y24:AE24"/>
    <mergeCell ref="O26:X26"/>
    <mergeCell ref="Y26:AE26"/>
    <mergeCell ref="O28:X28"/>
    <mergeCell ref="Y28:AE28"/>
    <mergeCell ref="AF113:BC113"/>
    <mergeCell ref="AF97:BC97"/>
    <mergeCell ref="AF45:BC45"/>
    <mergeCell ref="AF46:BC46"/>
    <mergeCell ref="AF74:BC74"/>
    <mergeCell ref="AF76:BC76"/>
    <mergeCell ref="AF95:BC95"/>
    <mergeCell ref="AF96:BC96"/>
    <mergeCell ref="AF69:BC69"/>
    <mergeCell ref="AF87:BC87"/>
    <mergeCell ref="AF99:BC99"/>
    <mergeCell ref="AF100:BC100"/>
    <mergeCell ref="AF94:BC94"/>
    <mergeCell ref="AF62:BC62"/>
    <mergeCell ref="AF61:BC61"/>
    <mergeCell ref="AF164:BC164"/>
    <mergeCell ref="AF165:BC165"/>
    <mergeCell ref="AF70:BC70"/>
    <mergeCell ref="AF72:BC72"/>
    <mergeCell ref="AF64:BC64"/>
    <mergeCell ref="AF68:BC68"/>
    <mergeCell ref="AF163:BC163"/>
    <mergeCell ref="AF159:BC159"/>
    <mergeCell ref="AF160:BC160"/>
    <mergeCell ref="AF161:BC161"/>
    <mergeCell ref="AF162:BC162"/>
    <mergeCell ref="AF119:BC119"/>
    <mergeCell ref="AF120:BC120"/>
    <mergeCell ref="AF129:BC129"/>
    <mergeCell ref="AF130:BC130"/>
    <mergeCell ref="AF157:BC157"/>
    <mergeCell ref="AF146:BC146"/>
    <mergeCell ref="AF106:BC106"/>
    <mergeCell ref="AF107:BC107"/>
    <mergeCell ref="AF109:BC109"/>
    <mergeCell ref="AF103:BC103"/>
    <mergeCell ref="AF104:BC104"/>
    <mergeCell ref="AF105:BC105"/>
    <mergeCell ref="AF127:BC127"/>
    <mergeCell ref="AF126:BC126"/>
    <mergeCell ref="AF133:BC133"/>
    <mergeCell ref="AF88:BC88"/>
    <mergeCell ref="AF55:BC55"/>
    <mergeCell ref="AF63:BC63"/>
    <mergeCell ref="AF36:BC36"/>
    <mergeCell ref="AF38:BC38"/>
    <mergeCell ref="AF47:BC47"/>
    <mergeCell ref="AF86:BC86"/>
    <mergeCell ref="AF123:BC123"/>
    <mergeCell ref="AF115:BC115"/>
    <mergeCell ref="AF118:BC118"/>
    <mergeCell ref="AF114:BC114"/>
    <mergeCell ref="AF116:BC116"/>
    <mergeCell ref="AF131:BC131"/>
    <mergeCell ref="AF110:BC110"/>
    <mergeCell ref="AF132:BC132"/>
    <mergeCell ref="AF92:BC92"/>
    <mergeCell ref="AF93:BC93"/>
    <mergeCell ref="AF90:BC90"/>
    <mergeCell ref="AF91:BC91"/>
    <mergeCell ref="AF89:BC89"/>
    <mergeCell ref="AF117:BC117"/>
    <mergeCell ref="AF111:BC111"/>
    <mergeCell ref="AF183:BC183"/>
    <mergeCell ref="AF176:BC176"/>
    <mergeCell ref="AF177:BC177"/>
    <mergeCell ref="AF178:BC178"/>
    <mergeCell ref="AF179:BC179"/>
    <mergeCell ref="AF180:BC180"/>
    <mergeCell ref="AF181:BC181"/>
    <mergeCell ref="AF167:BC167"/>
    <mergeCell ref="AF168:BC168"/>
    <mergeCell ref="AF169:BC169"/>
    <mergeCell ref="AF170:BC170"/>
    <mergeCell ref="AF174:BC174"/>
    <mergeCell ref="AF175:BC175"/>
    <mergeCell ref="AF182:BC182"/>
    <mergeCell ref="AF166:BC166"/>
    <mergeCell ref="AF152:BC152"/>
    <mergeCell ref="AF144:BC144"/>
    <mergeCell ref="AF14:BC14"/>
    <mergeCell ref="AF15:BC15"/>
    <mergeCell ref="AF18:BC18"/>
    <mergeCell ref="AF23:BC23"/>
    <mergeCell ref="AF16:BC16"/>
    <mergeCell ref="AF17:BC17"/>
    <mergeCell ref="AF19:BC19"/>
    <mergeCell ref="AF20:BC20"/>
    <mergeCell ref="AF21:BC21"/>
    <mergeCell ref="AF22:BC22"/>
    <mergeCell ref="AF58:BC58"/>
    <mergeCell ref="AF34:BC34"/>
    <mergeCell ref="AF29:BC29"/>
    <mergeCell ref="AF30:BC30"/>
    <mergeCell ref="AF31:BC31"/>
    <mergeCell ref="AF32:BC32"/>
    <mergeCell ref="AF33:BC33"/>
    <mergeCell ref="AF24:BC24"/>
    <mergeCell ref="AF25:BC25"/>
    <mergeCell ref="AF26:BC26"/>
    <mergeCell ref="AF27:BC27"/>
    <mergeCell ref="AF13:BC13"/>
    <mergeCell ref="AF48:BC48"/>
    <mergeCell ref="AF28:BC28"/>
    <mergeCell ref="AF53:BC53"/>
    <mergeCell ref="AF51:BC51"/>
    <mergeCell ref="AF52:BC52"/>
    <mergeCell ref="AF54:BC54"/>
    <mergeCell ref="AF56:BC56"/>
    <mergeCell ref="AF57:BC57"/>
    <mergeCell ref="AF35:BC35"/>
    <mergeCell ref="AF49:BC49"/>
    <mergeCell ref="AF40:BC40"/>
    <mergeCell ref="AF39:BC39"/>
    <mergeCell ref="AF37:BC37"/>
    <mergeCell ref="AF41:BC41"/>
    <mergeCell ref="AF12:BC12"/>
    <mergeCell ref="A1:I2"/>
    <mergeCell ref="J1:O1"/>
    <mergeCell ref="P1:W1"/>
    <mergeCell ref="X1:AC1"/>
    <mergeCell ref="AD1:AP1"/>
    <mergeCell ref="AQ1:AR1"/>
    <mergeCell ref="AF7:BC7"/>
    <mergeCell ref="AF10:BC10"/>
    <mergeCell ref="AF11:BC11"/>
    <mergeCell ref="AS1:AW1"/>
    <mergeCell ref="AX1:BC1"/>
    <mergeCell ref="J2:O2"/>
    <mergeCell ref="P2:W2"/>
    <mergeCell ref="X2:AC2"/>
    <mergeCell ref="AD2:AP2"/>
    <mergeCell ref="AQ2:AR2"/>
    <mergeCell ref="AS2:AW2"/>
    <mergeCell ref="AX2:BC2"/>
    <mergeCell ref="AF8:BC8"/>
    <mergeCell ref="AF9:BC9"/>
    <mergeCell ref="AF140:BC140"/>
    <mergeCell ref="AF98:BC98"/>
    <mergeCell ref="AF101:BC101"/>
    <mergeCell ref="AF139:BC139"/>
    <mergeCell ref="O140:X140"/>
    <mergeCell ref="O141:X141"/>
    <mergeCell ref="Y141:AE141"/>
    <mergeCell ref="AF155:BC155"/>
    <mergeCell ref="AF156:BC156"/>
    <mergeCell ref="AF102:BC102"/>
    <mergeCell ref="O143:X143"/>
    <mergeCell ref="O135:X135"/>
    <mergeCell ref="O138:X138"/>
    <mergeCell ref="O134:X134"/>
    <mergeCell ref="Y137:AE137"/>
    <mergeCell ref="O142:X142"/>
    <mergeCell ref="Y142:AE142"/>
    <mergeCell ref="AF142:BC142"/>
    <mergeCell ref="AF136:BC136"/>
    <mergeCell ref="AF137:BC137"/>
    <mergeCell ref="O139:X139"/>
    <mergeCell ref="Y139:AE139"/>
    <mergeCell ref="AF145:BC145"/>
    <mergeCell ref="AF124:BC124"/>
    <mergeCell ref="AF158:BC158"/>
    <mergeCell ref="AF125:BC125"/>
    <mergeCell ref="AF135:BC135"/>
    <mergeCell ref="AF141:BC141"/>
    <mergeCell ref="Y140:AE140"/>
    <mergeCell ref="AF150:BC150"/>
    <mergeCell ref="AF149:BC149"/>
    <mergeCell ref="AF128:BC128"/>
    <mergeCell ref="AF108:BC108"/>
    <mergeCell ref="AF143:BC143"/>
    <mergeCell ref="AF153:BC153"/>
    <mergeCell ref="AF151:BC151"/>
    <mergeCell ref="AF148:BC148"/>
    <mergeCell ref="AF147:BC147"/>
    <mergeCell ref="AF121:BC121"/>
    <mergeCell ref="AF112:BC112"/>
    <mergeCell ref="AF122:BC122"/>
    <mergeCell ref="AF154:BC154"/>
    <mergeCell ref="Y143:AE143"/>
    <mergeCell ref="Y135:AE135"/>
    <mergeCell ref="Y138:AE138"/>
    <mergeCell ref="AF138:BC138"/>
    <mergeCell ref="Y134:AE134"/>
    <mergeCell ref="AF134:BC134"/>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D102"/>
  <sheetViews>
    <sheetView showGridLines="0" topLeftCell="A64" zoomScale="85" zoomScaleNormal="85" zoomScaleSheetLayoutView="85" workbookViewId="0">
      <selection activeCell="BD82" sqref="BD82"/>
    </sheetView>
  </sheetViews>
  <sheetFormatPr defaultColWidth="2.6640625" defaultRowHeight="18" customHeight="1" x14ac:dyDescent="0.2"/>
  <cols>
    <col min="1" max="8" width="2.6640625" style="209"/>
    <col min="9" max="9" width="8.6640625" style="209" bestFit="1" customWidth="1"/>
    <col min="10" max="10" width="2.6640625" style="209"/>
    <col min="11" max="11" width="2.44140625" style="209" customWidth="1"/>
    <col min="12" max="55" width="2.6640625" style="209"/>
    <col min="56" max="56" width="2.6640625" style="198"/>
    <col min="57" max="16384" width="2.6640625" style="209"/>
  </cols>
  <sheetData>
    <row r="1" spans="1:56" ht="18" customHeight="1" x14ac:dyDescent="0.2">
      <c r="A1" s="453" t="s">
        <v>229</v>
      </c>
      <c r="B1" s="454"/>
      <c r="C1" s="454"/>
      <c r="D1" s="454"/>
      <c r="E1" s="454"/>
      <c r="F1" s="454"/>
      <c r="G1" s="454"/>
      <c r="H1" s="455"/>
      <c r="I1" s="472" t="s">
        <v>47</v>
      </c>
      <c r="J1" s="490"/>
      <c r="K1" s="490"/>
      <c r="L1" s="490"/>
      <c r="M1" s="490"/>
      <c r="N1" s="473"/>
      <c r="O1" s="472" t="s">
        <v>48</v>
      </c>
      <c r="P1" s="490"/>
      <c r="Q1" s="490"/>
      <c r="R1" s="490"/>
      <c r="S1" s="490"/>
      <c r="T1" s="490"/>
      <c r="U1" s="490"/>
      <c r="V1" s="473"/>
      <c r="W1" s="445" t="s">
        <v>60</v>
      </c>
      <c r="X1" s="445"/>
      <c r="Y1" s="445"/>
      <c r="Z1" s="445"/>
      <c r="AA1" s="445"/>
      <c r="AB1" s="445"/>
      <c r="AC1" s="445" t="s">
        <v>70</v>
      </c>
      <c r="AD1" s="445"/>
      <c r="AE1" s="445"/>
      <c r="AF1" s="445"/>
      <c r="AG1" s="445"/>
      <c r="AH1" s="445"/>
      <c r="AI1" s="445"/>
      <c r="AJ1" s="445"/>
      <c r="AK1" s="445"/>
      <c r="AL1" s="445"/>
      <c r="AM1" s="445"/>
      <c r="AN1" s="445"/>
      <c r="AO1" s="445"/>
      <c r="AP1" s="445"/>
      <c r="AQ1" s="472" t="s">
        <v>71</v>
      </c>
      <c r="AR1" s="473"/>
      <c r="AS1" s="436"/>
      <c r="AT1" s="436"/>
      <c r="AU1" s="436"/>
      <c r="AV1" s="436"/>
      <c r="AW1" s="436"/>
      <c r="AX1" s="437"/>
      <c r="AY1" s="437"/>
      <c r="AZ1" s="437"/>
      <c r="BA1" s="437"/>
      <c r="BB1" s="437"/>
      <c r="BC1" s="437"/>
    </row>
    <row r="2" spans="1:56" ht="18" customHeight="1" x14ac:dyDescent="0.2">
      <c r="A2" s="456"/>
      <c r="B2" s="457"/>
      <c r="C2" s="457"/>
      <c r="D2" s="457"/>
      <c r="E2" s="457"/>
      <c r="F2" s="457"/>
      <c r="G2" s="457"/>
      <c r="H2" s="458"/>
      <c r="I2" s="561">
        <f>表紙!H15</f>
        <v>0</v>
      </c>
      <c r="J2" s="600"/>
      <c r="K2" s="600"/>
      <c r="L2" s="600"/>
      <c r="M2" s="600"/>
      <c r="N2" s="601"/>
      <c r="O2" s="561" t="str">
        <f>表紙!AD15</f>
        <v>FAサイト機能</v>
      </c>
      <c r="P2" s="600"/>
      <c r="Q2" s="600"/>
      <c r="R2" s="600"/>
      <c r="S2" s="600"/>
      <c r="T2" s="600"/>
      <c r="U2" s="600"/>
      <c r="V2" s="601"/>
      <c r="W2" s="451" t="str">
        <f>表紙!H16</f>
        <v>CMS2-3-10-1</v>
      </c>
      <c r="X2" s="452"/>
      <c r="Y2" s="452"/>
      <c r="Z2" s="452"/>
      <c r="AA2" s="452"/>
      <c r="AB2" s="452"/>
      <c r="AC2" s="449" t="str">
        <f>表紙!AD16</f>
        <v>デジタルアセット検索結果(技術資料)メイン</v>
      </c>
      <c r="AD2" s="450"/>
      <c r="AE2" s="450"/>
      <c r="AF2" s="450"/>
      <c r="AG2" s="450"/>
      <c r="AH2" s="450"/>
      <c r="AI2" s="450"/>
      <c r="AJ2" s="450"/>
      <c r="AK2" s="450"/>
      <c r="AL2" s="450"/>
      <c r="AM2" s="450"/>
      <c r="AN2" s="450"/>
      <c r="AO2" s="450"/>
      <c r="AP2" s="450"/>
      <c r="AQ2" s="472" t="s">
        <v>72</v>
      </c>
      <c r="AR2" s="473"/>
      <c r="AS2" s="436"/>
      <c r="AT2" s="436"/>
      <c r="AU2" s="436"/>
      <c r="AV2" s="436"/>
      <c r="AW2" s="436"/>
      <c r="AX2" s="437"/>
      <c r="AY2" s="437"/>
      <c r="AZ2" s="437"/>
      <c r="BA2" s="437"/>
      <c r="BB2" s="437"/>
      <c r="BC2" s="437"/>
    </row>
    <row r="3" spans="1:56" ht="4.6500000000000004" customHeight="1" x14ac:dyDescent="0.2">
      <c r="A3" s="164"/>
      <c r="B3" s="164"/>
      <c r="C3" s="164"/>
      <c r="D3" s="164"/>
      <c r="E3" s="164"/>
      <c r="F3" s="164"/>
      <c r="G3" s="164"/>
      <c r="H3" s="164"/>
      <c r="I3" s="165"/>
      <c r="J3" s="166"/>
      <c r="K3" s="166"/>
      <c r="L3" s="166"/>
      <c r="M3" s="166"/>
      <c r="N3" s="166"/>
      <c r="O3" s="165"/>
      <c r="P3" s="166"/>
      <c r="Q3" s="166"/>
      <c r="R3" s="166"/>
      <c r="S3" s="166"/>
      <c r="T3" s="166"/>
      <c r="U3" s="166"/>
      <c r="V3" s="166"/>
      <c r="W3" s="166"/>
      <c r="X3" s="166"/>
      <c r="Y3" s="166"/>
      <c r="Z3" s="166"/>
      <c r="AA3" s="210"/>
      <c r="AB3" s="167"/>
      <c r="AC3" s="167"/>
      <c r="AD3" s="167"/>
      <c r="AE3" s="167"/>
      <c r="AF3" s="167"/>
      <c r="AG3" s="168"/>
      <c r="AH3" s="169"/>
      <c r="AI3" s="169"/>
      <c r="AJ3" s="169"/>
      <c r="AK3" s="169"/>
      <c r="AL3" s="169"/>
      <c r="AM3" s="169"/>
      <c r="AN3" s="169"/>
      <c r="AO3" s="169"/>
      <c r="AP3" s="169"/>
      <c r="AQ3" s="169"/>
      <c r="AR3" s="169"/>
      <c r="AS3" s="169"/>
      <c r="AT3" s="169"/>
      <c r="AU3" s="169"/>
      <c r="AV3" s="169"/>
      <c r="AW3" s="169"/>
      <c r="AX3" s="169"/>
      <c r="AY3" s="169"/>
      <c r="AZ3" s="169"/>
      <c r="BA3" s="169"/>
      <c r="BB3" s="169"/>
      <c r="BC3" s="169"/>
    </row>
    <row r="4" spans="1:56" ht="18" customHeight="1" x14ac:dyDescent="0.2">
      <c r="A4" s="211" t="s">
        <v>197</v>
      </c>
      <c r="B4" s="212"/>
      <c r="C4" s="212"/>
      <c r="D4" s="212"/>
      <c r="E4" s="212"/>
      <c r="F4" s="212"/>
      <c r="G4" s="212"/>
      <c r="H4" s="213"/>
      <c r="I4" s="123">
        <v>1</v>
      </c>
      <c r="J4" s="214"/>
      <c r="K4" s="214"/>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5"/>
      <c r="BD4" s="133"/>
    </row>
    <row r="5" spans="1:56" ht="18" customHeight="1" x14ac:dyDescent="0.2">
      <c r="A5" s="211" t="s">
        <v>75</v>
      </c>
      <c r="B5" s="212"/>
      <c r="C5" s="212"/>
      <c r="D5" s="212"/>
      <c r="E5" s="212"/>
      <c r="F5" s="212"/>
      <c r="G5" s="212"/>
      <c r="H5" s="213"/>
      <c r="I5" s="123"/>
      <c r="J5" s="216"/>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7"/>
      <c r="BD5" s="133"/>
    </row>
    <row r="6" spans="1:56" ht="18" customHeight="1" x14ac:dyDescent="0.2">
      <c r="A6" s="211" t="s">
        <v>238</v>
      </c>
      <c r="B6" s="212"/>
      <c r="C6" s="212"/>
      <c r="D6" s="212"/>
      <c r="E6" s="212"/>
      <c r="F6" s="212"/>
      <c r="G6" s="212"/>
      <c r="H6" s="213"/>
      <c r="I6" s="211" t="s">
        <v>239</v>
      </c>
      <c r="J6" s="212"/>
      <c r="K6" s="212"/>
      <c r="L6" s="211" t="s">
        <v>180</v>
      </c>
      <c r="M6" s="212"/>
      <c r="N6" s="212"/>
      <c r="O6" s="212"/>
      <c r="P6" s="212"/>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c r="AP6" s="212"/>
      <c r="AQ6" s="212"/>
      <c r="AR6" s="212"/>
      <c r="AS6" s="212"/>
      <c r="AT6" s="212"/>
      <c r="AU6" s="212"/>
      <c r="AV6" s="212"/>
      <c r="AW6" s="212"/>
      <c r="AX6" s="212"/>
      <c r="AY6" s="212"/>
      <c r="AZ6" s="212"/>
      <c r="BA6" s="212"/>
      <c r="BB6" s="212"/>
      <c r="BC6" s="213"/>
    </row>
    <row r="7" spans="1:56" ht="18" customHeight="1" x14ac:dyDescent="0.2">
      <c r="A7" s="218" t="s">
        <v>919</v>
      </c>
      <c r="B7" s="219"/>
      <c r="C7" s="219"/>
      <c r="D7" s="219"/>
      <c r="E7" s="219"/>
      <c r="F7" s="219"/>
      <c r="G7" s="219"/>
      <c r="H7" s="222"/>
      <c r="I7" s="337" t="s">
        <v>920</v>
      </c>
      <c r="J7" s="219"/>
      <c r="K7" s="222"/>
      <c r="L7" s="338" t="s">
        <v>921</v>
      </c>
      <c r="M7" s="219"/>
      <c r="N7" s="219"/>
      <c r="O7" s="219"/>
      <c r="P7" s="219"/>
      <c r="Q7" s="219"/>
      <c r="R7" s="219"/>
      <c r="S7" s="82"/>
      <c r="T7" s="339"/>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219"/>
      <c r="AV7" s="219"/>
      <c r="AW7" s="219"/>
      <c r="AX7" s="219"/>
      <c r="AY7" s="219"/>
      <c r="AZ7" s="219"/>
      <c r="BA7" s="219"/>
      <c r="BB7" s="219"/>
      <c r="BC7" s="222"/>
      <c r="BD7" s="198" t="s">
        <v>923</v>
      </c>
    </row>
    <row r="8" spans="1:56" ht="18" customHeight="1" x14ac:dyDescent="0.2">
      <c r="A8" s="203"/>
      <c r="B8" s="204"/>
      <c r="C8" s="204"/>
      <c r="D8" s="204"/>
      <c r="E8" s="204"/>
      <c r="F8" s="204"/>
      <c r="G8" s="204"/>
      <c r="H8" s="205"/>
      <c r="I8" s="336"/>
      <c r="K8" s="223"/>
      <c r="L8" s="335" t="s">
        <v>922</v>
      </c>
      <c r="M8" s="335"/>
      <c r="N8" s="133"/>
      <c r="O8" s="29"/>
      <c r="P8" s="29"/>
      <c r="Q8" s="29"/>
      <c r="R8" s="29"/>
      <c r="S8" s="24"/>
      <c r="T8" s="335"/>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04"/>
      <c r="AV8" s="204"/>
      <c r="AW8" s="204"/>
      <c r="AX8" s="204"/>
      <c r="AY8" s="204"/>
      <c r="AZ8" s="204"/>
      <c r="BA8" s="204"/>
      <c r="BB8" s="204"/>
      <c r="BC8" s="205"/>
      <c r="BD8" s="198" t="s">
        <v>923</v>
      </c>
    </row>
    <row r="9" spans="1:56" ht="18" customHeight="1" x14ac:dyDescent="0.2">
      <c r="A9" s="203"/>
      <c r="B9" s="204"/>
      <c r="C9" s="204"/>
      <c r="D9" s="204"/>
      <c r="E9" s="204"/>
      <c r="F9" s="204"/>
      <c r="G9" s="204"/>
      <c r="H9" s="205"/>
      <c r="I9" s="221"/>
      <c r="J9" s="24"/>
      <c r="K9" s="88"/>
      <c r="L9" s="133"/>
      <c r="M9" s="133"/>
      <c r="N9" s="133"/>
      <c r="O9" s="29"/>
      <c r="P9" s="29"/>
      <c r="Q9" s="29"/>
      <c r="R9" s="29"/>
      <c r="S9" s="24"/>
      <c r="T9" s="335"/>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04"/>
      <c r="AV9" s="204"/>
      <c r="AW9" s="204"/>
      <c r="AX9" s="204"/>
      <c r="AY9" s="204"/>
      <c r="AZ9" s="204"/>
      <c r="BA9" s="204"/>
      <c r="BB9" s="204"/>
      <c r="BC9" s="205"/>
    </row>
    <row r="10" spans="1:56" ht="18" customHeight="1" x14ac:dyDescent="0.2">
      <c r="A10" s="132" t="s">
        <v>932</v>
      </c>
      <c r="B10" s="133"/>
      <c r="C10" s="133"/>
      <c r="D10" s="133"/>
      <c r="E10" s="133"/>
      <c r="F10" s="133"/>
      <c r="G10" s="133"/>
      <c r="H10" s="134"/>
      <c r="I10" s="203" t="s">
        <v>769</v>
      </c>
      <c r="J10" s="204"/>
      <c r="K10" s="205"/>
      <c r="L10" s="204" t="s">
        <v>780</v>
      </c>
      <c r="M10" s="204"/>
      <c r="N10" s="204"/>
      <c r="O10" s="204"/>
      <c r="P10" s="204"/>
      <c r="Q10" s="204"/>
      <c r="R10" s="204"/>
      <c r="S10" s="204"/>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33"/>
      <c r="AV10" s="133"/>
      <c r="AW10" s="133"/>
      <c r="AX10" s="133"/>
      <c r="AY10" s="133"/>
      <c r="AZ10" s="133"/>
      <c r="BA10" s="133"/>
      <c r="BB10" s="133"/>
      <c r="BC10" s="134"/>
    </row>
    <row r="11" spans="1:56" ht="18" customHeight="1" x14ac:dyDescent="0.2">
      <c r="A11" s="132"/>
      <c r="B11" s="133"/>
      <c r="C11" s="133"/>
      <c r="D11" s="133"/>
      <c r="E11" s="133"/>
      <c r="F11" s="133"/>
      <c r="G11" s="133"/>
      <c r="H11" s="134"/>
      <c r="I11" s="203"/>
      <c r="J11" s="204"/>
      <c r="K11" s="205"/>
      <c r="L11" s="204"/>
      <c r="M11" s="204" t="s">
        <v>781</v>
      </c>
      <c r="N11" s="204"/>
      <c r="O11" s="204"/>
      <c r="P11" s="204"/>
      <c r="Q11" s="204"/>
      <c r="R11" s="204"/>
      <c r="S11" s="204"/>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33"/>
      <c r="AV11" s="133"/>
      <c r="AW11" s="133"/>
      <c r="AX11" s="133"/>
      <c r="AY11" s="133"/>
      <c r="AZ11" s="133"/>
      <c r="BA11" s="133"/>
      <c r="BB11" s="133"/>
      <c r="BC11" s="134"/>
    </row>
    <row r="12" spans="1:56" ht="18" customHeight="1" x14ac:dyDescent="0.2">
      <c r="A12" s="132"/>
      <c r="B12" s="133"/>
      <c r="C12" s="133"/>
      <c r="D12" s="133"/>
      <c r="E12" s="133"/>
      <c r="F12" s="133"/>
      <c r="G12" s="133"/>
      <c r="H12" s="134"/>
      <c r="I12" s="203"/>
      <c r="J12" s="204"/>
      <c r="K12" s="205"/>
      <c r="L12" s="204"/>
      <c r="M12" s="204"/>
      <c r="N12" s="204" t="s">
        <v>782</v>
      </c>
      <c r="O12" s="204"/>
      <c r="P12" s="204"/>
      <c r="Q12" s="204"/>
      <c r="R12" s="204"/>
      <c r="S12" s="204"/>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33"/>
      <c r="AV12" s="133"/>
      <c r="AW12" s="133"/>
      <c r="AX12" s="133"/>
      <c r="AY12" s="133"/>
      <c r="AZ12" s="133"/>
      <c r="BA12" s="133"/>
      <c r="BB12" s="133"/>
      <c r="BC12" s="134"/>
    </row>
    <row r="13" spans="1:56" ht="18" customHeight="1" x14ac:dyDescent="0.2">
      <c r="A13" s="132"/>
      <c r="B13" s="133"/>
      <c r="C13" s="133"/>
      <c r="D13" s="133"/>
      <c r="E13" s="133"/>
      <c r="F13" s="133"/>
      <c r="G13" s="133"/>
      <c r="H13" s="134"/>
      <c r="I13" s="203"/>
      <c r="J13" s="204"/>
      <c r="K13" s="205"/>
      <c r="L13" s="204"/>
      <c r="M13" s="204"/>
      <c r="N13" s="204" t="s">
        <v>783</v>
      </c>
      <c r="O13" s="204"/>
      <c r="P13" s="204"/>
      <c r="Q13" s="204"/>
      <c r="R13" s="204"/>
      <c r="S13" s="204"/>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33"/>
      <c r="AV13" s="133"/>
      <c r="AW13" s="133"/>
      <c r="AX13" s="133"/>
      <c r="AY13" s="133"/>
      <c r="AZ13" s="133"/>
      <c r="BA13" s="133"/>
      <c r="BB13" s="133"/>
      <c r="BC13" s="134"/>
    </row>
    <row r="14" spans="1:56" ht="18" customHeight="1" x14ac:dyDescent="0.2">
      <c r="A14" s="132"/>
      <c r="B14" s="133"/>
      <c r="C14" s="133"/>
      <c r="D14" s="133"/>
      <c r="E14" s="133"/>
      <c r="F14" s="133"/>
      <c r="G14" s="133"/>
      <c r="H14" s="134"/>
      <c r="I14" s="203"/>
      <c r="J14" s="204"/>
      <c r="K14" s="205"/>
      <c r="L14" s="204"/>
      <c r="M14" s="204" t="s">
        <v>784</v>
      </c>
      <c r="N14" s="204"/>
      <c r="O14" s="204"/>
      <c r="P14" s="204"/>
      <c r="Q14" s="204"/>
      <c r="R14" s="204"/>
      <c r="S14" s="204"/>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33"/>
      <c r="AV14" s="133"/>
      <c r="AW14" s="133"/>
      <c r="AX14" s="133"/>
      <c r="AY14" s="133"/>
      <c r="AZ14" s="133"/>
      <c r="BA14" s="133"/>
      <c r="BB14" s="133"/>
      <c r="BC14" s="134"/>
    </row>
    <row r="15" spans="1:56" ht="18" customHeight="1" x14ac:dyDescent="0.2">
      <c r="A15" s="132"/>
      <c r="B15" s="133"/>
      <c r="C15" s="133"/>
      <c r="D15" s="133"/>
      <c r="E15" s="133"/>
      <c r="F15" s="133"/>
      <c r="G15" s="133"/>
      <c r="H15" s="134"/>
      <c r="I15" s="203"/>
      <c r="J15" s="204"/>
      <c r="K15" s="205"/>
      <c r="L15" s="204"/>
      <c r="M15" s="204"/>
      <c r="N15" s="204" t="s">
        <v>785</v>
      </c>
      <c r="O15" s="204"/>
      <c r="P15" s="204"/>
      <c r="Q15" s="204"/>
      <c r="R15" s="204"/>
      <c r="S15" s="204"/>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33"/>
      <c r="AV15" s="133"/>
      <c r="AW15" s="133"/>
      <c r="AX15" s="133"/>
      <c r="AY15" s="133"/>
      <c r="AZ15" s="133"/>
      <c r="BA15" s="133"/>
      <c r="BB15" s="133"/>
      <c r="BC15" s="134"/>
    </row>
    <row r="16" spans="1:56" ht="18" customHeight="1" x14ac:dyDescent="0.2">
      <c r="A16" s="132"/>
      <c r="B16" s="133"/>
      <c r="C16" s="133"/>
      <c r="D16" s="133"/>
      <c r="E16" s="133"/>
      <c r="F16" s="133"/>
      <c r="G16" s="133"/>
      <c r="H16" s="134"/>
      <c r="I16" s="203"/>
      <c r="J16" s="204"/>
      <c r="K16" s="205"/>
      <c r="L16" s="204"/>
      <c r="M16" s="204"/>
      <c r="N16" s="204" t="s">
        <v>786</v>
      </c>
      <c r="O16" s="204"/>
      <c r="P16" s="204"/>
      <c r="Q16" s="204"/>
      <c r="R16" s="204"/>
      <c r="S16" s="204"/>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33"/>
      <c r="AV16" s="133"/>
      <c r="AW16" s="133"/>
      <c r="AX16" s="133"/>
      <c r="AY16" s="133"/>
      <c r="AZ16" s="133"/>
      <c r="BA16" s="133"/>
      <c r="BB16" s="133"/>
      <c r="BC16" s="134"/>
    </row>
    <row r="17" spans="1:56" ht="18" customHeight="1" x14ac:dyDescent="0.2">
      <c r="A17" s="132"/>
      <c r="B17" s="133"/>
      <c r="C17" s="133"/>
      <c r="D17" s="133"/>
      <c r="E17" s="133"/>
      <c r="F17" s="133"/>
      <c r="G17" s="133"/>
      <c r="H17" s="134"/>
      <c r="I17" s="203"/>
      <c r="J17" s="204"/>
      <c r="K17" s="205"/>
      <c r="L17" s="204"/>
      <c r="M17" s="204"/>
      <c r="N17" s="204"/>
      <c r="O17" s="204"/>
      <c r="P17" s="204"/>
      <c r="Q17" s="204"/>
      <c r="R17" s="204"/>
      <c r="S17" s="204"/>
      <c r="T17" s="199"/>
      <c r="U17" s="199"/>
      <c r="V17" s="199"/>
      <c r="W17" s="199"/>
      <c r="X17" s="199"/>
      <c r="Y17" s="199"/>
      <c r="Z17" s="199"/>
      <c r="AA17" s="199"/>
      <c r="AB17" s="199"/>
      <c r="AC17" s="199"/>
      <c r="AD17" s="199"/>
      <c r="AE17" s="199"/>
      <c r="AF17" s="199"/>
      <c r="AG17" s="199"/>
      <c r="AH17" s="199"/>
      <c r="AI17" s="199"/>
      <c r="AJ17" s="199"/>
      <c r="AK17" s="199"/>
      <c r="AL17" s="199"/>
      <c r="AM17" s="199"/>
      <c r="AN17" s="199"/>
      <c r="AO17" s="199"/>
      <c r="AP17" s="199"/>
      <c r="AQ17" s="199"/>
      <c r="AR17" s="199"/>
      <c r="AS17" s="199"/>
      <c r="AT17" s="199"/>
      <c r="AU17" s="133"/>
      <c r="AV17" s="133"/>
      <c r="AW17" s="133"/>
      <c r="AX17" s="133"/>
      <c r="AY17" s="133"/>
      <c r="AZ17" s="133"/>
      <c r="BA17" s="133"/>
      <c r="BB17" s="133"/>
      <c r="BC17" s="134"/>
    </row>
    <row r="18" spans="1:56" ht="18" customHeight="1" x14ac:dyDescent="0.2">
      <c r="A18" s="132" t="s">
        <v>933</v>
      </c>
      <c r="B18" s="133"/>
      <c r="C18" s="133"/>
      <c r="D18" s="133"/>
      <c r="E18" s="133"/>
      <c r="F18" s="133"/>
      <c r="G18" s="133"/>
      <c r="H18" s="134"/>
      <c r="I18" s="203" t="s">
        <v>770</v>
      </c>
      <c r="J18" s="204"/>
      <c r="K18" s="205"/>
      <c r="L18" s="204" t="s">
        <v>787</v>
      </c>
      <c r="M18" s="204"/>
      <c r="N18" s="204"/>
      <c r="O18" s="204"/>
      <c r="P18" s="204"/>
      <c r="Q18" s="204"/>
      <c r="R18" s="204"/>
      <c r="S18" s="204"/>
      <c r="T18" s="199"/>
      <c r="U18" s="199"/>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33"/>
      <c r="AV18" s="133"/>
      <c r="AW18" s="133"/>
      <c r="AX18" s="133"/>
      <c r="AY18" s="133"/>
      <c r="AZ18" s="133"/>
      <c r="BA18" s="133"/>
      <c r="BB18" s="133"/>
      <c r="BC18" s="134"/>
    </row>
    <row r="19" spans="1:56" ht="18" customHeight="1" x14ac:dyDescent="0.2">
      <c r="A19" s="132" t="s">
        <v>931</v>
      </c>
      <c r="B19" s="133"/>
      <c r="C19" s="133"/>
      <c r="D19" s="133"/>
      <c r="E19" s="133"/>
      <c r="F19" s="133"/>
      <c r="G19" s="133"/>
      <c r="H19" s="134"/>
      <c r="I19" s="203" t="s">
        <v>771</v>
      </c>
      <c r="J19" s="204"/>
      <c r="K19" s="205"/>
      <c r="L19" s="204" t="s">
        <v>788</v>
      </c>
      <c r="M19" s="204"/>
      <c r="N19" s="204"/>
      <c r="O19" s="204"/>
      <c r="P19" s="204"/>
      <c r="Q19" s="204"/>
      <c r="R19" s="204"/>
      <c r="S19" s="204"/>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33"/>
      <c r="AV19" s="133"/>
      <c r="AW19" s="133"/>
      <c r="AX19" s="133"/>
      <c r="AY19" s="133"/>
      <c r="AZ19" s="133"/>
      <c r="BA19" s="133"/>
      <c r="BB19" s="133"/>
      <c r="BC19" s="134"/>
    </row>
    <row r="20" spans="1:56" ht="18" customHeight="1" x14ac:dyDescent="0.2">
      <c r="A20" s="132"/>
      <c r="B20" s="133"/>
      <c r="C20" s="133"/>
      <c r="D20" s="133"/>
      <c r="E20" s="133"/>
      <c r="F20" s="133"/>
      <c r="G20" s="133"/>
      <c r="H20" s="134"/>
      <c r="I20" s="203"/>
      <c r="J20" s="204"/>
      <c r="K20" s="205"/>
      <c r="L20" s="204"/>
      <c r="M20" s="204"/>
      <c r="N20" s="204"/>
      <c r="O20" s="204"/>
      <c r="P20" s="204"/>
      <c r="Q20" s="204"/>
      <c r="R20" s="204"/>
      <c r="S20" s="204"/>
      <c r="T20" s="199"/>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33"/>
      <c r="AV20" s="133"/>
      <c r="AW20" s="133"/>
      <c r="AX20" s="133"/>
      <c r="AY20" s="133"/>
      <c r="AZ20" s="133"/>
      <c r="BA20" s="133"/>
      <c r="BB20" s="133"/>
      <c r="BC20" s="134"/>
    </row>
    <row r="21" spans="1:56" ht="18" customHeight="1" x14ac:dyDescent="0.2">
      <c r="A21" s="132"/>
      <c r="B21" s="133"/>
      <c r="C21" s="133"/>
      <c r="D21" s="133"/>
      <c r="E21" s="133"/>
      <c r="F21" s="133"/>
      <c r="G21" s="133"/>
      <c r="H21" s="134"/>
      <c r="I21" s="203" t="s">
        <v>772</v>
      </c>
      <c r="J21" s="204"/>
      <c r="K21" s="205"/>
      <c r="L21" s="204" t="s">
        <v>789</v>
      </c>
      <c r="M21" s="204"/>
      <c r="N21" s="204"/>
      <c r="O21" s="204"/>
      <c r="P21" s="204"/>
      <c r="Q21" s="204"/>
      <c r="R21" s="204"/>
      <c r="S21" s="204"/>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33"/>
      <c r="AV21" s="133"/>
      <c r="AW21" s="133"/>
      <c r="AX21" s="133"/>
      <c r="AY21" s="133"/>
      <c r="AZ21" s="133"/>
      <c r="BA21" s="133"/>
      <c r="BB21" s="133"/>
      <c r="BC21" s="134"/>
    </row>
    <row r="22" spans="1:56" ht="18" customHeight="1" x14ac:dyDescent="0.2">
      <c r="A22" s="132"/>
      <c r="B22" s="133"/>
      <c r="C22" s="133"/>
      <c r="D22" s="133"/>
      <c r="E22" s="133"/>
      <c r="F22" s="133"/>
      <c r="G22" s="133"/>
      <c r="H22" s="134"/>
      <c r="I22" s="203" t="s">
        <v>773</v>
      </c>
      <c r="J22" s="204"/>
      <c r="K22" s="205"/>
      <c r="L22" s="204" t="s">
        <v>790</v>
      </c>
      <c r="M22" s="204"/>
      <c r="N22" s="204"/>
      <c r="O22" s="204"/>
      <c r="P22" s="204"/>
      <c r="Q22" s="204"/>
      <c r="R22" s="204"/>
      <c r="S22" s="204"/>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33"/>
      <c r="AV22" s="133"/>
      <c r="AW22" s="133"/>
      <c r="AX22" s="133"/>
      <c r="AY22" s="133"/>
      <c r="AZ22" s="133"/>
      <c r="BA22" s="133"/>
      <c r="BB22" s="133"/>
      <c r="BC22" s="134"/>
    </row>
    <row r="23" spans="1:56" ht="18" customHeight="1" x14ac:dyDescent="0.2">
      <c r="A23" s="132"/>
      <c r="B23" s="133"/>
      <c r="C23" s="133"/>
      <c r="D23" s="133"/>
      <c r="E23" s="133"/>
      <c r="F23" s="133"/>
      <c r="G23" s="133"/>
      <c r="H23" s="134"/>
      <c r="I23" s="203"/>
      <c r="J23" s="204"/>
      <c r="K23" s="205"/>
      <c r="L23" s="204"/>
      <c r="M23" s="204" t="s">
        <v>791</v>
      </c>
      <c r="N23" s="204"/>
      <c r="O23" s="204"/>
      <c r="P23" s="204"/>
      <c r="Q23" s="204"/>
      <c r="R23" s="204"/>
      <c r="S23" s="204"/>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33"/>
      <c r="AV23" s="133"/>
      <c r="AW23" s="133"/>
      <c r="AX23" s="133"/>
      <c r="AY23" s="133"/>
      <c r="AZ23" s="133"/>
      <c r="BA23" s="133"/>
      <c r="BB23" s="133"/>
      <c r="BC23" s="134"/>
    </row>
    <row r="24" spans="1:56" ht="18" customHeight="1" x14ac:dyDescent="0.2">
      <c r="A24" s="132"/>
      <c r="B24" s="133"/>
      <c r="C24" s="133"/>
      <c r="D24" s="133"/>
      <c r="E24" s="133"/>
      <c r="F24" s="133"/>
      <c r="G24" s="133"/>
      <c r="H24" s="134"/>
      <c r="I24" s="203"/>
      <c r="J24" s="204"/>
      <c r="K24" s="205"/>
      <c r="L24" s="204"/>
      <c r="M24" s="204" t="s">
        <v>792</v>
      </c>
      <c r="N24" s="204"/>
      <c r="O24" s="204"/>
      <c r="P24" s="204"/>
      <c r="Q24" s="204"/>
      <c r="R24" s="204"/>
      <c r="S24" s="204"/>
      <c r="T24" s="199"/>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33"/>
      <c r="AV24" s="133"/>
      <c r="AW24" s="133"/>
      <c r="AX24" s="133"/>
      <c r="AY24" s="133"/>
      <c r="AZ24" s="133"/>
      <c r="BA24" s="133"/>
      <c r="BB24" s="133"/>
      <c r="BC24" s="134"/>
    </row>
    <row r="25" spans="1:56" ht="18" customHeight="1" x14ac:dyDescent="0.2">
      <c r="A25" s="364"/>
      <c r="B25" s="363"/>
      <c r="C25" s="363"/>
      <c r="D25" s="363"/>
      <c r="E25" s="363"/>
      <c r="F25" s="363"/>
      <c r="G25" s="363"/>
      <c r="H25" s="365"/>
      <c r="I25" s="366"/>
      <c r="J25" s="367"/>
      <c r="K25" s="368"/>
      <c r="L25" s="367"/>
      <c r="M25" s="367" t="s">
        <v>793</v>
      </c>
      <c r="N25" s="367"/>
      <c r="O25" s="367"/>
      <c r="P25" s="367"/>
      <c r="Q25" s="367"/>
      <c r="R25" s="367"/>
      <c r="S25" s="367"/>
      <c r="T25" s="369"/>
      <c r="U25" s="369"/>
      <c r="V25" s="369"/>
      <c r="W25" s="369"/>
      <c r="X25" s="369"/>
      <c r="Y25" s="369"/>
      <c r="Z25" s="369"/>
      <c r="AA25" s="369"/>
      <c r="AB25" s="369"/>
      <c r="AC25" s="369"/>
      <c r="AD25" s="369"/>
      <c r="AE25" s="369"/>
      <c r="AF25" s="369"/>
      <c r="AG25" s="369"/>
      <c r="AH25" s="369"/>
      <c r="AI25" s="369"/>
      <c r="AJ25" s="369"/>
      <c r="AK25" s="369"/>
      <c r="AL25" s="369"/>
      <c r="AM25" s="369"/>
      <c r="AN25" s="369"/>
      <c r="AO25" s="369"/>
      <c r="AP25" s="369"/>
      <c r="AQ25" s="369"/>
      <c r="AR25" s="369"/>
      <c r="AS25" s="369"/>
      <c r="AT25" s="369"/>
      <c r="AU25" s="363"/>
      <c r="AV25" s="363"/>
      <c r="AW25" s="363"/>
      <c r="AX25" s="363"/>
      <c r="AY25" s="363"/>
      <c r="AZ25" s="363"/>
      <c r="BA25" s="363"/>
      <c r="BB25" s="363"/>
      <c r="BC25" s="365"/>
      <c r="BD25" s="198" t="s">
        <v>1156</v>
      </c>
    </row>
    <row r="26" spans="1:56" ht="18" customHeight="1" x14ac:dyDescent="0.2">
      <c r="A26" s="132"/>
      <c r="B26" s="133"/>
      <c r="C26" s="133"/>
      <c r="D26" s="133"/>
      <c r="E26" s="133"/>
      <c r="F26" s="133"/>
      <c r="G26" s="133"/>
      <c r="H26" s="134"/>
      <c r="I26" s="203"/>
      <c r="J26" s="204"/>
      <c r="K26" s="205"/>
      <c r="L26" s="204"/>
      <c r="M26" s="204" t="s">
        <v>794</v>
      </c>
      <c r="N26" s="204"/>
      <c r="O26" s="204"/>
      <c r="P26" s="204"/>
      <c r="Q26" s="204"/>
      <c r="R26" s="204"/>
      <c r="S26" s="204"/>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33"/>
      <c r="AV26" s="133"/>
      <c r="AW26" s="133"/>
      <c r="AX26" s="133"/>
      <c r="AY26" s="133"/>
      <c r="AZ26" s="133"/>
      <c r="BA26" s="133"/>
      <c r="BB26" s="133"/>
      <c r="BC26" s="134"/>
    </row>
    <row r="27" spans="1:56" ht="18" customHeight="1" x14ac:dyDescent="0.2">
      <c r="A27" s="132"/>
      <c r="B27" s="133"/>
      <c r="C27" s="133"/>
      <c r="D27" s="133"/>
      <c r="E27" s="133"/>
      <c r="F27" s="133"/>
      <c r="G27" s="133"/>
      <c r="H27" s="134"/>
      <c r="I27" s="203"/>
      <c r="J27" s="204"/>
      <c r="K27" s="205"/>
      <c r="L27" s="204"/>
      <c r="M27" s="204"/>
      <c r="N27" s="204"/>
      <c r="O27" s="204"/>
      <c r="P27" s="204"/>
      <c r="Q27" s="204"/>
      <c r="R27" s="204"/>
      <c r="S27" s="204"/>
      <c r="T27" s="199"/>
      <c r="U27" s="199"/>
      <c r="V27" s="199"/>
      <c r="W27" s="199"/>
      <c r="X27" s="199"/>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33"/>
      <c r="AV27" s="133"/>
      <c r="AW27" s="133"/>
      <c r="AX27" s="133"/>
      <c r="AY27" s="133"/>
      <c r="AZ27" s="133"/>
      <c r="BA27" s="133"/>
      <c r="BB27" s="133"/>
      <c r="BC27" s="134"/>
    </row>
    <row r="28" spans="1:56" ht="18" customHeight="1" x14ac:dyDescent="0.2">
      <c r="A28" s="132"/>
      <c r="B28" s="133"/>
      <c r="C28" s="133"/>
      <c r="D28" s="133"/>
      <c r="E28" s="133"/>
      <c r="F28" s="133"/>
      <c r="G28" s="133"/>
      <c r="H28" s="134"/>
      <c r="I28" s="203" t="s">
        <v>774</v>
      </c>
      <c r="J28" s="204"/>
      <c r="K28" s="205"/>
      <c r="L28" s="204" t="s">
        <v>795</v>
      </c>
      <c r="M28" s="204"/>
      <c r="N28" s="204"/>
      <c r="O28" s="204"/>
      <c r="P28" s="204"/>
      <c r="Q28" s="204"/>
      <c r="R28" s="204"/>
      <c r="S28" s="204"/>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33"/>
      <c r="AV28" s="133"/>
      <c r="AW28" s="133"/>
      <c r="AX28" s="133"/>
      <c r="AY28" s="133"/>
      <c r="AZ28" s="133"/>
      <c r="BA28" s="133"/>
      <c r="BB28" s="133"/>
      <c r="BC28" s="134"/>
    </row>
    <row r="29" spans="1:56" ht="18" customHeight="1" x14ac:dyDescent="0.2">
      <c r="A29" s="132"/>
      <c r="B29" s="133"/>
      <c r="C29" s="133"/>
      <c r="D29" s="133"/>
      <c r="E29" s="133"/>
      <c r="F29" s="133"/>
      <c r="G29" s="133"/>
      <c r="H29" s="134"/>
      <c r="I29" s="203"/>
      <c r="J29" s="204"/>
      <c r="K29" s="205"/>
      <c r="L29" s="204" t="s">
        <v>796</v>
      </c>
      <c r="M29" s="204"/>
      <c r="N29" s="204"/>
      <c r="O29" s="204"/>
      <c r="P29" s="204"/>
      <c r="Q29" s="204"/>
      <c r="R29" s="204"/>
      <c r="S29" s="204"/>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33"/>
      <c r="AV29" s="133"/>
      <c r="AW29" s="133"/>
      <c r="AX29" s="133"/>
      <c r="AY29" s="133"/>
      <c r="AZ29" s="133"/>
      <c r="BA29" s="133"/>
      <c r="BB29" s="133"/>
      <c r="BC29" s="134"/>
    </row>
    <row r="30" spans="1:56" ht="18" customHeight="1" x14ac:dyDescent="0.2">
      <c r="A30" s="132"/>
      <c r="B30" s="133"/>
      <c r="C30" s="133"/>
      <c r="D30" s="133"/>
      <c r="E30" s="133"/>
      <c r="F30" s="133"/>
      <c r="G30" s="133"/>
      <c r="H30" s="134"/>
      <c r="I30" s="203"/>
      <c r="J30" s="204"/>
      <c r="K30" s="205"/>
      <c r="L30" s="204"/>
      <c r="M30" s="204"/>
      <c r="N30" s="204"/>
      <c r="O30" s="204"/>
      <c r="P30" s="204"/>
      <c r="Q30" s="204"/>
      <c r="R30" s="204"/>
      <c r="S30" s="204"/>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33"/>
      <c r="AV30" s="133"/>
      <c r="AW30" s="133"/>
      <c r="AX30" s="133"/>
      <c r="AY30" s="133"/>
      <c r="AZ30" s="133"/>
      <c r="BA30" s="133"/>
      <c r="BB30" s="133"/>
      <c r="BC30" s="134"/>
    </row>
    <row r="31" spans="1:56" ht="18" customHeight="1" x14ac:dyDescent="0.2">
      <c r="A31" s="132"/>
      <c r="B31" s="133"/>
      <c r="C31" s="133"/>
      <c r="D31" s="133"/>
      <c r="E31" s="133"/>
      <c r="F31" s="133"/>
      <c r="G31" s="133"/>
      <c r="H31" s="134"/>
      <c r="I31" s="203" t="s">
        <v>775</v>
      </c>
      <c r="J31" s="204"/>
      <c r="K31" s="205"/>
      <c r="L31" s="204" t="s">
        <v>797</v>
      </c>
      <c r="M31" s="204"/>
      <c r="N31" s="204"/>
      <c r="O31" s="204"/>
      <c r="P31" s="204"/>
      <c r="Q31" s="204"/>
      <c r="R31" s="204"/>
      <c r="S31" s="204"/>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33"/>
      <c r="AV31" s="133"/>
      <c r="AW31" s="133"/>
      <c r="AX31" s="133"/>
      <c r="AY31" s="133"/>
      <c r="AZ31" s="133"/>
      <c r="BA31" s="133"/>
      <c r="BB31" s="133"/>
      <c r="BC31" s="134"/>
    </row>
    <row r="32" spans="1:56" ht="18" customHeight="1" x14ac:dyDescent="0.2">
      <c r="A32" s="132"/>
      <c r="B32" s="133"/>
      <c r="C32" s="133"/>
      <c r="D32" s="133"/>
      <c r="E32" s="133"/>
      <c r="F32" s="133"/>
      <c r="G32" s="133"/>
      <c r="H32" s="134"/>
      <c r="I32" s="203"/>
      <c r="J32" s="204"/>
      <c r="K32" s="205"/>
      <c r="L32" s="204"/>
      <c r="M32" s="204"/>
      <c r="N32" s="204"/>
      <c r="O32" s="204"/>
      <c r="P32" s="204"/>
      <c r="Q32" s="204"/>
      <c r="R32" s="204"/>
      <c r="S32" s="204"/>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33"/>
      <c r="AV32" s="133"/>
      <c r="AW32" s="133"/>
      <c r="AX32" s="133"/>
      <c r="AY32" s="133"/>
      <c r="AZ32" s="133"/>
      <c r="BA32" s="133"/>
      <c r="BB32" s="133"/>
      <c r="BC32" s="134"/>
    </row>
    <row r="33" spans="1:56" ht="18" customHeight="1" x14ac:dyDescent="0.2">
      <c r="A33" s="132"/>
      <c r="B33" s="133"/>
      <c r="C33" s="133"/>
      <c r="D33" s="133"/>
      <c r="E33" s="133"/>
      <c r="F33" s="133"/>
      <c r="G33" s="133"/>
      <c r="H33" s="134"/>
      <c r="I33" s="203" t="s">
        <v>776</v>
      </c>
      <c r="J33" s="204"/>
      <c r="K33" s="205"/>
      <c r="L33" s="204" t="s">
        <v>798</v>
      </c>
      <c r="M33" s="204"/>
      <c r="N33" s="204"/>
      <c r="O33" s="204"/>
      <c r="P33" s="204"/>
      <c r="Q33" s="204"/>
      <c r="R33" s="204"/>
      <c r="S33" s="204"/>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33"/>
      <c r="AV33" s="133"/>
      <c r="AW33" s="133"/>
      <c r="AX33" s="133"/>
      <c r="AY33" s="133"/>
      <c r="AZ33" s="133"/>
      <c r="BA33" s="133"/>
      <c r="BB33" s="133"/>
      <c r="BC33" s="134"/>
    </row>
    <row r="34" spans="1:56" ht="18" customHeight="1" x14ac:dyDescent="0.2">
      <c r="A34" s="132"/>
      <c r="B34" s="133"/>
      <c r="C34" s="133"/>
      <c r="D34" s="133"/>
      <c r="E34" s="133"/>
      <c r="F34" s="133"/>
      <c r="G34" s="133"/>
      <c r="H34" s="134"/>
      <c r="I34" s="203"/>
      <c r="J34" s="204"/>
      <c r="K34" s="205"/>
      <c r="L34" s="204" t="s">
        <v>799</v>
      </c>
      <c r="M34" s="204"/>
      <c r="N34" s="204"/>
      <c r="O34" s="204"/>
      <c r="P34" s="204"/>
      <c r="Q34" s="204"/>
      <c r="R34" s="204"/>
      <c r="S34" s="204"/>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33"/>
      <c r="AV34" s="133"/>
      <c r="AW34" s="133"/>
      <c r="AX34" s="133"/>
      <c r="AY34" s="133"/>
      <c r="AZ34" s="133"/>
      <c r="BA34" s="133"/>
      <c r="BB34" s="133"/>
      <c r="BC34" s="134"/>
    </row>
    <row r="35" spans="1:56" ht="18" customHeight="1" x14ac:dyDescent="0.2">
      <c r="A35" s="132"/>
      <c r="B35" s="133"/>
      <c r="C35" s="133"/>
      <c r="D35" s="133"/>
      <c r="E35" s="133"/>
      <c r="F35" s="133"/>
      <c r="G35" s="133"/>
      <c r="H35" s="134"/>
      <c r="I35" s="203"/>
      <c r="J35" s="204"/>
      <c r="K35" s="205"/>
      <c r="L35" s="204"/>
      <c r="M35" s="204"/>
      <c r="N35" s="204"/>
      <c r="O35" s="204"/>
      <c r="P35" s="204"/>
      <c r="Q35" s="204"/>
      <c r="R35" s="204"/>
      <c r="S35" s="204"/>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33"/>
      <c r="AV35" s="133"/>
      <c r="AW35" s="133"/>
      <c r="AX35" s="133"/>
      <c r="AY35" s="133"/>
      <c r="AZ35" s="133"/>
      <c r="BA35" s="133"/>
      <c r="BB35" s="133"/>
      <c r="BC35" s="134"/>
    </row>
    <row r="36" spans="1:56" ht="18" customHeight="1" x14ac:dyDescent="0.2">
      <c r="A36" s="132"/>
      <c r="B36" s="133"/>
      <c r="C36" s="133"/>
      <c r="D36" s="133"/>
      <c r="E36" s="133"/>
      <c r="F36" s="133"/>
      <c r="G36" s="133"/>
      <c r="H36" s="134"/>
      <c r="I36" s="203" t="s">
        <v>777</v>
      </c>
      <c r="J36" s="204"/>
      <c r="K36" s="205"/>
      <c r="L36" s="204" t="s">
        <v>800</v>
      </c>
      <c r="M36" s="204"/>
      <c r="N36" s="204"/>
      <c r="O36" s="204"/>
      <c r="P36" s="204"/>
      <c r="Q36" s="204"/>
      <c r="R36" s="204"/>
      <c r="S36" s="204"/>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33"/>
      <c r="AV36" s="133"/>
      <c r="AW36" s="133"/>
      <c r="AX36" s="133"/>
      <c r="AY36" s="133"/>
      <c r="AZ36" s="133"/>
      <c r="BA36" s="133"/>
      <c r="BB36" s="133"/>
      <c r="BC36" s="134"/>
    </row>
    <row r="37" spans="1:56" ht="18" customHeight="1" x14ac:dyDescent="0.2">
      <c r="A37" s="132"/>
      <c r="B37" s="133"/>
      <c r="C37" s="133"/>
      <c r="D37" s="133"/>
      <c r="E37" s="133"/>
      <c r="F37" s="133"/>
      <c r="G37" s="133"/>
      <c r="H37" s="134"/>
      <c r="I37" s="203"/>
      <c r="J37" s="204"/>
      <c r="K37" s="205"/>
      <c r="L37" s="204"/>
      <c r="M37" s="204" t="s">
        <v>801</v>
      </c>
      <c r="N37" s="204"/>
      <c r="O37" s="204"/>
      <c r="P37" s="204"/>
      <c r="Q37" s="204"/>
      <c r="R37" s="204"/>
      <c r="S37" s="204"/>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33"/>
      <c r="AV37" s="133"/>
      <c r="AW37" s="133"/>
      <c r="AX37" s="133"/>
      <c r="AY37" s="133"/>
      <c r="AZ37" s="133"/>
      <c r="BA37" s="133"/>
      <c r="BB37" s="133"/>
      <c r="BC37" s="134"/>
    </row>
    <row r="38" spans="1:56" ht="18" customHeight="1" x14ac:dyDescent="0.2">
      <c r="A38" s="364"/>
      <c r="B38" s="363"/>
      <c r="C38" s="363"/>
      <c r="D38" s="363"/>
      <c r="E38" s="363"/>
      <c r="F38" s="363"/>
      <c r="G38" s="363"/>
      <c r="H38" s="365"/>
      <c r="I38" s="366"/>
      <c r="J38" s="367"/>
      <c r="K38" s="368"/>
      <c r="L38" s="367"/>
      <c r="M38" s="367" t="s">
        <v>802</v>
      </c>
      <c r="N38" s="367"/>
      <c r="O38" s="367"/>
      <c r="P38" s="367"/>
      <c r="Q38" s="367"/>
      <c r="R38" s="367"/>
      <c r="S38" s="367"/>
      <c r="T38" s="369"/>
      <c r="U38" s="369"/>
      <c r="V38" s="369"/>
      <c r="W38" s="369"/>
      <c r="X38" s="369"/>
      <c r="Y38" s="369"/>
      <c r="Z38" s="369"/>
      <c r="AA38" s="369"/>
      <c r="AB38" s="369"/>
      <c r="AC38" s="369"/>
      <c r="AD38" s="369"/>
      <c r="AE38" s="369"/>
      <c r="AF38" s="369"/>
      <c r="AG38" s="369"/>
      <c r="AH38" s="369"/>
      <c r="AI38" s="369"/>
      <c r="AJ38" s="369"/>
      <c r="AK38" s="369"/>
      <c r="AL38" s="369"/>
      <c r="AM38" s="369"/>
      <c r="AN38" s="369"/>
      <c r="AO38" s="369"/>
      <c r="AP38" s="369"/>
      <c r="AQ38" s="369"/>
      <c r="AR38" s="369"/>
      <c r="AS38" s="369"/>
      <c r="AT38" s="369"/>
      <c r="AU38" s="363"/>
      <c r="AV38" s="363"/>
      <c r="AW38" s="363"/>
      <c r="AX38" s="363"/>
      <c r="AY38" s="363"/>
      <c r="AZ38" s="363"/>
      <c r="BA38" s="363"/>
      <c r="BB38" s="363"/>
      <c r="BC38" s="365"/>
      <c r="BD38" s="198" t="s">
        <v>1057</v>
      </c>
    </row>
    <row r="39" spans="1:56" ht="18" customHeight="1" x14ac:dyDescent="0.2">
      <c r="A39" s="364"/>
      <c r="B39" s="363"/>
      <c r="C39" s="363"/>
      <c r="D39" s="363"/>
      <c r="E39" s="363"/>
      <c r="F39" s="363"/>
      <c r="G39" s="363"/>
      <c r="H39" s="365"/>
      <c r="I39" s="366"/>
      <c r="J39" s="367"/>
      <c r="K39" s="368"/>
      <c r="L39" s="367"/>
      <c r="M39" s="367" t="s">
        <v>803</v>
      </c>
      <c r="N39" s="367"/>
      <c r="O39" s="367"/>
      <c r="P39" s="367"/>
      <c r="Q39" s="367"/>
      <c r="R39" s="367"/>
      <c r="S39" s="367"/>
      <c r="T39" s="369"/>
      <c r="U39" s="369"/>
      <c r="V39" s="369"/>
      <c r="W39" s="369"/>
      <c r="X39" s="369"/>
      <c r="Y39" s="369"/>
      <c r="Z39" s="369"/>
      <c r="AA39" s="369"/>
      <c r="AB39" s="369"/>
      <c r="AC39" s="369"/>
      <c r="AD39" s="369"/>
      <c r="AE39" s="369"/>
      <c r="AF39" s="369"/>
      <c r="AG39" s="369"/>
      <c r="AH39" s="369"/>
      <c r="AI39" s="369"/>
      <c r="AJ39" s="369"/>
      <c r="AK39" s="369"/>
      <c r="AL39" s="369"/>
      <c r="AM39" s="369"/>
      <c r="AN39" s="369"/>
      <c r="AO39" s="369"/>
      <c r="AP39" s="369"/>
      <c r="AQ39" s="369"/>
      <c r="AR39" s="369"/>
      <c r="AS39" s="369"/>
      <c r="AT39" s="369"/>
      <c r="AU39" s="363"/>
      <c r="AV39" s="363"/>
      <c r="AW39" s="363"/>
      <c r="AX39" s="363"/>
      <c r="AY39" s="363"/>
      <c r="AZ39" s="363"/>
      <c r="BA39" s="363"/>
      <c r="BB39" s="363"/>
      <c r="BC39" s="365"/>
      <c r="BD39" s="198" t="s">
        <v>1057</v>
      </c>
    </row>
    <row r="40" spans="1:56" ht="18" customHeight="1" x14ac:dyDescent="0.2">
      <c r="A40" s="132"/>
      <c r="B40" s="133"/>
      <c r="C40" s="133"/>
      <c r="D40" s="133"/>
      <c r="E40" s="133"/>
      <c r="F40" s="133"/>
      <c r="G40" s="133"/>
      <c r="H40" s="134"/>
      <c r="I40" s="203"/>
      <c r="J40" s="204"/>
      <c r="K40" s="205"/>
      <c r="L40" s="204"/>
      <c r="M40" s="204" t="s">
        <v>804</v>
      </c>
      <c r="N40" s="204"/>
      <c r="O40" s="204"/>
      <c r="P40" s="204"/>
      <c r="Q40" s="204"/>
      <c r="R40" s="204"/>
      <c r="S40" s="204"/>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33"/>
      <c r="AV40" s="133"/>
      <c r="AW40" s="133"/>
      <c r="AX40" s="133"/>
      <c r="AY40" s="133"/>
      <c r="AZ40" s="133"/>
      <c r="BA40" s="133"/>
      <c r="BB40" s="133"/>
      <c r="BC40" s="134"/>
    </row>
    <row r="41" spans="1:56" ht="18" customHeight="1" x14ac:dyDescent="0.2">
      <c r="A41" s="132"/>
      <c r="B41" s="133"/>
      <c r="C41" s="133"/>
      <c r="D41" s="133"/>
      <c r="E41" s="133"/>
      <c r="F41" s="133"/>
      <c r="G41" s="133"/>
      <c r="H41" s="134"/>
      <c r="I41" s="203"/>
      <c r="J41" s="204"/>
      <c r="K41" s="205"/>
      <c r="L41" s="204"/>
      <c r="M41" s="204" t="s">
        <v>805</v>
      </c>
      <c r="N41" s="204"/>
      <c r="O41" s="204"/>
      <c r="P41" s="204"/>
      <c r="Q41" s="204"/>
      <c r="R41" s="204"/>
      <c r="S41" s="204"/>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33"/>
      <c r="AV41" s="133"/>
      <c r="AW41" s="133"/>
      <c r="AX41" s="133"/>
      <c r="AY41" s="133"/>
      <c r="AZ41" s="133"/>
      <c r="BA41" s="133"/>
      <c r="BB41" s="133"/>
      <c r="BC41" s="134"/>
    </row>
    <row r="42" spans="1:56" ht="18" customHeight="1" x14ac:dyDescent="0.2">
      <c r="A42" s="132"/>
      <c r="B42" s="133"/>
      <c r="C42" s="133"/>
      <c r="D42" s="133"/>
      <c r="E42" s="133"/>
      <c r="F42" s="133"/>
      <c r="G42" s="133"/>
      <c r="H42" s="134"/>
      <c r="I42" s="203"/>
      <c r="J42" s="204"/>
      <c r="K42" s="205"/>
      <c r="L42" s="204"/>
      <c r="M42" s="204" t="s">
        <v>806</v>
      </c>
      <c r="N42" s="204"/>
      <c r="O42" s="204"/>
      <c r="P42" s="204"/>
      <c r="Q42" s="204"/>
      <c r="R42" s="204"/>
      <c r="S42" s="204"/>
      <c r="T42" s="199"/>
      <c r="U42" s="199"/>
      <c r="V42" s="199"/>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33"/>
      <c r="AV42" s="133"/>
      <c r="AW42" s="133"/>
      <c r="AX42" s="133"/>
      <c r="AY42" s="133"/>
      <c r="AZ42" s="133"/>
      <c r="BA42" s="133"/>
      <c r="BB42" s="133"/>
      <c r="BC42" s="134"/>
    </row>
    <row r="43" spans="1:56" ht="18" customHeight="1" x14ac:dyDescent="0.2">
      <c r="A43" s="132"/>
      <c r="B43" s="133"/>
      <c r="C43" s="133"/>
      <c r="D43" s="133"/>
      <c r="E43" s="133"/>
      <c r="F43" s="133"/>
      <c r="G43" s="133"/>
      <c r="H43" s="134"/>
      <c r="I43" s="203"/>
      <c r="J43" s="204"/>
      <c r="K43" s="205"/>
      <c r="L43" s="204"/>
      <c r="M43" s="204" t="s">
        <v>807</v>
      </c>
      <c r="N43" s="204"/>
      <c r="O43" s="204"/>
      <c r="P43" s="204"/>
      <c r="Q43" s="204"/>
      <c r="R43" s="204"/>
      <c r="S43" s="204"/>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33"/>
      <c r="AV43" s="133"/>
      <c r="AW43" s="133"/>
      <c r="AX43" s="133"/>
      <c r="AY43" s="133"/>
      <c r="AZ43" s="133"/>
      <c r="BA43" s="133"/>
      <c r="BB43" s="133"/>
      <c r="BC43" s="134"/>
    </row>
    <row r="44" spans="1:56" ht="18" customHeight="1" x14ac:dyDescent="0.2">
      <c r="A44" s="132"/>
      <c r="B44" s="133"/>
      <c r="C44" s="133"/>
      <c r="D44" s="133"/>
      <c r="E44" s="133"/>
      <c r="F44" s="133"/>
      <c r="G44" s="133"/>
      <c r="H44" s="134"/>
      <c r="I44" s="203"/>
      <c r="J44" s="204"/>
      <c r="K44" s="205"/>
      <c r="L44" s="204"/>
      <c r="M44" s="204" t="s">
        <v>808</v>
      </c>
      <c r="N44" s="204"/>
      <c r="O44" s="204"/>
      <c r="P44" s="204"/>
      <c r="Q44" s="204"/>
      <c r="R44" s="204"/>
      <c r="S44" s="204"/>
      <c r="T44" s="199"/>
      <c r="U44" s="199"/>
      <c r="V44" s="199"/>
      <c r="W44" s="199"/>
      <c r="X44" s="199"/>
      <c r="Y44" s="199"/>
      <c r="Z44" s="199"/>
      <c r="AA44" s="199"/>
      <c r="AB44" s="199"/>
      <c r="AC44" s="199"/>
      <c r="AD44" s="199"/>
      <c r="AE44" s="199"/>
      <c r="AF44" s="199"/>
      <c r="AG44" s="199"/>
      <c r="AH44" s="199"/>
      <c r="AI44" s="199"/>
      <c r="AJ44" s="199"/>
      <c r="AK44" s="199"/>
      <c r="AL44" s="199"/>
      <c r="AM44" s="199"/>
      <c r="AN44" s="199"/>
      <c r="AO44" s="199"/>
      <c r="AP44" s="199"/>
      <c r="AQ44" s="199"/>
      <c r="AR44" s="199"/>
      <c r="AS44" s="199"/>
      <c r="AT44" s="199"/>
      <c r="AU44" s="133"/>
      <c r="AV44" s="133"/>
      <c r="AW44" s="133"/>
      <c r="AX44" s="133"/>
      <c r="AY44" s="133"/>
      <c r="AZ44" s="133"/>
      <c r="BA44" s="133"/>
      <c r="BB44" s="133"/>
      <c r="BC44" s="134"/>
    </row>
    <row r="45" spans="1:56" ht="18" customHeight="1" x14ac:dyDescent="0.2">
      <c r="A45" s="132"/>
      <c r="B45" s="133"/>
      <c r="C45" s="133"/>
      <c r="D45" s="133"/>
      <c r="E45" s="133"/>
      <c r="F45" s="133"/>
      <c r="G45" s="133"/>
      <c r="H45" s="134"/>
      <c r="I45" s="203"/>
      <c r="J45" s="204"/>
      <c r="K45" s="205"/>
      <c r="L45" s="204"/>
      <c r="M45" s="204" t="s">
        <v>809</v>
      </c>
      <c r="N45" s="204"/>
      <c r="O45" s="204"/>
      <c r="P45" s="204"/>
      <c r="Q45" s="204"/>
      <c r="R45" s="204"/>
      <c r="S45" s="204"/>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33"/>
      <c r="AV45" s="133"/>
      <c r="AW45" s="133"/>
      <c r="AX45" s="133"/>
      <c r="AY45" s="133"/>
      <c r="AZ45" s="133"/>
      <c r="BA45" s="133"/>
      <c r="BB45" s="133"/>
      <c r="BC45" s="134"/>
    </row>
    <row r="46" spans="1:56" ht="18" customHeight="1" x14ac:dyDescent="0.2">
      <c r="A46" s="364"/>
      <c r="B46" s="363"/>
      <c r="C46" s="363"/>
      <c r="D46" s="363"/>
      <c r="E46" s="363"/>
      <c r="F46" s="363"/>
      <c r="G46" s="363"/>
      <c r="H46" s="365"/>
      <c r="I46" s="366"/>
      <c r="J46" s="367"/>
      <c r="K46" s="368"/>
      <c r="L46" s="367"/>
      <c r="M46" s="367" t="s">
        <v>810</v>
      </c>
      <c r="N46" s="367"/>
      <c r="O46" s="367"/>
      <c r="P46" s="367"/>
      <c r="Q46" s="367"/>
      <c r="R46" s="367"/>
      <c r="S46" s="367"/>
      <c r="T46" s="369"/>
      <c r="U46" s="369"/>
      <c r="V46" s="369"/>
      <c r="W46" s="369"/>
      <c r="X46" s="369"/>
      <c r="Y46" s="369"/>
      <c r="Z46" s="369"/>
      <c r="AA46" s="369"/>
      <c r="AB46" s="369"/>
      <c r="AC46" s="369"/>
      <c r="AD46" s="369"/>
      <c r="AE46" s="369"/>
      <c r="AF46" s="369"/>
      <c r="AG46" s="369"/>
      <c r="AH46" s="369"/>
      <c r="AI46" s="369"/>
      <c r="AJ46" s="369"/>
      <c r="AK46" s="369"/>
      <c r="AL46" s="369"/>
      <c r="AM46" s="369"/>
      <c r="AN46" s="369"/>
      <c r="AO46" s="369"/>
      <c r="AP46" s="369"/>
      <c r="AQ46" s="369"/>
      <c r="AR46" s="369"/>
      <c r="AS46" s="369"/>
      <c r="AT46" s="369"/>
      <c r="AU46" s="363"/>
      <c r="AV46" s="363"/>
      <c r="AW46" s="363"/>
      <c r="AX46" s="363"/>
      <c r="AY46" s="363"/>
      <c r="AZ46" s="363"/>
      <c r="BA46" s="363"/>
      <c r="BB46" s="363"/>
      <c r="BC46" s="365"/>
      <c r="BD46" s="198" t="s">
        <v>1057</v>
      </c>
    </row>
    <row r="47" spans="1:56" ht="18" customHeight="1" x14ac:dyDescent="0.2">
      <c r="A47" s="364"/>
      <c r="B47" s="363"/>
      <c r="C47" s="363"/>
      <c r="D47" s="363"/>
      <c r="E47" s="363"/>
      <c r="F47" s="363"/>
      <c r="G47" s="363"/>
      <c r="H47" s="365"/>
      <c r="I47" s="366"/>
      <c r="J47" s="367"/>
      <c r="K47" s="368"/>
      <c r="L47" s="367"/>
      <c r="M47" s="367" t="s">
        <v>811</v>
      </c>
      <c r="N47" s="367"/>
      <c r="O47" s="367"/>
      <c r="P47" s="367"/>
      <c r="Q47" s="367"/>
      <c r="R47" s="367"/>
      <c r="S47" s="367"/>
      <c r="T47" s="369"/>
      <c r="U47" s="369"/>
      <c r="V47" s="369"/>
      <c r="W47" s="369"/>
      <c r="X47" s="369"/>
      <c r="Y47" s="369"/>
      <c r="Z47" s="369"/>
      <c r="AA47" s="369"/>
      <c r="AB47" s="369"/>
      <c r="AC47" s="369"/>
      <c r="AD47" s="369"/>
      <c r="AE47" s="369"/>
      <c r="AF47" s="369"/>
      <c r="AG47" s="369"/>
      <c r="AH47" s="369"/>
      <c r="AI47" s="369"/>
      <c r="AJ47" s="369"/>
      <c r="AK47" s="369"/>
      <c r="AL47" s="369"/>
      <c r="AM47" s="369"/>
      <c r="AN47" s="369"/>
      <c r="AO47" s="369"/>
      <c r="AP47" s="369"/>
      <c r="AQ47" s="369"/>
      <c r="AR47" s="369"/>
      <c r="AS47" s="369"/>
      <c r="AT47" s="369"/>
      <c r="AU47" s="363"/>
      <c r="AV47" s="363"/>
      <c r="AW47" s="363"/>
      <c r="AX47" s="363"/>
      <c r="AY47" s="363"/>
      <c r="AZ47" s="363"/>
      <c r="BA47" s="363"/>
      <c r="BB47" s="363"/>
      <c r="BC47" s="365"/>
      <c r="BD47" s="198" t="s">
        <v>1057</v>
      </c>
    </row>
    <row r="48" spans="1:56" ht="18" customHeight="1" x14ac:dyDescent="0.2">
      <c r="A48" s="364"/>
      <c r="B48" s="363"/>
      <c r="C48" s="363"/>
      <c r="D48" s="363"/>
      <c r="E48" s="363"/>
      <c r="F48" s="363"/>
      <c r="G48" s="363"/>
      <c r="H48" s="365"/>
      <c r="I48" s="366"/>
      <c r="J48" s="367"/>
      <c r="K48" s="368"/>
      <c r="L48" s="367"/>
      <c r="M48" s="367" t="s">
        <v>812</v>
      </c>
      <c r="N48" s="367"/>
      <c r="O48" s="367"/>
      <c r="P48" s="367"/>
      <c r="Q48" s="367"/>
      <c r="R48" s="367"/>
      <c r="S48" s="367"/>
      <c r="T48" s="369"/>
      <c r="U48" s="369"/>
      <c r="V48" s="369"/>
      <c r="W48" s="369"/>
      <c r="X48" s="369"/>
      <c r="Y48" s="369"/>
      <c r="Z48" s="369"/>
      <c r="AA48" s="369"/>
      <c r="AB48" s="369"/>
      <c r="AC48" s="369"/>
      <c r="AD48" s="369"/>
      <c r="AE48" s="369"/>
      <c r="AF48" s="369"/>
      <c r="AG48" s="369"/>
      <c r="AH48" s="369"/>
      <c r="AI48" s="369"/>
      <c r="AJ48" s="369"/>
      <c r="AK48" s="369"/>
      <c r="AL48" s="369"/>
      <c r="AM48" s="369"/>
      <c r="AN48" s="369"/>
      <c r="AO48" s="369"/>
      <c r="AP48" s="369"/>
      <c r="AQ48" s="369"/>
      <c r="AR48" s="369"/>
      <c r="AS48" s="369"/>
      <c r="AT48" s="369"/>
      <c r="AU48" s="363"/>
      <c r="AV48" s="363"/>
      <c r="AW48" s="363"/>
      <c r="AX48" s="363"/>
      <c r="AY48" s="363"/>
      <c r="AZ48" s="363"/>
      <c r="BA48" s="363"/>
      <c r="BB48" s="363"/>
      <c r="BC48" s="365"/>
      <c r="BD48" s="198" t="s">
        <v>1057</v>
      </c>
    </row>
    <row r="49" spans="1:56" ht="18" customHeight="1" x14ac:dyDescent="0.2">
      <c r="A49" s="132"/>
      <c r="B49" s="133"/>
      <c r="C49" s="133"/>
      <c r="D49" s="133"/>
      <c r="E49" s="133"/>
      <c r="F49" s="133"/>
      <c r="G49" s="133"/>
      <c r="H49" s="134"/>
      <c r="I49" s="203"/>
      <c r="J49" s="204"/>
      <c r="K49" s="205"/>
      <c r="L49" s="204"/>
      <c r="M49" s="204"/>
      <c r="N49" s="204"/>
      <c r="O49" s="204"/>
      <c r="P49" s="204"/>
      <c r="Q49" s="204"/>
      <c r="R49" s="204"/>
      <c r="S49" s="204"/>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33"/>
      <c r="AV49" s="133"/>
      <c r="AW49" s="133"/>
      <c r="AX49" s="133"/>
      <c r="AY49" s="133"/>
      <c r="AZ49" s="133"/>
      <c r="BA49" s="133"/>
      <c r="BB49" s="133"/>
      <c r="BC49" s="134"/>
    </row>
    <row r="50" spans="1:56" ht="18" customHeight="1" x14ac:dyDescent="0.2">
      <c r="A50" s="132"/>
      <c r="B50" s="133"/>
      <c r="C50" s="133"/>
      <c r="D50" s="133"/>
      <c r="E50" s="133"/>
      <c r="F50" s="133"/>
      <c r="G50" s="133"/>
      <c r="H50" s="134"/>
      <c r="I50" s="340" t="s">
        <v>1005</v>
      </c>
      <c r="J50" s="204"/>
      <c r="K50" s="205"/>
      <c r="L50" s="204" t="s">
        <v>1006</v>
      </c>
      <c r="M50" s="204"/>
      <c r="N50" s="204"/>
      <c r="O50" s="204"/>
      <c r="P50" s="204"/>
      <c r="Q50" s="204"/>
      <c r="R50" s="204"/>
      <c r="S50" s="204"/>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33"/>
      <c r="AV50" s="133"/>
      <c r="AW50" s="133"/>
      <c r="AX50" s="133"/>
      <c r="AY50" s="133"/>
      <c r="AZ50" s="133"/>
      <c r="BA50" s="133"/>
      <c r="BB50" s="133"/>
      <c r="BC50" s="134"/>
      <c r="BD50" s="198" t="s">
        <v>1017</v>
      </c>
    </row>
    <row r="51" spans="1:56" ht="18" customHeight="1" x14ac:dyDescent="0.2">
      <c r="A51" s="132"/>
      <c r="B51" s="133"/>
      <c r="C51" s="133"/>
      <c r="D51" s="133"/>
      <c r="E51" s="133"/>
      <c r="F51" s="133"/>
      <c r="G51" s="133"/>
      <c r="H51" s="134"/>
      <c r="I51" s="203"/>
      <c r="J51" s="204"/>
      <c r="K51" s="205"/>
      <c r="L51" s="204"/>
      <c r="M51" s="204" t="s">
        <v>1007</v>
      </c>
      <c r="N51" s="204"/>
      <c r="O51" s="204"/>
      <c r="P51" s="204"/>
      <c r="Q51" s="204"/>
      <c r="R51" s="204"/>
      <c r="S51" s="204"/>
      <c r="T51" s="199"/>
      <c r="U51" s="199"/>
      <c r="V51" s="199"/>
      <c r="W51" s="199"/>
      <c r="X51" s="199"/>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33"/>
      <c r="AV51" s="133"/>
      <c r="AW51" s="133"/>
      <c r="AX51" s="133"/>
      <c r="AY51" s="133"/>
      <c r="AZ51" s="133"/>
      <c r="BA51" s="133"/>
      <c r="BB51" s="133"/>
      <c r="BC51" s="134"/>
      <c r="BD51" s="198" t="s">
        <v>1016</v>
      </c>
    </row>
    <row r="52" spans="1:56" ht="18" customHeight="1" x14ac:dyDescent="0.2">
      <c r="A52" s="132"/>
      <c r="B52" s="133"/>
      <c r="C52" s="133"/>
      <c r="D52" s="133"/>
      <c r="E52" s="133"/>
      <c r="F52" s="133"/>
      <c r="G52" s="133"/>
      <c r="H52" s="134"/>
      <c r="I52" s="203"/>
      <c r="J52" s="204"/>
      <c r="K52" s="205"/>
      <c r="L52" s="204"/>
      <c r="M52" s="204" t="s">
        <v>1019</v>
      </c>
      <c r="N52" s="204"/>
      <c r="O52" s="204"/>
      <c r="P52" s="204"/>
      <c r="Q52" s="204"/>
      <c r="R52" s="204"/>
      <c r="S52" s="204"/>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33"/>
      <c r="AV52" s="133"/>
      <c r="AW52" s="133"/>
      <c r="AX52" s="133"/>
      <c r="AY52" s="133"/>
      <c r="AZ52" s="133"/>
      <c r="BA52" s="133"/>
      <c r="BB52" s="133"/>
      <c r="BC52" s="134"/>
      <c r="BD52" s="198" t="s">
        <v>1016</v>
      </c>
    </row>
    <row r="53" spans="1:56" ht="18" customHeight="1" x14ac:dyDescent="0.2">
      <c r="A53" s="132"/>
      <c r="B53" s="133"/>
      <c r="C53" s="133"/>
      <c r="D53" s="133"/>
      <c r="E53" s="133"/>
      <c r="F53" s="133"/>
      <c r="G53" s="133"/>
      <c r="H53" s="134"/>
      <c r="I53" s="203"/>
      <c r="J53" s="204"/>
      <c r="K53" s="205"/>
      <c r="L53" s="204"/>
      <c r="M53" s="204" t="s">
        <v>1008</v>
      </c>
      <c r="N53" s="204"/>
      <c r="O53" s="204"/>
      <c r="P53" s="204"/>
      <c r="Q53" s="204"/>
      <c r="R53" s="204"/>
      <c r="S53" s="204"/>
      <c r="T53" s="199"/>
      <c r="U53" s="199"/>
      <c r="V53" s="199"/>
      <c r="W53" s="199"/>
      <c r="X53" s="199"/>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33"/>
      <c r="AV53" s="133"/>
      <c r="AW53" s="133"/>
      <c r="AX53" s="133"/>
      <c r="AY53" s="133"/>
      <c r="AZ53" s="133"/>
      <c r="BA53" s="133"/>
      <c r="BB53" s="133"/>
      <c r="BC53" s="134"/>
      <c r="BD53" s="198" t="s">
        <v>1016</v>
      </c>
    </row>
    <row r="54" spans="1:56" ht="18" customHeight="1" x14ac:dyDescent="0.2">
      <c r="A54" s="132"/>
      <c r="B54" s="133"/>
      <c r="C54" s="133"/>
      <c r="D54" s="133"/>
      <c r="E54" s="133"/>
      <c r="F54" s="133"/>
      <c r="G54" s="133"/>
      <c r="H54" s="134"/>
      <c r="I54" s="203"/>
      <c r="J54" s="204"/>
      <c r="K54" s="205"/>
      <c r="L54" s="204"/>
      <c r="M54" s="204"/>
      <c r="N54" s="204"/>
      <c r="O54" s="204"/>
      <c r="P54" s="204"/>
      <c r="Q54" s="204"/>
      <c r="R54" s="204"/>
      <c r="S54" s="204"/>
      <c r="T54" s="199"/>
      <c r="U54" s="199"/>
      <c r="V54" s="199"/>
      <c r="W54" s="199"/>
      <c r="X54" s="199"/>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33"/>
      <c r="AV54" s="133"/>
      <c r="AW54" s="133"/>
      <c r="AX54" s="133"/>
      <c r="AY54" s="133"/>
      <c r="AZ54" s="133"/>
      <c r="BA54" s="133"/>
      <c r="BB54" s="133"/>
      <c r="BC54" s="134"/>
    </row>
    <row r="55" spans="1:56" ht="18" customHeight="1" x14ac:dyDescent="0.2">
      <c r="A55" s="132"/>
      <c r="B55" s="133"/>
      <c r="C55" s="133"/>
      <c r="D55" s="133"/>
      <c r="E55" s="133"/>
      <c r="F55" s="133"/>
      <c r="G55" s="133"/>
      <c r="H55" s="134"/>
      <c r="I55" s="355" t="s">
        <v>1003</v>
      </c>
      <c r="J55" s="351"/>
      <c r="K55" s="352"/>
      <c r="L55" s="351" t="s">
        <v>813</v>
      </c>
      <c r="M55" s="351"/>
      <c r="N55" s="351"/>
      <c r="O55" s="351"/>
      <c r="P55" s="351"/>
      <c r="Q55" s="351"/>
      <c r="R55" s="351"/>
      <c r="S55" s="351"/>
      <c r="T55" s="353"/>
      <c r="U55" s="353"/>
      <c r="V55" s="353"/>
      <c r="W55" s="353"/>
      <c r="X55" s="353"/>
      <c r="Y55" s="353"/>
      <c r="Z55" s="353"/>
      <c r="AA55" s="353"/>
      <c r="AB55" s="353"/>
      <c r="AC55" s="353"/>
      <c r="AD55" s="353"/>
      <c r="AE55" s="353"/>
      <c r="AF55" s="353"/>
      <c r="AG55" s="353"/>
      <c r="AH55" s="353"/>
      <c r="AI55" s="353"/>
      <c r="AJ55" s="353"/>
      <c r="AK55" s="353"/>
      <c r="AL55" s="353"/>
      <c r="AM55" s="353"/>
      <c r="AN55" s="353"/>
      <c r="AO55" s="353"/>
      <c r="AP55" s="353"/>
      <c r="AQ55" s="353"/>
      <c r="AR55" s="353"/>
      <c r="AS55" s="353"/>
      <c r="AT55" s="353"/>
      <c r="AU55" s="314"/>
      <c r="AV55" s="314"/>
      <c r="AW55" s="314"/>
      <c r="AX55" s="314"/>
      <c r="AY55" s="314"/>
      <c r="AZ55" s="314"/>
      <c r="BA55" s="314"/>
      <c r="BB55" s="314"/>
      <c r="BC55" s="354"/>
      <c r="BD55" s="198" t="s">
        <v>1001</v>
      </c>
    </row>
    <row r="56" spans="1:56" ht="18" customHeight="1" x14ac:dyDescent="0.2">
      <c r="A56" s="132"/>
      <c r="B56" s="133"/>
      <c r="C56" s="133"/>
      <c r="D56" s="133"/>
      <c r="E56" s="133"/>
      <c r="F56" s="133"/>
      <c r="G56" s="133"/>
      <c r="H56" s="134"/>
      <c r="I56" s="356" t="s">
        <v>1004</v>
      </c>
      <c r="J56" s="204"/>
      <c r="K56" s="205"/>
      <c r="L56" s="204" t="s">
        <v>813</v>
      </c>
      <c r="M56" s="204"/>
      <c r="N56" s="204"/>
      <c r="O56" s="204"/>
      <c r="P56" s="204"/>
      <c r="Q56" s="204"/>
      <c r="R56" s="204"/>
      <c r="S56" s="204"/>
      <c r="T56" s="199"/>
      <c r="U56" s="199"/>
      <c r="V56" s="199"/>
      <c r="W56" s="199"/>
      <c r="X56" s="199"/>
      <c r="Y56" s="199"/>
      <c r="Z56" s="199"/>
      <c r="AA56" s="199"/>
      <c r="AB56" s="199"/>
      <c r="AC56" s="199"/>
      <c r="AD56" s="199"/>
      <c r="AE56" s="199"/>
      <c r="AF56" s="199"/>
      <c r="AG56" s="199"/>
      <c r="AH56" s="199"/>
      <c r="AI56" s="199"/>
      <c r="AJ56" s="199"/>
      <c r="AK56" s="199"/>
      <c r="AL56" s="199"/>
      <c r="AM56" s="199"/>
      <c r="AN56" s="199"/>
      <c r="AO56" s="199"/>
      <c r="AP56" s="199"/>
      <c r="AQ56" s="199"/>
      <c r="AR56" s="199"/>
      <c r="AS56" s="199"/>
      <c r="AT56" s="199"/>
      <c r="AU56" s="133"/>
      <c r="AV56" s="133"/>
      <c r="AW56" s="133"/>
      <c r="AX56" s="133"/>
      <c r="AY56" s="133"/>
      <c r="AZ56" s="133"/>
      <c r="BA56" s="133"/>
      <c r="BB56" s="133"/>
      <c r="BC56" s="134"/>
      <c r="BD56" s="198" t="s">
        <v>1002</v>
      </c>
    </row>
    <row r="57" spans="1:56" ht="18" customHeight="1" x14ac:dyDescent="0.2">
      <c r="A57" s="132"/>
      <c r="B57" s="133"/>
      <c r="C57" s="133"/>
      <c r="D57" s="133"/>
      <c r="E57" s="133"/>
      <c r="F57" s="133"/>
      <c r="G57" s="133"/>
      <c r="H57" s="134"/>
      <c r="I57" s="203"/>
      <c r="J57" s="204"/>
      <c r="K57" s="205"/>
      <c r="L57" s="204"/>
      <c r="M57" s="204" t="s">
        <v>814</v>
      </c>
      <c r="N57" s="204"/>
      <c r="O57" s="204"/>
      <c r="P57" s="204"/>
      <c r="Q57" s="204"/>
      <c r="R57" s="204"/>
      <c r="S57" s="204"/>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99"/>
      <c r="AS57" s="199"/>
      <c r="AT57" s="199"/>
      <c r="AU57" s="133"/>
      <c r="AV57" s="133"/>
      <c r="AW57" s="133"/>
      <c r="AX57" s="133"/>
      <c r="AY57" s="133"/>
      <c r="AZ57" s="133"/>
      <c r="BA57" s="133"/>
      <c r="BB57" s="133"/>
      <c r="BC57" s="134"/>
    </row>
    <row r="58" spans="1:56" ht="18" customHeight="1" x14ac:dyDescent="0.2">
      <c r="A58" s="132"/>
      <c r="B58" s="133"/>
      <c r="C58" s="133"/>
      <c r="D58" s="133"/>
      <c r="E58" s="133"/>
      <c r="F58" s="133"/>
      <c r="G58" s="133"/>
      <c r="H58" s="134"/>
      <c r="I58" s="203"/>
      <c r="J58" s="204"/>
      <c r="K58" s="205"/>
      <c r="L58" s="204"/>
      <c r="M58" s="204" t="s">
        <v>815</v>
      </c>
      <c r="N58" s="204"/>
      <c r="O58" s="204"/>
      <c r="P58" s="204"/>
      <c r="Q58" s="204"/>
      <c r="R58" s="204"/>
      <c r="S58" s="204"/>
      <c r="T58" s="199"/>
      <c r="U58" s="199"/>
      <c r="V58" s="199"/>
      <c r="W58" s="199"/>
      <c r="X58" s="199"/>
      <c r="Y58" s="199"/>
      <c r="Z58" s="199"/>
      <c r="AA58" s="199"/>
      <c r="AB58" s="199"/>
      <c r="AC58" s="199"/>
      <c r="AD58" s="199"/>
      <c r="AE58" s="199"/>
      <c r="AF58" s="199"/>
      <c r="AG58" s="199"/>
      <c r="AH58" s="199"/>
      <c r="AI58" s="199"/>
      <c r="AJ58" s="199"/>
      <c r="AK58" s="199"/>
      <c r="AL58" s="199"/>
      <c r="AM58" s="199"/>
      <c r="AN58" s="199"/>
      <c r="AO58" s="199"/>
      <c r="AP58" s="199"/>
      <c r="AQ58" s="199"/>
      <c r="AR58" s="199"/>
      <c r="AS58" s="199"/>
      <c r="AT58" s="199"/>
      <c r="AU58" s="133"/>
      <c r="AV58" s="133"/>
      <c r="AW58" s="133"/>
      <c r="AX58" s="133"/>
      <c r="AY58" s="133"/>
      <c r="AZ58" s="133"/>
      <c r="BA58" s="133"/>
      <c r="BB58" s="133"/>
      <c r="BC58" s="134"/>
    </row>
    <row r="59" spans="1:56" ht="18" customHeight="1" x14ac:dyDescent="0.2">
      <c r="A59" s="132"/>
      <c r="B59" s="133"/>
      <c r="C59" s="133"/>
      <c r="D59" s="133"/>
      <c r="E59" s="133"/>
      <c r="F59" s="133"/>
      <c r="G59" s="133"/>
      <c r="H59" s="134"/>
      <c r="I59" s="203"/>
      <c r="J59" s="204"/>
      <c r="K59" s="205"/>
      <c r="L59" s="204"/>
      <c r="M59" s="204" t="s">
        <v>816</v>
      </c>
      <c r="N59" s="204"/>
      <c r="O59" s="204"/>
      <c r="P59" s="204"/>
      <c r="Q59" s="204"/>
      <c r="R59" s="204"/>
      <c r="S59" s="204"/>
      <c r="T59" s="199"/>
      <c r="U59" s="199"/>
      <c r="V59" s="199"/>
      <c r="W59" s="199"/>
      <c r="X59" s="199"/>
      <c r="Y59" s="199"/>
      <c r="Z59" s="199"/>
      <c r="AA59" s="199"/>
      <c r="AB59" s="199"/>
      <c r="AC59" s="199"/>
      <c r="AD59" s="199"/>
      <c r="AE59" s="199"/>
      <c r="AF59" s="199"/>
      <c r="AG59" s="199"/>
      <c r="AH59" s="199"/>
      <c r="AI59" s="199"/>
      <c r="AJ59" s="199"/>
      <c r="AK59" s="199"/>
      <c r="AL59" s="199"/>
      <c r="AM59" s="199"/>
      <c r="AN59" s="199"/>
      <c r="AO59" s="199"/>
      <c r="AP59" s="199"/>
      <c r="AQ59" s="199"/>
      <c r="AR59" s="199"/>
      <c r="AS59" s="199"/>
      <c r="AT59" s="199"/>
      <c r="AU59" s="133"/>
      <c r="AV59" s="133"/>
      <c r="AW59" s="133"/>
      <c r="AX59" s="133"/>
      <c r="AY59" s="133"/>
      <c r="AZ59" s="133"/>
      <c r="BA59" s="133"/>
      <c r="BB59" s="133"/>
      <c r="BC59" s="134"/>
    </row>
    <row r="60" spans="1:56" ht="18" customHeight="1" x14ac:dyDescent="0.2">
      <c r="A60" s="132"/>
      <c r="B60" s="133"/>
      <c r="C60" s="133"/>
      <c r="D60" s="133"/>
      <c r="E60" s="133"/>
      <c r="F60" s="133"/>
      <c r="G60" s="133"/>
      <c r="H60" s="134"/>
      <c r="I60" s="203"/>
      <c r="J60" s="204"/>
      <c r="K60" s="205"/>
      <c r="L60" s="204"/>
      <c r="M60" s="204"/>
      <c r="N60" s="204"/>
      <c r="O60" s="204"/>
      <c r="P60" s="204"/>
      <c r="Q60" s="204"/>
      <c r="R60" s="204"/>
      <c r="S60" s="204"/>
      <c r="T60" s="199"/>
      <c r="U60" s="199"/>
      <c r="V60" s="199"/>
      <c r="W60" s="199"/>
      <c r="X60" s="199"/>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33"/>
      <c r="AV60" s="133"/>
      <c r="AW60" s="133"/>
      <c r="AX60" s="133"/>
      <c r="AY60" s="133"/>
      <c r="AZ60" s="133"/>
      <c r="BA60" s="133"/>
      <c r="BB60" s="133"/>
      <c r="BC60" s="134"/>
    </row>
    <row r="61" spans="1:56" ht="18" customHeight="1" x14ac:dyDescent="0.2">
      <c r="A61" s="132" t="s">
        <v>767</v>
      </c>
      <c r="B61" s="133"/>
      <c r="C61" s="133"/>
      <c r="D61" s="133"/>
      <c r="E61" s="133"/>
      <c r="F61" s="133"/>
      <c r="G61" s="133"/>
      <c r="H61" s="134"/>
      <c r="I61" s="203" t="s">
        <v>778</v>
      </c>
      <c r="J61" s="204"/>
      <c r="K61" s="205"/>
      <c r="L61" s="204" t="s">
        <v>817</v>
      </c>
      <c r="M61" s="204"/>
      <c r="N61" s="204"/>
      <c r="O61" s="204"/>
      <c r="P61" s="204"/>
      <c r="Q61" s="204"/>
      <c r="R61" s="204"/>
      <c r="S61" s="204"/>
      <c r="T61" s="199"/>
      <c r="U61" s="199"/>
      <c r="V61" s="199"/>
      <c r="W61" s="199"/>
      <c r="X61" s="199"/>
      <c r="Y61" s="199"/>
      <c r="Z61" s="199"/>
      <c r="AA61" s="199"/>
      <c r="AB61" s="199"/>
      <c r="AC61" s="199"/>
      <c r="AD61" s="199"/>
      <c r="AE61" s="199"/>
      <c r="AF61" s="199"/>
      <c r="AG61" s="199"/>
      <c r="AH61" s="199"/>
      <c r="AI61" s="199"/>
      <c r="AJ61" s="199"/>
      <c r="AK61" s="199"/>
      <c r="AL61" s="199"/>
      <c r="AM61" s="199"/>
      <c r="AN61" s="199"/>
      <c r="AO61" s="199"/>
      <c r="AP61" s="199"/>
      <c r="AQ61" s="199"/>
      <c r="AR61" s="199"/>
      <c r="AS61" s="199"/>
      <c r="AT61" s="199"/>
      <c r="AU61" s="133"/>
      <c r="AV61" s="133"/>
      <c r="AW61" s="133"/>
      <c r="AX61" s="133"/>
      <c r="AY61" s="133"/>
      <c r="AZ61" s="133"/>
      <c r="BA61" s="133"/>
      <c r="BB61" s="133"/>
      <c r="BC61" s="134"/>
    </row>
    <row r="62" spans="1:56" ht="18" customHeight="1" x14ac:dyDescent="0.2">
      <c r="A62" s="132"/>
      <c r="B62" s="133"/>
      <c r="C62" s="133"/>
      <c r="D62" s="133"/>
      <c r="E62" s="133"/>
      <c r="F62" s="133"/>
      <c r="G62" s="133"/>
      <c r="H62" s="134"/>
      <c r="I62" s="203"/>
      <c r="J62" s="204"/>
      <c r="K62" s="205"/>
      <c r="L62" s="204"/>
      <c r="M62" s="204" t="s">
        <v>818</v>
      </c>
      <c r="N62" s="204"/>
      <c r="O62" s="204"/>
      <c r="P62" s="204"/>
      <c r="Q62" s="204"/>
      <c r="R62" s="204"/>
      <c r="S62" s="204"/>
      <c r="T62" s="199"/>
      <c r="U62" s="199"/>
      <c r="V62" s="199"/>
      <c r="W62" s="199"/>
      <c r="X62" s="199"/>
      <c r="Y62" s="199"/>
      <c r="Z62" s="199"/>
      <c r="AA62" s="199"/>
      <c r="AB62" s="199"/>
      <c r="AC62" s="199"/>
      <c r="AD62" s="199"/>
      <c r="AE62" s="199"/>
      <c r="AF62" s="199"/>
      <c r="AG62" s="199"/>
      <c r="AH62" s="199"/>
      <c r="AI62" s="199"/>
      <c r="AJ62" s="199"/>
      <c r="AK62" s="199"/>
      <c r="AL62" s="199"/>
      <c r="AM62" s="199"/>
      <c r="AN62" s="199"/>
      <c r="AO62" s="199"/>
      <c r="AP62" s="199"/>
      <c r="AQ62" s="199"/>
      <c r="AR62" s="199"/>
      <c r="AS62" s="199"/>
      <c r="AT62" s="199"/>
      <c r="AU62" s="133"/>
      <c r="AV62" s="133"/>
      <c r="AW62" s="133"/>
      <c r="AX62" s="133"/>
      <c r="AY62" s="133"/>
      <c r="AZ62" s="133"/>
      <c r="BA62" s="133"/>
      <c r="BB62" s="133"/>
      <c r="BC62" s="134"/>
    </row>
    <row r="63" spans="1:56" ht="18" customHeight="1" x14ac:dyDescent="0.2">
      <c r="A63" s="132"/>
      <c r="B63" s="133"/>
      <c r="C63" s="133"/>
      <c r="D63" s="133"/>
      <c r="E63" s="133"/>
      <c r="F63" s="133"/>
      <c r="G63" s="133"/>
      <c r="H63" s="134"/>
      <c r="I63" s="203"/>
      <c r="J63" s="204"/>
      <c r="K63" s="205"/>
      <c r="L63" s="204"/>
      <c r="M63" s="204" t="s">
        <v>819</v>
      </c>
      <c r="N63" s="204"/>
      <c r="O63" s="204"/>
      <c r="P63" s="204"/>
      <c r="Q63" s="204"/>
      <c r="R63" s="204"/>
      <c r="S63" s="204"/>
      <c r="T63" s="199"/>
      <c r="U63" s="199"/>
      <c r="V63" s="199"/>
      <c r="W63" s="199"/>
      <c r="X63" s="199"/>
      <c r="Y63" s="199"/>
      <c r="Z63" s="199"/>
      <c r="AA63" s="199"/>
      <c r="AB63" s="199"/>
      <c r="AC63" s="199"/>
      <c r="AD63" s="199"/>
      <c r="AE63" s="199"/>
      <c r="AF63" s="199"/>
      <c r="AG63" s="199"/>
      <c r="AH63" s="199"/>
      <c r="AI63" s="199"/>
      <c r="AJ63" s="199"/>
      <c r="AK63" s="199"/>
      <c r="AL63" s="199"/>
      <c r="AM63" s="199"/>
      <c r="AN63" s="199"/>
      <c r="AO63" s="199"/>
      <c r="AP63" s="199"/>
      <c r="AQ63" s="199"/>
      <c r="AR63" s="199"/>
      <c r="AS63" s="199"/>
      <c r="AT63" s="199"/>
      <c r="AU63" s="133"/>
      <c r="AV63" s="133"/>
      <c r="AW63" s="133"/>
      <c r="AX63" s="133"/>
      <c r="AY63" s="133"/>
      <c r="AZ63" s="133"/>
      <c r="BA63" s="133"/>
      <c r="BB63" s="133"/>
      <c r="BC63" s="134"/>
    </row>
    <row r="64" spans="1:56" ht="18" customHeight="1" x14ac:dyDescent="0.2">
      <c r="A64" s="132"/>
      <c r="B64" s="133"/>
      <c r="C64" s="133"/>
      <c r="D64" s="133"/>
      <c r="E64" s="133"/>
      <c r="F64" s="133"/>
      <c r="G64" s="133"/>
      <c r="H64" s="134"/>
      <c r="I64" s="203"/>
      <c r="J64" s="204"/>
      <c r="K64" s="205"/>
      <c r="L64" s="204"/>
      <c r="M64" s="204" t="s">
        <v>820</v>
      </c>
      <c r="N64" s="204"/>
      <c r="O64" s="204"/>
      <c r="P64" s="204"/>
      <c r="Q64" s="204"/>
      <c r="R64" s="204"/>
      <c r="S64" s="204"/>
      <c r="T64" s="199"/>
      <c r="U64" s="199"/>
      <c r="V64" s="199"/>
      <c r="W64" s="199"/>
      <c r="X64" s="199"/>
      <c r="Y64" s="199"/>
      <c r="Z64" s="199"/>
      <c r="AA64" s="199"/>
      <c r="AB64" s="199"/>
      <c r="AC64" s="199"/>
      <c r="AD64" s="199"/>
      <c r="AE64" s="199"/>
      <c r="AF64" s="199"/>
      <c r="AG64" s="199"/>
      <c r="AH64" s="199"/>
      <c r="AI64" s="199"/>
      <c r="AJ64" s="199"/>
      <c r="AK64" s="199"/>
      <c r="AL64" s="199"/>
      <c r="AM64" s="199"/>
      <c r="AN64" s="199"/>
      <c r="AO64" s="199"/>
      <c r="AP64" s="199"/>
      <c r="AQ64" s="199"/>
      <c r="AR64" s="199"/>
      <c r="AS64" s="199"/>
      <c r="AT64" s="199"/>
      <c r="AU64" s="133"/>
      <c r="AV64" s="133"/>
      <c r="AW64" s="133"/>
      <c r="AX64" s="133"/>
      <c r="AY64" s="133"/>
      <c r="AZ64" s="133"/>
      <c r="BA64" s="133"/>
      <c r="BB64" s="133"/>
      <c r="BC64" s="134"/>
    </row>
    <row r="65" spans="1:55" ht="18" customHeight="1" x14ac:dyDescent="0.2">
      <c r="A65" s="132"/>
      <c r="B65" s="133"/>
      <c r="C65" s="133"/>
      <c r="D65" s="133"/>
      <c r="E65" s="133"/>
      <c r="F65" s="133"/>
      <c r="G65" s="133"/>
      <c r="H65" s="134"/>
      <c r="I65" s="203"/>
      <c r="J65" s="204"/>
      <c r="K65" s="205"/>
      <c r="L65" s="204"/>
      <c r="M65" s="204" t="s">
        <v>821</v>
      </c>
      <c r="N65" s="204"/>
      <c r="O65" s="204"/>
      <c r="P65" s="204"/>
      <c r="Q65" s="204"/>
      <c r="R65" s="204"/>
      <c r="S65" s="204"/>
      <c r="T65" s="199"/>
      <c r="U65" s="199"/>
      <c r="V65" s="199"/>
      <c r="W65" s="199"/>
      <c r="X65" s="199"/>
      <c r="Y65" s="199"/>
      <c r="Z65" s="199"/>
      <c r="AA65" s="199"/>
      <c r="AB65" s="199"/>
      <c r="AC65" s="199"/>
      <c r="AD65" s="199"/>
      <c r="AE65" s="199"/>
      <c r="AF65" s="199"/>
      <c r="AG65" s="199"/>
      <c r="AH65" s="199"/>
      <c r="AI65" s="199"/>
      <c r="AJ65" s="199"/>
      <c r="AK65" s="199"/>
      <c r="AL65" s="199"/>
      <c r="AM65" s="199"/>
      <c r="AN65" s="199"/>
      <c r="AO65" s="199"/>
      <c r="AP65" s="199"/>
      <c r="AQ65" s="199"/>
      <c r="AR65" s="199"/>
      <c r="AS65" s="199"/>
      <c r="AT65" s="199"/>
      <c r="AU65" s="133"/>
      <c r="AV65" s="133"/>
      <c r="AW65" s="133"/>
      <c r="AX65" s="133"/>
      <c r="AY65" s="133"/>
      <c r="AZ65" s="133"/>
      <c r="BA65" s="133"/>
      <c r="BB65" s="133"/>
      <c r="BC65" s="134"/>
    </row>
    <row r="66" spans="1:55" ht="18" customHeight="1" x14ac:dyDescent="0.2">
      <c r="A66" s="132"/>
      <c r="B66" s="133"/>
      <c r="C66" s="133"/>
      <c r="D66" s="133"/>
      <c r="E66" s="133"/>
      <c r="F66" s="133"/>
      <c r="G66" s="133"/>
      <c r="H66" s="134"/>
      <c r="I66" s="203"/>
      <c r="J66" s="204"/>
      <c r="K66" s="205"/>
      <c r="L66" s="204"/>
      <c r="M66" s="204" t="s">
        <v>822</v>
      </c>
      <c r="N66" s="204"/>
      <c r="O66" s="204"/>
      <c r="P66" s="204"/>
      <c r="Q66" s="204"/>
      <c r="R66" s="204"/>
      <c r="S66" s="204"/>
      <c r="T66" s="199"/>
      <c r="U66" s="199"/>
      <c r="V66" s="199"/>
      <c r="W66" s="199"/>
      <c r="X66" s="199"/>
      <c r="Y66" s="199"/>
      <c r="Z66" s="199"/>
      <c r="AA66" s="199"/>
      <c r="AB66" s="199"/>
      <c r="AC66" s="199"/>
      <c r="AD66" s="199"/>
      <c r="AE66" s="199"/>
      <c r="AF66" s="199"/>
      <c r="AG66" s="199"/>
      <c r="AH66" s="199"/>
      <c r="AI66" s="199"/>
      <c r="AJ66" s="199"/>
      <c r="AK66" s="199"/>
      <c r="AL66" s="199"/>
      <c r="AM66" s="199"/>
      <c r="AN66" s="199"/>
      <c r="AO66" s="199"/>
      <c r="AP66" s="199"/>
      <c r="AQ66" s="199"/>
      <c r="AR66" s="199"/>
      <c r="AS66" s="199"/>
      <c r="AT66" s="199"/>
      <c r="AU66" s="133"/>
      <c r="AV66" s="133"/>
      <c r="AW66" s="133"/>
      <c r="AX66" s="133"/>
      <c r="AY66" s="133"/>
      <c r="AZ66" s="133"/>
      <c r="BA66" s="133"/>
      <c r="BB66" s="133"/>
      <c r="BC66" s="134"/>
    </row>
    <row r="67" spans="1:55" ht="18" customHeight="1" x14ac:dyDescent="0.2">
      <c r="A67" s="132"/>
      <c r="B67" s="133"/>
      <c r="C67" s="133"/>
      <c r="D67" s="133"/>
      <c r="E67" s="133"/>
      <c r="F67" s="133"/>
      <c r="G67" s="133"/>
      <c r="H67" s="134"/>
      <c r="I67" s="203"/>
      <c r="J67" s="204"/>
      <c r="K67" s="205"/>
      <c r="L67" s="204"/>
      <c r="M67" s="204" t="s">
        <v>823</v>
      </c>
      <c r="N67" s="204"/>
      <c r="O67" s="204"/>
      <c r="P67" s="204"/>
      <c r="Q67" s="204"/>
      <c r="R67" s="204"/>
      <c r="S67" s="204"/>
      <c r="T67" s="199"/>
      <c r="U67" s="199"/>
      <c r="V67" s="199"/>
      <c r="W67" s="199"/>
      <c r="X67" s="199"/>
      <c r="Y67" s="199"/>
      <c r="Z67" s="199"/>
      <c r="AA67" s="199"/>
      <c r="AB67" s="199"/>
      <c r="AC67" s="199"/>
      <c r="AD67" s="199"/>
      <c r="AE67" s="199"/>
      <c r="AF67" s="199"/>
      <c r="AG67" s="199"/>
      <c r="AH67" s="199"/>
      <c r="AI67" s="199"/>
      <c r="AJ67" s="199"/>
      <c r="AK67" s="199"/>
      <c r="AL67" s="199"/>
      <c r="AM67" s="199"/>
      <c r="AN67" s="199"/>
      <c r="AO67" s="199"/>
      <c r="AP67" s="199"/>
      <c r="AQ67" s="199"/>
      <c r="AR67" s="199"/>
      <c r="AS67" s="199"/>
      <c r="AT67" s="199"/>
      <c r="AU67" s="133"/>
      <c r="AV67" s="133"/>
      <c r="AW67" s="133"/>
      <c r="AX67" s="133"/>
      <c r="AY67" s="133"/>
      <c r="AZ67" s="133"/>
      <c r="BA67" s="133"/>
      <c r="BB67" s="133"/>
      <c r="BC67" s="134"/>
    </row>
    <row r="68" spans="1:55" ht="18" customHeight="1" x14ac:dyDescent="0.2">
      <c r="A68" s="132"/>
      <c r="B68" s="133"/>
      <c r="C68" s="133"/>
      <c r="D68" s="133"/>
      <c r="E68" s="133"/>
      <c r="F68" s="133"/>
      <c r="G68" s="133"/>
      <c r="H68" s="134"/>
      <c r="I68" s="203"/>
      <c r="J68" s="204"/>
      <c r="K68" s="205"/>
      <c r="L68" s="204"/>
      <c r="M68" s="204" t="s">
        <v>824</v>
      </c>
      <c r="N68" s="204"/>
      <c r="O68" s="204"/>
      <c r="P68" s="204"/>
      <c r="Q68" s="204"/>
      <c r="R68" s="204"/>
      <c r="S68" s="204"/>
      <c r="T68" s="199"/>
      <c r="U68" s="199"/>
      <c r="V68" s="199"/>
      <c r="W68" s="199"/>
      <c r="X68" s="199"/>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33"/>
      <c r="AV68" s="133"/>
      <c r="AW68" s="133"/>
      <c r="AX68" s="133"/>
      <c r="AY68" s="133"/>
      <c r="AZ68" s="133"/>
      <c r="BA68" s="133"/>
      <c r="BB68" s="133"/>
      <c r="BC68" s="134"/>
    </row>
    <row r="69" spans="1:55" ht="18" customHeight="1" x14ac:dyDescent="0.2">
      <c r="A69" s="132"/>
      <c r="B69" s="133"/>
      <c r="C69" s="133"/>
      <c r="D69" s="133"/>
      <c r="E69" s="133"/>
      <c r="F69" s="133"/>
      <c r="G69" s="133"/>
      <c r="H69" s="134"/>
      <c r="I69" s="203"/>
      <c r="J69" s="204"/>
      <c r="K69" s="205"/>
      <c r="L69" s="204"/>
      <c r="M69" s="204" t="s">
        <v>825</v>
      </c>
      <c r="N69" s="204"/>
      <c r="O69" s="204"/>
      <c r="P69" s="204"/>
      <c r="Q69" s="204"/>
      <c r="R69" s="204"/>
      <c r="S69" s="204"/>
      <c r="T69" s="199"/>
      <c r="U69" s="199"/>
      <c r="V69" s="199"/>
      <c r="W69" s="199"/>
      <c r="X69" s="199"/>
      <c r="Y69" s="199"/>
      <c r="Z69" s="199"/>
      <c r="AA69" s="199"/>
      <c r="AB69" s="199"/>
      <c r="AC69" s="199"/>
      <c r="AD69" s="199"/>
      <c r="AE69" s="199"/>
      <c r="AF69" s="199"/>
      <c r="AG69" s="199"/>
      <c r="AH69" s="199"/>
      <c r="AI69" s="199"/>
      <c r="AJ69" s="199"/>
      <c r="AK69" s="199"/>
      <c r="AL69" s="199"/>
      <c r="AM69" s="199"/>
      <c r="AN69" s="199"/>
      <c r="AO69" s="199"/>
      <c r="AP69" s="199"/>
      <c r="AQ69" s="199"/>
      <c r="AR69" s="199"/>
      <c r="AS69" s="199"/>
      <c r="AT69" s="199"/>
      <c r="AU69" s="133"/>
      <c r="AV69" s="133"/>
      <c r="AW69" s="133"/>
      <c r="AX69" s="133"/>
      <c r="AY69" s="133"/>
      <c r="AZ69" s="133"/>
      <c r="BA69" s="133"/>
      <c r="BB69" s="133"/>
      <c r="BC69" s="134"/>
    </row>
    <row r="70" spans="1:55" ht="18" customHeight="1" x14ac:dyDescent="0.2">
      <c r="A70" s="132"/>
      <c r="B70" s="133"/>
      <c r="C70" s="133"/>
      <c r="D70" s="133"/>
      <c r="E70" s="133"/>
      <c r="F70" s="133"/>
      <c r="G70" s="133"/>
      <c r="H70" s="134"/>
      <c r="I70" s="203"/>
      <c r="J70" s="204"/>
      <c r="K70" s="205"/>
      <c r="L70" s="204"/>
      <c r="M70" s="204" t="s">
        <v>826</v>
      </c>
      <c r="N70" s="204"/>
      <c r="O70" s="204"/>
      <c r="P70" s="204"/>
      <c r="Q70" s="204"/>
      <c r="R70" s="204"/>
      <c r="S70" s="204"/>
      <c r="T70" s="199"/>
      <c r="U70" s="199"/>
      <c r="V70" s="199"/>
      <c r="W70" s="199"/>
      <c r="X70" s="199"/>
      <c r="Y70" s="199"/>
      <c r="Z70" s="199"/>
      <c r="AA70" s="199"/>
      <c r="AB70" s="199"/>
      <c r="AC70" s="199"/>
      <c r="AD70" s="199"/>
      <c r="AE70" s="199"/>
      <c r="AF70" s="199"/>
      <c r="AG70" s="199"/>
      <c r="AH70" s="199"/>
      <c r="AI70" s="199"/>
      <c r="AJ70" s="199"/>
      <c r="AK70" s="199"/>
      <c r="AL70" s="199"/>
      <c r="AM70" s="199"/>
      <c r="AN70" s="199"/>
      <c r="AO70" s="199"/>
      <c r="AP70" s="199"/>
      <c r="AQ70" s="199"/>
      <c r="AR70" s="199"/>
      <c r="AS70" s="199"/>
      <c r="AT70" s="199"/>
      <c r="AU70" s="133"/>
      <c r="AV70" s="133"/>
      <c r="AW70" s="133"/>
      <c r="AX70" s="133"/>
      <c r="AY70" s="133"/>
      <c r="AZ70" s="133"/>
      <c r="BA70" s="133"/>
      <c r="BB70" s="133"/>
      <c r="BC70" s="134"/>
    </row>
    <row r="71" spans="1:55" ht="18" customHeight="1" x14ac:dyDescent="0.2">
      <c r="A71" s="132"/>
      <c r="B71" s="133"/>
      <c r="C71" s="133"/>
      <c r="D71" s="133"/>
      <c r="E71" s="133"/>
      <c r="F71" s="133"/>
      <c r="G71" s="133"/>
      <c r="H71" s="134"/>
      <c r="I71" s="203"/>
      <c r="J71" s="204"/>
      <c r="K71" s="205"/>
      <c r="L71" s="204"/>
      <c r="M71" s="204" t="s">
        <v>827</v>
      </c>
      <c r="N71" s="204"/>
      <c r="O71" s="204"/>
      <c r="P71" s="204"/>
      <c r="Q71" s="204"/>
      <c r="R71" s="204"/>
      <c r="S71" s="204"/>
      <c r="T71" s="199"/>
      <c r="U71" s="199"/>
      <c r="V71" s="199"/>
      <c r="W71" s="199"/>
      <c r="X71" s="199"/>
      <c r="Y71" s="199"/>
      <c r="Z71" s="199"/>
      <c r="AA71" s="199"/>
      <c r="AB71" s="199"/>
      <c r="AC71" s="199"/>
      <c r="AD71" s="199"/>
      <c r="AE71" s="199"/>
      <c r="AF71" s="199"/>
      <c r="AG71" s="199"/>
      <c r="AH71" s="199"/>
      <c r="AI71" s="199"/>
      <c r="AJ71" s="199"/>
      <c r="AK71" s="199"/>
      <c r="AL71" s="199"/>
      <c r="AM71" s="199"/>
      <c r="AN71" s="199"/>
      <c r="AO71" s="199"/>
      <c r="AP71" s="199"/>
      <c r="AQ71" s="199"/>
      <c r="AR71" s="199"/>
      <c r="AS71" s="199"/>
      <c r="AT71" s="199"/>
      <c r="AU71" s="133"/>
      <c r="AV71" s="133"/>
      <c r="AW71" s="133"/>
      <c r="AX71" s="133"/>
      <c r="AY71" s="133"/>
      <c r="AZ71" s="133"/>
      <c r="BA71" s="133"/>
      <c r="BB71" s="133"/>
      <c r="BC71" s="134"/>
    </row>
    <row r="72" spans="1:55" ht="18" customHeight="1" x14ac:dyDescent="0.2">
      <c r="A72" s="132"/>
      <c r="B72" s="133"/>
      <c r="C72" s="133"/>
      <c r="D72" s="133"/>
      <c r="E72" s="133"/>
      <c r="F72" s="133"/>
      <c r="G72" s="133"/>
      <c r="H72" s="134"/>
      <c r="I72" s="203"/>
      <c r="J72" s="204"/>
      <c r="K72" s="205"/>
      <c r="L72" s="204"/>
      <c r="M72" s="204" t="s">
        <v>828</v>
      </c>
      <c r="N72" s="204"/>
      <c r="O72" s="204"/>
      <c r="P72" s="204"/>
      <c r="Q72" s="204"/>
      <c r="R72" s="204"/>
      <c r="S72" s="204"/>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c r="AS72" s="199"/>
      <c r="AT72" s="199"/>
      <c r="AU72" s="133"/>
      <c r="AV72" s="133"/>
      <c r="AW72" s="133"/>
      <c r="AX72" s="133"/>
      <c r="AY72" s="133"/>
      <c r="AZ72" s="133"/>
      <c r="BA72" s="133"/>
      <c r="BB72" s="133"/>
      <c r="BC72" s="134"/>
    </row>
    <row r="73" spans="1:55" ht="18" customHeight="1" x14ac:dyDescent="0.2">
      <c r="A73" s="132"/>
      <c r="B73" s="133"/>
      <c r="C73" s="133"/>
      <c r="D73" s="133"/>
      <c r="E73" s="133"/>
      <c r="F73" s="133"/>
      <c r="G73" s="133"/>
      <c r="H73" s="134"/>
      <c r="I73" s="203"/>
      <c r="J73" s="204"/>
      <c r="K73" s="205"/>
      <c r="L73" s="204"/>
      <c r="M73" s="204"/>
      <c r="N73" s="204" t="s">
        <v>829</v>
      </c>
      <c r="O73" s="204"/>
      <c r="P73" s="204"/>
      <c r="Q73" s="204"/>
      <c r="R73" s="204"/>
      <c r="S73" s="204"/>
      <c r="T73" s="199"/>
      <c r="U73" s="199"/>
      <c r="V73" s="199"/>
      <c r="W73" s="199"/>
      <c r="X73" s="199"/>
      <c r="Y73" s="199"/>
      <c r="Z73" s="199"/>
      <c r="AA73" s="199"/>
      <c r="AB73" s="199"/>
      <c r="AC73" s="199"/>
      <c r="AD73" s="199"/>
      <c r="AE73" s="199"/>
      <c r="AF73" s="199"/>
      <c r="AG73" s="199"/>
      <c r="AH73" s="199"/>
      <c r="AI73" s="199"/>
      <c r="AJ73" s="199"/>
      <c r="AK73" s="199"/>
      <c r="AL73" s="199"/>
      <c r="AM73" s="199"/>
      <c r="AN73" s="199"/>
      <c r="AO73" s="199"/>
      <c r="AP73" s="199"/>
      <c r="AQ73" s="199"/>
      <c r="AR73" s="199"/>
      <c r="AS73" s="199"/>
      <c r="AT73" s="199"/>
      <c r="AU73" s="133"/>
      <c r="AV73" s="133"/>
      <c r="AW73" s="133"/>
      <c r="AX73" s="133"/>
      <c r="AY73" s="133"/>
      <c r="AZ73" s="133"/>
      <c r="BA73" s="133"/>
      <c r="BB73" s="133"/>
      <c r="BC73" s="134"/>
    </row>
    <row r="74" spans="1:55" ht="18" customHeight="1" x14ac:dyDescent="0.2">
      <c r="A74" s="132"/>
      <c r="B74" s="133"/>
      <c r="C74" s="133"/>
      <c r="D74" s="133"/>
      <c r="E74" s="133"/>
      <c r="F74" s="133"/>
      <c r="G74" s="133"/>
      <c r="H74" s="134"/>
      <c r="I74" s="203"/>
      <c r="J74" s="204"/>
      <c r="K74" s="205"/>
      <c r="L74" s="204"/>
      <c r="M74" s="204"/>
      <c r="N74" s="204" t="s">
        <v>830</v>
      </c>
      <c r="O74" s="204"/>
      <c r="P74" s="204"/>
      <c r="Q74" s="204"/>
      <c r="R74" s="204"/>
      <c r="S74" s="204"/>
      <c r="T74" s="199"/>
      <c r="U74" s="199"/>
      <c r="V74" s="199"/>
      <c r="W74" s="199"/>
      <c r="X74" s="199"/>
      <c r="Y74" s="199"/>
      <c r="Z74" s="199"/>
      <c r="AA74" s="199"/>
      <c r="AB74" s="199"/>
      <c r="AC74" s="199"/>
      <c r="AD74" s="199"/>
      <c r="AE74" s="199"/>
      <c r="AF74" s="199"/>
      <c r="AG74" s="199"/>
      <c r="AH74" s="199"/>
      <c r="AI74" s="199"/>
      <c r="AJ74" s="199"/>
      <c r="AK74" s="199"/>
      <c r="AL74" s="199"/>
      <c r="AM74" s="199"/>
      <c r="AN74" s="199"/>
      <c r="AO74" s="199"/>
      <c r="AP74" s="199"/>
      <c r="AQ74" s="199"/>
      <c r="AR74" s="199"/>
      <c r="AS74" s="199"/>
      <c r="AT74" s="199"/>
      <c r="AU74" s="133"/>
      <c r="AV74" s="133"/>
      <c r="AW74" s="133"/>
      <c r="AX74" s="133"/>
      <c r="AY74" s="133"/>
      <c r="AZ74" s="133"/>
      <c r="BA74" s="133"/>
      <c r="BB74" s="133"/>
      <c r="BC74" s="134"/>
    </row>
    <row r="75" spans="1:55" ht="18" customHeight="1" x14ac:dyDescent="0.2">
      <c r="A75" s="132"/>
      <c r="B75" s="133"/>
      <c r="C75" s="133"/>
      <c r="D75" s="133"/>
      <c r="E75" s="133"/>
      <c r="F75" s="133"/>
      <c r="G75" s="133"/>
      <c r="H75" s="134"/>
      <c r="I75" s="203"/>
      <c r="J75" s="204"/>
      <c r="K75" s="205"/>
      <c r="L75" s="204"/>
      <c r="M75" s="204" t="s">
        <v>831</v>
      </c>
      <c r="N75" s="204"/>
      <c r="O75" s="204"/>
      <c r="P75" s="204"/>
      <c r="Q75" s="204"/>
      <c r="R75" s="204"/>
      <c r="S75" s="204"/>
      <c r="T75" s="199"/>
      <c r="U75" s="199"/>
      <c r="V75" s="199"/>
      <c r="W75" s="199"/>
      <c r="X75" s="199"/>
      <c r="Y75" s="199"/>
      <c r="Z75" s="199"/>
      <c r="AA75" s="199"/>
      <c r="AB75" s="199"/>
      <c r="AC75" s="199"/>
      <c r="AD75" s="199"/>
      <c r="AE75" s="199"/>
      <c r="AF75" s="199"/>
      <c r="AG75" s="199"/>
      <c r="AH75" s="199"/>
      <c r="AI75" s="199"/>
      <c r="AJ75" s="199"/>
      <c r="AK75" s="199"/>
      <c r="AL75" s="199"/>
      <c r="AM75" s="199"/>
      <c r="AN75" s="199"/>
      <c r="AO75" s="199"/>
      <c r="AP75" s="199"/>
      <c r="AQ75" s="199"/>
      <c r="AR75" s="199"/>
      <c r="AS75" s="199"/>
      <c r="AT75" s="199"/>
      <c r="AU75" s="133"/>
      <c r="AV75" s="133"/>
      <c r="AW75" s="133"/>
      <c r="AX75" s="133"/>
      <c r="AY75" s="133"/>
      <c r="AZ75" s="133"/>
      <c r="BA75" s="133"/>
      <c r="BB75" s="133"/>
      <c r="BC75" s="134"/>
    </row>
    <row r="76" spans="1:55" ht="18" customHeight="1" x14ac:dyDescent="0.2">
      <c r="A76" s="132"/>
      <c r="B76" s="133"/>
      <c r="C76" s="133"/>
      <c r="D76" s="133"/>
      <c r="E76" s="133"/>
      <c r="F76" s="133"/>
      <c r="G76" s="133"/>
      <c r="H76" s="134"/>
      <c r="I76" s="203"/>
      <c r="J76" s="204"/>
      <c r="K76" s="205"/>
      <c r="L76" s="204"/>
      <c r="M76" s="204" t="s">
        <v>832</v>
      </c>
      <c r="N76" s="204"/>
      <c r="O76" s="204"/>
      <c r="P76" s="204"/>
      <c r="Q76" s="204"/>
      <c r="R76" s="204"/>
      <c r="S76" s="204"/>
      <c r="T76" s="199"/>
      <c r="U76" s="199"/>
      <c r="V76" s="199"/>
      <c r="W76" s="199"/>
      <c r="X76" s="199"/>
      <c r="Y76" s="199"/>
      <c r="Z76" s="199"/>
      <c r="AA76" s="199"/>
      <c r="AB76" s="199"/>
      <c r="AC76" s="199"/>
      <c r="AD76" s="199"/>
      <c r="AE76" s="199"/>
      <c r="AF76" s="199"/>
      <c r="AG76" s="199"/>
      <c r="AH76" s="199"/>
      <c r="AI76" s="199"/>
      <c r="AJ76" s="199"/>
      <c r="AK76" s="199"/>
      <c r="AL76" s="199"/>
      <c r="AM76" s="199"/>
      <c r="AN76" s="199"/>
      <c r="AO76" s="199"/>
      <c r="AP76" s="199"/>
      <c r="AQ76" s="199"/>
      <c r="AR76" s="199"/>
      <c r="AS76" s="199"/>
      <c r="AT76" s="199"/>
      <c r="AU76" s="133"/>
      <c r="AV76" s="133"/>
      <c r="AW76" s="133"/>
      <c r="AX76" s="133"/>
      <c r="AY76" s="133"/>
      <c r="AZ76" s="133"/>
      <c r="BA76" s="133"/>
      <c r="BB76" s="133"/>
      <c r="BC76" s="134"/>
    </row>
    <row r="77" spans="1:55" ht="18" customHeight="1" x14ac:dyDescent="0.2">
      <c r="A77" s="132"/>
      <c r="B77" s="133"/>
      <c r="C77" s="133"/>
      <c r="D77" s="133"/>
      <c r="E77" s="133"/>
      <c r="F77" s="133"/>
      <c r="G77" s="133"/>
      <c r="H77" s="134"/>
      <c r="I77" s="203"/>
      <c r="J77" s="204"/>
      <c r="K77" s="205"/>
      <c r="L77" s="204"/>
      <c r="M77" s="204" t="s">
        <v>833</v>
      </c>
      <c r="N77" s="204"/>
      <c r="O77" s="204"/>
      <c r="P77" s="204"/>
      <c r="Q77" s="204"/>
      <c r="R77" s="204"/>
      <c r="S77" s="204"/>
      <c r="T77" s="199"/>
      <c r="U77" s="199"/>
      <c r="V77" s="199"/>
      <c r="W77" s="199"/>
      <c r="X77" s="199"/>
      <c r="Y77" s="199"/>
      <c r="Z77" s="199"/>
      <c r="AA77" s="199"/>
      <c r="AB77" s="199"/>
      <c r="AC77" s="199"/>
      <c r="AD77" s="199"/>
      <c r="AE77" s="199"/>
      <c r="AF77" s="199"/>
      <c r="AG77" s="199"/>
      <c r="AH77" s="199"/>
      <c r="AI77" s="199"/>
      <c r="AJ77" s="199"/>
      <c r="AK77" s="199"/>
      <c r="AL77" s="199"/>
      <c r="AM77" s="199"/>
      <c r="AN77" s="199"/>
      <c r="AO77" s="199"/>
      <c r="AP77" s="199"/>
      <c r="AQ77" s="199"/>
      <c r="AR77" s="199"/>
      <c r="AS77" s="199"/>
      <c r="AT77" s="199"/>
      <c r="AU77" s="133"/>
      <c r="AV77" s="133"/>
      <c r="AW77" s="133"/>
      <c r="AX77" s="133"/>
      <c r="AY77" s="133"/>
      <c r="AZ77" s="133"/>
      <c r="BA77" s="133"/>
      <c r="BB77" s="133"/>
      <c r="BC77" s="134"/>
    </row>
    <row r="78" spans="1:55" ht="18" customHeight="1" x14ac:dyDescent="0.2">
      <c r="A78" s="132"/>
      <c r="B78" s="133"/>
      <c r="C78" s="133"/>
      <c r="D78" s="133"/>
      <c r="E78" s="133"/>
      <c r="F78" s="133"/>
      <c r="G78" s="133"/>
      <c r="H78" s="134"/>
      <c r="I78" s="203"/>
      <c r="J78" s="204"/>
      <c r="K78" s="205"/>
      <c r="L78" s="204"/>
      <c r="M78" s="204" t="s">
        <v>834</v>
      </c>
      <c r="N78" s="204"/>
      <c r="O78" s="204"/>
      <c r="P78" s="204"/>
      <c r="Q78" s="204"/>
      <c r="R78" s="204"/>
      <c r="S78" s="204"/>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33"/>
      <c r="AV78" s="133"/>
      <c r="AW78" s="133"/>
      <c r="AX78" s="133"/>
      <c r="AY78" s="133"/>
      <c r="AZ78" s="133"/>
      <c r="BA78" s="133"/>
      <c r="BB78" s="133"/>
      <c r="BC78" s="134"/>
    </row>
    <row r="79" spans="1:55" ht="18" customHeight="1" x14ac:dyDescent="0.2">
      <c r="A79" s="132"/>
      <c r="B79" s="133"/>
      <c r="C79" s="133"/>
      <c r="D79" s="133"/>
      <c r="E79" s="133"/>
      <c r="F79" s="133"/>
      <c r="G79" s="133"/>
      <c r="H79" s="134"/>
      <c r="I79" s="203"/>
      <c r="J79" s="204"/>
      <c r="K79" s="205"/>
      <c r="L79" s="204"/>
      <c r="M79" s="204" t="s">
        <v>835</v>
      </c>
      <c r="N79" s="204"/>
      <c r="O79" s="204"/>
      <c r="P79" s="204"/>
      <c r="Q79" s="204"/>
      <c r="R79" s="204"/>
      <c r="S79" s="204"/>
      <c r="T79" s="199"/>
      <c r="U79" s="199"/>
      <c r="V79" s="199"/>
      <c r="W79" s="199"/>
      <c r="X79" s="199"/>
      <c r="Y79" s="199"/>
      <c r="Z79" s="199"/>
      <c r="AA79" s="199"/>
      <c r="AB79" s="199"/>
      <c r="AC79" s="199"/>
      <c r="AD79" s="199"/>
      <c r="AE79" s="199"/>
      <c r="AF79" s="199"/>
      <c r="AG79" s="199"/>
      <c r="AH79" s="199"/>
      <c r="AI79" s="199"/>
      <c r="AJ79" s="199"/>
      <c r="AK79" s="199"/>
      <c r="AL79" s="199"/>
      <c r="AM79" s="199"/>
      <c r="AN79" s="199"/>
      <c r="AO79" s="199"/>
      <c r="AP79" s="199"/>
      <c r="AQ79" s="199"/>
      <c r="AR79" s="199"/>
      <c r="AS79" s="199"/>
      <c r="AT79" s="199"/>
      <c r="AU79" s="133"/>
      <c r="AV79" s="133"/>
      <c r="AW79" s="133"/>
      <c r="AX79" s="133"/>
      <c r="AY79" s="133"/>
      <c r="AZ79" s="133"/>
      <c r="BA79" s="133"/>
      <c r="BB79" s="133"/>
      <c r="BC79" s="134"/>
    </row>
    <row r="80" spans="1:55" ht="18" customHeight="1" x14ac:dyDescent="0.2">
      <c r="A80" s="132"/>
      <c r="B80" s="133"/>
      <c r="C80" s="133"/>
      <c r="D80" s="133"/>
      <c r="E80" s="133"/>
      <c r="F80" s="133"/>
      <c r="G80" s="133"/>
      <c r="H80" s="134"/>
      <c r="I80" s="203"/>
      <c r="J80" s="204"/>
      <c r="K80" s="205"/>
      <c r="L80" s="204"/>
      <c r="M80" s="204" t="s">
        <v>836</v>
      </c>
      <c r="N80" s="204"/>
      <c r="O80" s="204"/>
      <c r="P80" s="204"/>
      <c r="Q80" s="204"/>
      <c r="R80" s="204"/>
      <c r="S80" s="204"/>
      <c r="T80" s="199"/>
      <c r="U80" s="199"/>
      <c r="V80" s="199"/>
      <c r="W80" s="199"/>
      <c r="X80" s="199"/>
      <c r="Y80" s="199"/>
      <c r="Z80" s="199"/>
      <c r="AA80" s="199"/>
      <c r="AB80" s="199"/>
      <c r="AC80" s="199"/>
      <c r="AD80" s="199"/>
      <c r="AE80" s="199"/>
      <c r="AF80" s="199"/>
      <c r="AG80" s="199"/>
      <c r="AH80" s="199"/>
      <c r="AI80" s="199"/>
      <c r="AJ80" s="199"/>
      <c r="AK80" s="199"/>
      <c r="AL80" s="199"/>
      <c r="AM80" s="199"/>
      <c r="AN80" s="199"/>
      <c r="AO80" s="199"/>
      <c r="AP80" s="199"/>
      <c r="AQ80" s="199"/>
      <c r="AR80" s="199"/>
      <c r="AS80" s="199"/>
      <c r="AT80" s="199"/>
      <c r="AU80" s="133"/>
      <c r="AV80" s="133"/>
      <c r="AW80" s="133"/>
      <c r="AX80" s="133"/>
      <c r="AY80" s="133"/>
      <c r="AZ80" s="133"/>
      <c r="BA80" s="133"/>
      <c r="BB80" s="133"/>
      <c r="BC80" s="134"/>
    </row>
    <row r="81" spans="1:56" ht="18" customHeight="1" x14ac:dyDescent="0.2">
      <c r="A81" s="364"/>
      <c r="B81" s="363"/>
      <c r="C81" s="363"/>
      <c r="D81" s="363"/>
      <c r="E81" s="363"/>
      <c r="F81" s="363"/>
      <c r="G81" s="363"/>
      <c r="H81" s="365"/>
      <c r="I81" s="366"/>
      <c r="J81" s="367"/>
      <c r="K81" s="368"/>
      <c r="L81" s="367"/>
      <c r="M81" s="367" t="s">
        <v>837</v>
      </c>
      <c r="N81" s="367"/>
      <c r="O81" s="367"/>
      <c r="P81" s="367"/>
      <c r="Q81" s="367"/>
      <c r="R81" s="367"/>
      <c r="S81" s="367"/>
      <c r="T81" s="369"/>
      <c r="U81" s="369"/>
      <c r="V81" s="369"/>
      <c r="W81" s="369"/>
      <c r="X81" s="369"/>
      <c r="Y81" s="369"/>
      <c r="Z81" s="369"/>
      <c r="AA81" s="369"/>
      <c r="AB81" s="369"/>
      <c r="AC81" s="369"/>
      <c r="AD81" s="369"/>
      <c r="AE81" s="369"/>
      <c r="AF81" s="369"/>
      <c r="AG81" s="369"/>
      <c r="AH81" s="369"/>
      <c r="AI81" s="369"/>
      <c r="AJ81" s="369"/>
      <c r="AK81" s="369"/>
      <c r="AL81" s="369"/>
      <c r="AM81" s="369"/>
      <c r="AN81" s="369"/>
      <c r="AO81" s="369"/>
      <c r="AP81" s="369"/>
      <c r="AQ81" s="369"/>
      <c r="AR81" s="369"/>
      <c r="AS81" s="369"/>
      <c r="AT81" s="369"/>
      <c r="AU81" s="363"/>
      <c r="AV81" s="363"/>
      <c r="AW81" s="363"/>
      <c r="AX81" s="363"/>
      <c r="AY81" s="363"/>
      <c r="AZ81" s="363"/>
      <c r="BA81" s="363"/>
      <c r="BB81" s="363"/>
      <c r="BC81" s="365"/>
      <c r="BD81" s="198" t="s">
        <v>1156</v>
      </c>
    </row>
    <row r="82" spans="1:56" ht="18" customHeight="1" x14ac:dyDescent="0.2">
      <c r="A82" s="132"/>
      <c r="B82" s="133"/>
      <c r="C82" s="133"/>
      <c r="D82" s="133"/>
      <c r="E82" s="133"/>
      <c r="F82" s="133"/>
      <c r="G82" s="133"/>
      <c r="H82" s="134"/>
      <c r="I82" s="203"/>
      <c r="J82" s="204"/>
      <c r="K82" s="205"/>
      <c r="L82" s="204"/>
      <c r="M82" s="204" t="s">
        <v>838</v>
      </c>
      <c r="N82" s="204"/>
      <c r="O82" s="204"/>
      <c r="P82" s="204"/>
      <c r="Q82" s="204"/>
      <c r="R82" s="204"/>
      <c r="S82" s="204"/>
      <c r="T82" s="199"/>
      <c r="U82" s="199"/>
      <c r="V82" s="199"/>
      <c r="W82" s="199"/>
      <c r="X82" s="199"/>
      <c r="Y82" s="199"/>
      <c r="Z82" s="199"/>
      <c r="AA82" s="199"/>
      <c r="AB82" s="199"/>
      <c r="AC82" s="199"/>
      <c r="AD82" s="199"/>
      <c r="AE82" s="199"/>
      <c r="AF82" s="199"/>
      <c r="AG82" s="199"/>
      <c r="AH82" s="199"/>
      <c r="AI82" s="199"/>
      <c r="AJ82" s="199"/>
      <c r="AK82" s="199"/>
      <c r="AL82" s="199"/>
      <c r="AM82" s="199"/>
      <c r="AN82" s="199"/>
      <c r="AO82" s="199"/>
      <c r="AP82" s="199"/>
      <c r="AQ82" s="199"/>
      <c r="AR82" s="199"/>
      <c r="AS82" s="199"/>
      <c r="AT82" s="199"/>
      <c r="AU82" s="133"/>
      <c r="AV82" s="133"/>
      <c r="AW82" s="133"/>
      <c r="AX82" s="133"/>
      <c r="AY82" s="133"/>
      <c r="AZ82" s="133"/>
      <c r="BA82" s="133"/>
      <c r="BB82" s="133"/>
      <c r="BC82" s="134"/>
    </row>
    <row r="83" spans="1:56" ht="18" customHeight="1" x14ac:dyDescent="0.2">
      <c r="A83" s="132"/>
      <c r="B83" s="133"/>
      <c r="C83" s="133"/>
      <c r="D83" s="133"/>
      <c r="E83" s="133"/>
      <c r="F83" s="133"/>
      <c r="G83" s="133"/>
      <c r="H83" s="134"/>
      <c r="I83" s="203"/>
      <c r="J83" s="204"/>
      <c r="K83" s="205"/>
      <c r="L83" s="204"/>
      <c r="M83" s="204" t="s">
        <v>839</v>
      </c>
      <c r="N83" s="204"/>
      <c r="O83" s="204"/>
      <c r="P83" s="204"/>
      <c r="Q83" s="204"/>
      <c r="R83" s="204"/>
      <c r="S83" s="204"/>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c r="AS83" s="199"/>
      <c r="AT83" s="199"/>
      <c r="AU83" s="133"/>
      <c r="AV83" s="133"/>
      <c r="AW83" s="133"/>
      <c r="AX83" s="133"/>
      <c r="AY83" s="133"/>
      <c r="AZ83" s="133"/>
      <c r="BA83" s="133"/>
      <c r="BB83" s="133"/>
      <c r="BC83" s="134"/>
    </row>
    <row r="84" spans="1:56" ht="18" customHeight="1" x14ac:dyDescent="0.2">
      <c r="A84" s="132"/>
      <c r="B84" s="133"/>
      <c r="C84" s="133"/>
      <c r="D84" s="133"/>
      <c r="E84" s="133"/>
      <c r="F84" s="133"/>
      <c r="G84" s="133"/>
      <c r="H84" s="134"/>
      <c r="I84" s="203"/>
      <c r="J84" s="204"/>
      <c r="K84" s="205"/>
      <c r="L84" s="204"/>
      <c r="M84" s="204" t="s">
        <v>840</v>
      </c>
      <c r="N84" s="204"/>
      <c r="O84" s="204"/>
      <c r="P84" s="204"/>
      <c r="Q84" s="204"/>
      <c r="R84" s="204"/>
      <c r="S84" s="204"/>
      <c r="T84" s="199"/>
      <c r="U84" s="199"/>
      <c r="V84" s="199"/>
      <c r="W84" s="199"/>
      <c r="X84" s="199"/>
      <c r="Y84" s="199"/>
      <c r="Z84" s="199"/>
      <c r="AA84" s="199"/>
      <c r="AB84" s="199"/>
      <c r="AC84" s="199"/>
      <c r="AD84" s="199"/>
      <c r="AE84" s="199"/>
      <c r="AF84" s="199"/>
      <c r="AG84" s="199"/>
      <c r="AH84" s="199"/>
      <c r="AI84" s="199"/>
      <c r="AJ84" s="199"/>
      <c r="AK84" s="199"/>
      <c r="AL84" s="199"/>
      <c r="AM84" s="199"/>
      <c r="AN84" s="199"/>
      <c r="AO84" s="199"/>
      <c r="AP84" s="199"/>
      <c r="AQ84" s="199"/>
      <c r="AR84" s="199"/>
      <c r="AS84" s="199"/>
      <c r="AT84" s="199"/>
      <c r="AU84" s="133"/>
      <c r="AV84" s="133"/>
      <c r="AW84" s="133"/>
      <c r="AX84" s="133"/>
      <c r="AY84" s="133"/>
      <c r="AZ84" s="133"/>
      <c r="BA84" s="133"/>
      <c r="BB84" s="133"/>
      <c r="BC84" s="134"/>
    </row>
    <row r="85" spans="1:56" ht="18" customHeight="1" x14ac:dyDescent="0.2">
      <c r="A85" s="132"/>
      <c r="B85" s="133"/>
      <c r="C85" s="133"/>
      <c r="D85" s="133"/>
      <c r="E85" s="133"/>
      <c r="F85" s="133"/>
      <c r="G85" s="133"/>
      <c r="H85" s="134"/>
      <c r="I85" s="203"/>
      <c r="J85" s="204"/>
      <c r="K85" s="205"/>
      <c r="L85" s="204"/>
      <c r="M85" s="204" t="s">
        <v>841</v>
      </c>
      <c r="N85" s="204"/>
      <c r="O85" s="204"/>
      <c r="P85" s="204"/>
      <c r="Q85" s="204"/>
      <c r="R85" s="204"/>
      <c r="S85" s="204"/>
      <c r="T85" s="199"/>
      <c r="U85" s="199"/>
      <c r="V85" s="199"/>
      <c r="W85" s="199"/>
      <c r="X85" s="199"/>
      <c r="Y85" s="199"/>
      <c r="Z85" s="199"/>
      <c r="AA85" s="199"/>
      <c r="AB85" s="199"/>
      <c r="AC85" s="199"/>
      <c r="AD85" s="199"/>
      <c r="AE85" s="199"/>
      <c r="AF85" s="199"/>
      <c r="AG85" s="199"/>
      <c r="AH85" s="199"/>
      <c r="AI85" s="199"/>
      <c r="AJ85" s="199"/>
      <c r="AK85" s="199"/>
      <c r="AL85" s="199"/>
      <c r="AM85" s="199"/>
      <c r="AN85" s="199"/>
      <c r="AO85" s="199"/>
      <c r="AP85" s="199"/>
      <c r="AQ85" s="199"/>
      <c r="AR85" s="199"/>
      <c r="AS85" s="199"/>
      <c r="AT85" s="199"/>
      <c r="AU85" s="133"/>
      <c r="AV85" s="133"/>
      <c r="AW85" s="133"/>
      <c r="AX85" s="133"/>
      <c r="AY85" s="133"/>
      <c r="AZ85" s="133"/>
      <c r="BA85" s="133"/>
      <c r="BB85" s="133"/>
      <c r="BC85" s="134"/>
    </row>
    <row r="86" spans="1:56" ht="18" customHeight="1" x14ac:dyDescent="0.2">
      <c r="A86" s="132"/>
      <c r="B86" s="133"/>
      <c r="C86" s="133"/>
      <c r="D86" s="133"/>
      <c r="E86" s="133"/>
      <c r="F86" s="133"/>
      <c r="G86" s="133"/>
      <c r="H86" s="134"/>
      <c r="I86" s="203"/>
      <c r="J86" s="204"/>
      <c r="K86" s="205"/>
      <c r="L86" s="204"/>
      <c r="M86" s="204" t="s">
        <v>842</v>
      </c>
      <c r="N86" s="204"/>
      <c r="O86" s="204"/>
      <c r="P86" s="204"/>
      <c r="Q86" s="204"/>
      <c r="R86" s="204"/>
      <c r="S86" s="204"/>
      <c r="T86" s="199"/>
      <c r="U86" s="199"/>
      <c r="V86" s="199"/>
      <c r="W86" s="199"/>
      <c r="X86" s="199"/>
      <c r="Y86" s="199"/>
      <c r="Z86" s="199"/>
      <c r="AA86" s="199"/>
      <c r="AB86" s="199"/>
      <c r="AC86" s="199"/>
      <c r="AD86" s="199"/>
      <c r="AE86" s="199"/>
      <c r="AF86" s="199"/>
      <c r="AG86" s="199"/>
      <c r="AH86" s="199"/>
      <c r="AI86" s="199"/>
      <c r="AJ86" s="199"/>
      <c r="AK86" s="199"/>
      <c r="AL86" s="199"/>
      <c r="AM86" s="199"/>
      <c r="AN86" s="199"/>
      <c r="AO86" s="199"/>
      <c r="AP86" s="199"/>
      <c r="AQ86" s="199"/>
      <c r="AR86" s="199"/>
      <c r="AS86" s="199"/>
      <c r="AT86" s="199"/>
      <c r="AU86" s="133"/>
      <c r="AV86" s="133"/>
      <c r="AW86" s="133"/>
      <c r="AX86" s="133"/>
      <c r="AY86" s="133"/>
      <c r="AZ86" s="133"/>
      <c r="BA86" s="133"/>
      <c r="BB86" s="133"/>
      <c r="BC86" s="134"/>
    </row>
    <row r="87" spans="1:56" ht="18" customHeight="1" x14ac:dyDescent="0.2">
      <c r="A87" s="132"/>
      <c r="B87" s="133"/>
      <c r="C87" s="133"/>
      <c r="D87" s="133"/>
      <c r="E87" s="133"/>
      <c r="F87" s="133"/>
      <c r="G87" s="133"/>
      <c r="H87" s="134"/>
      <c r="I87" s="203"/>
      <c r="J87" s="204"/>
      <c r="K87" s="205"/>
      <c r="L87" s="204"/>
      <c r="M87" s="204" t="s">
        <v>843</v>
      </c>
      <c r="N87" s="204"/>
      <c r="O87" s="204"/>
      <c r="P87" s="204"/>
      <c r="Q87" s="204"/>
      <c r="R87" s="204"/>
      <c r="S87" s="204"/>
      <c r="T87" s="199"/>
      <c r="U87" s="199"/>
      <c r="V87" s="199"/>
      <c r="W87" s="199"/>
      <c r="X87" s="199"/>
      <c r="Y87" s="199"/>
      <c r="Z87" s="199"/>
      <c r="AA87" s="199"/>
      <c r="AB87" s="199"/>
      <c r="AC87" s="199"/>
      <c r="AD87" s="199"/>
      <c r="AE87" s="199"/>
      <c r="AF87" s="199"/>
      <c r="AG87" s="199"/>
      <c r="AH87" s="199"/>
      <c r="AI87" s="199"/>
      <c r="AJ87" s="199"/>
      <c r="AK87" s="199"/>
      <c r="AL87" s="199"/>
      <c r="AM87" s="199"/>
      <c r="AN87" s="199"/>
      <c r="AO87" s="199"/>
      <c r="AP87" s="199"/>
      <c r="AQ87" s="199"/>
      <c r="AR87" s="199"/>
      <c r="AS87" s="199"/>
      <c r="AT87" s="199"/>
      <c r="AU87" s="133"/>
      <c r="AV87" s="133"/>
      <c r="AW87" s="133"/>
      <c r="AX87" s="133"/>
      <c r="AY87" s="133"/>
      <c r="AZ87" s="133"/>
      <c r="BA87" s="133"/>
      <c r="BB87" s="133"/>
      <c r="BC87" s="134"/>
    </row>
    <row r="88" spans="1:56" ht="18" customHeight="1" x14ac:dyDescent="0.2">
      <c r="A88" s="132" t="s">
        <v>768</v>
      </c>
      <c r="B88" s="133"/>
      <c r="C88" s="133"/>
      <c r="D88" s="133"/>
      <c r="E88" s="133"/>
      <c r="F88" s="133"/>
      <c r="G88" s="133"/>
      <c r="H88" s="134"/>
      <c r="I88" s="203" t="s">
        <v>779</v>
      </c>
      <c r="J88" s="204"/>
      <c r="K88" s="205"/>
      <c r="L88" s="204" t="s">
        <v>844</v>
      </c>
      <c r="M88" s="204"/>
      <c r="N88" s="204"/>
      <c r="O88" s="204"/>
      <c r="P88" s="204"/>
      <c r="Q88" s="204"/>
      <c r="R88" s="204"/>
      <c r="S88" s="204"/>
      <c r="T88" s="199"/>
      <c r="U88" s="199"/>
      <c r="V88" s="199"/>
      <c r="W88" s="199"/>
      <c r="X88" s="199"/>
      <c r="Y88" s="199"/>
      <c r="Z88" s="199"/>
      <c r="AA88" s="199"/>
      <c r="AB88" s="199"/>
      <c r="AC88" s="199"/>
      <c r="AD88" s="199"/>
      <c r="AE88" s="199"/>
      <c r="AF88" s="199"/>
      <c r="AG88" s="199"/>
      <c r="AH88" s="199"/>
      <c r="AI88" s="199"/>
      <c r="AJ88" s="199"/>
      <c r="AK88" s="199"/>
      <c r="AL88" s="199"/>
      <c r="AM88" s="199"/>
      <c r="AN88" s="199"/>
      <c r="AO88" s="199"/>
      <c r="AP88" s="199"/>
      <c r="AQ88" s="199"/>
      <c r="AR88" s="199"/>
      <c r="AS88" s="199"/>
      <c r="AT88" s="199"/>
      <c r="AU88" s="133"/>
      <c r="AV88" s="133"/>
      <c r="AW88" s="133"/>
      <c r="AX88" s="133"/>
      <c r="AY88" s="133"/>
      <c r="AZ88" s="133"/>
      <c r="BA88" s="133"/>
      <c r="BB88" s="133"/>
      <c r="BC88" s="134"/>
    </row>
    <row r="89" spans="1:56" ht="18" customHeight="1" x14ac:dyDescent="0.2">
      <c r="A89" s="132"/>
      <c r="B89" s="133"/>
      <c r="C89" s="133"/>
      <c r="D89" s="133"/>
      <c r="E89" s="133"/>
      <c r="F89" s="133"/>
      <c r="G89" s="133"/>
      <c r="H89" s="134"/>
      <c r="I89" s="203"/>
      <c r="J89" s="204"/>
      <c r="K89" s="205"/>
      <c r="L89" s="204"/>
      <c r="M89" s="204"/>
      <c r="N89" s="204"/>
      <c r="O89" s="204"/>
      <c r="P89" s="204"/>
      <c r="Q89" s="204"/>
      <c r="R89" s="204"/>
      <c r="S89" s="204"/>
      <c r="T89" s="199"/>
      <c r="U89" s="199"/>
      <c r="V89" s="199"/>
      <c r="W89" s="199"/>
      <c r="X89" s="199"/>
      <c r="Y89" s="199"/>
      <c r="Z89" s="199"/>
      <c r="AA89" s="199"/>
      <c r="AB89" s="199"/>
      <c r="AC89" s="199"/>
      <c r="AD89" s="199"/>
      <c r="AE89" s="199"/>
      <c r="AF89" s="199"/>
      <c r="AG89" s="199"/>
      <c r="AH89" s="199"/>
      <c r="AI89" s="199"/>
      <c r="AJ89" s="199"/>
      <c r="AK89" s="199"/>
      <c r="AL89" s="199"/>
      <c r="AM89" s="199"/>
      <c r="AN89" s="199"/>
      <c r="AO89" s="199"/>
      <c r="AP89" s="199"/>
      <c r="AQ89" s="199"/>
      <c r="AR89" s="199"/>
      <c r="AS89" s="199"/>
      <c r="AT89" s="199"/>
      <c r="AU89" s="133"/>
      <c r="AV89" s="133"/>
      <c r="AW89" s="133"/>
      <c r="AX89" s="133"/>
      <c r="AY89" s="133"/>
      <c r="AZ89" s="133"/>
      <c r="BA89" s="133"/>
      <c r="BB89" s="133"/>
      <c r="BC89" s="134"/>
    </row>
    <row r="90" spans="1:56" ht="18" customHeight="1" x14ac:dyDescent="0.2">
      <c r="A90" s="203" t="s">
        <v>927</v>
      </c>
      <c r="B90" s="204"/>
      <c r="C90" s="204"/>
      <c r="D90" s="204"/>
      <c r="E90" s="204"/>
      <c r="F90" s="204"/>
      <c r="G90" s="204"/>
      <c r="H90" s="205"/>
      <c r="I90" s="336" t="s">
        <v>928</v>
      </c>
      <c r="K90" s="223"/>
      <c r="L90" s="335" t="s">
        <v>929</v>
      </c>
      <c r="M90" s="335"/>
      <c r="N90" s="133"/>
      <c r="O90" s="29"/>
      <c r="P90" s="29"/>
      <c r="Q90" s="29"/>
      <c r="R90" s="29"/>
      <c r="S90" s="24"/>
      <c r="T90" s="335"/>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04"/>
      <c r="AV90" s="204"/>
      <c r="AW90" s="204"/>
      <c r="AX90" s="204"/>
      <c r="AY90" s="204"/>
      <c r="AZ90" s="204"/>
      <c r="BA90" s="204"/>
      <c r="BB90" s="204"/>
      <c r="BC90" s="205"/>
      <c r="BD90" s="198" t="s">
        <v>923</v>
      </c>
    </row>
    <row r="91" spans="1:56" ht="18" customHeight="1" x14ac:dyDescent="0.2">
      <c r="A91" s="203"/>
      <c r="B91" s="204"/>
      <c r="C91" s="204"/>
      <c r="D91" s="204"/>
      <c r="E91" s="204"/>
      <c r="F91" s="204"/>
      <c r="G91" s="204"/>
      <c r="H91" s="205"/>
      <c r="I91" s="221"/>
      <c r="J91" s="24"/>
      <c r="K91" s="88"/>
      <c r="L91" s="133" t="s">
        <v>930</v>
      </c>
      <c r="M91" s="133"/>
      <c r="N91" s="133"/>
      <c r="O91" s="29"/>
      <c r="P91" s="29"/>
      <c r="Q91" s="29"/>
      <c r="R91" s="29"/>
      <c r="S91" s="24"/>
      <c r="T91" s="335"/>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04"/>
      <c r="AV91" s="204"/>
      <c r="AW91" s="204"/>
      <c r="AX91" s="204"/>
      <c r="AY91" s="204"/>
      <c r="AZ91" s="204"/>
      <c r="BA91" s="204"/>
      <c r="BB91" s="204"/>
      <c r="BC91" s="205"/>
      <c r="BD91" s="198" t="s">
        <v>923</v>
      </c>
    </row>
    <row r="92" spans="1:56" ht="18" customHeight="1" x14ac:dyDescent="0.2">
      <c r="A92" s="203"/>
      <c r="B92" s="204"/>
      <c r="C92" s="204"/>
      <c r="D92" s="204"/>
      <c r="E92" s="204"/>
      <c r="F92" s="204"/>
      <c r="G92" s="204"/>
      <c r="H92" s="205"/>
      <c r="I92" s="221"/>
      <c r="J92" s="24"/>
      <c r="K92" s="88"/>
      <c r="L92" s="133"/>
      <c r="M92" s="133"/>
      <c r="N92" s="133"/>
      <c r="O92" s="29"/>
      <c r="P92" s="29"/>
      <c r="Q92" s="29"/>
      <c r="R92" s="29"/>
      <c r="S92" s="24"/>
      <c r="T92" s="335"/>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04"/>
      <c r="AV92" s="204"/>
      <c r="AW92" s="204"/>
      <c r="AX92" s="204"/>
      <c r="AY92" s="204"/>
      <c r="AZ92" s="204"/>
      <c r="BA92" s="204"/>
      <c r="BB92" s="204"/>
      <c r="BC92" s="205"/>
      <c r="BD92" s="198" t="s">
        <v>923</v>
      </c>
    </row>
    <row r="93" spans="1:56" ht="18" customHeight="1" x14ac:dyDescent="0.2">
      <c r="A93" s="203" t="s">
        <v>924</v>
      </c>
      <c r="B93" s="204"/>
      <c r="C93" s="204"/>
      <c r="D93" s="204"/>
      <c r="E93" s="204"/>
      <c r="F93" s="204"/>
      <c r="G93" s="204"/>
      <c r="H93" s="205"/>
      <c r="I93" s="336" t="s">
        <v>925</v>
      </c>
      <c r="K93" s="223"/>
      <c r="L93" s="133" t="s">
        <v>926</v>
      </c>
      <c r="M93" s="335"/>
      <c r="N93" s="133"/>
      <c r="O93" s="29"/>
      <c r="P93" s="29"/>
      <c r="Q93" s="29"/>
      <c r="R93" s="29"/>
      <c r="S93" s="24"/>
      <c r="T93" s="335"/>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04"/>
      <c r="AV93" s="204"/>
      <c r="AW93" s="204"/>
      <c r="AX93" s="204"/>
      <c r="AY93" s="204"/>
      <c r="AZ93" s="204"/>
      <c r="BA93" s="204"/>
      <c r="BB93" s="204"/>
      <c r="BC93" s="205"/>
      <c r="BD93" s="198" t="s">
        <v>923</v>
      </c>
    </row>
    <row r="94" spans="1:56" ht="18" customHeight="1" x14ac:dyDescent="0.2">
      <c r="A94" s="203"/>
      <c r="B94" s="204"/>
      <c r="C94" s="204"/>
      <c r="D94" s="204"/>
      <c r="E94" s="204"/>
      <c r="F94" s="204"/>
      <c r="G94" s="204"/>
      <c r="H94" s="205"/>
      <c r="I94" s="336"/>
      <c r="K94" s="223"/>
      <c r="L94" s="335" t="s">
        <v>936</v>
      </c>
      <c r="M94" s="335"/>
      <c r="N94" s="133"/>
      <c r="O94" s="29"/>
      <c r="P94" s="29"/>
      <c r="Q94" s="29"/>
      <c r="R94" s="29"/>
      <c r="S94" s="24"/>
      <c r="T94" s="335"/>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04"/>
      <c r="AV94" s="204"/>
      <c r="AW94" s="204"/>
      <c r="AX94" s="204"/>
      <c r="AY94" s="204"/>
      <c r="AZ94" s="204"/>
      <c r="BA94" s="204"/>
      <c r="BB94" s="204"/>
      <c r="BC94" s="205"/>
      <c r="BD94" s="198" t="s">
        <v>923</v>
      </c>
    </row>
    <row r="95" spans="1:56" ht="18" customHeight="1" x14ac:dyDescent="0.2">
      <c r="A95" s="203"/>
      <c r="B95" s="204"/>
      <c r="C95" s="204"/>
      <c r="D95" s="204"/>
      <c r="E95" s="204"/>
      <c r="F95" s="204"/>
      <c r="G95" s="204"/>
      <c r="H95" s="205"/>
      <c r="I95" s="336"/>
      <c r="K95" s="223"/>
      <c r="L95" s="335"/>
      <c r="M95" s="335"/>
      <c r="N95" s="133"/>
      <c r="O95" s="29"/>
      <c r="P95" s="29"/>
      <c r="Q95" s="29"/>
      <c r="R95" s="29"/>
      <c r="S95" s="24"/>
      <c r="T95" s="335"/>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04"/>
      <c r="AV95" s="204"/>
      <c r="AW95" s="204"/>
      <c r="AX95" s="204"/>
      <c r="AY95" s="204"/>
      <c r="AZ95" s="204"/>
      <c r="BA95" s="204"/>
      <c r="BB95" s="204"/>
      <c r="BC95" s="205"/>
      <c r="BD95" s="198" t="s">
        <v>923</v>
      </c>
    </row>
    <row r="96" spans="1:56" ht="18" customHeight="1" x14ac:dyDescent="0.2">
      <c r="A96" s="132" t="s">
        <v>934</v>
      </c>
      <c r="B96" s="133"/>
      <c r="C96" s="133"/>
      <c r="D96" s="133"/>
      <c r="E96" s="133"/>
      <c r="F96" s="133"/>
      <c r="G96" s="133"/>
      <c r="H96" s="134"/>
      <c r="I96" s="340" t="s">
        <v>935</v>
      </c>
      <c r="J96" s="204"/>
      <c r="K96" s="205"/>
      <c r="L96" s="204" t="s">
        <v>845</v>
      </c>
      <c r="M96" s="204"/>
      <c r="N96" s="204"/>
      <c r="O96" s="204"/>
      <c r="P96" s="204"/>
      <c r="Q96" s="204"/>
      <c r="R96" s="204"/>
      <c r="S96" s="204"/>
      <c r="T96" s="199"/>
      <c r="U96" s="199"/>
      <c r="V96" s="199"/>
      <c r="W96" s="199"/>
      <c r="X96" s="199"/>
      <c r="Y96" s="199"/>
      <c r="Z96" s="199"/>
      <c r="AA96" s="199"/>
      <c r="AB96" s="199"/>
      <c r="AC96" s="199"/>
      <c r="AD96" s="199"/>
      <c r="AE96" s="199"/>
      <c r="AF96" s="199"/>
      <c r="AG96" s="199"/>
      <c r="AH96" s="199"/>
      <c r="AI96" s="199"/>
      <c r="AJ96" s="199"/>
      <c r="AK96" s="199"/>
      <c r="AL96" s="199"/>
      <c r="AM96" s="199"/>
      <c r="AN96" s="199"/>
      <c r="AO96" s="199"/>
      <c r="AP96" s="199"/>
      <c r="AQ96" s="199"/>
      <c r="AR96" s="199"/>
      <c r="AS96" s="199"/>
      <c r="AT96" s="199"/>
      <c r="AU96" s="133"/>
      <c r="AV96" s="133"/>
      <c r="AW96" s="133"/>
      <c r="AX96" s="133"/>
      <c r="AY96" s="133"/>
      <c r="AZ96" s="133"/>
      <c r="BA96" s="133"/>
      <c r="BB96" s="133"/>
      <c r="BC96" s="134"/>
      <c r="BD96" s="198" t="s">
        <v>923</v>
      </c>
    </row>
    <row r="97" spans="1:55" ht="18" customHeight="1" x14ac:dyDescent="0.2">
      <c r="A97" s="132"/>
      <c r="B97" s="133"/>
      <c r="C97" s="133"/>
      <c r="D97" s="133"/>
      <c r="E97" s="133"/>
      <c r="F97" s="133"/>
      <c r="G97" s="133"/>
      <c r="H97" s="134"/>
      <c r="I97" s="203"/>
      <c r="J97" s="204"/>
      <c r="K97" s="205"/>
      <c r="L97" s="204"/>
      <c r="M97" s="204"/>
      <c r="N97" s="204"/>
      <c r="O97" s="204"/>
      <c r="P97" s="204"/>
      <c r="Q97" s="204"/>
      <c r="R97" s="204"/>
      <c r="S97" s="204"/>
      <c r="T97" s="199"/>
      <c r="U97" s="199"/>
      <c r="V97" s="199"/>
      <c r="W97" s="199"/>
      <c r="X97" s="199"/>
      <c r="Y97" s="199"/>
      <c r="Z97" s="199"/>
      <c r="AA97" s="199"/>
      <c r="AB97" s="199"/>
      <c r="AC97" s="199"/>
      <c r="AD97" s="199"/>
      <c r="AE97" s="199"/>
      <c r="AF97" s="199"/>
      <c r="AG97" s="199"/>
      <c r="AH97" s="199"/>
      <c r="AI97" s="199"/>
      <c r="AJ97" s="199"/>
      <c r="AK97" s="199"/>
      <c r="AL97" s="199"/>
      <c r="AM97" s="199"/>
      <c r="AN97" s="199"/>
      <c r="AO97" s="199"/>
      <c r="AP97" s="199"/>
      <c r="AQ97" s="199"/>
      <c r="AR97" s="199"/>
      <c r="AS97" s="199"/>
      <c r="AT97" s="199"/>
      <c r="AU97" s="133"/>
      <c r="AV97" s="133"/>
      <c r="AW97" s="133"/>
      <c r="AX97" s="133"/>
      <c r="AY97" s="133"/>
      <c r="AZ97" s="133"/>
      <c r="BA97" s="133"/>
      <c r="BB97" s="133"/>
      <c r="BC97" s="134"/>
    </row>
    <row r="98" spans="1:55" ht="18" customHeight="1" x14ac:dyDescent="0.2">
      <c r="A98" s="135"/>
      <c r="B98" s="26"/>
      <c r="C98" s="26"/>
      <c r="D98" s="26"/>
      <c r="E98" s="26"/>
      <c r="F98" s="26"/>
      <c r="G98" s="26"/>
      <c r="H98" s="89"/>
      <c r="I98" s="90"/>
      <c r="J98" s="136"/>
      <c r="K98" s="89"/>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89"/>
    </row>
    <row r="99" spans="1:55" ht="5.0999999999999996" customHeight="1" x14ac:dyDescent="0.2">
      <c r="I99" s="198"/>
      <c r="J99" s="198"/>
      <c r="K99" s="198"/>
      <c r="L99" s="198"/>
      <c r="M99" s="198"/>
      <c r="N99" s="198"/>
      <c r="O99" s="198"/>
      <c r="P99" s="198"/>
      <c r="Q99" s="198"/>
      <c r="R99" s="198"/>
      <c r="S99" s="198"/>
      <c r="T99" s="198"/>
      <c r="U99" s="198"/>
      <c r="V99" s="198"/>
      <c r="W99" s="198"/>
      <c r="X99" s="198"/>
      <c r="Y99" s="198"/>
      <c r="Z99" s="198"/>
      <c r="AA99" s="198"/>
      <c r="AB99" s="198"/>
      <c r="AC99" s="198"/>
      <c r="AD99" s="198"/>
      <c r="AE99" s="198"/>
      <c r="AF99" s="198"/>
      <c r="AG99" s="198"/>
      <c r="AH99" s="198"/>
      <c r="AI99" s="198"/>
      <c r="AJ99" s="198"/>
      <c r="AK99" s="198"/>
      <c r="AL99" s="198"/>
      <c r="AM99" s="198"/>
      <c r="AN99" s="198"/>
      <c r="AO99" s="198"/>
      <c r="AP99" s="198"/>
      <c r="AQ99" s="198"/>
      <c r="AR99" s="198"/>
      <c r="AS99" s="198"/>
      <c r="AT99" s="198"/>
    </row>
    <row r="100" spans="1:55" ht="18" customHeight="1" x14ac:dyDescent="0.2">
      <c r="A100" s="211" t="s">
        <v>197</v>
      </c>
      <c r="B100" s="212"/>
      <c r="C100" s="212"/>
      <c r="D100" s="212"/>
      <c r="E100" s="212"/>
      <c r="F100" s="212"/>
      <c r="G100" s="212"/>
      <c r="H100" s="213"/>
      <c r="I100" s="123">
        <v>2</v>
      </c>
      <c r="J100" s="214"/>
      <c r="K100" s="214"/>
      <c r="L100" s="214"/>
      <c r="M100" s="214"/>
      <c r="N100" s="214"/>
      <c r="O100" s="214"/>
      <c r="P100" s="214"/>
      <c r="Q100" s="214"/>
      <c r="R100" s="214"/>
      <c r="S100" s="214"/>
      <c r="T100" s="214"/>
      <c r="U100" s="214"/>
      <c r="V100" s="214"/>
      <c r="W100" s="214"/>
      <c r="X100" s="214"/>
      <c r="Y100" s="214"/>
      <c r="Z100" s="214"/>
      <c r="AA100" s="214"/>
      <c r="AB100" s="214"/>
      <c r="AC100" s="214"/>
      <c r="AD100" s="214"/>
      <c r="AE100" s="214"/>
      <c r="AF100" s="214"/>
      <c r="AG100" s="214"/>
      <c r="AH100" s="214"/>
      <c r="AI100" s="214"/>
      <c r="AJ100" s="214"/>
      <c r="AK100" s="214"/>
      <c r="AL100" s="214"/>
      <c r="AM100" s="214"/>
      <c r="AN100" s="214"/>
      <c r="AO100" s="214"/>
      <c r="AP100" s="214"/>
      <c r="AQ100" s="214"/>
      <c r="AR100" s="214"/>
      <c r="AS100" s="214"/>
      <c r="AT100" s="214"/>
      <c r="AU100" s="214"/>
      <c r="AV100" s="214"/>
      <c r="AW100" s="214"/>
      <c r="AX100" s="214"/>
      <c r="AY100" s="214"/>
      <c r="AZ100" s="214"/>
      <c r="BA100" s="214"/>
      <c r="BB100" s="214"/>
      <c r="BC100" s="215"/>
    </row>
    <row r="101" spans="1:55" ht="18" customHeight="1" x14ac:dyDescent="0.2">
      <c r="A101" s="211" t="s">
        <v>75</v>
      </c>
      <c r="B101" s="212"/>
      <c r="C101" s="212"/>
      <c r="D101" s="212"/>
      <c r="E101" s="212"/>
      <c r="F101" s="212"/>
      <c r="G101" s="212"/>
      <c r="H101" s="213"/>
      <c r="I101" s="123"/>
      <c r="J101" s="216"/>
      <c r="K101" s="216"/>
      <c r="L101" s="216"/>
      <c r="M101" s="216"/>
      <c r="N101" s="216"/>
      <c r="O101" s="216"/>
      <c r="P101" s="216"/>
      <c r="Q101" s="216"/>
      <c r="R101" s="216"/>
      <c r="S101" s="216"/>
      <c r="T101" s="216"/>
      <c r="U101" s="216"/>
      <c r="V101" s="216"/>
      <c r="W101" s="216"/>
      <c r="X101" s="216"/>
      <c r="Y101" s="216"/>
      <c r="Z101" s="216"/>
      <c r="AA101" s="216"/>
      <c r="AB101" s="216"/>
      <c r="AC101" s="216"/>
      <c r="AD101" s="216"/>
      <c r="AE101" s="216"/>
      <c r="AF101" s="216"/>
      <c r="AG101" s="216"/>
      <c r="AH101" s="216"/>
      <c r="AI101" s="216"/>
      <c r="AJ101" s="216"/>
      <c r="AK101" s="216"/>
      <c r="AL101" s="216"/>
      <c r="AM101" s="216"/>
      <c r="AN101" s="216"/>
      <c r="AO101" s="216"/>
      <c r="AP101" s="216"/>
      <c r="AQ101" s="216"/>
      <c r="AR101" s="216"/>
      <c r="AS101" s="216"/>
      <c r="AT101" s="216"/>
      <c r="AU101" s="216"/>
      <c r="AV101" s="216"/>
      <c r="AW101" s="216"/>
      <c r="AX101" s="216"/>
      <c r="AY101" s="216"/>
      <c r="AZ101" s="216"/>
      <c r="BA101" s="216"/>
      <c r="BB101" s="216"/>
      <c r="BC101" s="217"/>
    </row>
    <row r="102" spans="1:55" ht="18" customHeight="1" x14ac:dyDescent="0.2">
      <c r="A102" s="211" t="s">
        <v>238</v>
      </c>
      <c r="B102" s="212"/>
      <c r="C102" s="212"/>
      <c r="D102" s="212"/>
      <c r="E102" s="212"/>
      <c r="F102" s="212"/>
      <c r="G102" s="212"/>
      <c r="H102" s="213"/>
      <c r="I102" s="211" t="s">
        <v>239</v>
      </c>
      <c r="J102" s="212"/>
      <c r="K102" s="212"/>
      <c r="L102" s="211" t="s">
        <v>180</v>
      </c>
      <c r="M102" s="212"/>
      <c r="N102" s="212"/>
      <c r="O102" s="212"/>
      <c r="P102" s="212"/>
      <c r="Q102" s="212"/>
      <c r="R102" s="212"/>
      <c r="S102" s="212"/>
      <c r="T102" s="212"/>
      <c r="U102" s="212"/>
      <c r="V102" s="212"/>
      <c r="W102" s="212"/>
      <c r="X102" s="212"/>
      <c r="Y102" s="212"/>
      <c r="Z102" s="212"/>
      <c r="AA102" s="212"/>
      <c r="AB102" s="212"/>
      <c r="AC102" s="212"/>
      <c r="AD102" s="212"/>
      <c r="AE102" s="212"/>
      <c r="AF102" s="212"/>
      <c r="AG102" s="212"/>
      <c r="AH102" s="212"/>
      <c r="AI102" s="212"/>
      <c r="AJ102" s="212"/>
      <c r="AK102" s="212"/>
      <c r="AL102" s="212"/>
      <c r="AM102" s="212"/>
      <c r="AN102" s="212"/>
      <c r="AO102" s="212"/>
      <c r="AP102" s="212"/>
      <c r="AQ102" s="212"/>
      <c r="AR102" s="212"/>
      <c r="AS102" s="212"/>
      <c r="AT102" s="212"/>
      <c r="AU102" s="212"/>
      <c r="AV102" s="212"/>
      <c r="AW102" s="212"/>
      <c r="AX102" s="212"/>
      <c r="AY102" s="212"/>
      <c r="AZ102" s="212"/>
      <c r="BA102" s="212"/>
      <c r="BB102" s="212"/>
      <c r="BC102" s="213"/>
    </row>
  </sheetData>
  <mergeCells count="15">
    <mergeCell ref="A1:H2"/>
    <mergeCell ref="AS2:AW2"/>
    <mergeCell ref="AX2:BC2"/>
    <mergeCell ref="AS1:AW1"/>
    <mergeCell ref="I1:N1"/>
    <mergeCell ref="O1:V1"/>
    <mergeCell ref="W1:AB1"/>
    <mergeCell ref="AX1:BC1"/>
    <mergeCell ref="I2:N2"/>
    <mergeCell ref="O2:V2"/>
    <mergeCell ref="W2:AB2"/>
    <mergeCell ref="AC2:AP2"/>
    <mergeCell ref="AC1:AP1"/>
    <mergeCell ref="AQ1:AR1"/>
    <mergeCell ref="AQ2:AR2"/>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D147"/>
  <sheetViews>
    <sheetView showGridLines="0" topLeftCell="A22" zoomScale="85" zoomScaleNormal="85" workbookViewId="0">
      <selection activeCell="BD36" sqref="BD36"/>
    </sheetView>
  </sheetViews>
  <sheetFormatPr defaultColWidth="2.6640625" defaultRowHeight="18" customHeight="1" x14ac:dyDescent="0.2"/>
  <cols>
    <col min="1" max="1" width="2.6640625" style="133" customWidth="1"/>
    <col min="2" max="30" width="2.6640625" style="24"/>
    <col min="31" max="31" width="2.6640625" style="24" customWidth="1"/>
    <col min="32" max="55" width="2.6640625" style="24"/>
    <col min="56" max="16384" width="2.6640625" style="133"/>
  </cols>
  <sheetData>
    <row r="1" spans="1:55" ht="18" customHeight="1" x14ac:dyDescent="0.2">
      <c r="A1" s="453" t="s">
        <v>232</v>
      </c>
      <c r="B1" s="454"/>
      <c r="C1" s="454"/>
      <c r="D1" s="454"/>
      <c r="E1" s="454"/>
      <c r="F1" s="454"/>
      <c r="G1" s="454"/>
      <c r="H1" s="454"/>
      <c r="I1" s="455"/>
      <c r="J1" s="472" t="s">
        <v>47</v>
      </c>
      <c r="K1" s="490"/>
      <c r="L1" s="490"/>
      <c r="M1" s="490"/>
      <c r="N1" s="490"/>
      <c r="O1" s="473"/>
      <c r="P1" s="472" t="s">
        <v>48</v>
      </c>
      <c r="Q1" s="490"/>
      <c r="R1" s="490"/>
      <c r="S1" s="490"/>
      <c r="T1" s="490"/>
      <c r="U1" s="490"/>
      <c r="V1" s="490"/>
      <c r="W1" s="473"/>
      <c r="X1" s="445" t="s">
        <v>60</v>
      </c>
      <c r="Y1" s="445"/>
      <c r="Z1" s="445"/>
      <c r="AA1" s="445"/>
      <c r="AB1" s="445"/>
      <c r="AC1" s="445"/>
      <c r="AD1" s="445" t="s">
        <v>70</v>
      </c>
      <c r="AE1" s="445"/>
      <c r="AF1" s="445"/>
      <c r="AG1" s="445"/>
      <c r="AH1" s="445"/>
      <c r="AI1" s="445"/>
      <c r="AJ1" s="445"/>
      <c r="AK1" s="445"/>
      <c r="AL1" s="445"/>
      <c r="AM1" s="445"/>
      <c r="AN1" s="445"/>
      <c r="AO1" s="445"/>
      <c r="AP1" s="445"/>
      <c r="AQ1" s="472" t="s">
        <v>71</v>
      </c>
      <c r="AR1" s="473"/>
      <c r="AS1" s="436"/>
      <c r="AT1" s="436"/>
      <c r="AU1" s="436"/>
      <c r="AV1" s="436"/>
      <c r="AW1" s="436"/>
      <c r="AX1" s="437"/>
      <c r="AY1" s="437"/>
      <c r="AZ1" s="437"/>
      <c r="BA1" s="437"/>
      <c r="BB1" s="437"/>
      <c r="BC1" s="437"/>
    </row>
    <row r="2" spans="1:55" ht="18" customHeight="1" x14ac:dyDescent="0.2">
      <c r="A2" s="456"/>
      <c r="B2" s="457"/>
      <c r="C2" s="457"/>
      <c r="D2" s="457"/>
      <c r="E2" s="457"/>
      <c r="F2" s="457"/>
      <c r="G2" s="457"/>
      <c r="H2" s="457"/>
      <c r="I2" s="458"/>
      <c r="J2" s="561">
        <f>表紙!H15</f>
        <v>0</v>
      </c>
      <c r="K2" s="600"/>
      <c r="L2" s="600"/>
      <c r="M2" s="600"/>
      <c r="N2" s="600"/>
      <c r="O2" s="601"/>
      <c r="P2" s="561" t="str">
        <f>表紙!AD15</f>
        <v>FAサイト機能</v>
      </c>
      <c r="Q2" s="600"/>
      <c r="R2" s="600"/>
      <c r="S2" s="600"/>
      <c r="T2" s="600"/>
      <c r="U2" s="600"/>
      <c r="V2" s="600"/>
      <c r="W2" s="601"/>
      <c r="X2" s="451" t="str">
        <f>表紙!H16</f>
        <v>CMS2-3-10-1</v>
      </c>
      <c r="Y2" s="452"/>
      <c r="Z2" s="452"/>
      <c r="AA2" s="452"/>
      <c r="AB2" s="452"/>
      <c r="AC2" s="452"/>
      <c r="AD2" s="449" t="str">
        <f>表紙!AD16</f>
        <v>デジタルアセット検索結果(技術資料)メイン</v>
      </c>
      <c r="AE2" s="450"/>
      <c r="AF2" s="450"/>
      <c r="AG2" s="450"/>
      <c r="AH2" s="450"/>
      <c r="AI2" s="450"/>
      <c r="AJ2" s="450"/>
      <c r="AK2" s="450"/>
      <c r="AL2" s="450"/>
      <c r="AM2" s="450"/>
      <c r="AN2" s="450"/>
      <c r="AO2" s="450"/>
      <c r="AP2" s="450"/>
      <c r="AQ2" s="472" t="s">
        <v>72</v>
      </c>
      <c r="AR2" s="473"/>
      <c r="AS2" s="436"/>
      <c r="AT2" s="436"/>
      <c r="AU2" s="436"/>
      <c r="AV2" s="436"/>
      <c r="AW2" s="436"/>
      <c r="AX2" s="437"/>
      <c r="AY2" s="437"/>
      <c r="AZ2" s="437"/>
      <c r="BA2" s="437"/>
      <c r="BB2" s="437"/>
      <c r="BC2" s="437"/>
    </row>
    <row r="3" spans="1:55" ht="5.0999999999999996" customHeight="1" x14ac:dyDescent="0.2">
      <c r="A3" s="164"/>
      <c r="B3" s="164"/>
      <c r="C3" s="164"/>
      <c r="D3" s="164"/>
      <c r="E3" s="164"/>
      <c r="F3" s="164"/>
      <c r="G3" s="164"/>
      <c r="H3" s="164"/>
      <c r="I3" s="164"/>
      <c r="J3" s="165"/>
      <c r="K3" s="166"/>
      <c r="L3" s="166"/>
      <c r="M3" s="166"/>
      <c r="N3" s="166"/>
      <c r="O3" s="166"/>
      <c r="P3" s="165"/>
      <c r="Q3" s="166"/>
      <c r="R3" s="166"/>
      <c r="S3" s="166"/>
      <c r="T3" s="166"/>
      <c r="U3" s="166"/>
      <c r="V3" s="166"/>
      <c r="W3" s="166"/>
      <c r="X3" s="166"/>
      <c r="Y3" s="166"/>
      <c r="Z3" s="166"/>
      <c r="AA3" s="166"/>
      <c r="AB3" s="210"/>
      <c r="AC3" s="167"/>
      <c r="AD3" s="167"/>
      <c r="AE3" s="167"/>
      <c r="AF3" s="167"/>
      <c r="AG3" s="167"/>
      <c r="AH3" s="168"/>
      <c r="AI3" s="169"/>
      <c r="AJ3" s="169"/>
      <c r="AK3" s="169"/>
      <c r="AL3" s="169"/>
      <c r="AM3" s="169"/>
      <c r="AN3" s="169"/>
      <c r="AO3" s="169"/>
      <c r="AP3" s="169"/>
      <c r="AQ3" s="169"/>
      <c r="AR3" s="169"/>
      <c r="AS3" s="169"/>
      <c r="AT3" s="169"/>
      <c r="AU3" s="169"/>
      <c r="AV3" s="169"/>
      <c r="AW3" s="169"/>
      <c r="AX3" s="169"/>
      <c r="AY3" s="169"/>
      <c r="AZ3" s="169"/>
      <c r="BA3" s="169"/>
      <c r="BB3" s="169"/>
      <c r="BC3" s="169"/>
    </row>
    <row r="4" spans="1:55" s="209" customFormat="1" ht="18" customHeight="1" x14ac:dyDescent="0.2">
      <c r="A4" s="211" t="s">
        <v>195</v>
      </c>
      <c r="B4" s="228"/>
      <c r="C4" s="229"/>
      <c r="D4" s="229"/>
      <c r="E4" s="229"/>
      <c r="F4" s="229"/>
      <c r="G4" s="229"/>
      <c r="H4" s="229"/>
      <c r="I4" s="213"/>
      <c r="J4" s="230">
        <v>1</v>
      </c>
      <c r="K4" s="216"/>
      <c r="L4" s="216"/>
      <c r="M4" s="216"/>
      <c r="N4" s="216"/>
      <c r="O4" s="216"/>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7"/>
    </row>
    <row r="5" spans="1:55" s="209" customFormat="1" ht="18" customHeight="1" x14ac:dyDescent="0.2">
      <c r="A5" s="211" t="s">
        <v>726</v>
      </c>
      <c r="B5" s="212"/>
      <c r="C5" s="212"/>
      <c r="D5" s="212"/>
      <c r="E5" s="212"/>
      <c r="F5" s="212"/>
      <c r="G5" s="212"/>
      <c r="H5" s="212"/>
      <c r="I5" s="213"/>
      <c r="J5" s="123" t="s">
        <v>754</v>
      </c>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5"/>
    </row>
    <row r="6" spans="1:55" s="209" customFormat="1" ht="18" customHeight="1" x14ac:dyDescent="0.2">
      <c r="A6" s="211" t="s">
        <v>75</v>
      </c>
      <c r="B6" s="212"/>
      <c r="C6" s="212"/>
      <c r="D6" s="212"/>
      <c r="E6" s="212"/>
      <c r="F6" s="212"/>
      <c r="G6" s="212"/>
      <c r="H6" s="212"/>
      <c r="I6" s="213"/>
      <c r="J6" s="123" t="s">
        <v>248</v>
      </c>
      <c r="K6" s="216"/>
      <c r="L6" s="216"/>
      <c r="M6" s="216"/>
      <c r="N6" s="216"/>
      <c r="O6" s="216"/>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7"/>
    </row>
    <row r="7" spans="1:55" s="209" customFormat="1" ht="18" customHeight="1" x14ac:dyDescent="0.2">
      <c r="A7" s="211" t="s">
        <v>198</v>
      </c>
      <c r="B7" s="212"/>
      <c r="C7" s="212"/>
      <c r="D7" s="212"/>
      <c r="E7" s="212"/>
      <c r="F7" s="212"/>
      <c r="G7" s="212"/>
      <c r="H7" s="212"/>
      <c r="I7" s="213"/>
      <c r="J7" s="219" t="s">
        <v>761</v>
      </c>
      <c r="K7" s="220"/>
      <c r="L7" s="220"/>
      <c r="M7" s="220"/>
      <c r="N7" s="220"/>
      <c r="O7" s="220"/>
      <c r="P7" s="220"/>
      <c r="Q7" s="220"/>
      <c r="R7" s="220"/>
      <c r="S7" s="220"/>
      <c r="T7" s="220"/>
      <c r="U7" s="220"/>
      <c r="V7" s="220"/>
      <c r="W7" s="220"/>
      <c r="X7" s="220"/>
      <c r="Y7" s="220"/>
      <c r="Z7" s="220"/>
      <c r="AA7" s="220"/>
      <c r="AB7" s="220"/>
      <c r="AC7" s="220"/>
      <c r="AD7" s="220"/>
      <c r="AE7" s="220"/>
      <c r="AF7" s="220"/>
      <c r="AG7" s="220"/>
      <c r="AH7" s="220"/>
      <c r="AI7" s="220"/>
      <c r="AJ7" s="220"/>
      <c r="AK7" s="220"/>
      <c r="AL7" s="220"/>
      <c r="AM7" s="220"/>
      <c r="AN7" s="220"/>
      <c r="AO7" s="220"/>
      <c r="AP7" s="220"/>
      <c r="AQ7" s="220"/>
      <c r="AR7" s="220"/>
      <c r="AS7" s="220"/>
      <c r="AT7" s="220"/>
      <c r="AU7" s="220"/>
      <c r="AV7" s="220"/>
      <c r="AW7" s="220"/>
      <c r="AX7" s="220"/>
      <c r="AY7" s="220"/>
      <c r="AZ7" s="220"/>
      <c r="BA7" s="220"/>
      <c r="BB7" s="220"/>
      <c r="BC7" s="231"/>
    </row>
    <row r="8" spans="1:55" ht="15" customHeight="1" x14ac:dyDescent="0.2">
      <c r="A8" s="232" t="s">
        <v>179</v>
      </c>
      <c r="B8" s="233"/>
      <c r="C8" s="233"/>
      <c r="D8" s="233"/>
      <c r="E8" s="233"/>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c r="AE8" s="233"/>
      <c r="AF8" s="233"/>
      <c r="AG8" s="233"/>
      <c r="AH8" s="233"/>
      <c r="AI8" s="233"/>
      <c r="AJ8" s="233"/>
      <c r="AK8" s="233"/>
      <c r="AL8" s="233"/>
      <c r="AM8" s="233"/>
      <c r="AN8" s="233"/>
      <c r="AO8" s="233"/>
      <c r="AP8" s="233"/>
      <c r="AQ8" s="233"/>
      <c r="AR8" s="233"/>
      <c r="AS8" s="233"/>
      <c r="AT8" s="233"/>
      <c r="AU8" s="233"/>
      <c r="AV8" s="233"/>
      <c r="AW8" s="233"/>
      <c r="AX8" s="233"/>
      <c r="AY8" s="233"/>
      <c r="AZ8" s="233"/>
      <c r="BA8" s="233"/>
      <c r="BB8" s="233"/>
      <c r="BC8" s="234"/>
    </row>
    <row r="9" spans="1:55" ht="15" customHeight="1" x14ac:dyDescent="0.2">
      <c r="A9" s="235" t="s">
        <v>755</v>
      </c>
      <c r="B9" s="192"/>
      <c r="C9" s="170" t="s">
        <v>175</v>
      </c>
      <c r="D9" s="40"/>
      <c r="E9" s="40"/>
      <c r="F9" s="40"/>
      <c r="G9" s="40"/>
      <c r="H9" s="40"/>
      <c r="I9" s="40"/>
      <c r="J9" s="40"/>
      <c r="K9" s="40"/>
      <c r="L9" s="40"/>
      <c r="M9" s="170" t="s">
        <v>176</v>
      </c>
      <c r="N9" s="171"/>
      <c r="O9" s="171"/>
      <c r="P9" s="171"/>
      <c r="Q9" s="171"/>
      <c r="R9" s="171"/>
      <c r="S9" s="171"/>
      <c r="T9" s="171"/>
      <c r="U9" s="171"/>
      <c r="V9" s="620" t="s">
        <v>178</v>
      </c>
      <c r="W9" s="621"/>
      <c r="X9" s="621"/>
      <c r="Y9" s="621"/>
      <c r="Z9" s="621"/>
      <c r="AA9" s="621"/>
      <c r="AB9" s="621"/>
      <c r="AC9" s="621"/>
      <c r="AD9" s="621"/>
      <c r="AE9" s="621"/>
      <c r="AF9" s="621"/>
      <c r="AG9" s="621"/>
      <c r="AH9" s="621"/>
      <c r="AI9" s="621"/>
      <c r="AJ9" s="621"/>
      <c r="AK9" s="621"/>
      <c r="AL9" s="621"/>
      <c r="AM9" s="621"/>
      <c r="AN9" s="621"/>
      <c r="AO9" s="621"/>
      <c r="AP9" s="621"/>
      <c r="AQ9" s="621"/>
      <c r="AR9" s="621"/>
      <c r="AS9" s="621"/>
      <c r="AT9" s="621"/>
      <c r="AU9" s="621"/>
      <c r="AV9" s="621"/>
      <c r="AW9" s="621"/>
      <c r="AX9" s="621"/>
      <c r="AY9" s="621"/>
      <c r="AZ9" s="621"/>
      <c r="BA9" s="621"/>
      <c r="BB9" s="621"/>
      <c r="BC9" s="622"/>
    </row>
    <row r="10" spans="1:55" ht="15" customHeight="1" x14ac:dyDescent="0.2">
      <c r="A10" s="236">
        <v>1</v>
      </c>
      <c r="B10" s="237"/>
      <c r="C10" s="124" t="s">
        <v>756</v>
      </c>
      <c r="D10" s="125"/>
      <c r="E10" s="125"/>
      <c r="F10" s="125"/>
      <c r="G10" s="125"/>
      <c r="H10" s="125"/>
      <c r="I10" s="125"/>
      <c r="J10" s="125"/>
      <c r="K10" s="125"/>
      <c r="L10" s="125"/>
      <c r="M10" s="124" t="s">
        <v>757</v>
      </c>
      <c r="N10" s="125"/>
      <c r="O10" s="125"/>
      <c r="P10" s="125"/>
      <c r="Q10" s="125"/>
      <c r="R10" s="125"/>
      <c r="S10" s="125"/>
      <c r="T10" s="125"/>
      <c r="U10" s="125"/>
      <c r="V10" s="542" t="s">
        <v>764</v>
      </c>
      <c r="W10" s="543"/>
      <c r="X10" s="543"/>
      <c r="Y10" s="543"/>
      <c r="Z10" s="543"/>
      <c r="AA10" s="543"/>
      <c r="AB10" s="543"/>
      <c r="AC10" s="543"/>
      <c r="AD10" s="543"/>
      <c r="AE10" s="543"/>
      <c r="AF10" s="543"/>
      <c r="AG10" s="543"/>
      <c r="AH10" s="543"/>
      <c r="AI10" s="543"/>
      <c r="AJ10" s="543"/>
      <c r="AK10" s="543"/>
      <c r="AL10" s="543"/>
      <c r="AM10" s="543"/>
      <c r="AN10" s="543"/>
      <c r="AO10" s="543"/>
      <c r="AP10" s="543"/>
      <c r="AQ10" s="543"/>
      <c r="AR10" s="543"/>
      <c r="AS10" s="543"/>
      <c r="AT10" s="543"/>
      <c r="AU10" s="543"/>
      <c r="AV10" s="543"/>
      <c r="AW10" s="543"/>
      <c r="AX10" s="543"/>
      <c r="AY10" s="543"/>
      <c r="AZ10" s="543"/>
      <c r="BA10" s="543"/>
      <c r="BB10" s="543"/>
      <c r="BC10" s="544"/>
    </row>
    <row r="11" spans="1:55" ht="15" customHeight="1" x14ac:dyDescent="0.2">
      <c r="A11" s="238">
        <v>2</v>
      </c>
      <c r="B11" s="239"/>
      <c r="C11" s="124" t="s">
        <v>585</v>
      </c>
      <c r="D11" s="125"/>
      <c r="E11" s="125"/>
      <c r="F11" s="125"/>
      <c r="G11" s="125"/>
      <c r="H11" s="125"/>
      <c r="I11" s="125"/>
      <c r="J11" s="125"/>
      <c r="K11" s="125"/>
      <c r="L11" s="125"/>
      <c r="M11" s="124" t="s">
        <v>758</v>
      </c>
      <c r="N11" s="125"/>
      <c r="O11" s="125"/>
      <c r="P11" s="125"/>
      <c r="Q11" s="125"/>
      <c r="R11" s="125"/>
      <c r="S11" s="125"/>
      <c r="T11" s="125"/>
      <c r="U11" s="125"/>
      <c r="V11" s="632" t="s">
        <v>759</v>
      </c>
      <c r="W11" s="633"/>
      <c r="X11" s="633"/>
      <c r="Y11" s="633"/>
      <c r="Z11" s="633"/>
      <c r="AA11" s="633"/>
      <c r="AB11" s="633"/>
      <c r="AC11" s="633"/>
      <c r="AD11" s="633"/>
      <c r="AE11" s="633"/>
      <c r="AF11" s="633"/>
      <c r="AG11" s="633"/>
      <c r="AH11" s="633"/>
      <c r="AI11" s="633"/>
      <c r="AJ11" s="633"/>
      <c r="AK11" s="633"/>
      <c r="AL11" s="633"/>
      <c r="AM11" s="633"/>
      <c r="AN11" s="633"/>
      <c r="AO11" s="633"/>
      <c r="AP11" s="633"/>
      <c r="AQ11" s="633"/>
      <c r="AR11" s="633"/>
      <c r="AS11" s="633"/>
      <c r="AT11" s="633"/>
      <c r="AU11" s="633"/>
      <c r="AV11" s="633"/>
      <c r="AW11" s="633"/>
      <c r="AX11" s="633"/>
      <c r="AY11" s="633"/>
      <c r="AZ11" s="633"/>
      <c r="BA11" s="633"/>
      <c r="BB11" s="633"/>
      <c r="BC11" s="634"/>
    </row>
    <row r="12" spans="1:55" ht="15" customHeight="1" x14ac:dyDescent="0.2">
      <c r="A12" s="240">
        <v>3</v>
      </c>
      <c r="B12" s="241"/>
      <c r="C12" s="124"/>
      <c r="D12" s="125"/>
      <c r="E12" s="99"/>
      <c r="F12" s="99"/>
      <c r="G12" s="99"/>
      <c r="H12" s="99"/>
      <c r="I12" s="99"/>
      <c r="J12" s="99"/>
      <c r="K12" s="99"/>
      <c r="L12" s="99"/>
      <c r="M12" s="97"/>
      <c r="N12" s="196"/>
      <c r="O12" s="133"/>
      <c r="P12" s="133"/>
      <c r="Q12" s="133"/>
      <c r="R12" s="133"/>
      <c r="S12" s="133"/>
      <c r="T12" s="133"/>
      <c r="U12" s="133"/>
      <c r="V12" s="638"/>
      <c r="W12" s="639"/>
      <c r="X12" s="639"/>
      <c r="Y12" s="639"/>
      <c r="Z12" s="639"/>
      <c r="AA12" s="639"/>
      <c r="AB12" s="639"/>
      <c r="AC12" s="639"/>
      <c r="AD12" s="639"/>
      <c r="AE12" s="639"/>
      <c r="AF12" s="639"/>
      <c r="AG12" s="639"/>
      <c r="AH12" s="639"/>
      <c r="AI12" s="639"/>
      <c r="AJ12" s="639"/>
      <c r="AK12" s="639"/>
      <c r="AL12" s="639"/>
      <c r="AM12" s="639"/>
      <c r="AN12" s="639"/>
      <c r="AO12" s="639"/>
      <c r="AP12" s="639"/>
      <c r="AQ12" s="639"/>
      <c r="AR12" s="639"/>
      <c r="AS12" s="639"/>
      <c r="AT12" s="639"/>
      <c r="AU12" s="639"/>
      <c r="AV12" s="639"/>
      <c r="AW12" s="639"/>
      <c r="AX12" s="639"/>
      <c r="AY12" s="639"/>
      <c r="AZ12" s="639"/>
      <c r="BA12" s="639"/>
      <c r="BB12" s="639"/>
      <c r="BC12" s="640"/>
    </row>
    <row r="13" spans="1:55" ht="15" customHeight="1" x14ac:dyDescent="0.2">
      <c r="A13" s="232" t="s">
        <v>181</v>
      </c>
      <c r="B13" s="233"/>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4"/>
    </row>
    <row r="14" spans="1:55" ht="15" customHeight="1" x14ac:dyDescent="0.2">
      <c r="A14" s="235" t="s">
        <v>760</v>
      </c>
      <c r="B14" s="192"/>
      <c r="C14" s="170" t="s">
        <v>175</v>
      </c>
      <c r="D14" s="40"/>
      <c r="E14" s="40"/>
      <c r="F14" s="40"/>
      <c r="G14" s="40"/>
      <c r="H14" s="40"/>
      <c r="I14" s="40"/>
      <c r="J14" s="40"/>
      <c r="K14" s="40"/>
      <c r="L14" s="40"/>
      <c r="M14" s="170" t="s">
        <v>176</v>
      </c>
      <c r="N14" s="171"/>
      <c r="O14" s="171"/>
      <c r="P14" s="171"/>
      <c r="Q14" s="171"/>
      <c r="R14" s="171"/>
      <c r="S14" s="171"/>
      <c r="T14" s="171"/>
      <c r="U14" s="171"/>
      <c r="V14" s="620" t="s">
        <v>178</v>
      </c>
      <c r="W14" s="621"/>
      <c r="X14" s="621"/>
      <c r="Y14" s="621"/>
      <c r="Z14" s="621"/>
      <c r="AA14" s="621"/>
      <c r="AB14" s="621"/>
      <c r="AC14" s="621"/>
      <c r="AD14" s="621"/>
      <c r="AE14" s="621"/>
      <c r="AF14" s="621"/>
      <c r="AG14" s="621"/>
      <c r="AH14" s="621"/>
      <c r="AI14" s="621"/>
      <c r="AJ14" s="621"/>
      <c r="AK14" s="621"/>
      <c r="AL14" s="621"/>
      <c r="AM14" s="621"/>
      <c r="AN14" s="621"/>
      <c r="AO14" s="621"/>
      <c r="AP14" s="621"/>
      <c r="AQ14" s="621"/>
      <c r="AR14" s="621"/>
      <c r="AS14" s="621"/>
      <c r="AT14" s="621"/>
      <c r="AU14" s="621"/>
      <c r="AV14" s="621"/>
      <c r="AW14" s="621"/>
      <c r="AX14" s="621"/>
      <c r="AY14" s="621"/>
      <c r="AZ14" s="621"/>
      <c r="BA14" s="621"/>
      <c r="BB14" s="621"/>
      <c r="BC14" s="622"/>
    </row>
    <row r="15" spans="1:55" ht="15" customHeight="1" x14ac:dyDescent="0.2">
      <c r="A15" s="303">
        <v>1</v>
      </c>
      <c r="B15" s="304"/>
      <c r="C15" s="323"/>
      <c r="D15" s="324"/>
      <c r="E15" s="324"/>
      <c r="F15" s="324"/>
      <c r="G15" s="324"/>
      <c r="H15" s="324"/>
      <c r="I15" s="324"/>
      <c r="J15" s="324"/>
      <c r="K15" s="324"/>
      <c r="L15" s="324"/>
      <c r="M15" s="323"/>
      <c r="N15" s="324"/>
      <c r="O15" s="324"/>
      <c r="P15" s="324"/>
      <c r="Q15" s="324"/>
      <c r="R15" s="324"/>
      <c r="S15" s="324"/>
      <c r="T15" s="324"/>
      <c r="U15" s="324"/>
      <c r="V15" s="623"/>
      <c r="W15" s="624"/>
      <c r="X15" s="624"/>
      <c r="Y15" s="624"/>
      <c r="Z15" s="624"/>
      <c r="AA15" s="624"/>
      <c r="AB15" s="624"/>
      <c r="AC15" s="624"/>
      <c r="AD15" s="624"/>
      <c r="AE15" s="624"/>
      <c r="AF15" s="624"/>
      <c r="AG15" s="624"/>
      <c r="AH15" s="624"/>
      <c r="AI15" s="624"/>
      <c r="AJ15" s="624"/>
      <c r="AK15" s="624"/>
      <c r="AL15" s="624"/>
      <c r="AM15" s="624"/>
      <c r="AN15" s="624"/>
      <c r="AO15" s="624"/>
      <c r="AP15" s="624"/>
      <c r="AQ15" s="624"/>
      <c r="AR15" s="624"/>
      <c r="AS15" s="624"/>
      <c r="AT15" s="624"/>
      <c r="AU15" s="624"/>
      <c r="AV15" s="624"/>
      <c r="AW15" s="624"/>
      <c r="AX15" s="624"/>
      <c r="AY15" s="624"/>
      <c r="AZ15" s="624"/>
      <c r="BA15" s="624"/>
      <c r="BB15" s="624"/>
      <c r="BC15" s="625"/>
    </row>
    <row r="16" spans="1:55" ht="15" customHeight="1" x14ac:dyDescent="0.2">
      <c r="A16" s="307">
        <v>2</v>
      </c>
      <c r="B16" s="308"/>
      <c r="C16" s="305"/>
      <c r="D16" s="306"/>
      <c r="E16" s="306"/>
      <c r="F16" s="306"/>
      <c r="G16" s="306"/>
      <c r="H16" s="306"/>
      <c r="I16" s="306"/>
      <c r="J16" s="306"/>
      <c r="K16" s="306"/>
      <c r="L16" s="306"/>
      <c r="M16" s="305"/>
      <c r="N16" s="306"/>
      <c r="O16" s="306"/>
      <c r="P16" s="306"/>
      <c r="Q16" s="306"/>
      <c r="R16" s="306"/>
      <c r="S16" s="306"/>
      <c r="T16" s="306"/>
      <c r="U16" s="306"/>
      <c r="V16" s="626"/>
      <c r="W16" s="627"/>
      <c r="X16" s="627"/>
      <c r="Y16" s="627"/>
      <c r="Z16" s="627"/>
      <c r="AA16" s="627"/>
      <c r="AB16" s="627"/>
      <c r="AC16" s="627"/>
      <c r="AD16" s="627"/>
      <c r="AE16" s="627"/>
      <c r="AF16" s="627"/>
      <c r="AG16" s="627"/>
      <c r="AH16" s="627"/>
      <c r="AI16" s="627"/>
      <c r="AJ16" s="627"/>
      <c r="AK16" s="627"/>
      <c r="AL16" s="627"/>
      <c r="AM16" s="627"/>
      <c r="AN16" s="627"/>
      <c r="AO16" s="627"/>
      <c r="AP16" s="627"/>
      <c r="AQ16" s="627"/>
      <c r="AR16" s="627"/>
      <c r="AS16" s="627"/>
      <c r="AT16" s="627"/>
      <c r="AU16" s="627"/>
      <c r="AV16" s="627"/>
      <c r="AW16" s="627"/>
      <c r="AX16" s="627"/>
      <c r="AY16" s="627"/>
      <c r="AZ16" s="627"/>
      <c r="BA16" s="627"/>
      <c r="BB16" s="627"/>
      <c r="BC16" s="628"/>
    </row>
    <row r="17" spans="1:56" ht="15" customHeight="1" x14ac:dyDescent="0.2">
      <c r="A17" s="315">
        <v>3</v>
      </c>
      <c r="B17" s="316"/>
      <c r="C17" s="317"/>
      <c r="D17" s="318"/>
      <c r="E17" s="319"/>
      <c r="F17" s="319"/>
      <c r="G17" s="319"/>
      <c r="H17" s="319"/>
      <c r="I17" s="319"/>
      <c r="J17" s="319"/>
      <c r="K17" s="319"/>
      <c r="L17" s="319"/>
      <c r="M17" s="320"/>
      <c r="N17" s="321"/>
      <c r="O17" s="322"/>
      <c r="P17" s="322"/>
      <c r="Q17" s="322"/>
      <c r="R17" s="322"/>
      <c r="S17" s="322"/>
      <c r="T17" s="322"/>
      <c r="U17" s="322"/>
      <c r="V17" s="629"/>
      <c r="W17" s="630"/>
      <c r="X17" s="630"/>
      <c r="Y17" s="630"/>
      <c r="Z17" s="630"/>
      <c r="AA17" s="630"/>
      <c r="AB17" s="630"/>
      <c r="AC17" s="630"/>
      <c r="AD17" s="630"/>
      <c r="AE17" s="630"/>
      <c r="AF17" s="630"/>
      <c r="AG17" s="630"/>
      <c r="AH17" s="630"/>
      <c r="AI17" s="630"/>
      <c r="AJ17" s="630"/>
      <c r="AK17" s="630"/>
      <c r="AL17" s="630"/>
      <c r="AM17" s="630"/>
      <c r="AN17" s="630"/>
      <c r="AO17" s="630"/>
      <c r="AP17" s="630"/>
      <c r="AQ17" s="630"/>
      <c r="AR17" s="630"/>
      <c r="AS17" s="630"/>
      <c r="AT17" s="630"/>
      <c r="AU17" s="630"/>
      <c r="AV17" s="630"/>
      <c r="AW17" s="630"/>
      <c r="AX17" s="630"/>
      <c r="AY17" s="630"/>
      <c r="AZ17" s="630"/>
      <c r="BA17" s="630"/>
      <c r="BB17" s="630"/>
      <c r="BC17" s="631"/>
    </row>
    <row r="18" spans="1:56" ht="5.0999999999999996" customHeight="1" x14ac:dyDescent="0.2">
      <c r="A18" s="164"/>
      <c r="B18" s="164"/>
      <c r="C18" s="164"/>
      <c r="D18" s="164"/>
      <c r="E18" s="164"/>
      <c r="F18" s="164"/>
      <c r="G18" s="164"/>
      <c r="H18" s="164"/>
      <c r="I18" s="164"/>
      <c r="J18" s="165"/>
      <c r="K18" s="166"/>
      <c r="L18" s="166"/>
      <c r="M18" s="166"/>
      <c r="N18" s="166"/>
      <c r="O18" s="166"/>
      <c r="P18" s="165"/>
      <c r="Q18" s="166"/>
      <c r="R18" s="166"/>
      <c r="S18" s="166"/>
      <c r="T18" s="166"/>
      <c r="U18" s="166"/>
      <c r="V18" s="166"/>
      <c r="W18" s="166"/>
      <c r="X18" s="166"/>
      <c r="Y18" s="166"/>
      <c r="Z18" s="166"/>
      <c r="AA18" s="166"/>
      <c r="AB18" s="210"/>
      <c r="AC18" s="167"/>
      <c r="AD18" s="167"/>
      <c r="AE18" s="167"/>
      <c r="AF18" s="167"/>
      <c r="AG18" s="167"/>
      <c r="AH18" s="168"/>
      <c r="AI18" s="169"/>
      <c r="AJ18" s="169"/>
      <c r="AK18" s="169"/>
      <c r="AL18" s="169"/>
      <c r="AM18" s="169"/>
      <c r="AN18" s="169"/>
      <c r="AO18" s="169"/>
      <c r="AP18" s="169"/>
      <c r="AQ18" s="169"/>
      <c r="AR18" s="169"/>
      <c r="AS18" s="169"/>
      <c r="AT18" s="169"/>
      <c r="AU18" s="169"/>
      <c r="AV18" s="169"/>
      <c r="AW18" s="169"/>
      <c r="AX18" s="169"/>
      <c r="AY18" s="169"/>
      <c r="AZ18" s="169"/>
      <c r="BA18" s="169"/>
      <c r="BB18" s="169"/>
      <c r="BC18" s="169"/>
    </row>
    <row r="19" spans="1:56" ht="5.0999999999999996" customHeight="1" x14ac:dyDescent="0.2">
      <c r="A19" s="164"/>
      <c r="B19" s="164"/>
      <c r="C19" s="164"/>
      <c r="D19" s="164"/>
      <c r="E19" s="164"/>
      <c r="F19" s="164"/>
      <c r="G19" s="164"/>
      <c r="H19" s="164"/>
      <c r="I19" s="164"/>
      <c r="J19" s="165"/>
      <c r="K19" s="166"/>
      <c r="L19" s="166"/>
      <c r="M19" s="166"/>
      <c r="N19" s="166"/>
      <c r="O19" s="166"/>
      <c r="P19" s="165"/>
      <c r="Q19" s="166"/>
      <c r="R19" s="166"/>
      <c r="S19" s="166"/>
      <c r="T19" s="166"/>
      <c r="U19" s="166"/>
      <c r="V19" s="166"/>
      <c r="W19" s="166"/>
      <c r="X19" s="166"/>
      <c r="Y19" s="166"/>
      <c r="Z19" s="166"/>
      <c r="AA19" s="166"/>
      <c r="AB19" s="210"/>
      <c r="AC19" s="167"/>
      <c r="AD19" s="167"/>
      <c r="AE19" s="167"/>
      <c r="AF19" s="167"/>
      <c r="AG19" s="167"/>
      <c r="AH19" s="168"/>
      <c r="AI19" s="169"/>
      <c r="AJ19" s="169"/>
      <c r="AK19" s="169"/>
      <c r="AL19" s="169"/>
      <c r="AM19" s="169"/>
      <c r="AN19" s="169"/>
      <c r="AO19" s="169"/>
      <c r="AP19" s="169"/>
      <c r="AQ19" s="169"/>
      <c r="AR19" s="169"/>
      <c r="AS19" s="169"/>
      <c r="AT19" s="169"/>
      <c r="AU19" s="169"/>
      <c r="AV19" s="169"/>
      <c r="AW19" s="169"/>
      <c r="AX19" s="169"/>
      <c r="AY19" s="169"/>
      <c r="AZ19" s="169"/>
      <c r="BA19" s="169"/>
      <c r="BB19" s="169"/>
      <c r="BC19" s="169"/>
    </row>
    <row r="20" spans="1:56" s="209" customFormat="1" ht="18" customHeight="1" x14ac:dyDescent="0.2">
      <c r="A20" s="211" t="s">
        <v>195</v>
      </c>
      <c r="B20" s="228"/>
      <c r="C20" s="229"/>
      <c r="D20" s="229"/>
      <c r="E20" s="229"/>
      <c r="F20" s="229"/>
      <c r="G20" s="229"/>
      <c r="H20" s="229"/>
      <c r="I20" s="213"/>
      <c r="J20" s="230">
        <v>2</v>
      </c>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7"/>
      <c r="BD20" s="133"/>
    </row>
    <row r="21" spans="1:56" s="209" customFormat="1" ht="18" customHeight="1" x14ac:dyDescent="0.2">
      <c r="A21" s="211" t="s">
        <v>174</v>
      </c>
      <c r="B21" s="212"/>
      <c r="C21" s="212"/>
      <c r="D21" s="212"/>
      <c r="E21" s="212"/>
      <c r="F21" s="212"/>
      <c r="G21" s="212"/>
      <c r="H21" s="212"/>
      <c r="I21" s="213"/>
      <c r="J21" s="123" t="s">
        <v>765</v>
      </c>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5"/>
      <c r="BD21" s="133"/>
    </row>
    <row r="22" spans="1:56" s="209" customFormat="1" ht="18" customHeight="1" x14ac:dyDescent="0.2">
      <c r="A22" s="211" t="s">
        <v>75</v>
      </c>
      <c r="B22" s="212"/>
      <c r="C22" s="212"/>
      <c r="D22" s="212"/>
      <c r="E22" s="212"/>
      <c r="F22" s="212"/>
      <c r="G22" s="212"/>
      <c r="H22" s="212"/>
      <c r="I22" s="213"/>
      <c r="J22" s="123" t="s">
        <v>766</v>
      </c>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7"/>
      <c r="BD22" s="133"/>
    </row>
    <row r="23" spans="1:56" s="209" customFormat="1" ht="18" customHeight="1" x14ac:dyDescent="0.2">
      <c r="A23" s="211" t="s">
        <v>198</v>
      </c>
      <c r="B23" s="212"/>
      <c r="C23" s="212"/>
      <c r="D23" s="212"/>
      <c r="E23" s="212"/>
      <c r="F23" s="212"/>
      <c r="G23" s="212"/>
      <c r="H23" s="212"/>
      <c r="I23" s="213"/>
      <c r="J23" s="219" t="s">
        <v>762</v>
      </c>
      <c r="K23" s="220"/>
      <c r="L23" s="220"/>
      <c r="M23" s="220"/>
      <c r="N23" s="220"/>
      <c r="O23" s="220"/>
      <c r="P23" s="220"/>
      <c r="Q23" s="220"/>
      <c r="R23" s="220"/>
      <c r="S23" s="220"/>
      <c r="T23" s="220"/>
      <c r="U23" s="220"/>
      <c r="V23" s="220"/>
      <c r="W23" s="220"/>
      <c r="X23" s="220"/>
      <c r="Y23" s="220"/>
      <c r="Z23" s="220"/>
      <c r="AA23" s="220"/>
      <c r="AB23" s="220"/>
      <c r="AC23" s="220"/>
      <c r="AD23" s="220"/>
      <c r="AE23" s="220"/>
      <c r="AF23" s="220"/>
      <c r="AG23" s="220"/>
      <c r="AH23" s="220"/>
      <c r="AI23" s="220"/>
      <c r="AJ23" s="220"/>
      <c r="AK23" s="220"/>
      <c r="AL23" s="220"/>
      <c r="AM23" s="220"/>
      <c r="AN23" s="220"/>
      <c r="AO23" s="220"/>
      <c r="AP23" s="220"/>
      <c r="AQ23" s="220"/>
      <c r="AR23" s="220"/>
      <c r="AS23" s="220"/>
      <c r="AT23" s="220"/>
      <c r="AU23" s="220"/>
      <c r="AV23" s="220"/>
      <c r="AW23" s="220"/>
      <c r="AX23" s="220"/>
      <c r="AY23" s="220"/>
      <c r="AZ23" s="220"/>
      <c r="BA23" s="220"/>
      <c r="BB23" s="220"/>
      <c r="BC23" s="231"/>
      <c r="BD23" s="133"/>
    </row>
    <row r="24" spans="1:56" ht="15" customHeight="1" x14ac:dyDescent="0.2">
      <c r="A24" s="232" t="s">
        <v>179</v>
      </c>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3"/>
      <c r="AN24" s="233"/>
      <c r="AO24" s="233"/>
      <c r="AP24" s="233"/>
      <c r="AQ24" s="233"/>
      <c r="AR24" s="233"/>
      <c r="AS24" s="233"/>
      <c r="AT24" s="233"/>
      <c r="AU24" s="233"/>
      <c r="AV24" s="233"/>
      <c r="AW24" s="233"/>
      <c r="AX24" s="233"/>
      <c r="AY24" s="233"/>
      <c r="AZ24" s="233"/>
      <c r="BA24" s="233"/>
      <c r="BB24" s="233"/>
      <c r="BC24" s="234"/>
    </row>
    <row r="25" spans="1:56" ht="15" customHeight="1" x14ac:dyDescent="0.2">
      <c r="A25" s="235" t="s">
        <v>199</v>
      </c>
      <c r="B25" s="192"/>
      <c r="C25" s="170" t="s">
        <v>175</v>
      </c>
      <c r="D25" s="40"/>
      <c r="E25" s="40"/>
      <c r="F25" s="40"/>
      <c r="G25" s="40"/>
      <c r="H25" s="40"/>
      <c r="I25" s="40"/>
      <c r="J25" s="40"/>
      <c r="K25" s="40"/>
      <c r="L25" s="40"/>
      <c r="M25" s="170" t="s">
        <v>176</v>
      </c>
      <c r="N25" s="171"/>
      <c r="O25" s="171"/>
      <c r="P25" s="171"/>
      <c r="Q25" s="171"/>
      <c r="R25" s="171"/>
      <c r="S25" s="171"/>
      <c r="T25" s="171"/>
      <c r="U25" s="171"/>
      <c r="V25" s="620" t="s">
        <v>178</v>
      </c>
      <c r="W25" s="621"/>
      <c r="X25" s="621"/>
      <c r="Y25" s="621"/>
      <c r="Z25" s="621"/>
      <c r="AA25" s="621"/>
      <c r="AB25" s="621"/>
      <c r="AC25" s="621"/>
      <c r="AD25" s="621"/>
      <c r="AE25" s="621"/>
      <c r="AF25" s="621"/>
      <c r="AG25" s="621"/>
      <c r="AH25" s="621"/>
      <c r="AI25" s="621"/>
      <c r="AJ25" s="621"/>
      <c r="AK25" s="621"/>
      <c r="AL25" s="621"/>
      <c r="AM25" s="621"/>
      <c r="AN25" s="621"/>
      <c r="AO25" s="621"/>
      <c r="AP25" s="621"/>
      <c r="AQ25" s="621"/>
      <c r="AR25" s="621"/>
      <c r="AS25" s="621"/>
      <c r="AT25" s="621"/>
      <c r="AU25" s="621"/>
      <c r="AV25" s="621"/>
      <c r="AW25" s="621"/>
      <c r="AX25" s="621"/>
      <c r="AY25" s="621"/>
      <c r="AZ25" s="621"/>
      <c r="BA25" s="621"/>
      <c r="BB25" s="621"/>
      <c r="BC25" s="622"/>
    </row>
    <row r="26" spans="1:56" ht="15" customHeight="1" x14ac:dyDescent="0.2">
      <c r="A26" s="236">
        <v>1</v>
      </c>
      <c r="B26" s="237"/>
      <c r="C26" s="124" t="s">
        <v>558</v>
      </c>
      <c r="D26" s="125"/>
      <c r="E26" s="125"/>
      <c r="F26" s="125"/>
      <c r="G26" s="125"/>
      <c r="H26" s="125"/>
      <c r="I26" s="125"/>
      <c r="J26" s="125"/>
      <c r="K26" s="125"/>
      <c r="L26" s="125"/>
      <c r="M26" s="124" t="s">
        <v>569</v>
      </c>
      <c r="N26" s="125"/>
      <c r="O26" s="125"/>
      <c r="P26" s="125"/>
      <c r="Q26" s="125"/>
      <c r="R26" s="125"/>
      <c r="S26" s="125"/>
      <c r="T26" s="125"/>
      <c r="U26" s="125"/>
      <c r="V26" s="542" t="s">
        <v>570</v>
      </c>
      <c r="W26" s="543"/>
      <c r="X26" s="543"/>
      <c r="Y26" s="543"/>
      <c r="Z26" s="543"/>
      <c r="AA26" s="543"/>
      <c r="AB26" s="543"/>
      <c r="AC26" s="543"/>
      <c r="AD26" s="543"/>
      <c r="AE26" s="543"/>
      <c r="AF26" s="543"/>
      <c r="AG26" s="543"/>
      <c r="AH26" s="543"/>
      <c r="AI26" s="543"/>
      <c r="AJ26" s="543"/>
      <c r="AK26" s="543"/>
      <c r="AL26" s="543"/>
      <c r="AM26" s="543"/>
      <c r="AN26" s="543"/>
      <c r="AO26" s="543"/>
      <c r="AP26" s="543"/>
      <c r="AQ26" s="543"/>
      <c r="AR26" s="543"/>
      <c r="AS26" s="543"/>
      <c r="AT26" s="543"/>
      <c r="AU26" s="543"/>
      <c r="AV26" s="543"/>
      <c r="AW26" s="543"/>
      <c r="AX26" s="543"/>
      <c r="AY26" s="543"/>
      <c r="AZ26" s="543"/>
      <c r="BA26" s="543"/>
      <c r="BB26" s="543"/>
      <c r="BC26" s="544"/>
    </row>
    <row r="27" spans="1:56" ht="15" customHeight="1" x14ac:dyDescent="0.2">
      <c r="A27" s="238">
        <v>2</v>
      </c>
      <c r="B27" s="239"/>
      <c r="C27" s="124" t="s">
        <v>559</v>
      </c>
      <c r="D27" s="125"/>
      <c r="E27" s="125"/>
      <c r="F27" s="125"/>
      <c r="G27" s="125"/>
      <c r="H27" s="125"/>
      <c r="I27" s="125"/>
      <c r="J27" s="125"/>
      <c r="K27" s="125"/>
      <c r="L27" s="125"/>
      <c r="M27" s="124" t="s">
        <v>569</v>
      </c>
      <c r="N27" s="125"/>
      <c r="O27" s="125"/>
      <c r="P27" s="125"/>
      <c r="Q27" s="125"/>
      <c r="R27" s="125"/>
      <c r="S27" s="125"/>
      <c r="T27" s="125"/>
      <c r="U27" s="125"/>
      <c r="V27" s="632" t="s">
        <v>763</v>
      </c>
      <c r="W27" s="633"/>
      <c r="X27" s="633"/>
      <c r="Y27" s="633"/>
      <c r="Z27" s="633"/>
      <c r="AA27" s="633"/>
      <c r="AB27" s="633"/>
      <c r="AC27" s="633"/>
      <c r="AD27" s="633"/>
      <c r="AE27" s="633"/>
      <c r="AF27" s="633"/>
      <c r="AG27" s="633"/>
      <c r="AH27" s="633"/>
      <c r="AI27" s="633"/>
      <c r="AJ27" s="633"/>
      <c r="AK27" s="633"/>
      <c r="AL27" s="633"/>
      <c r="AM27" s="633"/>
      <c r="AN27" s="633"/>
      <c r="AO27" s="633"/>
      <c r="AP27" s="633"/>
      <c r="AQ27" s="633"/>
      <c r="AR27" s="633"/>
      <c r="AS27" s="633"/>
      <c r="AT27" s="633"/>
      <c r="AU27" s="633"/>
      <c r="AV27" s="633"/>
      <c r="AW27" s="633"/>
      <c r="AX27" s="633"/>
      <c r="AY27" s="633"/>
      <c r="AZ27" s="633"/>
      <c r="BA27" s="633"/>
      <c r="BB27" s="633"/>
      <c r="BC27" s="634"/>
    </row>
    <row r="28" spans="1:56" ht="15" customHeight="1" x14ac:dyDescent="0.2">
      <c r="A28" s="238">
        <v>3</v>
      </c>
      <c r="B28" s="239"/>
      <c r="C28" s="124" t="s">
        <v>560</v>
      </c>
      <c r="D28" s="125"/>
      <c r="E28" s="125"/>
      <c r="F28" s="125"/>
      <c r="G28" s="125"/>
      <c r="H28" s="125"/>
      <c r="I28" s="125"/>
      <c r="J28" s="125"/>
      <c r="K28" s="125"/>
      <c r="L28" s="125"/>
      <c r="M28" s="124" t="s">
        <v>569</v>
      </c>
      <c r="N28" s="125"/>
      <c r="O28" s="125"/>
      <c r="P28" s="125"/>
      <c r="Q28" s="125"/>
      <c r="R28" s="125"/>
      <c r="S28" s="125"/>
      <c r="T28" s="125"/>
      <c r="U28" s="125"/>
      <c r="V28" s="632" t="s">
        <v>1012</v>
      </c>
      <c r="W28" s="633"/>
      <c r="X28" s="633"/>
      <c r="Y28" s="633"/>
      <c r="Z28" s="633"/>
      <c r="AA28" s="633"/>
      <c r="AB28" s="633"/>
      <c r="AC28" s="633"/>
      <c r="AD28" s="633"/>
      <c r="AE28" s="633"/>
      <c r="AF28" s="633"/>
      <c r="AG28" s="633"/>
      <c r="AH28" s="633"/>
      <c r="AI28" s="633"/>
      <c r="AJ28" s="633"/>
      <c r="AK28" s="633"/>
      <c r="AL28" s="633"/>
      <c r="AM28" s="633"/>
      <c r="AN28" s="633"/>
      <c r="AO28" s="633"/>
      <c r="AP28" s="633"/>
      <c r="AQ28" s="633"/>
      <c r="AR28" s="633"/>
      <c r="AS28" s="633"/>
      <c r="AT28" s="633"/>
      <c r="AU28" s="633"/>
      <c r="AV28" s="633"/>
      <c r="AW28" s="633"/>
      <c r="AX28" s="633"/>
      <c r="AY28" s="633"/>
      <c r="AZ28" s="633"/>
      <c r="BA28" s="633"/>
      <c r="BB28" s="633"/>
      <c r="BC28" s="634"/>
    </row>
    <row r="29" spans="1:56" ht="15" customHeight="1" x14ac:dyDescent="0.2">
      <c r="A29" s="238">
        <v>4</v>
      </c>
      <c r="B29" s="239"/>
      <c r="C29" s="124" t="s">
        <v>561</v>
      </c>
      <c r="D29" s="125"/>
      <c r="E29" s="125"/>
      <c r="F29" s="125"/>
      <c r="G29" s="125"/>
      <c r="H29" s="125"/>
      <c r="I29" s="125"/>
      <c r="J29" s="125"/>
      <c r="K29" s="125"/>
      <c r="L29" s="125"/>
      <c r="M29" s="124" t="s">
        <v>569</v>
      </c>
      <c r="N29" s="125"/>
      <c r="O29" s="125"/>
      <c r="P29" s="125"/>
      <c r="Q29" s="125"/>
      <c r="R29" s="125"/>
      <c r="S29" s="125"/>
      <c r="T29" s="125"/>
      <c r="U29" s="125"/>
      <c r="V29" s="632" t="s">
        <v>572</v>
      </c>
      <c r="W29" s="633"/>
      <c r="X29" s="633"/>
      <c r="Y29" s="633"/>
      <c r="Z29" s="633"/>
      <c r="AA29" s="633"/>
      <c r="AB29" s="633"/>
      <c r="AC29" s="633"/>
      <c r="AD29" s="633"/>
      <c r="AE29" s="633"/>
      <c r="AF29" s="633"/>
      <c r="AG29" s="633"/>
      <c r="AH29" s="633"/>
      <c r="AI29" s="633"/>
      <c r="AJ29" s="633"/>
      <c r="AK29" s="633"/>
      <c r="AL29" s="633"/>
      <c r="AM29" s="633"/>
      <c r="AN29" s="633"/>
      <c r="AO29" s="633"/>
      <c r="AP29" s="633"/>
      <c r="AQ29" s="633"/>
      <c r="AR29" s="633"/>
      <c r="AS29" s="633"/>
      <c r="AT29" s="633"/>
      <c r="AU29" s="633"/>
      <c r="AV29" s="633"/>
      <c r="AW29" s="633"/>
      <c r="AX29" s="633"/>
      <c r="AY29" s="633"/>
      <c r="AZ29" s="633"/>
      <c r="BA29" s="633"/>
      <c r="BB29" s="633"/>
      <c r="BC29" s="634"/>
    </row>
    <row r="30" spans="1:56" ht="15" customHeight="1" x14ac:dyDescent="0.2">
      <c r="A30" s="238">
        <v>5</v>
      </c>
      <c r="B30" s="239"/>
      <c r="C30" s="124" t="s">
        <v>562</v>
      </c>
      <c r="D30" s="125"/>
      <c r="E30" s="125"/>
      <c r="F30" s="125"/>
      <c r="G30" s="125"/>
      <c r="H30" s="125"/>
      <c r="I30" s="125"/>
      <c r="J30" s="125"/>
      <c r="K30" s="125"/>
      <c r="L30" s="125"/>
      <c r="M30" s="124" t="s">
        <v>569</v>
      </c>
      <c r="N30" s="125"/>
      <c r="O30" s="125"/>
      <c r="P30" s="125"/>
      <c r="Q30" s="125"/>
      <c r="R30" s="125"/>
      <c r="S30" s="125"/>
      <c r="T30" s="125"/>
      <c r="U30" s="125"/>
      <c r="V30" s="632" t="s">
        <v>571</v>
      </c>
      <c r="W30" s="633"/>
      <c r="X30" s="633"/>
      <c r="Y30" s="633"/>
      <c r="Z30" s="633"/>
      <c r="AA30" s="633"/>
      <c r="AB30" s="633"/>
      <c r="AC30" s="633"/>
      <c r="AD30" s="633"/>
      <c r="AE30" s="633"/>
      <c r="AF30" s="633"/>
      <c r="AG30" s="633"/>
      <c r="AH30" s="633"/>
      <c r="AI30" s="633"/>
      <c r="AJ30" s="633"/>
      <c r="AK30" s="633"/>
      <c r="AL30" s="633"/>
      <c r="AM30" s="633"/>
      <c r="AN30" s="633"/>
      <c r="AO30" s="633"/>
      <c r="AP30" s="633"/>
      <c r="AQ30" s="633"/>
      <c r="AR30" s="633"/>
      <c r="AS30" s="633"/>
      <c r="AT30" s="633"/>
      <c r="AU30" s="633"/>
      <c r="AV30" s="633"/>
      <c r="AW30" s="633"/>
      <c r="AX30" s="633"/>
      <c r="AY30" s="633"/>
      <c r="AZ30" s="633"/>
      <c r="BA30" s="633"/>
      <c r="BB30" s="633"/>
      <c r="BC30" s="634"/>
    </row>
    <row r="31" spans="1:56" ht="15" customHeight="1" x14ac:dyDescent="0.2">
      <c r="A31" s="238">
        <v>6</v>
      </c>
      <c r="B31" s="239"/>
      <c r="C31" s="124" t="s">
        <v>563</v>
      </c>
      <c r="D31" s="125"/>
      <c r="E31" s="125"/>
      <c r="F31" s="125"/>
      <c r="G31" s="125"/>
      <c r="H31" s="125"/>
      <c r="I31" s="125"/>
      <c r="J31" s="125"/>
      <c r="K31" s="125"/>
      <c r="L31" s="125"/>
      <c r="M31" s="124" t="s">
        <v>569</v>
      </c>
      <c r="N31" s="125"/>
      <c r="O31" s="125"/>
      <c r="P31" s="125"/>
      <c r="Q31" s="125"/>
      <c r="R31" s="125"/>
      <c r="S31" s="125"/>
      <c r="T31" s="125"/>
      <c r="U31" s="125"/>
      <c r="V31" s="632" t="s">
        <v>573</v>
      </c>
      <c r="W31" s="633"/>
      <c r="X31" s="633"/>
      <c r="Y31" s="633"/>
      <c r="Z31" s="633"/>
      <c r="AA31" s="633"/>
      <c r="AB31" s="633"/>
      <c r="AC31" s="633"/>
      <c r="AD31" s="633"/>
      <c r="AE31" s="633"/>
      <c r="AF31" s="633"/>
      <c r="AG31" s="633"/>
      <c r="AH31" s="633"/>
      <c r="AI31" s="633"/>
      <c r="AJ31" s="633"/>
      <c r="AK31" s="633"/>
      <c r="AL31" s="633"/>
      <c r="AM31" s="633"/>
      <c r="AN31" s="633"/>
      <c r="AO31" s="633"/>
      <c r="AP31" s="633"/>
      <c r="AQ31" s="633"/>
      <c r="AR31" s="633"/>
      <c r="AS31" s="633"/>
      <c r="AT31" s="633"/>
      <c r="AU31" s="633"/>
      <c r="AV31" s="633"/>
      <c r="AW31" s="633"/>
      <c r="AX31" s="633"/>
      <c r="AY31" s="633"/>
      <c r="AZ31" s="633"/>
      <c r="BA31" s="633"/>
      <c r="BB31" s="633"/>
      <c r="BC31" s="634"/>
    </row>
    <row r="32" spans="1:56" ht="15" customHeight="1" x14ac:dyDescent="0.2">
      <c r="A32" s="238">
        <v>7</v>
      </c>
      <c r="B32" s="239"/>
      <c r="C32" s="124" t="s">
        <v>564</v>
      </c>
      <c r="D32" s="125"/>
      <c r="E32" s="125"/>
      <c r="F32" s="125"/>
      <c r="G32" s="125"/>
      <c r="H32" s="125"/>
      <c r="I32" s="125"/>
      <c r="J32" s="125"/>
      <c r="K32" s="125"/>
      <c r="L32" s="125"/>
      <c r="M32" s="124" t="s">
        <v>569</v>
      </c>
      <c r="N32" s="125"/>
      <c r="O32" s="125"/>
      <c r="P32" s="125"/>
      <c r="Q32" s="125"/>
      <c r="R32" s="125"/>
      <c r="S32" s="125"/>
      <c r="T32" s="125"/>
      <c r="U32" s="125"/>
      <c r="V32" s="632" t="s">
        <v>574</v>
      </c>
      <c r="W32" s="633"/>
      <c r="X32" s="633"/>
      <c r="Y32" s="633"/>
      <c r="Z32" s="633"/>
      <c r="AA32" s="633"/>
      <c r="AB32" s="633"/>
      <c r="AC32" s="633"/>
      <c r="AD32" s="633"/>
      <c r="AE32" s="633"/>
      <c r="AF32" s="633"/>
      <c r="AG32" s="633"/>
      <c r="AH32" s="633"/>
      <c r="AI32" s="633"/>
      <c r="AJ32" s="633"/>
      <c r="AK32" s="633"/>
      <c r="AL32" s="633"/>
      <c r="AM32" s="633"/>
      <c r="AN32" s="633"/>
      <c r="AO32" s="633"/>
      <c r="AP32" s="633"/>
      <c r="AQ32" s="633"/>
      <c r="AR32" s="633"/>
      <c r="AS32" s="633"/>
      <c r="AT32" s="633"/>
      <c r="AU32" s="633"/>
      <c r="AV32" s="633"/>
      <c r="AW32" s="633"/>
      <c r="AX32" s="633"/>
      <c r="AY32" s="633"/>
      <c r="AZ32" s="633"/>
      <c r="BA32" s="633"/>
      <c r="BB32" s="633"/>
      <c r="BC32" s="634"/>
    </row>
    <row r="33" spans="1:56" ht="15" customHeight="1" x14ac:dyDescent="0.2">
      <c r="A33" s="238">
        <v>8</v>
      </c>
      <c r="B33" s="239"/>
      <c r="C33" s="124" t="s">
        <v>565</v>
      </c>
      <c r="D33" s="125"/>
      <c r="E33" s="125"/>
      <c r="F33" s="125"/>
      <c r="G33" s="125"/>
      <c r="H33" s="125"/>
      <c r="I33" s="125"/>
      <c r="J33" s="125"/>
      <c r="K33" s="125"/>
      <c r="L33" s="125"/>
      <c r="M33" s="124" t="s">
        <v>569</v>
      </c>
      <c r="N33" s="125"/>
      <c r="O33" s="125"/>
      <c r="P33" s="125"/>
      <c r="Q33" s="125"/>
      <c r="R33" s="125"/>
      <c r="S33" s="125"/>
      <c r="T33" s="125"/>
      <c r="U33" s="125"/>
      <c r="V33" s="632" t="s">
        <v>575</v>
      </c>
      <c r="W33" s="633"/>
      <c r="X33" s="633"/>
      <c r="Y33" s="633"/>
      <c r="Z33" s="633"/>
      <c r="AA33" s="633"/>
      <c r="AB33" s="633"/>
      <c r="AC33" s="633"/>
      <c r="AD33" s="633"/>
      <c r="AE33" s="633"/>
      <c r="AF33" s="633"/>
      <c r="AG33" s="633"/>
      <c r="AH33" s="633"/>
      <c r="AI33" s="633"/>
      <c r="AJ33" s="633"/>
      <c r="AK33" s="633"/>
      <c r="AL33" s="633"/>
      <c r="AM33" s="633"/>
      <c r="AN33" s="633"/>
      <c r="AO33" s="633"/>
      <c r="AP33" s="633"/>
      <c r="AQ33" s="633"/>
      <c r="AR33" s="633"/>
      <c r="AS33" s="633"/>
      <c r="AT33" s="633"/>
      <c r="AU33" s="633"/>
      <c r="AV33" s="633"/>
      <c r="AW33" s="633"/>
      <c r="AX33" s="633"/>
      <c r="AY33" s="633"/>
      <c r="AZ33" s="633"/>
      <c r="BA33" s="633"/>
      <c r="BB33" s="633"/>
      <c r="BC33" s="634"/>
    </row>
    <row r="34" spans="1:56" ht="15" customHeight="1" x14ac:dyDescent="0.2">
      <c r="A34" s="238">
        <v>9</v>
      </c>
      <c r="B34" s="239"/>
      <c r="C34" s="124" t="s">
        <v>566</v>
      </c>
      <c r="D34" s="125"/>
      <c r="E34" s="125"/>
      <c r="F34" s="125"/>
      <c r="G34" s="125"/>
      <c r="H34" s="125"/>
      <c r="I34" s="125"/>
      <c r="J34" s="125"/>
      <c r="K34" s="125"/>
      <c r="L34" s="125"/>
      <c r="M34" s="124" t="s">
        <v>569</v>
      </c>
      <c r="N34" s="125"/>
      <c r="O34" s="125"/>
      <c r="P34" s="125"/>
      <c r="Q34" s="125"/>
      <c r="R34" s="125"/>
      <c r="S34" s="125"/>
      <c r="T34" s="125"/>
      <c r="U34" s="125"/>
      <c r="V34" s="632" t="s">
        <v>576</v>
      </c>
      <c r="W34" s="633"/>
      <c r="X34" s="633"/>
      <c r="Y34" s="633"/>
      <c r="Z34" s="633"/>
      <c r="AA34" s="633"/>
      <c r="AB34" s="633"/>
      <c r="AC34" s="633"/>
      <c r="AD34" s="633"/>
      <c r="AE34" s="633"/>
      <c r="AF34" s="633"/>
      <c r="AG34" s="633"/>
      <c r="AH34" s="633"/>
      <c r="AI34" s="633"/>
      <c r="AJ34" s="633"/>
      <c r="AK34" s="633"/>
      <c r="AL34" s="633"/>
      <c r="AM34" s="633"/>
      <c r="AN34" s="633"/>
      <c r="AO34" s="633"/>
      <c r="AP34" s="633"/>
      <c r="AQ34" s="633"/>
      <c r="AR34" s="633"/>
      <c r="AS34" s="633"/>
      <c r="AT34" s="633"/>
      <c r="AU34" s="633"/>
      <c r="AV34" s="633"/>
      <c r="AW34" s="633"/>
      <c r="AX34" s="633"/>
      <c r="AY34" s="633"/>
      <c r="AZ34" s="633"/>
      <c r="BA34" s="633"/>
      <c r="BB34" s="633"/>
      <c r="BC34" s="634"/>
    </row>
    <row r="35" spans="1:56" ht="15" customHeight="1" x14ac:dyDescent="0.2">
      <c r="A35" s="238">
        <v>10</v>
      </c>
      <c r="B35" s="239"/>
      <c r="C35" s="124" t="s">
        <v>567</v>
      </c>
      <c r="D35" s="125"/>
      <c r="E35" s="125"/>
      <c r="F35" s="125"/>
      <c r="G35" s="125"/>
      <c r="H35" s="125"/>
      <c r="I35" s="125"/>
      <c r="J35" s="125"/>
      <c r="K35" s="125"/>
      <c r="L35" s="125"/>
      <c r="M35" s="124" t="s">
        <v>569</v>
      </c>
      <c r="N35" s="125"/>
      <c r="O35" s="125"/>
      <c r="P35" s="125"/>
      <c r="Q35" s="125"/>
      <c r="R35" s="125"/>
      <c r="S35" s="125"/>
      <c r="T35" s="125"/>
      <c r="U35" s="125"/>
      <c r="V35" s="632" t="s">
        <v>577</v>
      </c>
      <c r="W35" s="633"/>
      <c r="X35" s="633"/>
      <c r="Y35" s="633"/>
      <c r="Z35" s="633"/>
      <c r="AA35" s="633"/>
      <c r="AB35" s="633"/>
      <c r="AC35" s="633"/>
      <c r="AD35" s="633"/>
      <c r="AE35" s="633"/>
      <c r="AF35" s="633"/>
      <c r="AG35" s="633"/>
      <c r="AH35" s="633"/>
      <c r="AI35" s="633"/>
      <c r="AJ35" s="633"/>
      <c r="AK35" s="633"/>
      <c r="AL35" s="633"/>
      <c r="AM35" s="633"/>
      <c r="AN35" s="633"/>
      <c r="AO35" s="633"/>
      <c r="AP35" s="633"/>
      <c r="AQ35" s="633"/>
      <c r="AR35" s="633"/>
      <c r="AS35" s="633"/>
      <c r="AT35" s="633"/>
      <c r="AU35" s="633"/>
      <c r="AV35" s="633"/>
      <c r="AW35" s="633"/>
      <c r="AX35" s="633"/>
      <c r="AY35" s="633"/>
      <c r="AZ35" s="633"/>
      <c r="BA35" s="633"/>
      <c r="BB35" s="633"/>
      <c r="BC35" s="634"/>
    </row>
    <row r="36" spans="1:56" ht="15" customHeight="1" x14ac:dyDescent="0.2">
      <c r="A36" s="357">
        <v>11</v>
      </c>
      <c r="B36" s="358"/>
      <c r="C36" s="359" t="s">
        <v>568</v>
      </c>
      <c r="D36" s="360"/>
      <c r="E36" s="361"/>
      <c r="F36" s="361"/>
      <c r="G36" s="361"/>
      <c r="H36" s="361"/>
      <c r="I36" s="361"/>
      <c r="J36" s="361"/>
      <c r="K36" s="361"/>
      <c r="L36" s="361"/>
      <c r="M36" s="359" t="s">
        <v>569</v>
      </c>
      <c r="N36" s="362"/>
      <c r="O36" s="363"/>
      <c r="P36" s="363"/>
      <c r="Q36" s="363"/>
      <c r="R36" s="363"/>
      <c r="S36" s="363"/>
      <c r="T36" s="363"/>
      <c r="U36" s="363"/>
      <c r="V36" s="635" t="s">
        <v>578</v>
      </c>
      <c r="W36" s="636"/>
      <c r="X36" s="636"/>
      <c r="Y36" s="636"/>
      <c r="Z36" s="636"/>
      <c r="AA36" s="636"/>
      <c r="AB36" s="636"/>
      <c r="AC36" s="636"/>
      <c r="AD36" s="636"/>
      <c r="AE36" s="636"/>
      <c r="AF36" s="636"/>
      <c r="AG36" s="636"/>
      <c r="AH36" s="636"/>
      <c r="AI36" s="636"/>
      <c r="AJ36" s="636"/>
      <c r="AK36" s="636"/>
      <c r="AL36" s="636"/>
      <c r="AM36" s="636"/>
      <c r="AN36" s="636"/>
      <c r="AO36" s="636"/>
      <c r="AP36" s="636"/>
      <c r="AQ36" s="636"/>
      <c r="AR36" s="636"/>
      <c r="AS36" s="636"/>
      <c r="AT36" s="636"/>
      <c r="AU36" s="636"/>
      <c r="AV36" s="636"/>
      <c r="AW36" s="636"/>
      <c r="AX36" s="636"/>
      <c r="AY36" s="636"/>
      <c r="AZ36" s="636"/>
      <c r="BA36" s="636"/>
      <c r="BB36" s="636"/>
      <c r="BC36" s="637"/>
      <c r="BD36" s="133" t="s">
        <v>1054</v>
      </c>
    </row>
    <row r="37" spans="1:56" ht="18" customHeight="1" x14ac:dyDescent="0.2">
      <c r="A37" s="238">
        <v>11</v>
      </c>
      <c r="B37" s="239"/>
      <c r="C37" s="124" t="s">
        <v>1047</v>
      </c>
      <c r="D37" s="125"/>
      <c r="E37" s="125"/>
      <c r="F37" s="125"/>
      <c r="G37" s="125"/>
      <c r="H37" s="125"/>
      <c r="I37" s="125"/>
      <c r="J37" s="125"/>
      <c r="K37" s="125"/>
      <c r="L37" s="125"/>
      <c r="M37" s="124" t="s">
        <v>1048</v>
      </c>
      <c r="N37" s="125"/>
      <c r="O37" s="125"/>
      <c r="P37" s="125"/>
      <c r="Q37" s="125"/>
      <c r="R37" s="125"/>
      <c r="S37" s="125"/>
      <c r="T37" s="125"/>
      <c r="U37" s="125"/>
      <c r="V37" s="632" t="s">
        <v>1049</v>
      </c>
      <c r="W37" s="633"/>
      <c r="X37" s="633"/>
      <c r="Y37" s="633"/>
      <c r="Z37" s="633"/>
      <c r="AA37" s="633"/>
      <c r="AB37" s="633"/>
      <c r="AC37" s="633"/>
      <c r="AD37" s="633"/>
      <c r="AE37" s="633"/>
      <c r="AF37" s="633"/>
      <c r="AG37" s="633"/>
      <c r="AH37" s="633"/>
      <c r="AI37" s="633"/>
      <c r="AJ37" s="633"/>
      <c r="AK37" s="633"/>
      <c r="AL37" s="633"/>
      <c r="AM37" s="633"/>
      <c r="AN37" s="633"/>
      <c r="AO37" s="633"/>
      <c r="AP37" s="633"/>
      <c r="AQ37" s="633"/>
      <c r="AR37" s="633"/>
      <c r="AS37" s="633"/>
      <c r="AT37" s="633"/>
      <c r="AU37" s="633"/>
      <c r="AV37" s="633"/>
      <c r="AW37" s="633"/>
      <c r="AX37" s="633"/>
      <c r="AY37" s="633"/>
      <c r="AZ37" s="633"/>
      <c r="BA37" s="633"/>
      <c r="BB37" s="633"/>
      <c r="BC37" s="634"/>
      <c r="BD37" s="133" t="s">
        <v>1053</v>
      </c>
    </row>
    <row r="38" spans="1:56" ht="15" customHeight="1" x14ac:dyDescent="0.2">
      <c r="A38" s="232" t="s">
        <v>181</v>
      </c>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c r="AA38" s="233"/>
      <c r="AB38" s="233"/>
      <c r="AC38" s="233"/>
      <c r="AD38" s="233"/>
      <c r="AE38" s="233"/>
      <c r="AF38" s="233"/>
      <c r="AG38" s="233"/>
      <c r="AH38" s="233"/>
      <c r="AI38" s="233"/>
      <c r="AJ38" s="233"/>
      <c r="AK38" s="233"/>
      <c r="AL38" s="233"/>
      <c r="AM38" s="233"/>
      <c r="AN38" s="233"/>
      <c r="AO38" s="233"/>
      <c r="AP38" s="233"/>
      <c r="AQ38" s="233"/>
      <c r="AR38" s="233"/>
      <c r="AS38" s="233"/>
      <c r="AT38" s="233"/>
      <c r="AU38" s="233"/>
      <c r="AV38" s="233"/>
      <c r="AW38" s="233"/>
      <c r="AX38" s="233"/>
      <c r="AY38" s="233"/>
      <c r="AZ38" s="233"/>
      <c r="BA38" s="233"/>
      <c r="BB38" s="233"/>
      <c r="BC38" s="234"/>
    </row>
    <row r="39" spans="1:56" ht="15" customHeight="1" x14ac:dyDescent="0.2">
      <c r="A39" s="235" t="s">
        <v>199</v>
      </c>
      <c r="B39" s="192"/>
      <c r="C39" s="170" t="s">
        <v>175</v>
      </c>
      <c r="D39" s="40"/>
      <c r="E39" s="40"/>
      <c r="F39" s="40"/>
      <c r="G39" s="40"/>
      <c r="H39" s="40"/>
      <c r="I39" s="40"/>
      <c r="J39" s="40"/>
      <c r="K39" s="40"/>
      <c r="L39" s="40"/>
      <c r="M39" s="170" t="s">
        <v>176</v>
      </c>
      <c r="N39" s="171"/>
      <c r="O39" s="171"/>
      <c r="P39" s="171"/>
      <c r="Q39" s="171"/>
      <c r="R39" s="171"/>
      <c r="S39" s="171"/>
      <c r="T39" s="171"/>
      <c r="U39" s="171"/>
      <c r="V39" s="620" t="s">
        <v>178</v>
      </c>
      <c r="W39" s="621"/>
      <c r="X39" s="621"/>
      <c r="Y39" s="621"/>
      <c r="Z39" s="621"/>
      <c r="AA39" s="621"/>
      <c r="AB39" s="621"/>
      <c r="AC39" s="621"/>
      <c r="AD39" s="621"/>
      <c r="AE39" s="621"/>
      <c r="AF39" s="621"/>
      <c r="AG39" s="621"/>
      <c r="AH39" s="621"/>
      <c r="AI39" s="621"/>
      <c r="AJ39" s="621"/>
      <c r="AK39" s="621"/>
      <c r="AL39" s="621"/>
      <c r="AM39" s="621"/>
      <c r="AN39" s="621"/>
      <c r="AO39" s="621"/>
      <c r="AP39" s="621"/>
      <c r="AQ39" s="621"/>
      <c r="AR39" s="621"/>
      <c r="AS39" s="621"/>
      <c r="AT39" s="621"/>
      <c r="AU39" s="621"/>
      <c r="AV39" s="621"/>
      <c r="AW39" s="621"/>
      <c r="AX39" s="621"/>
      <c r="AY39" s="621"/>
      <c r="AZ39" s="621"/>
      <c r="BA39" s="621"/>
      <c r="BB39" s="621"/>
      <c r="BC39" s="622"/>
    </row>
    <row r="40" spans="1:56" ht="15" customHeight="1" x14ac:dyDescent="0.2">
      <c r="A40" s="303">
        <v>1</v>
      </c>
      <c r="B40" s="304"/>
      <c r="C40" s="323"/>
      <c r="D40" s="324"/>
      <c r="E40" s="324"/>
      <c r="F40" s="324"/>
      <c r="G40" s="324"/>
      <c r="H40" s="324"/>
      <c r="I40" s="324"/>
      <c r="J40" s="324"/>
      <c r="K40" s="324"/>
      <c r="L40" s="324"/>
      <c r="M40" s="323"/>
      <c r="N40" s="324"/>
      <c r="O40" s="324"/>
      <c r="P40" s="324"/>
      <c r="Q40" s="324"/>
      <c r="R40" s="324"/>
      <c r="S40" s="324"/>
      <c r="T40" s="324"/>
      <c r="U40" s="324"/>
      <c r="V40" s="623"/>
      <c r="W40" s="624"/>
      <c r="X40" s="624"/>
      <c r="Y40" s="624"/>
      <c r="Z40" s="624"/>
      <c r="AA40" s="624"/>
      <c r="AB40" s="624"/>
      <c r="AC40" s="624"/>
      <c r="AD40" s="624"/>
      <c r="AE40" s="624"/>
      <c r="AF40" s="624"/>
      <c r="AG40" s="624"/>
      <c r="AH40" s="624"/>
      <c r="AI40" s="624"/>
      <c r="AJ40" s="624"/>
      <c r="AK40" s="624"/>
      <c r="AL40" s="624"/>
      <c r="AM40" s="624"/>
      <c r="AN40" s="624"/>
      <c r="AO40" s="624"/>
      <c r="AP40" s="624"/>
      <c r="AQ40" s="624"/>
      <c r="AR40" s="624"/>
      <c r="AS40" s="624"/>
      <c r="AT40" s="624"/>
      <c r="AU40" s="624"/>
      <c r="AV40" s="624"/>
      <c r="AW40" s="624"/>
      <c r="AX40" s="624"/>
      <c r="AY40" s="624"/>
      <c r="AZ40" s="624"/>
      <c r="BA40" s="624"/>
      <c r="BB40" s="624"/>
      <c r="BC40" s="625"/>
    </row>
    <row r="41" spans="1:56" ht="15" customHeight="1" x14ac:dyDescent="0.2">
      <c r="A41" s="307">
        <v>2</v>
      </c>
      <c r="B41" s="308"/>
      <c r="C41" s="305"/>
      <c r="D41" s="306"/>
      <c r="E41" s="306"/>
      <c r="F41" s="306"/>
      <c r="G41" s="306"/>
      <c r="H41" s="306"/>
      <c r="I41" s="306"/>
      <c r="J41" s="306"/>
      <c r="K41" s="306"/>
      <c r="L41" s="306"/>
      <c r="M41" s="305"/>
      <c r="N41" s="306"/>
      <c r="O41" s="306"/>
      <c r="P41" s="306"/>
      <c r="Q41" s="306"/>
      <c r="R41" s="306"/>
      <c r="S41" s="306"/>
      <c r="T41" s="306"/>
      <c r="U41" s="306"/>
      <c r="V41" s="626"/>
      <c r="W41" s="627"/>
      <c r="X41" s="627"/>
      <c r="Y41" s="627"/>
      <c r="Z41" s="627"/>
      <c r="AA41" s="627"/>
      <c r="AB41" s="627"/>
      <c r="AC41" s="627"/>
      <c r="AD41" s="627"/>
      <c r="AE41" s="627"/>
      <c r="AF41" s="627"/>
      <c r="AG41" s="627"/>
      <c r="AH41" s="627"/>
      <c r="AI41" s="627"/>
      <c r="AJ41" s="627"/>
      <c r="AK41" s="627"/>
      <c r="AL41" s="627"/>
      <c r="AM41" s="627"/>
      <c r="AN41" s="627"/>
      <c r="AO41" s="627"/>
      <c r="AP41" s="627"/>
      <c r="AQ41" s="627"/>
      <c r="AR41" s="627"/>
      <c r="AS41" s="627"/>
      <c r="AT41" s="627"/>
      <c r="AU41" s="627"/>
      <c r="AV41" s="627"/>
      <c r="AW41" s="627"/>
      <c r="AX41" s="627"/>
      <c r="AY41" s="627"/>
      <c r="AZ41" s="627"/>
      <c r="BA41" s="627"/>
      <c r="BB41" s="627"/>
      <c r="BC41" s="628"/>
    </row>
    <row r="42" spans="1:56" ht="15" customHeight="1" x14ac:dyDescent="0.2">
      <c r="A42" s="315">
        <v>3</v>
      </c>
      <c r="B42" s="316"/>
      <c r="C42" s="317"/>
      <c r="D42" s="318"/>
      <c r="E42" s="319"/>
      <c r="F42" s="319"/>
      <c r="G42" s="319"/>
      <c r="H42" s="319"/>
      <c r="I42" s="319"/>
      <c r="J42" s="319"/>
      <c r="K42" s="319"/>
      <c r="L42" s="319"/>
      <c r="M42" s="320"/>
      <c r="N42" s="321"/>
      <c r="O42" s="322"/>
      <c r="P42" s="322"/>
      <c r="Q42" s="322"/>
      <c r="R42" s="322"/>
      <c r="S42" s="322"/>
      <c r="T42" s="322"/>
      <c r="U42" s="322"/>
      <c r="V42" s="629"/>
      <c r="W42" s="630"/>
      <c r="X42" s="630"/>
      <c r="Y42" s="630"/>
      <c r="Z42" s="630"/>
      <c r="AA42" s="630"/>
      <c r="AB42" s="630"/>
      <c r="AC42" s="630"/>
      <c r="AD42" s="630"/>
      <c r="AE42" s="630"/>
      <c r="AF42" s="630"/>
      <c r="AG42" s="630"/>
      <c r="AH42" s="630"/>
      <c r="AI42" s="630"/>
      <c r="AJ42" s="630"/>
      <c r="AK42" s="630"/>
      <c r="AL42" s="630"/>
      <c r="AM42" s="630"/>
      <c r="AN42" s="630"/>
      <c r="AO42" s="630"/>
      <c r="AP42" s="630"/>
      <c r="AQ42" s="630"/>
      <c r="AR42" s="630"/>
      <c r="AS42" s="630"/>
      <c r="AT42" s="630"/>
      <c r="AU42" s="630"/>
      <c r="AV42" s="630"/>
      <c r="AW42" s="630"/>
      <c r="AX42" s="630"/>
      <c r="AY42" s="630"/>
      <c r="AZ42" s="630"/>
      <c r="BA42" s="630"/>
      <c r="BB42" s="630"/>
      <c r="BC42" s="631"/>
    </row>
    <row r="43" spans="1:56" ht="4.6500000000000004" customHeight="1" x14ac:dyDescent="0.2"/>
    <row r="44" spans="1:56" s="209" customFormat="1" ht="18" customHeight="1" x14ac:dyDescent="0.2">
      <c r="A44" s="211" t="s">
        <v>195</v>
      </c>
      <c r="B44" s="228"/>
      <c r="C44" s="229"/>
      <c r="D44" s="229"/>
      <c r="E44" s="229"/>
      <c r="F44" s="229"/>
      <c r="G44" s="229"/>
      <c r="H44" s="229"/>
      <c r="I44" s="213"/>
      <c r="J44" s="230">
        <v>3</v>
      </c>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7"/>
      <c r="BD44" s="133"/>
    </row>
    <row r="45" spans="1:56" s="209" customFormat="1" ht="18" customHeight="1" x14ac:dyDescent="0.2">
      <c r="A45" s="211" t="s">
        <v>726</v>
      </c>
      <c r="B45" s="212"/>
      <c r="C45" s="212"/>
      <c r="D45" s="212"/>
      <c r="E45" s="212"/>
      <c r="F45" s="212"/>
      <c r="G45" s="212"/>
      <c r="H45" s="212"/>
      <c r="I45" s="213"/>
      <c r="J45" s="123" t="s">
        <v>727</v>
      </c>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5"/>
      <c r="BD45" s="133"/>
    </row>
    <row r="46" spans="1:56" s="209" customFormat="1" ht="18" customHeight="1" x14ac:dyDescent="0.2">
      <c r="A46" s="211" t="s">
        <v>75</v>
      </c>
      <c r="B46" s="212"/>
      <c r="C46" s="212"/>
      <c r="D46" s="212"/>
      <c r="E46" s="212"/>
      <c r="F46" s="212"/>
      <c r="G46" s="212"/>
      <c r="H46" s="212"/>
      <c r="I46" s="213"/>
      <c r="J46" s="123" t="s">
        <v>728</v>
      </c>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7"/>
      <c r="BD46" s="133"/>
    </row>
    <row r="47" spans="1:56" s="209" customFormat="1" ht="18" customHeight="1" x14ac:dyDescent="0.2">
      <c r="A47" s="211" t="s">
        <v>198</v>
      </c>
      <c r="B47" s="212"/>
      <c r="C47" s="212"/>
      <c r="D47" s="212"/>
      <c r="E47" s="212"/>
      <c r="F47" s="212"/>
      <c r="G47" s="212"/>
      <c r="H47" s="212"/>
      <c r="I47" s="213"/>
      <c r="J47" s="219" t="s">
        <v>729</v>
      </c>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31"/>
      <c r="BD47" s="133"/>
    </row>
    <row r="48" spans="1:56" ht="15" customHeight="1" x14ac:dyDescent="0.2">
      <c r="A48" s="232" t="s">
        <v>179</v>
      </c>
      <c r="B48" s="233"/>
      <c r="C48" s="233"/>
      <c r="D48" s="233"/>
      <c r="E48" s="233"/>
      <c r="F48" s="233"/>
      <c r="G48" s="233"/>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3"/>
      <c r="AN48" s="233"/>
      <c r="AO48" s="233"/>
      <c r="AP48" s="233"/>
      <c r="AQ48" s="233"/>
      <c r="AR48" s="233"/>
      <c r="AS48" s="233"/>
      <c r="AT48" s="233"/>
      <c r="AU48" s="233"/>
      <c r="AV48" s="233"/>
      <c r="AW48" s="233"/>
      <c r="AX48" s="233"/>
      <c r="AY48" s="233"/>
      <c r="AZ48" s="233"/>
      <c r="BA48" s="233"/>
      <c r="BB48" s="233"/>
      <c r="BC48" s="234"/>
    </row>
    <row r="49" spans="1:55" ht="15" customHeight="1" x14ac:dyDescent="0.2">
      <c r="A49" s="235" t="s">
        <v>730</v>
      </c>
      <c r="B49" s="192"/>
      <c r="C49" s="170" t="s">
        <v>175</v>
      </c>
      <c r="D49" s="40"/>
      <c r="E49" s="40"/>
      <c r="F49" s="40"/>
      <c r="G49" s="40"/>
      <c r="H49" s="40"/>
      <c r="I49" s="40"/>
      <c r="J49" s="40"/>
      <c r="K49" s="40"/>
      <c r="L49" s="40"/>
      <c r="M49" s="170" t="s">
        <v>176</v>
      </c>
      <c r="N49" s="171"/>
      <c r="O49" s="171"/>
      <c r="P49" s="171"/>
      <c r="Q49" s="171"/>
      <c r="R49" s="171"/>
      <c r="S49" s="171"/>
      <c r="T49" s="171"/>
      <c r="U49" s="171"/>
      <c r="V49" s="620" t="s">
        <v>178</v>
      </c>
      <c r="W49" s="621"/>
      <c r="X49" s="621"/>
      <c r="Y49" s="621"/>
      <c r="Z49" s="621"/>
      <c r="AA49" s="621"/>
      <c r="AB49" s="621"/>
      <c r="AC49" s="621"/>
      <c r="AD49" s="621"/>
      <c r="AE49" s="621"/>
      <c r="AF49" s="621"/>
      <c r="AG49" s="621"/>
      <c r="AH49" s="621"/>
      <c r="AI49" s="621"/>
      <c r="AJ49" s="621"/>
      <c r="AK49" s="621"/>
      <c r="AL49" s="621"/>
      <c r="AM49" s="621"/>
      <c r="AN49" s="621"/>
      <c r="AO49" s="621"/>
      <c r="AP49" s="621"/>
      <c r="AQ49" s="621"/>
      <c r="AR49" s="621"/>
      <c r="AS49" s="621"/>
      <c r="AT49" s="621"/>
      <c r="AU49" s="621"/>
      <c r="AV49" s="621"/>
      <c r="AW49" s="621"/>
      <c r="AX49" s="621"/>
      <c r="AY49" s="621"/>
      <c r="AZ49" s="621"/>
      <c r="BA49" s="621"/>
      <c r="BB49" s="621"/>
      <c r="BC49" s="622"/>
    </row>
    <row r="50" spans="1:55" ht="15" customHeight="1" x14ac:dyDescent="0.2">
      <c r="A50" s="303">
        <v>1</v>
      </c>
      <c r="B50" s="304"/>
      <c r="C50" s="305"/>
      <c r="D50" s="306"/>
      <c r="E50" s="306"/>
      <c r="F50" s="306"/>
      <c r="G50" s="306"/>
      <c r="H50" s="306"/>
      <c r="I50" s="306"/>
      <c r="J50" s="306"/>
      <c r="K50" s="306"/>
      <c r="L50" s="306"/>
      <c r="M50" s="305"/>
      <c r="N50" s="306"/>
      <c r="O50" s="306"/>
      <c r="P50" s="306"/>
      <c r="Q50" s="306"/>
      <c r="R50" s="306"/>
      <c r="S50" s="306"/>
      <c r="T50" s="306"/>
      <c r="U50" s="306"/>
      <c r="V50" s="623"/>
      <c r="W50" s="624"/>
      <c r="X50" s="624"/>
      <c r="Y50" s="624"/>
      <c r="Z50" s="624"/>
      <c r="AA50" s="624"/>
      <c r="AB50" s="624"/>
      <c r="AC50" s="624"/>
      <c r="AD50" s="624"/>
      <c r="AE50" s="624"/>
      <c r="AF50" s="624"/>
      <c r="AG50" s="624"/>
      <c r="AH50" s="624"/>
      <c r="AI50" s="624"/>
      <c r="AJ50" s="624"/>
      <c r="AK50" s="624"/>
      <c r="AL50" s="624"/>
      <c r="AM50" s="624"/>
      <c r="AN50" s="624"/>
      <c r="AO50" s="624"/>
      <c r="AP50" s="624"/>
      <c r="AQ50" s="624"/>
      <c r="AR50" s="624"/>
      <c r="AS50" s="624"/>
      <c r="AT50" s="624"/>
      <c r="AU50" s="624"/>
      <c r="AV50" s="624"/>
      <c r="AW50" s="624"/>
      <c r="AX50" s="624"/>
      <c r="AY50" s="624"/>
      <c r="AZ50" s="624"/>
      <c r="BA50" s="624"/>
      <c r="BB50" s="624"/>
      <c r="BC50" s="625"/>
    </row>
    <row r="51" spans="1:55" ht="15" customHeight="1" x14ac:dyDescent="0.2">
      <c r="A51" s="307">
        <v>2</v>
      </c>
      <c r="B51" s="308"/>
      <c r="C51" s="305"/>
      <c r="D51" s="306"/>
      <c r="E51" s="306"/>
      <c r="F51" s="306"/>
      <c r="G51" s="306"/>
      <c r="H51" s="306"/>
      <c r="I51" s="306"/>
      <c r="J51" s="306"/>
      <c r="K51" s="306"/>
      <c r="L51" s="306"/>
      <c r="M51" s="305"/>
      <c r="N51" s="306"/>
      <c r="O51" s="306"/>
      <c r="P51" s="306"/>
      <c r="Q51" s="306"/>
      <c r="R51" s="306"/>
      <c r="S51" s="306"/>
      <c r="T51" s="306"/>
      <c r="U51" s="306"/>
      <c r="V51" s="626"/>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c r="BA51" s="627"/>
      <c r="BB51" s="627"/>
      <c r="BC51" s="628"/>
    </row>
    <row r="52" spans="1:55" ht="15" customHeight="1" x14ac:dyDescent="0.2">
      <c r="A52" s="309">
        <v>3</v>
      </c>
      <c r="B52" s="310"/>
      <c r="C52" s="305"/>
      <c r="D52" s="306"/>
      <c r="E52" s="311"/>
      <c r="F52" s="311"/>
      <c r="G52" s="311"/>
      <c r="H52" s="311"/>
      <c r="I52" s="311"/>
      <c r="J52" s="311"/>
      <c r="K52" s="311"/>
      <c r="L52" s="311"/>
      <c r="M52" s="312"/>
      <c r="N52" s="313"/>
      <c r="O52" s="314"/>
      <c r="P52" s="314"/>
      <c r="Q52" s="314"/>
      <c r="R52" s="314"/>
      <c r="S52" s="314"/>
      <c r="T52" s="314"/>
      <c r="U52" s="314"/>
      <c r="V52" s="629"/>
      <c r="W52" s="630"/>
      <c r="X52" s="630"/>
      <c r="Y52" s="630"/>
      <c r="Z52" s="630"/>
      <c r="AA52" s="630"/>
      <c r="AB52" s="630"/>
      <c r="AC52" s="630"/>
      <c r="AD52" s="630"/>
      <c r="AE52" s="630"/>
      <c r="AF52" s="630"/>
      <c r="AG52" s="630"/>
      <c r="AH52" s="630"/>
      <c r="AI52" s="630"/>
      <c r="AJ52" s="630"/>
      <c r="AK52" s="630"/>
      <c r="AL52" s="630"/>
      <c r="AM52" s="630"/>
      <c r="AN52" s="630"/>
      <c r="AO52" s="630"/>
      <c r="AP52" s="630"/>
      <c r="AQ52" s="630"/>
      <c r="AR52" s="630"/>
      <c r="AS52" s="630"/>
      <c r="AT52" s="630"/>
      <c r="AU52" s="630"/>
      <c r="AV52" s="630"/>
      <c r="AW52" s="630"/>
      <c r="AX52" s="630"/>
      <c r="AY52" s="630"/>
      <c r="AZ52" s="630"/>
      <c r="BA52" s="630"/>
      <c r="BB52" s="630"/>
      <c r="BC52" s="631"/>
    </row>
    <row r="53" spans="1:55" ht="15" customHeight="1" x14ac:dyDescent="0.2">
      <c r="A53" s="232" t="s">
        <v>181</v>
      </c>
      <c r="B53" s="233"/>
      <c r="C53" s="233"/>
      <c r="D53" s="233"/>
      <c r="E53" s="233"/>
      <c r="F53" s="233"/>
      <c r="G53" s="233"/>
      <c r="H53" s="233"/>
      <c r="I53" s="233"/>
      <c r="J53" s="233"/>
      <c r="K53" s="233"/>
      <c r="L53" s="233"/>
      <c r="M53" s="233"/>
      <c r="N53" s="233"/>
      <c r="O53" s="233"/>
      <c r="P53" s="233"/>
      <c r="Q53" s="233"/>
      <c r="R53" s="233"/>
      <c r="S53" s="233"/>
      <c r="T53" s="233"/>
      <c r="U53" s="233"/>
      <c r="V53" s="233"/>
      <c r="W53" s="233"/>
      <c r="X53" s="233"/>
      <c r="Y53" s="233"/>
      <c r="Z53" s="233"/>
      <c r="AA53" s="233"/>
      <c r="AB53" s="233"/>
      <c r="AC53" s="233"/>
      <c r="AD53" s="233"/>
      <c r="AE53" s="233"/>
      <c r="AF53" s="233"/>
      <c r="AG53" s="233"/>
      <c r="AH53" s="233"/>
      <c r="AI53" s="233"/>
      <c r="AJ53" s="233"/>
      <c r="AK53" s="233"/>
      <c r="AL53" s="233"/>
      <c r="AM53" s="233"/>
      <c r="AN53" s="233"/>
      <c r="AO53" s="233"/>
      <c r="AP53" s="233"/>
      <c r="AQ53" s="233"/>
      <c r="AR53" s="233"/>
      <c r="AS53" s="233"/>
      <c r="AT53" s="233"/>
      <c r="AU53" s="233"/>
      <c r="AV53" s="233"/>
      <c r="AW53" s="233"/>
      <c r="AX53" s="233"/>
      <c r="AY53" s="233"/>
      <c r="AZ53" s="233"/>
      <c r="BA53" s="233"/>
      <c r="BB53" s="233"/>
      <c r="BC53" s="234"/>
    </row>
    <row r="54" spans="1:55" ht="15" customHeight="1" x14ac:dyDescent="0.2">
      <c r="A54" s="235" t="s">
        <v>731</v>
      </c>
      <c r="B54" s="192"/>
      <c r="C54" s="170" t="s">
        <v>175</v>
      </c>
      <c r="D54" s="40"/>
      <c r="E54" s="40"/>
      <c r="F54" s="40"/>
      <c r="G54" s="40"/>
      <c r="H54" s="40"/>
      <c r="I54" s="40"/>
      <c r="J54" s="40"/>
      <c r="K54" s="40"/>
      <c r="L54" s="40"/>
      <c r="M54" s="170" t="s">
        <v>176</v>
      </c>
      <c r="N54" s="171"/>
      <c r="O54" s="171"/>
      <c r="P54" s="171"/>
      <c r="Q54" s="171"/>
      <c r="R54" s="171"/>
      <c r="S54" s="171"/>
      <c r="T54" s="171"/>
      <c r="U54" s="171"/>
      <c r="V54" s="620" t="s">
        <v>178</v>
      </c>
      <c r="W54" s="621"/>
      <c r="X54" s="621"/>
      <c r="Y54" s="621"/>
      <c r="Z54" s="621"/>
      <c r="AA54" s="621"/>
      <c r="AB54" s="621"/>
      <c r="AC54" s="621"/>
      <c r="AD54" s="621"/>
      <c r="AE54" s="621"/>
      <c r="AF54" s="621"/>
      <c r="AG54" s="621"/>
      <c r="AH54" s="621"/>
      <c r="AI54" s="621"/>
      <c r="AJ54" s="621"/>
      <c r="AK54" s="621"/>
      <c r="AL54" s="621"/>
      <c r="AM54" s="621"/>
      <c r="AN54" s="621"/>
      <c r="AO54" s="621"/>
      <c r="AP54" s="621"/>
      <c r="AQ54" s="621"/>
      <c r="AR54" s="621"/>
      <c r="AS54" s="621"/>
      <c r="AT54" s="621"/>
      <c r="AU54" s="621"/>
      <c r="AV54" s="621"/>
      <c r="AW54" s="621"/>
      <c r="AX54" s="621"/>
      <c r="AY54" s="621"/>
      <c r="AZ54" s="621"/>
      <c r="BA54" s="621"/>
      <c r="BB54" s="621"/>
      <c r="BC54" s="622"/>
    </row>
    <row r="55" spans="1:55" ht="15" customHeight="1" x14ac:dyDescent="0.2">
      <c r="A55" s="236">
        <v>1</v>
      </c>
      <c r="B55" s="237"/>
      <c r="C55" s="124" t="s">
        <v>732</v>
      </c>
      <c r="D55" s="125"/>
      <c r="E55" s="125"/>
      <c r="F55" s="125"/>
      <c r="G55" s="125"/>
      <c r="H55" s="125"/>
      <c r="I55" s="125"/>
      <c r="J55" s="125"/>
      <c r="K55" s="125"/>
      <c r="L55" s="125"/>
      <c r="M55" s="124" t="s">
        <v>733</v>
      </c>
      <c r="N55" s="125"/>
      <c r="O55" s="125"/>
      <c r="P55" s="125"/>
      <c r="Q55" s="125"/>
      <c r="R55" s="125"/>
      <c r="S55" s="125"/>
      <c r="T55" s="125"/>
      <c r="U55" s="125"/>
      <c r="V55" s="542" t="s">
        <v>734</v>
      </c>
      <c r="W55" s="543"/>
      <c r="X55" s="543"/>
      <c r="Y55" s="543"/>
      <c r="Z55" s="543"/>
      <c r="AA55" s="543"/>
      <c r="AB55" s="543"/>
      <c r="AC55" s="543"/>
      <c r="AD55" s="543"/>
      <c r="AE55" s="543"/>
      <c r="AF55" s="543"/>
      <c r="AG55" s="543"/>
      <c r="AH55" s="543"/>
      <c r="AI55" s="543"/>
      <c r="AJ55" s="543"/>
      <c r="AK55" s="543"/>
      <c r="AL55" s="543"/>
      <c r="AM55" s="543"/>
      <c r="AN55" s="543"/>
      <c r="AO55" s="543"/>
      <c r="AP55" s="543"/>
      <c r="AQ55" s="543"/>
      <c r="AR55" s="543"/>
      <c r="AS55" s="543"/>
      <c r="AT55" s="543"/>
      <c r="AU55" s="543"/>
      <c r="AV55" s="543"/>
      <c r="AW55" s="543"/>
      <c r="AX55" s="543"/>
      <c r="AY55" s="543"/>
      <c r="AZ55" s="543"/>
      <c r="BA55" s="543"/>
      <c r="BB55" s="543"/>
      <c r="BC55" s="544"/>
    </row>
    <row r="56" spans="1:55" ht="15" customHeight="1" x14ac:dyDescent="0.2">
      <c r="A56" s="238">
        <v>2</v>
      </c>
      <c r="B56" s="239"/>
      <c r="C56" s="124" t="s">
        <v>735</v>
      </c>
      <c r="D56" s="125"/>
      <c r="E56" s="125"/>
      <c r="F56" s="125"/>
      <c r="G56" s="125"/>
      <c r="H56" s="125"/>
      <c r="I56" s="125"/>
      <c r="J56" s="125"/>
      <c r="K56" s="125"/>
      <c r="L56" s="125"/>
      <c r="M56" s="124" t="s">
        <v>733</v>
      </c>
      <c r="N56" s="125"/>
      <c r="O56" s="125"/>
      <c r="P56" s="125"/>
      <c r="Q56" s="125"/>
      <c r="R56" s="125"/>
      <c r="S56" s="125"/>
      <c r="T56" s="125"/>
      <c r="U56" s="125"/>
      <c r="V56" s="632" t="s">
        <v>736</v>
      </c>
      <c r="W56" s="633"/>
      <c r="X56" s="633"/>
      <c r="Y56" s="633"/>
      <c r="Z56" s="633"/>
      <c r="AA56" s="633"/>
      <c r="AB56" s="633"/>
      <c r="AC56" s="633"/>
      <c r="AD56" s="633"/>
      <c r="AE56" s="633"/>
      <c r="AF56" s="633"/>
      <c r="AG56" s="633"/>
      <c r="AH56" s="633"/>
      <c r="AI56" s="633"/>
      <c r="AJ56" s="633"/>
      <c r="AK56" s="633"/>
      <c r="AL56" s="633"/>
      <c r="AM56" s="633"/>
      <c r="AN56" s="633"/>
      <c r="AO56" s="633"/>
      <c r="AP56" s="633"/>
      <c r="AQ56" s="633"/>
      <c r="AR56" s="633"/>
      <c r="AS56" s="633"/>
      <c r="AT56" s="633"/>
      <c r="AU56" s="633"/>
      <c r="AV56" s="633"/>
      <c r="AW56" s="633"/>
      <c r="AX56" s="633"/>
      <c r="AY56" s="633"/>
      <c r="AZ56" s="633"/>
      <c r="BA56" s="633"/>
      <c r="BB56" s="633"/>
      <c r="BC56" s="634"/>
    </row>
    <row r="57" spans="1:55" ht="15" customHeight="1" x14ac:dyDescent="0.2">
      <c r="A57" s="242">
        <v>3</v>
      </c>
      <c r="B57" s="243"/>
      <c r="C57" s="90"/>
      <c r="D57" s="26"/>
      <c r="E57" s="112"/>
      <c r="F57" s="112"/>
      <c r="G57" s="112"/>
      <c r="H57" s="112"/>
      <c r="I57" s="112"/>
      <c r="J57" s="112"/>
      <c r="K57" s="112"/>
      <c r="L57" s="112"/>
      <c r="M57" s="111"/>
      <c r="N57" s="244"/>
      <c r="O57" s="136"/>
      <c r="P57" s="136"/>
      <c r="Q57" s="136"/>
      <c r="R57" s="136"/>
      <c r="S57" s="136"/>
      <c r="T57" s="136"/>
      <c r="U57" s="136"/>
      <c r="V57" s="638"/>
      <c r="W57" s="639"/>
      <c r="X57" s="639"/>
      <c r="Y57" s="639"/>
      <c r="Z57" s="639"/>
      <c r="AA57" s="639"/>
      <c r="AB57" s="639"/>
      <c r="AC57" s="639"/>
      <c r="AD57" s="639"/>
      <c r="AE57" s="639"/>
      <c r="AF57" s="639"/>
      <c r="AG57" s="639"/>
      <c r="AH57" s="639"/>
      <c r="AI57" s="639"/>
      <c r="AJ57" s="639"/>
      <c r="AK57" s="639"/>
      <c r="AL57" s="639"/>
      <c r="AM57" s="639"/>
      <c r="AN57" s="639"/>
      <c r="AO57" s="639"/>
      <c r="AP57" s="639"/>
      <c r="AQ57" s="639"/>
      <c r="AR57" s="639"/>
      <c r="AS57" s="639"/>
      <c r="AT57" s="639"/>
      <c r="AU57" s="639"/>
      <c r="AV57" s="639"/>
      <c r="AW57" s="639"/>
      <c r="AX57" s="639"/>
      <c r="AY57" s="639"/>
      <c r="AZ57" s="639"/>
      <c r="BA57" s="639"/>
      <c r="BB57" s="639"/>
      <c r="BC57" s="640"/>
    </row>
    <row r="58" spans="1:55" ht="5.0999999999999996" customHeight="1" x14ac:dyDescent="0.2"/>
    <row r="59" spans="1:55" s="209" customFormat="1" ht="18" customHeight="1" x14ac:dyDescent="0.2">
      <c r="A59" s="211" t="s">
        <v>195</v>
      </c>
      <c r="B59" s="228"/>
      <c r="C59" s="229"/>
      <c r="D59" s="229"/>
      <c r="E59" s="229"/>
      <c r="F59" s="229"/>
      <c r="G59" s="229"/>
      <c r="H59" s="229"/>
      <c r="I59" s="213"/>
      <c r="J59" s="230">
        <v>4</v>
      </c>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216"/>
      <c r="BC59" s="217"/>
    </row>
    <row r="60" spans="1:55" s="209" customFormat="1" ht="18" customHeight="1" x14ac:dyDescent="0.2">
      <c r="A60" s="211" t="s">
        <v>726</v>
      </c>
      <c r="B60" s="212"/>
      <c r="C60" s="212"/>
      <c r="D60" s="212"/>
      <c r="E60" s="212"/>
      <c r="F60" s="212"/>
      <c r="G60" s="212"/>
      <c r="H60" s="212"/>
      <c r="I60" s="213"/>
      <c r="J60" s="123" t="s">
        <v>737</v>
      </c>
      <c r="K60" s="214"/>
      <c r="L60" s="214"/>
      <c r="M60" s="214"/>
      <c r="N60" s="214"/>
      <c r="O60" s="214"/>
      <c r="P60" s="214"/>
      <c r="Q60" s="214"/>
      <c r="R60" s="214"/>
      <c r="S60" s="214"/>
      <c r="T60" s="214"/>
      <c r="U60" s="214"/>
      <c r="V60" s="214"/>
      <c r="W60" s="214"/>
      <c r="X60" s="214"/>
      <c r="Y60" s="214"/>
      <c r="Z60" s="214"/>
      <c r="AA60" s="214"/>
      <c r="AB60" s="214"/>
      <c r="AC60" s="214"/>
      <c r="AD60" s="214"/>
      <c r="AE60" s="214"/>
      <c r="AF60" s="214"/>
      <c r="AG60" s="214"/>
      <c r="AH60" s="214"/>
      <c r="AI60" s="214"/>
      <c r="AJ60" s="214"/>
      <c r="AK60" s="214"/>
      <c r="AL60" s="214"/>
      <c r="AM60" s="214"/>
      <c r="AN60" s="214"/>
      <c r="AO60" s="214"/>
      <c r="AP60" s="214"/>
      <c r="AQ60" s="214"/>
      <c r="AR60" s="214"/>
      <c r="AS60" s="214"/>
      <c r="AT60" s="214"/>
      <c r="AU60" s="214"/>
      <c r="AV60" s="214"/>
      <c r="AW60" s="214"/>
      <c r="AX60" s="214"/>
      <c r="AY60" s="214"/>
      <c r="AZ60" s="214"/>
      <c r="BA60" s="214"/>
      <c r="BB60" s="214"/>
      <c r="BC60" s="215"/>
    </row>
    <row r="61" spans="1:55" s="209" customFormat="1" ht="18" customHeight="1" x14ac:dyDescent="0.2">
      <c r="A61" s="211" t="s">
        <v>75</v>
      </c>
      <c r="B61" s="212"/>
      <c r="C61" s="212"/>
      <c r="D61" s="212"/>
      <c r="E61" s="212"/>
      <c r="F61" s="212"/>
      <c r="G61" s="212"/>
      <c r="H61" s="212"/>
      <c r="I61" s="213"/>
      <c r="J61" s="123" t="s">
        <v>738</v>
      </c>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7"/>
    </row>
    <row r="62" spans="1:55" s="209" customFormat="1" ht="18" customHeight="1" x14ac:dyDescent="0.2">
      <c r="A62" s="211" t="s">
        <v>198</v>
      </c>
      <c r="B62" s="212"/>
      <c r="C62" s="212"/>
      <c r="D62" s="212"/>
      <c r="E62" s="212"/>
      <c r="F62" s="212"/>
      <c r="G62" s="212"/>
      <c r="H62" s="212"/>
      <c r="I62" s="213"/>
      <c r="J62" s="219" t="s">
        <v>729</v>
      </c>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31"/>
    </row>
    <row r="63" spans="1:55" ht="15" customHeight="1" x14ac:dyDescent="0.2">
      <c r="A63" s="232" t="s">
        <v>179</v>
      </c>
      <c r="B63" s="233"/>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c r="AE63" s="233"/>
      <c r="AF63" s="233"/>
      <c r="AG63" s="233"/>
      <c r="AH63" s="233"/>
      <c r="AI63" s="233"/>
      <c r="AJ63" s="233"/>
      <c r="AK63" s="233"/>
      <c r="AL63" s="233"/>
      <c r="AM63" s="233"/>
      <c r="AN63" s="233"/>
      <c r="AO63" s="233"/>
      <c r="AP63" s="233"/>
      <c r="AQ63" s="233"/>
      <c r="AR63" s="233"/>
      <c r="AS63" s="233"/>
      <c r="AT63" s="233"/>
      <c r="AU63" s="233"/>
      <c r="AV63" s="233"/>
      <c r="AW63" s="233"/>
      <c r="AX63" s="233"/>
      <c r="AY63" s="233"/>
      <c r="AZ63" s="233"/>
      <c r="BA63" s="233"/>
      <c r="BB63" s="233"/>
      <c r="BC63" s="234"/>
    </row>
    <row r="64" spans="1:55" ht="15" customHeight="1" x14ac:dyDescent="0.2">
      <c r="A64" s="235" t="s">
        <v>730</v>
      </c>
      <c r="B64" s="192"/>
      <c r="C64" s="170" t="s">
        <v>175</v>
      </c>
      <c r="D64" s="40"/>
      <c r="E64" s="40"/>
      <c r="F64" s="40"/>
      <c r="G64" s="40"/>
      <c r="H64" s="40"/>
      <c r="I64" s="40"/>
      <c r="J64" s="40"/>
      <c r="K64" s="40"/>
      <c r="L64" s="40"/>
      <c r="M64" s="170" t="s">
        <v>176</v>
      </c>
      <c r="N64" s="171"/>
      <c r="O64" s="171"/>
      <c r="P64" s="171"/>
      <c r="Q64" s="171"/>
      <c r="R64" s="171"/>
      <c r="S64" s="171"/>
      <c r="T64" s="171"/>
      <c r="U64" s="171"/>
      <c r="V64" s="620" t="s">
        <v>178</v>
      </c>
      <c r="W64" s="621"/>
      <c r="X64" s="621"/>
      <c r="Y64" s="621"/>
      <c r="Z64" s="621"/>
      <c r="AA64" s="621"/>
      <c r="AB64" s="621"/>
      <c r="AC64" s="621"/>
      <c r="AD64" s="621"/>
      <c r="AE64" s="621"/>
      <c r="AF64" s="621"/>
      <c r="AG64" s="621"/>
      <c r="AH64" s="621"/>
      <c r="AI64" s="621"/>
      <c r="AJ64" s="621"/>
      <c r="AK64" s="621"/>
      <c r="AL64" s="621"/>
      <c r="AM64" s="621"/>
      <c r="AN64" s="621"/>
      <c r="AO64" s="621"/>
      <c r="AP64" s="621"/>
      <c r="AQ64" s="621"/>
      <c r="AR64" s="621"/>
      <c r="AS64" s="621"/>
      <c r="AT64" s="621"/>
      <c r="AU64" s="621"/>
      <c r="AV64" s="621"/>
      <c r="AW64" s="621"/>
      <c r="AX64" s="621"/>
      <c r="AY64" s="621"/>
      <c r="AZ64" s="621"/>
      <c r="BA64" s="621"/>
      <c r="BB64" s="621"/>
      <c r="BC64" s="622"/>
    </row>
    <row r="65" spans="1:55" ht="15" customHeight="1" x14ac:dyDescent="0.2">
      <c r="A65" s="303">
        <v>1</v>
      </c>
      <c r="B65" s="304"/>
      <c r="C65" s="305"/>
      <c r="D65" s="306"/>
      <c r="E65" s="306"/>
      <c r="F65" s="306"/>
      <c r="G65" s="306"/>
      <c r="H65" s="306"/>
      <c r="I65" s="306"/>
      <c r="J65" s="306"/>
      <c r="K65" s="306"/>
      <c r="L65" s="306"/>
      <c r="M65" s="305"/>
      <c r="N65" s="306"/>
      <c r="O65" s="306"/>
      <c r="P65" s="306"/>
      <c r="Q65" s="306"/>
      <c r="R65" s="306"/>
      <c r="S65" s="306"/>
      <c r="T65" s="306"/>
      <c r="U65" s="306"/>
      <c r="V65" s="623"/>
      <c r="W65" s="624"/>
      <c r="X65" s="624"/>
      <c r="Y65" s="624"/>
      <c r="Z65" s="624"/>
      <c r="AA65" s="624"/>
      <c r="AB65" s="624"/>
      <c r="AC65" s="624"/>
      <c r="AD65" s="624"/>
      <c r="AE65" s="624"/>
      <c r="AF65" s="624"/>
      <c r="AG65" s="624"/>
      <c r="AH65" s="624"/>
      <c r="AI65" s="624"/>
      <c r="AJ65" s="624"/>
      <c r="AK65" s="624"/>
      <c r="AL65" s="624"/>
      <c r="AM65" s="624"/>
      <c r="AN65" s="624"/>
      <c r="AO65" s="624"/>
      <c r="AP65" s="624"/>
      <c r="AQ65" s="624"/>
      <c r="AR65" s="624"/>
      <c r="AS65" s="624"/>
      <c r="AT65" s="624"/>
      <c r="AU65" s="624"/>
      <c r="AV65" s="624"/>
      <c r="AW65" s="624"/>
      <c r="AX65" s="624"/>
      <c r="AY65" s="624"/>
      <c r="AZ65" s="624"/>
      <c r="BA65" s="624"/>
      <c r="BB65" s="624"/>
      <c r="BC65" s="625"/>
    </row>
    <row r="66" spans="1:55" ht="15" customHeight="1" x14ac:dyDescent="0.2">
      <c r="A66" s="307">
        <v>2</v>
      </c>
      <c r="B66" s="308"/>
      <c r="C66" s="305"/>
      <c r="D66" s="306"/>
      <c r="E66" s="306"/>
      <c r="F66" s="306"/>
      <c r="G66" s="306"/>
      <c r="H66" s="306"/>
      <c r="I66" s="306"/>
      <c r="J66" s="306"/>
      <c r="K66" s="306"/>
      <c r="L66" s="306"/>
      <c r="M66" s="305"/>
      <c r="N66" s="306"/>
      <c r="O66" s="306"/>
      <c r="P66" s="306"/>
      <c r="Q66" s="306"/>
      <c r="R66" s="306"/>
      <c r="S66" s="306"/>
      <c r="T66" s="306"/>
      <c r="U66" s="306"/>
      <c r="V66" s="626"/>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c r="BA66" s="627"/>
      <c r="BB66" s="627"/>
      <c r="BC66" s="628"/>
    </row>
    <row r="67" spans="1:55" ht="15" customHeight="1" x14ac:dyDescent="0.2">
      <c r="A67" s="309">
        <v>3</v>
      </c>
      <c r="B67" s="310"/>
      <c r="C67" s="305"/>
      <c r="D67" s="306"/>
      <c r="E67" s="311"/>
      <c r="F67" s="311"/>
      <c r="G67" s="311"/>
      <c r="H67" s="311"/>
      <c r="I67" s="311"/>
      <c r="J67" s="311"/>
      <c r="K67" s="311"/>
      <c r="L67" s="311"/>
      <c r="M67" s="312"/>
      <c r="N67" s="313"/>
      <c r="O67" s="314"/>
      <c r="P67" s="314"/>
      <c r="Q67" s="314"/>
      <c r="R67" s="314"/>
      <c r="S67" s="314"/>
      <c r="T67" s="314"/>
      <c r="U67" s="314"/>
      <c r="V67" s="629"/>
      <c r="W67" s="630"/>
      <c r="X67" s="630"/>
      <c r="Y67" s="630"/>
      <c r="Z67" s="630"/>
      <c r="AA67" s="630"/>
      <c r="AB67" s="630"/>
      <c r="AC67" s="630"/>
      <c r="AD67" s="630"/>
      <c r="AE67" s="630"/>
      <c r="AF67" s="630"/>
      <c r="AG67" s="630"/>
      <c r="AH67" s="630"/>
      <c r="AI67" s="630"/>
      <c r="AJ67" s="630"/>
      <c r="AK67" s="630"/>
      <c r="AL67" s="630"/>
      <c r="AM67" s="630"/>
      <c r="AN67" s="630"/>
      <c r="AO67" s="630"/>
      <c r="AP67" s="630"/>
      <c r="AQ67" s="630"/>
      <c r="AR67" s="630"/>
      <c r="AS67" s="630"/>
      <c r="AT67" s="630"/>
      <c r="AU67" s="630"/>
      <c r="AV67" s="630"/>
      <c r="AW67" s="630"/>
      <c r="AX67" s="630"/>
      <c r="AY67" s="630"/>
      <c r="AZ67" s="630"/>
      <c r="BA67" s="630"/>
      <c r="BB67" s="630"/>
      <c r="BC67" s="631"/>
    </row>
    <row r="68" spans="1:55" ht="15" customHeight="1" x14ac:dyDescent="0.2">
      <c r="A68" s="232" t="s">
        <v>181</v>
      </c>
      <c r="B68" s="233"/>
      <c r="C68" s="233"/>
      <c r="D68" s="233"/>
      <c r="E68" s="233"/>
      <c r="F68" s="233"/>
      <c r="G68" s="233"/>
      <c r="H68" s="233"/>
      <c r="I68" s="233"/>
      <c r="J68" s="233"/>
      <c r="K68" s="233"/>
      <c r="L68" s="233"/>
      <c r="M68" s="233"/>
      <c r="N68" s="233"/>
      <c r="O68" s="233"/>
      <c r="P68" s="233"/>
      <c r="Q68" s="233"/>
      <c r="R68" s="233"/>
      <c r="S68" s="233"/>
      <c r="T68" s="233"/>
      <c r="U68" s="233"/>
      <c r="V68" s="233"/>
      <c r="W68" s="233"/>
      <c r="X68" s="233"/>
      <c r="Y68" s="233"/>
      <c r="Z68" s="233"/>
      <c r="AA68" s="233"/>
      <c r="AB68" s="233"/>
      <c r="AC68" s="233"/>
      <c r="AD68" s="233"/>
      <c r="AE68" s="233"/>
      <c r="AF68" s="233"/>
      <c r="AG68" s="233"/>
      <c r="AH68" s="233"/>
      <c r="AI68" s="233"/>
      <c r="AJ68" s="233"/>
      <c r="AK68" s="233"/>
      <c r="AL68" s="233"/>
      <c r="AM68" s="233"/>
      <c r="AN68" s="233"/>
      <c r="AO68" s="233"/>
      <c r="AP68" s="233"/>
      <c r="AQ68" s="233"/>
      <c r="AR68" s="233"/>
      <c r="AS68" s="233"/>
      <c r="AT68" s="233"/>
      <c r="AU68" s="233"/>
      <c r="AV68" s="233"/>
      <c r="AW68" s="233"/>
      <c r="AX68" s="233"/>
      <c r="AY68" s="233"/>
      <c r="AZ68" s="233"/>
      <c r="BA68" s="233"/>
      <c r="BB68" s="233"/>
      <c r="BC68" s="234"/>
    </row>
    <row r="69" spans="1:55" ht="15" customHeight="1" x14ac:dyDescent="0.2">
      <c r="A69" s="235" t="s">
        <v>731</v>
      </c>
      <c r="B69" s="192"/>
      <c r="C69" s="170" t="s">
        <v>175</v>
      </c>
      <c r="D69" s="40"/>
      <c r="E69" s="40"/>
      <c r="F69" s="40"/>
      <c r="G69" s="40"/>
      <c r="H69" s="40"/>
      <c r="I69" s="40"/>
      <c r="J69" s="40"/>
      <c r="K69" s="40"/>
      <c r="L69" s="40"/>
      <c r="M69" s="170" t="s">
        <v>176</v>
      </c>
      <c r="N69" s="171"/>
      <c r="O69" s="171"/>
      <c r="P69" s="171"/>
      <c r="Q69" s="171"/>
      <c r="R69" s="171"/>
      <c r="S69" s="171"/>
      <c r="T69" s="171"/>
      <c r="U69" s="171"/>
      <c r="V69" s="620" t="s">
        <v>178</v>
      </c>
      <c r="W69" s="621"/>
      <c r="X69" s="621"/>
      <c r="Y69" s="621"/>
      <c r="Z69" s="621"/>
      <c r="AA69" s="621"/>
      <c r="AB69" s="621"/>
      <c r="AC69" s="621"/>
      <c r="AD69" s="621"/>
      <c r="AE69" s="621"/>
      <c r="AF69" s="621"/>
      <c r="AG69" s="621"/>
      <c r="AH69" s="621"/>
      <c r="AI69" s="621"/>
      <c r="AJ69" s="621"/>
      <c r="AK69" s="621"/>
      <c r="AL69" s="621"/>
      <c r="AM69" s="621"/>
      <c r="AN69" s="621"/>
      <c r="AO69" s="621"/>
      <c r="AP69" s="621"/>
      <c r="AQ69" s="621"/>
      <c r="AR69" s="621"/>
      <c r="AS69" s="621"/>
      <c r="AT69" s="621"/>
      <c r="AU69" s="621"/>
      <c r="AV69" s="621"/>
      <c r="AW69" s="621"/>
      <c r="AX69" s="621"/>
      <c r="AY69" s="621"/>
      <c r="AZ69" s="621"/>
      <c r="BA69" s="621"/>
      <c r="BB69" s="621"/>
      <c r="BC69" s="622"/>
    </row>
    <row r="70" spans="1:55" ht="15" customHeight="1" x14ac:dyDescent="0.2">
      <c r="A70" s="236">
        <v>1</v>
      </c>
      <c r="B70" s="237"/>
      <c r="C70" s="124" t="s">
        <v>732</v>
      </c>
      <c r="D70" s="125"/>
      <c r="E70" s="125"/>
      <c r="F70" s="125"/>
      <c r="G70" s="125"/>
      <c r="H70" s="125"/>
      <c r="I70" s="125"/>
      <c r="J70" s="125"/>
      <c r="K70" s="125"/>
      <c r="L70" s="125"/>
      <c r="M70" s="124" t="s">
        <v>733</v>
      </c>
      <c r="N70" s="125"/>
      <c r="O70" s="125"/>
      <c r="P70" s="125"/>
      <c r="Q70" s="125"/>
      <c r="R70" s="125"/>
      <c r="S70" s="125"/>
      <c r="T70" s="125"/>
      <c r="U70" s="125"/>
      <c r="V70" s="542" t="s">
        <v>739</v>
      </c>
      <c r="W70" s="543"/>
      <c r="X70" s="543"/>
      <c r="Y70" s="543"/>
      <c r="Z70" s="543"/>
      <c r="AA70" s="543"/>
      <c r="AB70" s="543"/>
      <c r="AC70" s="543"/>
      <c r="AD70" s="543"/>
      <c r="AE70" s="543"/>
      <c r="AF70" s="543"/>
      <c r="AG70" s="543"/>
      <c r="AH70" s="543"/>
      <c r="AI70" s="543"/>
      <c r="AJ70" s="543"/>
      <c r="AK70" s="543"/>
      <c r="AL70" s="543"/>
      <c r="AM70" s="543"/>
      <c r="AN70" s="543"/>
      <c r="AO70" s="543"/>
      <c r="AP70" s="543"/>
      <c r="AQ70" s="543"/>
      <c r="AR70" s="543"/>
      <c r="AS70" s="543"/>
      <c r="AT70" s="543"/>
      <c r="AU70" s="543"/>
      <c r="AV70" s="543"/>
      <c r="AW70" s="543"/>
      <c r="AX70" s="543"/>
      <c r="AY70" s="543"/>
      <c r="AZ70" s="543"/>
      <c r="BA70" s="543"/>
      <c r="BB70" s="543"/>
      <c r="BC70" s="544"/>
    </row>
    <row r="71" spans="1:55" ht="15" customHeight="1" x14ac:dyDescent="0.2">
      <c r="A71" s="238">
        <v>2</v>
      </c>
      <c r="B71" s="239"/>
      <c r="C71" s="124" t="s">
        <v>735</v>
      </c>
      <c r="D71" s="125"/>
      <c r="E71" s="125"/>
      <c r="F71" s="125"/>
      <c r="G71" s="125"/>
      <c r="H71" s="125"/>
      <c r="I71" s="125"/>
      <c r="J71" s="125"/>
      <c r="K71" s="125"/>
      <c r="L71" s="125"/>
      <c r="M71" s="124" t="s">
        <v>733</v>
      </c>
      <c r="N71" s="125"/>
      <c r="O71" s="125"/>
      <c r="P71" s="125"/>
      <c r="Q71" s="125"/>
      <c r="R71" s="125"/>
      <c r="S71" s="125"/>
      <c r="T71" s="125"/>
      <c r="U71" s="125"/>
      <c r="V71" s="632" t="s">
        <v>736</v>
      </c>
      <c r="W71" s="633"/>
      <c r="X71" s="633"/>
      <c r="Y71" s="633"/>
      <c r="Z71" s="633"/>
      <c r="AA71" s="633"/>
      <c r="AB71" s="633"/>
      <c r="AC71" s="633"/>
      <c r="AD71" s="633"/>
      <c r="AE71" s="633"/>
      <c r="AF71" s="633"/>
      <c r="AG71" s="633"/>
      <c r="AH71" s="633"/>
      <c r="AI71" s="633"/>
      <c r="AJ71" s="633"/>
      <c r="AK71" s="633"/>
      <c r="AL71" s="633"/>
      <c r="AM71" s="633"/>
      <c r="AN71" s="633"/>
      <c r="AO71" s="633"/>
      <c r="AP71" s="633"/>
      <c r="AQ71" s="633"/>
      <c r="AR71" s="633"/>
      <c r="AS71" s="633"/>
      <c r="AT71" s="633"/>
      <c r="AU71" s="633"/>
      <c r="AV71" s="633"/>
      <c r="AW71" s="633"/>
      <c r="AX71" s="633"/>
      <c r="AY71" s="633"/>
      <c r="AZ71" s="633"/>
      <c r="BA71" s="633"/>
      <c r="BB71" s="633"/>
      <c r="BC71" s="634"/>
    </row>
    <row r="72" spans="1:55" ht="15" customHeight="1" x14ac:dyDescent="0.2">
      <c r="A72" s="242">
        <v>3</v>
      </c>
      <c r="B72" s="243"/>
      <c r="C72" s="90"/>
      <c r="D72" s="26"/>
      <c r="E72" s="112"/>
      <c r="F72" s="112"/>
      <c r="G72" s="112"/>
      <c r="H72" s="112"/>
      <c r="I72" s="112"/>
      <c r="J72" s="112"/>
      <c r="K72" s="112"/>
      <c r="L72" s="112"/>
      <c r="M72" s="111"/>
      <c r="N72" s="244"/>
      <c r="O72" s="136"/>
      <c r="P72" s="136"/>
      <c r="Q72" s="136"/>
      <c r="R72" s="136"/>
      <c r="S72" s="136"/>
      <c r="T72" s="136"/>
      <c r="U72" s="136"/>
      <c r="V72" s="638"/>
      <c r="W72" s="639"/>
      <c r="X72" s="639"/>
      <c r="Y72" s="639"/>
      <c r="Z72" s="639"/>
      <c r="AA72" s="639"/>
      <c r="AB72" s="639"/>
      <c r="AC72" s="639"/>
      <c r="AD72" s="639"/>
      <c r="AE72" s="639"/>
      <c r="AF72" s="639"/>
      <c r="AG72" s="639"/>
      <c r="AH72" s="639"/>
      <c r="AI72" s="639"/>
      <c r="AJ72" s="639"/>
      <c r="AK72" s="639"/>
      <c r="AL72" s="639"/>
      <c r="AM72" s="639"/>
      <c r="AN72" s="639"/>
      <c r="AO72" s="639"/>
      <c r="AP72" s="639"/>
      <c r="AQ72" s="639"/>
      <c r="AR72" s="639"/>
      <c r="AS72" s="639"/>
      <c r="AT72" s="639"/>
      <c r="AU72" s="639"/>
      <c r="AV72" s="639"/>
      <c r="AW72" s="639"/>
      <c r="AX72" s="639"/>
      <c r="AY72" s="639"/>
      <c r="AZ72" s="639"/>
      <c r="BA72" s="639"/>
      <c r="BB72" s="639"/>
      <c r="BC72" s="640"/>
    </row>
    <row r="73" spans="1:55" ht="5.0999999999999996" customHeight="1" x14ac:dyDescent="0.2"/>
    <row r="74" spans="1:55" s="209" customFormat="1" ht="18" customHeight="1" x14ac:dyDescent="0.2">
      <c r="A74" s="211" t="s">
        <v>195</v>
      </c>
      <c r="B74" s="228"/>
      <c r="C74" s="229"/>
      <c r="D74" s="229"/>
      <c r="E74" s="229"/>
      <c r="F74" s="229"/>
      <c r="G74" s="229"/>
      <c r="H74" s="229"/>
      <c r="I74" s="213"/>
      <c r="J74" s="230">
        <v>5</v>
      </c>
      <c r="K74" s="216"/>
      <c r="L74" s="216"/>
      <c r="M74" s="216"/>
      <c r="N74" s="216"/>
      <c r="O74" s="216"/>
      <c r="P74" s="216"/>
      <c r="Q74" s="216"/>
      <c r="R74" s="216"/>
      <c r="S74" s="216"/>
      <c r="T74" s="216"/>
      <c r="U74" s="216"/>
      <c r="V74" s="216"/>
      <c r="W74" s="216"/>
      <c r="X74" s="216"/>
      <c r="Y74" s="216"/>
      <c r="Z74" s="216"/>
      <c r="AA74" s="216"/>
      <c r="AB74" s="216"/>
      <c r="AC74" s="216"/>
      <c r="AD74" s="216"/>
      <c r="AE74" s="216"/>
      <c r="AF74" s="216"/>
      <c r="AG74" s="216"/>
      <c r="AH74" s="216"/>
      <c r="AI74" s="216"/>
      <c r="AJ74" s="216"/>
      <c r="AK74" s="216"/>
      <c r="AL74" s="216"/>
      <c r="AM74" s="216"/>
      <c r="AN74" s="216"/>
      <c r="AO74" s="216"/>
      <c r="AP74" s="216"/>
      <c r="AQ74" s="216"/>
      <c r="AR74" s="216"/>
      <c r="AS74" s="216"/>
      <c r="AT74" s="216"/>
      <c r="AU74" s="216"/>
      <c r="AV74" s="216"/>
      <c r="AW74" s="216"/>
      <c r="AX74" s="216"/>
      <c r="AY74" s="216"/>
      <c r="AZ74" s="216"/>
      <c r="BA74" s="216"/>
      <c r="BB74" s="216"/>
      <c r="BC74" s="217"/>
    </row>
    <row r="75" spans="1:55" s="209" customFormat="1" ht="18" customHeight="1" x14ac:dyDescent="0.2">
      <c r="A75" s="211" t="s">
        <v>726</v>
      </c>
      <c r="B75" s="212"/>
      <c r="C75" s="212"/>
      <c r="D75" s="212"/>
      <c r="E75" s="212"/>
      <c r="F75" s="212"/>
      <c r="G75" s="212"/>
      <c r="H75" s="212"/>
      <c r="I75" s="213"/>
      <c r="J75" s="123" t="s">
        <v>740</v>
      </c>
      <c r="K75" s="214"/>
      <c r="L75" s="214"/>
      <c r="M75" s="214"/>
      <c r="N75" s="214"/>
      <c r="O75" s="214"/>
      <c r="P75" s="214"/>
      <c r="Q75" s="214"/>
      <c r="R75" s="214"/>
      <c r="S75" s="214"/>
      <c r="T75" s="214"/>
      <c r="U75" s="214"/>
      <c r="V75" s="214"/>
      <c r="W75" s="214"/>
      <c r="X75" s="214"/>
      <c r="Y75" s="214"/>
      <c r="Z75" s="214"/>
      <c r="AA75" s="214"/>
      <c r="AB75" s="214"/>
      <c r="AC75" s="214"/>
      <c r="AD75" s="214"/>
      <c r="AE75" s="214"/>
      <c r="AF75" s="214"/>
      <c r="AG75" s="214"/>
      <c r="AH75" s="214"/>
      <c r="AI75" s="214"/>
      <c r="AJ75" s="214"/>
      <c r="AK75" s="214"/>
      <c r="AL75" s="214"/>
      <c r="AM75" s="214"/>
      <c r="AN75" s="214"/>
      <c r="AO75" s="214"/>
      <c r="AP75" s="214"/>
      <c r="AQ75" s="214"/>
      <c r="AR75" s="214"/>
      <c r="AS75" s="214"/>
      <c r="AT75" s="214"/>
      <c r="AU75" s="214"/>
      <c r="AV75" s="214"/>
      <c r="AW75" s="214"/>
      <c r="AX75" s="214"/>
      <c r="AY75" s="214"/>
      <c r="AZ75" s="214"/>
      <c r="BA75" s="214"/>
      <c r="BB75" s="214"/>
      <c r="BC75" s="215"/>
    </row>
    <row r="76" spans="1:55" s="209" customFormat="1" ht="18" customHeight="1" x14ac:dyDescent="0.2">
      <c r="A76" s="211" t="s">
        <v>75</v>
      </c>
      <c r="B76" s="212"/>
      <c r="C76" s="212"/>
      <c r="D76" s="212"/>
      <c r="E76" s="212"/>
      <c r="F76" s="212"/>
      <c r="G76" s="212"/>
      <c r="H76" s="212"/>
      <c r="I76" s="213"/>
      <c r="J76" s="123" t="s">
        <v>741</v>
      </c>
      <c r="K76" s="216"/>
      <c r="L76" s="216"/>
      <c r="M76" s="216"/>
      <c r="N76" s="216"/>
      <c r="O76" s="216"/>
      <c r="P76" s="216"/>
      <c r="Q76" s="216"/>
      <c r="R76" s="216"/>
      <c r="S76" s="216"/>
      <c r="T76" s="216"/>
      <c r="U76" s="216"/>
      <c r="V76" s="216"/>
      <c r="W76" s="216"/>
      <c r="X76" s="216"/>
      <c r="Y76" s="216"/>
      <c r="Z76" s="216"/>
      <c r="AA76" s="216"/>
      <c r="AB76" s="216"/>
      <c r="AC76" s="216"/>
      <c r="AD76" s="216"/>
      <c r="AE76" s="216"/>
      <c r="AF76" s="216"/>
      <c r="AG76" s="216"/>
      <c r="AH76" s="216"/>
      <c r="AI76" s="216"/>
      <c r="AJ76" s="216"/>
      <c r="AK76" s="216"/>
      <c r="AL76" s="216"/>
      <c r="AM76" s="216"/>
      <c r="AN76" s="216"/>
      <c r="AO76" s="216"/>
      <c r="AP76" s="216"/>
      <c r="AQ76" s="216"/>
      <c r="AR76" s="216"/>
      <c r="AS76" s="216"/>
      <c r="AT76" s="216"/>
      <c r="AU76" s="216"/>
      <c r="AV76" s="216"/>
      <c r="AW76" s="216"/>
      <c r="AX76" s="216"/>
      <c r="AY76" s="216"/>
      <c r="AZ76" s="216"/>
      <c r="BA76" s="216"/>
      <c r="BB76" s="216"/>
      <c r="BC76" s="217"/>
    </row>
    <row r="77" spans="1:55" s="209" customFormat="1" ht="18" customHeight="1" x14ac:dyDescent="0.2">
      <c r="A77" s="211" t="s">
        <v>198</v>
      </c>
      <c r="B77" s="212"/>
      <c r="C77" s="212"/>
      <c r="D77" s="212"/>
      <c r="E77" s="212"/>
      <c r="F77" s="212"/>
      <c r="G77" s="212"/>
      <c r="H77" s="212"/>
      <c r="I77" s="213"/>
      <c r="J77" s="219" t="s">
        <v>1010</v>
      </c>
      <c r="K77" s="220"/>
      <c r="L77" s="220"/>
      <c r="M77" s="220"/>
      <c r="N77" s="220"/>
      <c r="O77" s="220"/>
      <c r="P77" s="220"/>
      <c r="Q77" s="220"/>
      <c r="R77" s="220"/>
      <c r="S77" s="220"/>
      <c r="T77" s="220"/>
      <c r="U77" s="220"/>
      <c r="V77" s="220"/>
      <c r="W77" s="220"/>
      <c r="X77" s="220"/>
      <c r="Y77" s="220"/>
      <c r="Z77" s="220"/>
      <c r="AA77" s="220"/>
      <c r="AB77" s="220"/>
      <c r="AC77" s="220"/>
      <c r="AD77" s="220"/>
      <c r="AE77" s="220"/>
      <c r="AF77" s="220"/>
      <c r="AG77" s="220"/>
      <c r="AH77" s="220"/>
      <c r="AI77" s="220"/>
      <c r="AJ77" s="220"/>
      <c r="AK77" s="220"/>
      <c r="AL77" s="220"/>
      <c r="AM77" s="220"/>
      <c r="AN77" s="220"/>
      <c r="AO77" s="220"/>
      <c r="AP77" s="220"/>
      <c r="AQ77" s="220"/>
      <c r="AR77" s="220"/>
      <c r="AS77" s="220"/>
      <c r="AT77" s="220"/>
      <c r="AU77" s="220"/>
      <c r="AV77" s="220"/>
      <c r="AW77" s="220"/>
      <c r="AX77" s="220"/>
      <c r="AY77" s="220"/>
      <c r="AZ77" s="220"/>
      <c r="BA77" s="220"/>
      <c r="BB77" s="220"/>
      <c r="BC77" s="231"/>
    </row>
    <row r="78" spans="1:55" ht="15" customHeight="1" x14ac:dyDescent="0.2">
      <c r="A78" s="232" t="s">
        <v>179</v>
      </c>
      <c r="B78" s="233"/>
      <c r="C78" s="233"/>
      <c r="D78" s="233"/>
      <c r="E78" s="233"/>
      <c r="F78" s="233"/>
      <c r="G78" s="233"/>
      <c r="H78" s="233"/>
      <c r="I78" s="233"/>
      <c r="J78" s="233"/>
      <c r="K78" s="233"/>
      <c r="L78" s="233"/>
      <c r="M78" s="233"/>
      <c r="N78" s="233"/>
      <c r="O78" s="233"/>
      <c r="P78" s="233"/>
      <c r="Q78" s="233"/>
      <c r="R78" s="233"/>
      <c r="S78" s="233"/>
      <c r="T78" s="233"/>
      <c r="U78" s="233"/>
      <c r="V78" s="233"/>
      <c r="W78" s="233"/>
      <c r="X78" s="233"/>
      <c r="Y78" s="233"/>
      <c r="Z78" s="233"/>
      <c r="AA78" s="233"/>
      <c r="AB78" s="233"/>
      <c r="AC78" s="233"/>
      <c r="AD78" s="233"/>
      <c r="AE78" s="233"/>
      <c r="AF78" s="233"/>
      <c r="AG78" s="233"/>
      <c r="AH78" s="233"/>
      <c r="AI78" s="233"/>
      <c r="AJ78" s="233"/>
      <c r="AK78" s="233"/>
      <c r="AL78" s="233"/>
      <c r="AM78" s="233"/>
      <c r="AN78" s="233"/>
      <c r="AO78" s="233"/>
      <c r="AP78" s="233"/>
      <c r="AQ78" s="233"/>
      <c r="AR78" s="233"/>
      <c r="AS78" s="233"/>
      <c r="AT78" s="233"/>
      <c r="AU78" s="233"/>
      <c r="AV78" s="233"/>
      <c r="AW78" s="233"/>
      <c r="AX78" s="233"/>
      <c r="AY78" s="233"/>
      <c r="AZ78" s="233"/>
      <c r="BA78" s="233"/>
      <c r="BB78" s="233"/>
      <c r="BC78" s="234"/>
    </row>
    <row r="79" spans="1:55" ht="15" customHeight="1" x14ac:dyDescent="0.2">
      <c r="A79" s="235" t="s">
        <v>730</v>
      </c>
      <c r="B79" s="192"/>
      <c r="C79" s="170" t="s">
        <v>175</v>
      </c>
      <c r="D79" s="40"/>
      <c r="E79" s="40"/>
      <c r="F79" s="40"/>
      <c r="G79" s="40"/>
      <c r="H79" s="40"/>
      <c r="I79" s="40"/>
      <c r="J79" s="40"/>
      <c r="K79" s="40"/>
      <c r="L79" s="40"/>
      <c r="M79" s="170" t="s">
        <v>176</v>
      </c>
      <c r="N79" s="171"/>
      <c r="O79" s="171"/>
      <c r="P79" s="171"/>
      <c r="Q79" s="171"/>
      <c r="R79" s="171"/>
      <c r="S79" s="171"/>
      <c r="T79" s="171"/>
      <c r="U79" s="171"/>
      <c r="V79" s="620" t="s">
        <v>178</v>
      </c>
      <c r="W79" s="621"/>
      <c r="X79" s="621"/>
      <c r="Y79" s="621"/>
      <c r="Z79" s="621"/>
      <c r="AA79" s="621"/>
      <c r="AB79" s="621"/>
      <c r="AC79" s="621"/>
      <c r="AD79" s="621"/>
      <c r="AE79" s="621"/>
      <c r="AF79" s="621"/>
      <c r="AG79" s="621"/>
      <c r="AH79" s="621"/>
      <c r="AI79" s="621"/>
      <c r="AJ79" s="621"/>
      <c r="AK79" s="621"/>
      <c r="AL79" s="621"/>
      <c r="AM79" s="621"/>
      <c r="AN79" s="621"/>
      <c r="AO79" s="621"/>
      <c r="AP79" s="621"/>
      <c r="AQ79" s="621"/>
      <c r="AR79" s="621"/>
      <c r="AS79" s="621"/>
      <c r="AT79" s="621"/>
      <c r="AU79" s="621"/>
      <c r="AV79" s="621"/>
      <c r="AW79" s="621"/>
      <c r="AX79" s="621"/>
      <c r="AY79" s="621"/>
      <c r="AZ79" s="621"/>
      <c r="BA79" s="621"/>
      <c r="BB79" s="621"/>
      <c r="BC79" s="622"/>
    </row>
    <row r="80" spans="1:55" ht="15" customHeight="1" x14ac:dyDescent="0.2">
      <c r="A80" s="303">
        <v>1</v>
      </c>
      <c r="B80" s="304"/>
      <c r="C80" s="305"/>
      <c r="D80" s="306"/>
      <c r="E80" s="306"/>
      <c r="F80" s="306"/>
      <c r="G80" s="306"/>
      <c r="H80" s="306"/>
      <c r="I80" s="306"/>
      <c r="J80" s="306"/>
      <c r="K80" s="306"/>
      <c r="L80" s="306"/>
      <c r="M80" s="305"/>
      <c r="N80" s="306"/>
      <c r="O80" s="306"/>
      <c r="P80" s="306"/>
      <c r="Q80" s="306"/>
      <c r="R80" s="306"/>
      <c r="S80" s="306"/>
      <c r="T80" s="306"/>
      <c r="U80" s="306"/>
      <c r="V80" s="623"/>
      <c r="W80" s="624"/>
      <c r="X80" s="624"/>
      <c r="Y80" s="624"/>
      <c r="Z80" s="624"/>
      <c r="AA80" s="624"/>
      <c r="AB80" s="624"/>
      <c r="AC80" s="624"/>
      <c r="AD80" s="624"/>
      <c r="AE80" s="624"/>
      <c r="AF80" s="624"/>
      <c r="AG80" s="624"/>
      <c r="AH80" s="624"/>
      <c r="AI80" s="624"/>
      <c r="AJ80" s="624"/>
      <c r="AK80" s="624"/>
      <c r="AL80" s="624"/>
      <c r="AM80" s="624"/>
      <c r="AN80" s="624"/>
      <c r="AO80" s="624"/>
      <c r="AP80" s="624"/>
      <c r="AQ80" s="624"/>
      <c r="AR80" s="624"/>
      <c r="AS80" s="624"/>
      <c r="AT80" s="624"/>
      <c r="AU80" s="624"/>
      <c r="AV80" s="624"/>
      <c r="AW80" s="624"/>
      <c r="AX80" s="624"/>
      <c r="AY80" s="624"/>
      <c r="AZ80" s="624"/>
      <c r="BA80" s="624"/>
      <c r="BB80" s="624"/>
      <c r="BC80" s="625"/>
    </row>
    <row r="81" spans="1:55" ht="15" customHeight="1" x14ac:dyDescent="0.2">
      <c r="A81" s="307">
        <v>2</v>
      </c>
      <c r="B81" s="308"/>
      <c r="C81" s="305"/>
      <c r="D81" s="306"/>
      <c r="E81" s="306"/>
      <c r="F81" s="306"/>
      <c r="G81" s="306"/>
      <c r="H81" s="306"/>
      <c r="I81" s="306"/>
      <c r="J81" s="306"/>
      <c r="K81" s="306"/>
      <c r="L81" s="306"/>
      <c r="M81" s="305"/>
      <c r="N81" s="306"/>
      <c r="O81" s="306"/>
      <c r="P81" s="306"/>
      <c r="Q81" s="306"/>
      <c r="R81" s="306"/>
      <c r="S81" s="306"/>
      <c r="T81" s="306"/>
      <c r="U81" s="306"/>
      <c r="V81" s="626"/>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c r="BA81" s="627"/>
      <c r="BB81" s="627"/>
      <c r="BC81" s="628"/>
    </row>
    <row r="82" spans="1:55" ht="15" customHeight="1" x14ac:dyDescent="0.2">
      <c r="A82" s="309">
        <v>3</v>
      </c>
      <c r="B82" s="310"/>
      <c r="C82" s="305"/>
      <c r="D82" s="306"/>
      <c r="E82" s="311"/>
      <c r="F82" s="311"/>
      <c r="G82" s="311"/>
      <c r="H82" s="311"/>
      <c r="I82" s="311"/>
      <c r="J82" s="311"/>
      <c r="K82" s="311"/>
      <c r="L82" s="311"/>
      <c r="M82" s="312"/>
      <c r="N82" s="313"/>
      <c r="O82" s="314"/>
      <c r="P82" s="314"/>
      <c r="Q82" s="314"/>
      <c r="R82" s="314"/>
      <c r="S82" s="314"/>
      <c r="T82" s="314"/>
      <c r="U82" s="314"/>
      <c r="V82" s="629"/>
      <c r="W82" s="630"/>
      <c r="X82" s="630"/>
      <c r="Y82" s="630"/>
      <c r="Z82" s="630"/>
      <c r="AA82" s="630"/>
      <c r="AB82" s="630"/>
      <c r="AC82" s="630"/>
      <c r="AD82" s="630"/>
      <c r="AE82" s="630"/>
      <c r="AF82" s="630"/>
      <c r="AG82" s="630"/>
      <c r="AH82" s="630"/>
      <c r="AI82" s="630"/>
      <c r="AJ82" s="630"/>
      <c r="AK82" s="630"/>
      <c r="AL82" s="630"/>
      <c r="AM82" s="630"/>
      <c r="AN82" s="630"/>
      <c r="AO82" s="630"/>
      <c r="AP82" s="630"/>
      <c r="AQ82" s="630"/>
      <c r="AR82" s="630"/>
      <c r="AS82" s="630"/>
      <c r="AT82" s="630"/>
      <c r="AU82" s="630"/>
      <c r="AV82" s="630"/>
      <c r="AW82" s="630"/>
      <c r="AX82" s="630"/>
      <c r="AY82" s="630"/>
      <c r="AZ82" s="630"/>
      <c r="BA82" s="630"/>
      <c r="BB82" s="630"/>
      <c r="BC82" s="631"/>
    </row>
    <row r="83" spans="1:55" ht="15" customHeight="1" x14ac:dyDescent="0.2">
      <c r="A83" s="232" t="s">
        <v>181</v>
      </c>
      <c r="B83" s="233"/>
      <c r="C83" s="233"/>
      <c r="D83" s="233"/>
      <c r="E83" s="233"/>
      <c r="F83" s="233"/>
      <c r="G83" s="233"/>
      <c r="H83" s="233"/>
      <c r="I83" s="233"/>
      <c r="J83" s="233"/>
      <c r="K83" s="233"/>
      <c r="L83" s="233"/>
      <c r="M83" s="233"/>
      <c r="N83" s="233"/>
      <c r="O83" s="233"/>
      <c r="P83" s="233"/>
      <c r="Q83" s="233"/>
      <c r="R83" s="233"/>
      <c r="S83" s="233"/>
      <c r="T83" s="233"/>
      <c r="U83" s="233"/>
      <c r="V83" s="233"/>
      <c r="W83" s="233"/>
      <c r="X83" s="233"/>
      <c r="Y83" s="233"/>
      <c r="Z83" s="233"/>
      <c r="AA83" s="233"/>
      <c r="AB83" s="233"/>
      <c r="AC83" s="233"/>
      <c r="AD83" s="233"/>
      <c r="AE83" s="233"/>
      <c r="AF83" s="233"/>
      <c r="AG83" s="233"/>
      <c r="AH83" s="233"/>
      <c r="AI83" s="233"/>
      <c r="AJ83" s="233"/>
      <c r="AK83" s="233"/>
      <c r="AL83" s="233"/>
      <c r="AM83" s="233"/>
      <c r="AN83" s="233"/>
      <c r="AO83" s="233"/>
      <c r="AP83" s="233"/>
      <c r="AQ83" s="233"/>
      <c r="AR83" s="233"/>
      <c r="AS83" s="233"/>
      <c r="AT83" s="233"/>
      <c r="AU83" s="233"/>
      <c r="AV83" s="233"/>
      <c r="AW83" s="233"/>
      <c r="AX83" s="233"/>
      <c r="AY83" s="233"/>
      <c r="AZ83" s="233"/>
      <c r="BA83" s="233"/>
      <c r="BB83" s="233"/>
      <c r="BC83" s="234"/>
    </row>
    <row r="84" spans="1:55" ht="15" customHeight="1" x14ac:dyDescent="0.2">
      <c r="A84" s="235" t="s">
        <v>731</v>
      </c>
      <c r="B84" s="192"/>
      <c r="C84" s="170" t="s">
        <v>175</v>
      </c>
      <c r="D84" s="40"/>
      <c r="E84" s="40"/>
      <c r="F84" s="40"/>
      <c r="G84" s="40"/>
      <c r="H84" s="40"/>
      <c r="I84" s="40"/>
      <c r="J84" s="40"/>
      <c r="K84" s="40"/>
      <c r="L84" s="40"/>
      <c r="M84" s="170" t="s">
        <v>176</v>
      </c>
      <c r="N84" s="171"/>
      <c r="O84" s="171"/>
      <c r="P84" s="171"/>
      <c r="Q84" s="171"/>
      <c r="R84" s="171"/>
      <c r="S84" s="171"/>
      <c r="T84" s="171"/>
      <c r="U84" s="171"/>
      <c r="V84" s="620" t="s">
        <v>178</v>
      </c>
      <c r="W84" s="621"/>
      <c r="X84" s="621"/>
      <c r="Y84" s="621"/>
      <c r="Z84" s="621"/>
      <c r="AA84" s="621"/>
      <c r="AB84" s="621"/>
      <c r="AC84" s="621"/>
      <c r="AD84" s="621"/>
      <c r="AE84" s="621"/>
      <c r="AF84" s="621"/>
      <c r="AG84" s="621"/>
      <c r="AH84" s="621"/>
      <c r="AI84" s="621"/>
      <c r="AJ84" s="621"/>
      <c r="AK84" s="621"/>
      <c r="AL84" s="621"/>
      <c r="AM84" s="621"/>
      <c r="AN84" s="621"/>
      <c r="AO84" s="621"/>
      <c r="AP84" s="621"/>
      <c r="AQ84" s="621"/>
      <c r="AR84" s="621"/>
      <c r="AS84" s="621"/>
      <c r="AT84" s="621"/>
      <c r="AU84" s="621"/>
      <c r="AV84" s="621"/>
      <c r="AW84" s="621"/>
      <c r="AX84" s="621"/>
      <c r="AY84" s="621"/>
      <c r="AZ84" s="621"/>
      <c r="BA84" s="621"/>
      <c r="BB84" s="621"/>
      <c r="BC84" s="622"/>
    </row>
    <row r="85" spans="1:55" ht="15" customHeight="1" x14ac:dyDescent="0.2">
      <c r="A85" s="236">
        <v>1</v>
      </c>
      <c r="B85" s="237"/>
      <c r="C85" s="124" t="s">
        <v>732</v>
      </c>
      <c r="D85" s="125"/>
      <c r="E85" s="125"/>
      <c r="F85" s="125"/>
      <c r="G85" s="125"/>
      <c r="H85" s="125"/>
      <c r="I85" s="125"/>
      <c r="J85" s="125"/>
      <c r="K85" s="125"/>
      <c r="L85" s="125"/>
      <c r="M85" s="124" t="s">
        <v>733</v>
      </c>
      <c r="N85" s="125"/>
      <c r="O85" s="125"/>
      <c r="P85" s="125"/>
      <c r="Q85" s="125"/>
      <c r="R85" s="125"/>
      <c r="S85" s="125"/>
      <c r="T85" s="125"/>
      <c r="U85" s="125"/>
      <c r="V85" s="542" t="s">
        <v>742</v>
      </c>
      <c r="W85" s="543"/>
      <c r="X85" s="543"/>
      <c r="Y85" s="543"/>
      <c r="Z85" s="543"/>
      <c r="AA85" s="543"/>
      <c r="AB85" s="543"/>
      <c r="AC85" s="543"/>
      <c r="AD85" s="543"/>
      <c r="AE85" s="543"/>
      <c r="AF85" s="543"/>
      <c r="AG85" s="543"/>
      <c r="AH85" s="543"/>
      <c r="AI85" s="543"/>
      <c r="AJ85" s="543"/>
      <c r="AK85" s="543"/>
      <c r="AL85" s="543"/>
      <c r="AM85" s="543"/>
      <c r="AN85" s="543"/>
      <c r="AO85" s="543"/>
      <c r="AP85" s="543"/>
      <c r="AQ85" s="543"/>
      <c r="AR85" s="543"/>
      <c r="AS85" s="543"/>
      <c r="AT85" s="543"/>
      <c r="AU85" s="543"/>
      <c r="AV85" s="543"/>
      <c r="AW85" s="543"/>
      <c r="AX85" s="543"/>
      <c r="AY85" s="543"/>
      <c r="AZ85" s="543"/>
      <c r="BA85" s="543"/>
      <c r="BB85" s="543"/>
      <c r="BC85" s="544"/>
    </row>
    <row r="86" spans="1:55" ht="15" customHeight="1" x14ac:dyDescent="0.2">
      <c r="A86" s="238">
        <v>2</v>
      </c>
      <c r="B86" s="239"/>
      <c r="C86" s="124" t="s">
        <v>735</v>
      </c>
      <c r="D86" s="125"/>
      <c r="E86" s="125"/>
      <c r="F86" s="125"/>
      <c r="G86" s="125"/>
      <c r="H86" s="125"/>
      <c r="I86" s="125"/>
      <c r="J86" s="125"/>
      <c r="K86" s="125"/>
      <c r="L86" s="125"/>
      <c r="M86" s="124" t="s">
        <v>733</v>
      </c>
      <c r="N86" s="125"/>
      <c r="O86" s="125"/>
      <c r="P86" s="125"/>
      <c r="Q86" s="125"/>
      <c r="R86" s="125"/>
      <c r="S86" s="125"/>
      <c r="T86" s="125"/>
      <c r="U86" s="125"/>
      <c r="V86" s="632" t="s">
        <v>736</v>
      </c>
      <c r="W86" s="633"/>
      <c r="X86" s="633"/>
      <c r="Y86" s="633"/>
      <c r="Z86" s="633"/>
      <c r="AA86" s="633"/>
      <c r="AB86" s="633"/>
      <c r="AC86" s="633"/>
      <c r="AD86" s="633"/>
      <c r="AE86" s="633"/>
      <c r="AF86" s="633"/>
      <c r="AG86" s="633"/>
      <c r="AH86" s="633"/>
      <c r="AI86" s="633"/>
      <c r="AJ86" s="633"/>
      <c r="AK86" s="633"/>
      <c r="AL86" s="633"/>
      <c r="AM86" s="633"/>
      <c r="AN86" s="633"/>
      <c r="AO86" s="633"/>
      <c r="AP86" s="633"/>
      <c r="AQ86" s="633"/>
      <c r="AR86" s="633"/>
      <c r="AS86" s="633"/>
      <c r="AT86" s="633"/>
      <c r="AU86" s="633"/>
      <c r="AV86" s="633"/>
      <c r="AW86" s="633"/>
      <c r="AX86" s="633"/>
      <c r="AY86" s="633"/>
      <c r="AZ86" s="633"/>
      <c r="BA86" s="633"/>
      <c r="BB86" s="633"/>
      <c r="BC86" s="634"/>
    </row>
    <row r="87" spans="1:55" ht="15" customHeight="1" x14ac:dyDescent="0.2">
      <c r="A87" s="242">
        <v>3</v>
      </c>
      <c r="B87" s="243"/>
      <c r="C87" s="90"/>
      <c r="D87" s="26"/>
      <c r="E87" s="112"/>
      <c r="F87" s="112"/>
      <c r="G87" s="112"/>
      <c r="H87" s="112"/>
      <c r="I87" s="112"/>
      <c r="J87" s="112"/>
      <c r="K87" s="112"/>
      <c r="L87" s="112"/>
      <c r="M87" s="111"/>
      <c r="N87" s="244"/>
      <c r="O87" s="136"/>
      <c r="P87" s="136"/>
      <c r="Q87" s="136"/>
      <c r="R87" s="136"/>
      <c r="S87" s="136"/>
      <c r="T87" s="136"/>
      <c r="U87" s="136"/>
      <c r="V87" s="638"/>
      <c r="W87" s="639"/>
      <c r="X87" s="639"/>
      <c r="Y87" s="639"/>
      <c r="Z87" s="639"/>
      <c r="AA87" s="639"/>
      <c r="AB87" s="639"/>
      <c r="AC87" s="639"/>
      <c r="AD87" s="639"/>
      <c r="AE87" s="639"/>
      <c r="AF87" s="639"/>
      <c r="AG87" s="639"/>
      <c r="AH87" s="639"/>
      <c r="AI87" s="639"/>
      <c r="AJ87" s="639"/>
      <c r="AK87" s="639"/>
      <c r="AL87" s="639"/>
      <c r="AM87" s="639"/>
      <c r="AN87" s="639"/>
      <c r="AO87" s="639"/>
      <c r="AP87" s="639"/>
      <c r="AQ87" s="639"/>
      <c r="AR87" s="639"/>
      <c r="AS87" s="639"/>
      <c r="AT87" s="639"/>
      <c r="AU87" s="639"/>
      <c r="AV87" s="639"/>
      <c r="AW87" s="639"/>
      <c r="AX87" s="639"/>
      <c r="AY87" s="639"/>
      <c r="AZ87" s="639"/>
      <c r="BA87" s="639"/>
      <c r="BB87" s="639"/>
      <c r="BC87" s="640"/>
    </row>
    <row r="88" spans="1:55" ht="5.0999999999999996" customHeight="1" x14ac:dyDescent="0.2"/>
    <row r="89" spans="1:55" s="209" customFormat="1" ht="18" customHeight="1" x14ac:dyDescent="0.2">
      <c r="A89" s="211" t="s">
        <v>195</v>
      </c>
      <c r="B89" s="228"/>
      <c r="C89" s="229"/>
      <c r="D89" s="229"/>
      <c r="E89" s="229"/>
      <c r="F89" s="229"/>
      <c r="G89" s="229"/>
      <c r="H89" s="229"/>
      <c r="I89" s="213"/>
      <c r="J89" s="230">
        <v>6</v>
      </c>
      <c r="K89" s="216"/>
      <c r="L89" s="216"/>
      <c r="M89" s="216"/>
      <c r="N89" s="216"/>
      <c r="O89" s="216"/>
      <c r="P89" s="216"/>
      <c r="Q89" s="216"/>
      <c r="R89" s="216"/>
      <c r="S89" s="216"/>
      <c r="T89" s="216"/>
      <c r="U89" s="216"/>
      <c r="V89" s="216"/>
      <c r="W89" s="216"/>
      <c r="X89" s="216"/>
      <c r="Y89" s="216"/>
      <c r="Z89" s="216"/>
      <c r="AA89" s="216"/>
      <c r="AB89" s="216"/>
      <c r="AC89" s="216"/>
      <c r="AD89" s="216"/>
      <c r="AE89" s="216"/>
      <c r="AF89" s="216"/>
      <c r="AG89" s="216"/>
      <c r="AH89" s="216"/>
      <c r="AI89" s="216"/>
      <c r="AJ89" s="216"/>
      <c r="AK89" s="216"/>
      <c r="AL89" s="216"/>
      <c r="AM89" s="216"/>
      <c r="AN89" s="216"/>
      <c r="AO89" s="216"/>
      <c r="AP89" s="216"/>
      <c r="AQ89" s="216"/>
      <c r="AR89" s="216"/>
      <c r="AS89" s="216"/>
      <c r="AT89" s="216"/>
      <c r="AU89" s="216"/>
      <c r="AV89" s="216"/>
      <c r="AW89" s="216"/>
      <c r="AX89" s="216"/>
      <c r="AY89" s="216"/>
      <c r="AZ89" s="216"/>
      <c r="BA89" s="216"/>
      <c r="BB89" s="216"/>
      <c r="BC89" s="217"/>
    </row>
    <row r="90" spans="1:55" s="209" customFormat="1" ht="18" customHeight="1" x14ac:dyDescent="0.2">
      <c r="A90" s="211" t="s">
        <v>726</v>
      </c>
      <c r="B90" s="212"/>
      <c r="C90" s="212"/>
      <c r="D90" s="212"/>
      <c r="E90" s="212"/>
      <c r="F90" s="212"/>
      <c r="G90" s="212"/>
      <c r="H90" s="212"/>
      <c r="I90" s="213"/>
      <c r="J90" s="123" t="s">
        <v>743</v>
      </c>
      <c r="K90" s="214"/>
      <c r="L90" s="214"/>
      <c r="M90" s="214"/>
      <c r="N90" s="214"/>
      <c r="O90" s="214"/>
      <c r="P90" s="214"/>
      <c r="Q90" s="214"/>
      <c r="R90" s="214"/>
      <c r="S90" s="214"/>
      <c r="T90" s="214"/>
      <c r="U90" s="214"/>
      <c r="V90" s="214"/>
      <c r="W90" s="214"/>
      <c r="X90" s="214"/>
      <c r="Y90" s="214"/>
      <c r="Z90" s="214"/>
      <c r="AA90" s="214"/>
      <c r="AB90" s="214"/>
      <c r="AC90" s="214"/>
      <c r="AD90" s="214"/>
      <c r="AE90" s="214"/>
      <c r="AF90" s="214"/>
      <c r="AG90" s="214"/>
      <c r="AH90" s="214"/>
      <c r="AI90" s="214"/>
      <c r="AJ90" s="214"/>
      <c r="AK90" s="214"/>
      <c r="AL90" s="214"/>
      <c r="AM90" s="214"/>
      <c r="AN90" s="214"/>
      <c r="AO90" s="214"/>
      <c r="AP90" s="214"/>
      <c r="AQ90" s="214"/>
      <c r="AR90" s="214"/>
      <c r="AS90" s="214"/>
      <c r="AT90" s="214"/>
      <c r="AU90" s="214"/>
      <c r="AV90" s="214"/>
      <c r="AW90" s="214"/>
      <c r="AX90" s="214"/>
      <c r="AY90" s="214"/>
      <c r="AZ90" s="214"/>
      <c r="BA90" s="214"/>
      <c r="BB90" s="214"/>
      <c r="BC90" s="215"/>
    </row>
    <row r="91" spans="1:55" s="209" customFormat="1" ht="18" customHeight="1" x14ac:dyDescent="0.2">
      <c r="A91" s="211" t="s">
        <v>75</v>
      </c>
      <c r="B91" s="212"/>
      <c r="C91" s="212"/>
      <c r="D91" s="212"/>
      <c r="E91" s="212"/>
      <c r="F91" s="212"/>
      <c r="G91" s="212"/>
      <c r="H91" s="212"/>
      <c r="I91" s="213"/>
      <c r="J91" s="123" t="s">
        <v>744</v>
      </c>
      <c r="K91" s="216"/>
      <c r="L91" s="216"/>
      <c r="M91" s="216"/>
      <c r="N91" s="216"/>
      <c r="O91" s="216"/>
      <c r="P91" s="216"/>
      <c r="Q91" s="216"/>
      <c r="R91" s="216"/>
      <c r="S91" s="216"/>
      <c r="T91" s="216"/>
      <c r="U91" s="216"/>
      <c r="V91" s="216"/>
      <c r="W91" s="216"/>
      <c r="X91" s="216"/>
      <c r="Y91" s="216"/>
      <c r="Z91" s="216"/>
      <c r="AA91" s="216"/>
      <c r="AB91" s="216"/>
      <c r="AC91" s="216"/>
      <c r="AD91" s="216"/>
      <c r="AE91" s="216"/>
      <c r="AF91" s="216"/>
      <c r="AG91" s="216"/>
      <c r="AH91" s="216"/>
      <c r="AI91" s="216"/>
      <c r="AJ91" s="216"/>
      <c r="AK91" s="216"/>
      <c r="AL91" s="216"/>
      <c r="AM91" s="216"/>
      <c r="AN91" s="216"/>
      <c r="AO91" s="216"/>
      <c r="AP91" s="216"/>
      <c r="AQ91" s="216"/>
      <c r="AR91" s="216"/>
      <c r="AS91" s="216"/>
      <c r="AT91" s="216"/>
      <c r="AU91" s="216"/>
      <c r="AV91" s="216"/>
      <c r="AW91" s="216"/>
      <c r="AX91" s="216"/>
      <c r="AY91" s="216"/>
      <c r="AZ91" s="216"/>
      <c r="BA91" s="216"/>
      <c r="BB91" s="216"/>
      <c r="BC91" s="217"/>
    </row>
    <row r="92" spans="1:55" s="209" customFormat="1" ht="18" customHeight="1" x14ac:dyDescent="0.2">
      <c r="A92" s="211" t="s">
        <v>198</v>
      </c>
      <c r="B92" s="212"/>
      <c r="C92" s="212"/>
      <c r="D92" s="212"/>
      <c r="E92" s="212"/>
      <c r="F92" s="212"/>
      <c r="G92" s="212"/>
      <c r="H92" s="212"/>
      <c r="I92" s="213"/>
      <c r="J92" s="219" t="s">
        <v>745</v>
      </c>
      <c r="K92" s="220"/>
      <c r="L92" s="220"/>
      <c r="M92" s="220"/>
      <c r="N92" s="220"/>
      <c r="O92" s="220"/>
      <c r="P92" s="220"/>
      <c r="Q92" s="220"/>
      <c r="R92" s="220"/>
      <c r="S92" s="220"/>
      <c r="T92" s="220"/>
      <c r="U92" s="220"/>
      <c r="V92" s="220"/>
      <c r="W92" s="220"/>
      <c r="X92" s="220"/>
      <c r="Y92" s="220"/>
      <c r="Z92" s="220"/>
      <c r="AA92" s="220"/>
      <c r="AB92" s="220"/>
      <c r="AC92" s="220"/>
      <c r="AD92" s="220"/>
      <c r="AE92" s="220"/>
      <c r="AF92" s="220"/>
      <c r="AG92" s="220"/>
      <c r="AH92" s="220"/>
      <c r="AI92" s="220"/>
      <c r="AJ92" s="220"/>
      <c r="AK92" s="220"/>
      <c r="AL92" s="220"/>
      <c r="AM92" s="220"/>
      <c r="AN92" s="220"/>
      <c r="AO92" s="220"/>
      <c r="AP92" s="220"/>
      <c r="AQ92" s="220"/>
      <c r="AR92" s="220"/>
      <c r="AS92" s="220"/>
      <c r="AT92" s="220"/>
      <c r="AU92" s="220"/>
      <c r="AV92" s="220"/>
      <c r="AW92" s="220"/>
      <c r="AX92" s="220"/>
      <c r="AY92" s="220"/>
      <c r="AZ92" s="220"/>
      <c r="BA92" s="220"/>
      <c r="BB92" s="220"/>
      <c r="BC92" s="231"/>
    </row>
    <row r="93" spans="1:55" ht="15" customHeight="1" x14ac:dyDescent="0.2">
      <c r="A93" s="232" t="s">
        <v>179</v>
      </c>
      <c r="B93" s="233"/>
      <c r="C93" s="233"/>
      <c r="D93" s="233"/>
      <c r="E93" s="233"/>
      <c r="F93" s="233"/>
      <c r="G93" s="233"/>
      <c r="H93" s="233"/>
      <c r="I93" s="233"/>
      <c r="J93" s="233"/>
      <c r="K93" s="233"/>
      <c r="L93" s="233"/>
      <c r="M93" s="233"/>
      <c r="N93" s="233"/>
      <c r="O93" s="233"/>
      <c r="P93" s="233"/>
      <c r="Q93" s="233"/>
      <c r="R93" s="233"/>
      <c r="S93" s="233"/>
      <c r="T93" s="233"/>
      <c r="U93" s="233"/>
      <c r="V93" s="233"/>
      <c r="W93" s="233"/>
      <c r="X93" s="233"/>
      <c r="Y93" s="233"/>
      <c r="Z93" s="233"/>
      <c r="AA93" s="233"/>
      <c r="AB93" s="233"/>
      <c r="AC93" s="233"/>
      <c r="AD93" s="233"/>
      <c r="AE93" s="233"/>
      <c r="AF93" s="233"/>
      <c r="AG93" s="233"/>
      <c r="AH93" s="233"/>
      <c r="AI93" s="233"/>
      <c r="AJ93" s="233"/>
      <c r="AK93" s="233"/>
      <c r="AL93" s="233"/>
      <c r="AM93" s="233"/>
      <c r="AN93" s="233"/>
      <c r="AO93" s="233"/>
      <c r="AP93" s="233"/>
      <c r="AQ93" s="233"/>
      <c r="AR93" s="233"/>
      <c r="AS93" s="233"/>
      <c r="AT93" s="233"/>
      <c r="AU93" s="233"/>
      <c r="AV93" s="233"/>
      <c r="AW93" s="233"/>
      <c r="AX93" s="233"/>
      <c r="AY93" s="233"/>
      <c r="AZ93" s="233"/>
      <c r="BA93" s="233"/>
      <c r="BB93" s="233"/>
      <c r="BC93" s="234"/>
    </row>
    <row r="94" spans="1:55" ht="15" customHeight="1" x14ac:dyDescent="0.2">
      <c r="A94" s="235" t="s">
        <v>730</v>
      </c>
      <c r="B94" s="192"/>
      <c r="C94" s="170" t="s">
        <v>175</v>
      </c>
      <c r="D94" s="40"/>
      <c r="E94" s="40"/>
      <c r="F94" s="40"/>
      <c r="G94" s="40"/>
      <c r="H94" s="40"/>
      <c r="I94" s="40"/>
      <c r="J94" s="40"/>
      <c r="K94" s="40"/>
      <c r="L94" s="40"/>
      <c r="M94" s="170" t="s">
        <v>176</v>
      </c>
      <c r="N94" s="171"/>
      <c r="O94" s="171"/>
      <c r="P94" s="171"/>
      <c r="Q94" s="171"/>
      <c r="R94" s="171"/>
      <c r="S94" s="171"/>
      <c r="T94" s="171"/>
      <c r="U94" s="171"/>
      <c r="V94" s="620" t="s">
        <v>178</v>
      </c>
      <c r="W94" s="621"/>
      <c r="X94" s="621"/>
      <c r="Y94" s="621"/>
      <c r="Z94" s="621"/>
      <c r="AA94" s="621"/>
      <c r="AB94" s="621"/>
      <c r="AC94" s="621"/>
      <c r="AD94" s="621"/>
      <c r="AE94" s="621"/>
      <c r="AF94" s="621"/>
      <c r="AG94" s="621"/>
      <c r="AH94" s="621"/>
      <c r="AI94" s="621"/>
      <c r="AJ94" s="621"/>
      <c r="AK94" s="621"/>
      <c r="AL94" s="621"/>
      <c r="AM94" s="621"/>
      <c r="AN94" s="621"/>
      <c r="AO94" s="621"/>
      <c r="AP94" s="621"/>
      <c r="AQ94" s="621"/>
      <c r="AR94" s="621"/>
      <c r="AS94" s="621"/>
      <c r="AT94" s="621"/>
      <c r="AU94" s="621"/>
      <c r="AV94" s="621"/>
      <c r="AW94" s="621"/>
      <c r="AX94" s="621"/>
      <c r="AY94" s="621"/>
      <c r="AZ94" s="621"/>
      <c r="BA94" s="621"/>
      <c r="BB94" s="621"/>
      <c r="BC94" s="622"/>
    </row>
    <row r="95" spans="1:55" ht="15" customHeight="1" x14ac:dyDescent="0.2">
      <c r="A95" s="303">
        <v>1</v>
      </c>
      <c r="B95" s="304"/>
      <c r="C95" s="305"/>
      <c r="D95" s="306"/>
      <c r="E95" s="306"/>
      <c r="F95" s="306"/>
      <c r="G95" s="306"/>
      <c r="H95" s="306"/>
      <c r="I95" s="306"/>
      <c r="J95" s="306"/>
      <c r="K95" s="306"/>
      <c r="L95" s="306"/>
      <c r="M95" s="305"/>
      <c r="N95" s="306"/>
      <c r="O95" s="306"/>
      <c r="P95" s="306"/>
      <c r="Q95" s="306"/>
      <c r="R95" s="306"/>
      <c r="S95" s="306"/>
      <c r="T95" s="306"/>
      <c r="U95" s="306"/>
      <c r="V95" s="623"/>
      <c r="W95" s="624"/>
      <c r="X95" s="624"/>
      <c r="Y95" s="624"/>
      <c r="Z95" s="624"/>
      <c r="AA95" s="624"/>
      <c r="AB95" s="624"/>
      <c r="AC95" s="624"/>
      <c r="AD95" s="624"/>
      <c r="AE95" s="624"/>
      <c r="AF95" s="624"/>
      <c r="AG95" s="624"/>
      <c r="AH95" s="624"/>
      <c r="AI95" s="624"/>
      <c r="AJ95" s="624"/>
      <c r="AK95" s="624"/>
      <c r="AL95" s="624"/>
      <c r="AM95" s="624"/>
      <c r="AN95" s="624"/>
      <c r="AO95" s="624"/>
      <c r="AP95" s="624"/>
      <c r="AQ95" s="624"/>
      <c r="AR95" s="624"/>
      <c r="AS95" s="624"/>
      <c r="AT95" s="624"/>
      <c r="AU95" s="624"/>
      <c r="AV95" s="624"/>
      <c r="AW95" s="624"/>
      <c r="AX95" s="624"/>
      <c r="AY95" s="624"/>
      <c r="AZ95" s="624"/>
      <c r="BA95" s="624"/>
      <c r="BB95" s="624"/>
      <c r="BC95" s="625"/>
    </row>
    <row r="96" spans="1:55" ht="15" customHeight="1" x14ac:dyDescent="0.2">
      <c r="A96" s="307">
        <v>2</v>
      </c>
      <c r="B96" s="308"/>
      <c r="C96" s="305"/>
      <c r="D96" s="306"/>
      <c r="E96" s="306"/>
      <c r="F96" s="306"/>
      <c r="G96" s="306"/>
      <c r="H96" s="306"/>
      <c r="I96" s="306"/>
      <c r="J96" s="306"/>
      <c r="K96" s="306"/>
      <c r="L96" s="306"/>
      <c r="M96" s="305"/>
      <c r="N96" s="306"/>
      <c r="O96" s="306"/>
      <c r="P96" s="306"/>
      <c r="Q96" s="306"/>
      <c r="R96" s="306"/>
      <c r="S96" s="306"/>
      <c r="T96" s="306"/>
      <c r="U96" s="306"/>
      <c r="V96" s="626"/>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8"/>
    </row>
    <row r="97" spans="1:55" ht="15" customHeight="1" x14ac:dyDescent="0.2">
      <c r="A97" s="309">
        <v>3</v>
      </c>
      <c r="B97" s="310"/>
      <c r="C97" s="305"/>
      <c r="D97" s="306"/>
      <c r="E97" s="311"/>
      <c r="F97" s="311"/>
      <c r="G97" s="311"/>
      <c r="H97" s="311"/>
      <c r="I97" s="311"/>
      <c r="J97" s="311"/>
      <c r="K97" s="311"/>
      <c r="L97" s="311"/>
      <c r="M97" s="312"/>
      <c r="N97" s="313"/>
      <c r="O97" s="314"/>
      <c r="P97" s="314"/>
      <c r="Q97" s="314"/>
      <c r="R97" s="314"/>
      <c r="S97" s="314"/>
      <c r="T97" s="314"/>
      <c r="U97" s="314"/>
      <c r="V97" s="629"/>
      <c r="W97" s="630"/>
      <c r="X97" s="630"/>
      <c r="Y97" s="630"/>
      <c r="Z97" s="630"/>
      <c r="AA97" s="630"/>
      <c r="AB97" s="630"/>
      <c r="AC97" s="630"/>
      <c r="AD97" s="630"/>
      <c r="AE97" s="630"/>
      <c r="AF97" s="630"/>
      <c r="AG97" s="630"/>
      <c r="AH97" s="630"/>
      <c r="AI97" s="630"/>
      <c r="AJ97" s="630"/>
      <c r="AK97" s="630"/>
      <c r="AL97" s="630"/>
      <c r="AM97" s="630"/>
      <c r="AN97" s="630"/>
      <c r="AO97" s="630"/>
      <c r="AP97" s="630"/>
      <c r="AQ97" s="630"/>
      <c r="AR97" s="630"/>
      <c r="AS97" s="630"/>
      <c r="AT97" s="630"/>
      <c r="AU97" s="630"/>
      <c r="AV97" s="630"/>
      <c r="AW97" s="630"/>
      <c r="AX97" s="630"/>
      <c r="AY97" s="630"/>
      <c r="AZ97" s="630"/>
      <c r="BA97" s="630"/>
      <c r="BB97" s="630"/>
      <c r="BC97" s="631"/>
    </row>
    <row r="98" spans="1:55" ht="15" customHeight="1" x14ac:dyDescent="0.2">
      <c r="A98" s="232" t="s">
        <v>181</v>
      </c>
      <c r="B98" s="233"/>
      <c r="C98" s="233"/>
      <c r="D98" s="233"/>
      <c r="E98" s="233"/>
      <c r="F98" s="233"/>
      <c r="G98" s="233"/>
      <c r="H98" s="233"/>
      <c r="I98" s="233"/>
      <c r="J98" s="233"/>
      <c r="K98" s="233"/>
      <c r="L98" s="233"/>
      <c r="M98" s="233"/>
      <c r="N98" s="233"/>
      <c r="O98" s="233"/>
      <c r="P98" s="233"/>
      <c r="Q98" s="233"/>
      <c r="R98" s="233"/>
      <c r="S98" s="233"/>
      <c r="T98" s="233"/>
      <c r="U98" s="233"/>
      <c r="V98" s="233"/>
      <c r="W98" s="233"/>
      <c r="X98" s="233"/>
      <c r="Y98" s="233"/>
      <c r="Z98" s="233"/>
      <c r="AA98" s="233"/>
      <c r="AB98" s="233"/>
      <c r="AC98" s="233"/>
      <c r="AD98" s="233"/>
      <c r="AE98" s="233"/>
      <c r="AF98" s="233"/>
      <c r="AG98" s="233"/>
      <c r="AH98" s="233"/>
      <c r="AI98" s="233"/>
      <c r="AJ98" s="233"/>
      <c r="AK98" s="233"/>
      <c r="AL98" s="233"/>
      <c r="AM98" s="233"/>
      <c r="AN98" s="233"/>
      <c r="AO98" s="233"/>
      <c r="AP98" s="233"/>
      <c r="AQ98" s="233"/>
      <c r="AR98" s="233"/>
      <c r="AS98" s="233"/>
      <c r="AT98" s="233"/>
      <c r="AU98" s="233"/>
      <c r="AV98" s="233"/>
      <c r="AW98" s="233"/>
      <c r="AX98" s="233"/>
      <c r="AY98" s="233"/>
      <c r="AZ98" s="233"/>
      <c r="BA98" s="233"/>
      <c r="BB98" s="233"/>
      <c r="BC98" s="234"/>
    </row>
    <row r="99" spans="1:55" ht="15" customHeight="1" x14ac:dyDescent="0.2">
      <c r="A99" s="235" t="s">
        <v>731</v>
      </c>
      <c r="B99" s="192"/>
      <c r="C99" s="170" t="s">
        <v>175</v>
      </c>
      <c r="D99" s="40"/>
      <c r="E99" s="40"/>
      <c r="F99" s="40"/>
      <c r="G99" s="40"/>
      <c r="H99" s="40"/>
      <c r="I99" s="40"/>
      <c r="J99" s="40"/>
      <c r="K99" s="40"/>
      <c r="L99" s="40"/>
      <c r="M99" s="170" t="s">
        <v>176</v>
      </c>
      <c r="N99" s="171"/>
      <c r="O99" s="171"/>
      <c r="P99" s="171"/>
      <c r="Q99" s="171"/>
      <c r="R99" s="171"/>
      <c r="S99" s="171"/>
      <c r="T99" s="171"/>
      <c r="U99" s="171"/>
      <c r="V99" s="620" t="s">
        <v>178</v>
      </c>
      <c r="W99" s="621"/>
      <c r="X99" s="621"/>
      <c r="Y99" s="621"/>
      <c r="Z99" s="621"/>
      <c r="AA99" s="621"/>
      <c r="AB99" s="621"/>
      <c r="AC99" s="621"/>
      <c r="AD99" s="621"/>
      <c r="AE99" s="621"/>
      <c r="AF99" s="621"/>
      <c r="AG99" s="621"/>
      <c r="AH99" s="621"/>
      <c r="AI99" s="621"/>
      <c r="AJ99" s="621"/>
      <c r="AK99" s="621"/>
      <c r="AL99" s="621"/>
      <c r="AM99" s="621"/>
      <c r="AN99" s="621"/>
      <c r="AO99" s="621"/>
      <c r="AP99" s="621"/>
      <c r="AQ99" s="621"/>
      <c r="AR99" s="621"/>
      <c r="AS99" s="621"/>
      <c r="AT99" s="621"/>
      <c r="AU99" s="621"/>
      <c r="AV99" s="621"/>
      <c r="AW99" s="621"/>
      <c r="AX99" s="621"/>
      <c r="AY99" s="621"/>
      <c r="AZ99" s="621"/>
      <c r="BA99" s="621"/>
      <c r="BB99" s="621"/>
      <c r="BC99" s="622"/>
    </row>
    <row r="100" spans="1:55" ht="15" customHeight="1" x14ac:dyDescent="0.2">
      <c r="A100" s="236">
        <v>1</v>
      </c>
      <c r="B100" s="237"/>
      <c r="C100" s="124" t="s">
        <v>732</v>
      </c>
      <c r="D100" s="125"/>
      <c r="E100" s="125"/>
      <c r="F100" s="125"/>
      <c r="G100" s="125"/>
      <c r="H100" s="125"/>
      <c r="I100" s="125"/>
      <c r="J100" s="125"/>
      <c r="K100" s="125"/>
      <c r="L100" s="125"/>
      <c r="M100" s="124" t="s">
        <v>733</v>
      </c>
      <c r="N100" s="125"/>
      <c r="O100" s="125"/>
      <c r="P100" s="125"/>
      <c r="Q100" s="125"/>
      <c r="R100" s="125"/>
      <c r="S100" s="125"/>
      <c r="T100" s="125"/>
      <c r="U100" s="125"/>
      <c r="V100" s="542" t="s">
        <v>746</v>
      </c>
      <c r="W100" s="543"/>
      <c r="X100" s="543"/>
      <c r="Y100" s="543"/>
      <c r="Z100" s="543"/>
      <c r="AA100" s="543"/>
      <c r="AB100" s="543"/>
      <c r="AC100" s="543"/>
      <c r="AD100" s="543"/>
      <c r="AE100" s="543"/>
      <c r="AF100" s="543"/>
      <c r="AG100" s="543"/>
      <c r="AH100" s="543"/>
      <c r="AI100" s="543"/>
      <c r="AJ100" s="543"/>
      <c r="AK100" s="543"/>
      <c r="AL100" s="543"/>
      <c r="AM100" s="543"/>
      <c r="AN100" s="543"/>
      <c r="AO100" s="543"/>
      <c r="AP100" s="543"/>
      <c r="AQ100" s="543"/>
      <c r="AR100" s="543"/>
      <c r="AS100" s="543"/>
      <c r="AT100" s="543"/>
      <c r="AU100" s="543"/>
      <c r="AV100" s="543"/>
      <c r="AW100" s="543"/>
      <c r="AX100" s="543"/>
      <c r="AY100" s="543"/>
      <c r="AZ100" s="543"/>
      <c r="BA100" s="543"/>
      <c r="BB100" s="543"/>
      <c r="BC100" s="544"/>
    </row>
    <row r="101" spans="1:55" ht="15" customHeight="1" x14ac:dyDescent="0.2">
      <c r="A101" s="238">
        <v>2</v>
      </c>
      <c r="B101" s="239"/>
      <c r="C101" s="124" t="s">
        <v>735</v>
      </c>
      <c r="D101" s="125"/>
      <c r="E101" s="125"/>
      <c r="F101" s="125"/>
      <c r="G101" s="125"/>
      <c r="H101" s="125"/>
      <c r="I101" s="125"/>
      <c r="J101" s="125"/>
      <c r="K101" s="125"/>
      <c r="L101" s="125"/>
      <c r="M101" s="124" t="s">
        <v>733</v>
      </c>
      <c r="N101" s="125"/>
      <c r="O101" s="125"/>
      <c r="P101" s="125"/>
      <c r="Q101" s="125"/>
      <c r="R101" s="125"/>
      <c r="S101" s="125"/>
      <c r="T101" s="125"/>
      <c r="U101" s="125"/>
      <c r="V101" s="632" t="s">
        <v>736</v>
      </c>
      <c r="W101" s="633"/>
      <c r="X101" s="633"/>
      <c r="Y101" s="633"/>
      <c r="Z101" s="633"/>
      <c r="AA101" s="633"/>
      <c r="AB101" s="633"/>
      <c r="AC101" s="633"/>
      <c r="AD101" s="633"/>
      <c r="AE101" s="633"/>
      <c r="AF101" s="633"/>
      <c r="AG101" s="633"/>
      <c r="AH101" s="633"/>
      <c r="AI101" s="633"/>
      <c r="AJ101" s="633"/>
      <c r="AK101" s="633"/>
      <c r="AL101" s="633"/>
      <c r="AM101" s="633"/>
      <c r="AN101" s="633"/>
      <c r="AO101" s="633"/>
      <c r="AP101" s="633"/>
      <c r="AQ101" s="633"/>
      <c r="AR101" s="633"/>
      <c r="AS101" s="633"/>
      <c r="AT101" s="633"/>
      <c r="AU101" s="633"/>
      <c r="AV101" s="633"/>
      <c r="AW101" s="633"/>
      <c r="AX101" s="633"/>
      <c r="AY101" s="633"/>
      <c r="AZ101" s="633"/>
      <c r="BA101" s="633"/>
      <c r="BB101" s="633"/>
      <c r="BC101" s="634"/>
    </row>
    <row r="102" spans="1:55" ht="15" customHeight="1" x14ac:dyDescent="0.2">
      <c r="A102" s="242">
        <v>3</v>
      </c>
      <c r="B102" s="243"/>
      <c r="C102" s="90"/>
      <c r="D102" s="26"/>
      <c r="E102" s="112"/>
      <c r="F102" s="112"/>
      <c r="G102" s="112"/>
      <c r="H102" s="112"/>
      <c r="I102" s="112"/>
      <c r="J102" s="112"/>
      <c r="K102" s="112"/>
      <c r="L102" s="112"/>
      <c r="M102" s="111"/>
      <c r="N102" s="244"/>
      <c r="O102" s="136"/>
      <c r="P102" s="136"/>
      <c r="Q102" s="136"/>
      <c r="R102" s="136"/>
      <c r="S102" s="136"/>
      <c r="T102" s="136"/>
      <c r="U102" s="136"/>
      <c r="V102" s="638"/>
      <c r="W102" s="639"/>
      <c r="X102" s="639"/>
      <c r="Y102" s="639"/>
      <c r="Z102" s="639"/>
      <c r="AA102" s="639"/>
      <c r="AB102" s="639"/>
      <c r="AC102" s="639"/>
      <c r="AD102" s="639"/>
      <c r="AE102" s="639"/>
      <c r="AF102" s="639"/>
      <c r="AG102" s="639"/>
      <c r="AH102" s="639"/>
      <c r="AI102" s="639"/>
      <c r="AJ102" s="639"/>
      <c r="AK102" s="639"/>
      <c r="AL102" s="639"/>
      <c r="AM102" s="639"/>
      <c r="AN102" s="639"/>
      <c r="AO102" s="639"/>
      <c r="AP102" s="639"/>
      <c r="AQ102" s="639"/>
      <c r="AR102" s="639"/>
      <c r="AS102" s="639"/>
      <c r="AT102" s="639"/>
      <c r="AU102" s="639"/>
      <c r="AV102" s="639"/>
      <c r="AW102" s="639"/>
      <c r="AX102" s="639"/>
      <c r="AY102" s="639"/>
      <c r="AZ102" s="639"/>
      <c r="BA102" s="639"/>
      <c r="BB102" s="639"/>
      <c r="BC102" s="640"/>
    </row>
    <row r="103" spans="1:55" ht="5.0999999999999996" customHeight="1" x14ac:dyDescent="0.2"/>
    <row r="104" spans="1:55" s="209" customFormat="1" ht="18" customHeight="1" x14ac:dyDescent="0.2">
      <c r="A104" s="211" t="s">
        <v>195</v>
      </c>
      <c r="B104" s="228"/>
      <c r="C104" s="229"/>
      <c r="D104" s="229"/>
      <c r="E104" s="229"/>
      <c r="F104" s="229"/>
      <c r="G104" s="229"/>
      <c r="H104" s="229"/>
      <c r="I104" s="213"/>
      <c r="J104" s="230">
        <v>7</v>
      </c>
      <c r="K104" s="216"/>
      <c r="L104" s="216"/>
      <c r="M104" s="216"/>
      <c r="N104" s="216"/>
      <c r="O104" s="216"/>
      <c r="P104" s="216"/>
      <c r="Q104" s="216"/>
      <c r="R104" s="216"/>
      <c r="S104" s="216"/>
      <c r="T104" s="216"/>
      <c r="U104" s="216"/>
      <c r="V104" s="216"/>
      <c r="W104" s="216"/>
      <c r="X104" s="216"/>
      <c r="Y104" s="216"/>
      <c r="Z104" s="216"/>
      <c r="AA104" s="216"/>
      <c r="AB104" s="216"/>
      <c r="AC104" s="216"/>
      <c r="AD104" s="216"/>
      <c r="AE104" s="216"/>
      <c r="AF104" s="216"/>
      <c r="AG104" s="216"/>
      <c r="AH104" s="216"/>
      <c r="AI104" s="216"/>
      <c r="AJ104" s="216"/>
      <c r="AK104" s="216"/>
      <c r="AL104" s="216"/>
      <c r="AM104" s="216"/>
      <c r="AN104" s="216"/>
      <c r="AO104" s="216"/>
      <c r="AP104" s="216"/>
      <c r="AQ104" s="216"/>
      <c r="AR104" s="216"/>
      <c r="AS104" s="216"/>
      <c r="AT104" s="216"/>
      <c r="AU104" s="216"/>
      <c r="AV104" s="216"/>
      <c r="AW104" s="216"/>
      <c r="AX104" s="216"/>
      <c r="AY104" s="216"/>
      <c r="AZ104" s="216"/>
      <c r="BA104" s="216"/>
      <c r="BB104" s="216"/>
      <c r="BC104" s="217"/>
    </row>
    <row r="105" spans="1:55" s="209" customFormat="1" ht="18" customHeight="1" x14ac:dyDescent="0.2">
      <c r="A105" s="211" t="s">
        <v>726</v>
      </c>
      <c r="B105" s="212"/>
      <c r="C105" s="212"/>
      <c r="D105" s="212"/>
      <c r="E105" s="212"/>
      <c r="F105" s="212"/>
      <c r="G105" s="212"/>
      <c r="H105" s="212"/>
      <c r="I105" s="213"/>
      <c r="J105" s="123" t="s">
        <v>747</v>
      </c>
      <c r="K105" s="214"/>
      <c r="L105" s="214"/>
      <c r="M105" s="214"/>
      <c r="N105" s="214"/>
      <c r="O105" s="214"/>
      <c r="P105" s="214"/>
      <c r="Q105" s="214"/>
      <c r="R105" s="214"/>
      <c r="S105" s="214"/>
      <c r="T105" s="214"/>
      <c r="U105" s="214"/>
      <c r="V105" s="214"/>
      <c r="W105" s="214"/>
      <c r="X105" s="214"/>
      <c r="Y105" s="214"/>
      <c r="Z105" s="214"/>
      <c r="AA105" s="214"/>
      <c r="AB105" s="214"/>
      <c r="AC105" s="214"/>
      <c r="AD105" s="214"/>
      <c r="AE105" s="214"/>
      <c r="AF105" s="214"/>
      <c r="AG105" s="214"/>
      <c r="AH105" s="214"/>
      <c r="AI105" s="214"/>
      <c r="AJ105" s="214"/>
      <c r="AK105" s="214"/>
      <c r="AL105" s="214"/>
      <c r="AM105" s="214"/>
      <c r="AN105" s="214"/>
      <c r="AO105" s="214"/>
      <c r="AP105" s="214"/>
      <c r="AQ105" s="214"/>
      <c r="AR105" s="214"/>
      <c r="AS105" s="214"/>
      <c r="AT105" s="214"/>
      <c r="AU105" s="214"/>
      <c r="AV105" s="214"/>
      <c r="AW105" s="214"/>
      <c r="AX105" s="214"/>
      <c r="AY105" s="214"/>
      <c r="AZ105" s="214"/>
      <c r="BA105" s="214"/>
      <c r="BB105" s="214"/>
      <c r="BC105" s="215"/>
    </row>
    <row r="106" spans="1:55" s="209" customFormat="1" ht="18" customHeight="1" x14ac:dyDescent="0.2">
      <c r="A106" s="211" t="s">
        <v>75</v>
      </c>
      <c r="B106" s="212"/>
      <c r="C106" s="212"/>
      <c r="D106" s="212"/>
      <c r="E106" s="212"/>
      <c r="F106" s="212"/>
      <c r="G106" s="212"/>
      <c r="H106" s="212"/>
      <c r="I106" s="213"/>
      <c r="J106" s="123" t="s">
        <v>748</v>
      </c>
      <c r="K106" s="216"/>
      <c r="L106" s="216"/>
      <c r="M106" s="216"/>
      <c r="N106" s="216"/>
      <c r="O106" s="216"/>
      <c r="P106" s="216"/>
      <c r="Q106" s="216"/>
      <c r="R106" s="216"/>
      <c r="S106" s="216"/>
      <c r="T106" s="216"/>
      <c r="U106" s="216"/>
      <c r="V106" s="216"/>
      <c r="W106" s="216"/>
      <c r="X106" s="216"/>
      <c r="Y106" s="216"/>
      <c r="Z106" s="216"/>
      <c r="AA106" s="216"/>
      <c r="AB106" s="216"/>
      <c r="AC106" s="216"/>
      <c r="AD106" s="216"/>
      <c r="AE106" s="216"/>
      <c r="AF106" s="216"/>
      <c r="AG106" s="216"/>
      <c r="AH106" s="216"/>
      <c r="AI106" s="216"/>
      <c r="AJ106" s="216"/>
      <c r="AK106" s="216"/>
      <c r="AL106" s="216"/>
      <c r="AM106" s="216"/>
      <c r="AN106" s="216"/>
      <c r="AO106" s="216"/>
      <c r="AP106" s="216"/>
      <c r="AQ106" s="216"/>
      <c r="AR106" s="216"/>
      <c r="AS106" s="216"/>
      <c r="AT106" s="216"/>
      <c r="AU106" s="216"/>
      <c r="AV106" s="216"/>
      <c r="AW106" s="216"/>
      <c r="AX106" s="216"/>
      <c r="AY106" s="216"/>
      <c r="AZ106" s="216"/>
      <c r="BA106" s="216"/>
      <c r="BB106" s="216"/>
      <c r="BC106" s="217"/>
    </row>
    <row r="107" spans="1:55" s="209" customFormat="1" ht="18" customHeight="1" x14ac:dyDescent="0.2">
      <c r="A107" s="211" t="s">
        <v>198</v>
      </c>
      <c r="B107" s="212"/>
      <c r="C107" s="212"/>
      <c r="D107" s="212"/>
      <c r="E107" s="212"/>
      <c r="F107" s="212"/>
      <c r="G107" s="212"/>
      <c r="H107" s="212"/>
      <c r="I107" s="213"/>
      <c r="J107" s="219" t="s">
        <v>749</v>
      </c>
      <c r="K107" s="220"/>
      <c r="L107" s="220"/>
      <c r="M107" s="220"/>
      <c r="N107" s="220"/>
      <c r="O107" s="220"/>
      <c r="P107" s="220"/>
      <c r="Q107" s="220"/>
      <c r="R107" s="220"/>
      <c r="S107" s="220"/>
      <c r="T107" s="220"/>
      <c r="U107" s="220"/>
      <c r="V107" s="220"/>
      <c r="W107" s="220"/>
      <c r="X107" s="220"/>
      <c r="Y107" s="220"/>
      <c r="Z107" s="220"/>
      <c r="AA107" s="220"/>
      <c r="AB107" s="220"/>
      <c r="AC107" s="220"/>
      <c r="AD107" s="220"/>
      <c r="AE107" s="220"/>
      <c r="AF107" s="220"/>
      <c r="AG107" s="220"/>
      <c r="AH107" s="220"/>
      <c r="AI107" s="220"/>
      <c r="AJ107" s="220"/>
      <c r="AK107" s="220"/>
      <c r="AL107" s="220"/>
      <c r="AM107" s="220"/>
      <c r="AN107" s="220"/>
      <c r="AO107" s="220"/>
      <c r="AP107" s="220"/>
      <c r="AQ107" s="220"/>
      <c r="AR107" s="220"/>
      <c r="AS107" s="220"/>
      <c r="AT107" s="220"/>
      <c r="AU107" s="220"/>
      <c r="AV107" s="220"/>
      <c r="AW107" s="220"/>
      <c r="AX107" s="220"/>
      <c r="AY107" s="220"/>
      <c r="AZ107" s="220"/>
      <c r="BA107" s="220"/>
      <c r="BB107" s="220"/>
      <c r="BC107" s="231"/>
    </row>
    <row r="108" spans="1:55" ht="15" customHeight="1" x14ac:dyDescent="0.2">
      <c r="A108" s="232" t="s">
        <v>179</v>
      </c>
      <c r="B108" s="233"/>
      <c r="C108" s="233"/>
      <c r="D108" s="233"/>
      <c r="E108" s="233"/>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c r="AE108" s="233"/>
      <c r="AF108" s="233"/>
      <c r="AG108" s="233"/>
      <c r="AH108" s="233"/>
      <c r="AI108" s="233"/>
      <c r="AJ108" s="233"/>
      <c r="AK108" s="233"/>
      <c r="AL108" s="233"/>
      <c r="AM108" s="233"/>
      <c r="AN108" s="233"/>
      <c r="AO108" s="233"/>
      <c r="AP108" s="233"/>
      <c r="AQ108" s="233"/>
      <c r="AR108" s="233"/>
      <c r="AS108" s="233"/>
      <c r="AT108" s="233"/>
      <c r="AU108" s="233"/>
      <c r="AV108" s="233"/>
      <c r="AW108" s="233"/>
      <c r="AX108" s="233"/>
      <c r="AY108" s="233"/>
      <c r="AZ108" s="233"/>
      <c r="BA108" s="233"/>
      <c r="BB108" s="233"/>
      <c r="BC108" s="234"/>
    </row>
    <row r="109" spans="1:55" ht="15" customHeight="1" x14ac:dyDescent="0.2">
      <c r="A109" s="235" t="s">
        <v>730</v>
      </c>
      <c r="B109" s="192"/>
      <c r="C109" s="170" t="s">
        <v>175</v>
      </c>
      <c r="D109" s="40"/>
      <c r="E109" s="40"/>
      <c r="F109" s="40"/>
      <c r="G109" s="40"/>
      <c r="H109" s="40"/>
      <c r="I109" s="40"/>
      <c r="J109" s="40"/>
      <c r="K109" s="40"/>
      <c r="L109" s="40"/>
      <c r="M109" s="170" t="s">
        <v>176</v>
      </c>
      <c r="N109" s="171"/>
      <c r="O109" s="171"/>
      <c r="P109" s="171"/>
      <c r="Q109" s="171"/>
      <c r="R109" s="171"/>
      <c r="S109" s="171"/>
      <c r="T109" s="171"/>
      <c r="U109" s="171"/>
      <c r="V109" s="620" t="s">
        <v>178</v>
      </c>
      <c r="W109" s="621"/>
      <c r="X109" s="621"/>
      <c r="Y109" s="621"/>
      <c r="Z109" s="621"/>
      <c r="AA109" s="621"/>
      <c r="AB109" s="621"/>
      <c r="AC109" s="621"/>
      <c r="AD109" s="621"/>
      <c r="AE109" s="621"/>
      <c r="AF109" s="621"/>
      <c r="AG109" s="621"/>
      <c r="AH109" s="621"/>
      <c r="AI109" s="621"/>
      <c r="AJ109" s="621"/>
      <c r="AK109" s="621"/>
      <c r="AL109" s="621"/>
      <c r="AM109" s="621"/>
      <c r="AN109" s="621"/>
      <c r="AO109" s="621"/>
      <c r="AP109" s="621"/>
      <c r="AQ109" s="621"/>
      <c r="AR109" s="621"/>
      <c r="AS109" s="621"/>
      <c r="AT109" s="621"/>
      <c r="AU109" s="621"/>
      <c r="AV109" s="621"/>
      <c r="AW109" s="621"/>
      <c r="AX109" s="621"/>
      <c r="AY109" s="621"/>
      <c r="AZ109" s="621"/>
      <c r="BA109" s="621"/>
      <c r="BB109" s="621"/>
      <c r="BC109" s="622"/>
    </row>
    <row r="110" spans="1:55" ht="15" customHeight="1" x14ac:dyDescent="0.2">
      <c r="A110" s="303">
        <v>1</v>
      </c>
      <c r="B110" s="304"/>
      <c r="C110" s="305"/>
      <c r="D110" s="306"/>
      <c r="E110" s="306"/>
      <c r="F110" s="306"/>
      <c r="G110" s="306"/>
      <c r="H110" s="306"/>
      <c r="I110" s="306"/>
      <c r="J110" s="306"/>
      <c r="K110" s="306"/>
      <c r="L110" s="306"/>
      <c r="M110" s="305"/>
      <c r="N110" s="306"/>
      <c r="O110" s="306"/>
      <c r="P110" s="306"/>
      <c r="Q110" s="306"/>
      <c r="R110" s="306"/>
      <c r="S110" s="306"/>
      <c r="T110" s="306"/>
      <c r="U110" s="306"/>
      <c r="V110" s="623"/>
      <c r="W110" s="624"/>
      <c r="X110" s="624"/>
      <c r="Y110" s="624"/>
      <c r="Z110" s="624"/>
      <c r="AA110" s="624"/>
      <c r="AB110" s="624"/>
      <c r="AC110" s="624"/>
      <c r="AD110" s="624"/>
      <c r="AE110" s="624"/>
      <c r="AF110" s="624"/>
      <c r="AG110" s="624"/>
      <c r="AH110" s="624"/>
      <c r="AI110" s="624"/>
      <c r="AJ110" s="624"/>
      <c r="AK110" s="624"/>
      <c r="AL110" s="624"/>
      <c r="AM110" s="624"/>
      <c r="AN110" s="624"/>
      <c r="AO110" s="624"/>
      <c r="AP110" s="624"/>
      <c r="AQ110" s="624"/>
      <c r="AR110" s="624"/>
      <c r="AS110" s="624"/>
      <c r="AT110" s="624"/>
      <c r="AU110" s="624"/>
      <c r="AV110" s="624"/>
      <c r="AW110" s="624"/>
      <c r="AX110" s="624"/>
      <c r="AY110" s="624"/>
      <c r="AZ110" s="624"/>
      <c r="BA110" s="624"/>
      <c r="BB110" s="624"/>
      <c r="BC110" s="625"/>
    </row>
    <row r="111" spans="1:55" ht="15" customHeight="1" x14ac:dyDescent="0.2">
      <c r="A111" s="307">
        <v>2</v>
      </c>
      <c r="B111" s="308"/>
      <c r="C111" s="305"/>
      <c r="D111" s="306"/>
      <c r="E111" s="306"/>
      <c r="F111" s="306"/>
      <c r="G111" s="306"/>
      <c r="H111" s="306"/>
      <c r="I111" s="306"/>
      <c r="J111" s="306"/>
      <c r="K111" s="306"/>
      <c r="L111" s="306"/>
      <c r="M111" s="305"/>
      <c r="N111" s="306"/>
      <c r="O111" s="306"/>
      <c r="P111" s="306"/>
      <c r="Q111" s="306"/>
      <c r="R111" s="306"/>
      <c r="S111" s="306"/>
      <c r="T111" s="306"/>
      <c r="U111" s="306"/>
      <c r="V111" s="626"/>
      <c r="W111" s="627"/>
      <c r="X111" s="627"/>
      <c r="Y111" s="627"/>
      <c r="Z111" s="627"/>
      <c r="AA111" s="627"/>
      <c r="AB111" s="627"/>
      <c r="AC111" s="627"/>
      <c r="AD111" s="627"/>
      <c r="AE111" s="627"/>
      <c r="AF111" s="627"/>
      <c r="AG111" s="627"/>
      <c r="AH111" s="627"/>
      <c r="AI111" s="627"/>
      <c r="AJ111" s="627"/>
      <c r="AK111" s="627"/>
      <c r="AL111" s="627"/>
      <c r="AM111" s="627"/>
      <c r="AN111" s="627"/>
      <c r="AO111" s="627"/>
      <c r="AP111" s="627"/>
      <c r="AQ111" s="627"/>
      <c r="AR111" s="627"/>
      <c r="AS111" s="627"/>
      <c r="AT111" s="627"/>
      <c r="AU111" s="627"/>
      <c r="AV111" s="627"/>
      <c r="AW111" s="627"/>
      <c r="AX111" s="627"/>
      <c r="AY111" s="627"/>
      <c r="AZ111" s="627"/>
      <c r="BA111" s="627"/>
      <c r="BB111" s="627"/>
      <c r="BC111" s="628"/>
    </row>
    <row r="112" spans="1:55" ht="15" customHeight="1" x14ac:dyDescent="0.2">
      <c r="A112" s="309">
        <v>3</v>
      </c>
      <c r="B112" s="310"/>
      <c r="C112" s="305"/>
      <c r="D112" s="306"/>
      <c r="E112" s="311"/>
      <c r="F112" s="311"/>
      <c r="G112" s="311"/>
      <c r="H112" s="311"/>
      <c r="I112" s="311"/>
      <c r="J112" s="311"/>
      <c r="K112" s="311"/>
      <c r="L112" s="311"/>
      <c r="M112" s="312"/>
      <c r="N112" s="313"/>
      <c r="O112" s="314"/>
      <c r="P112" s="314"/>
      <c r="Q112" s="314"/>
      <c r="R112" s="314"/>
      <c r="S112" s="314"/>
      <c r="T112" s="314"/>
      <c r="U112" s="314"/>
      <c r="V112" s="629"/>
      <c r="W112" s="630"/>
      <c r="X112" s="630"/>
      <c r="Y112" s="630"/>
      <c r="Z112" s="630"/>
      <c r="AA112" s="630"/>
      <c r="AB112" s="630"/>
      <c r="AC112" s="630"/>
      <c r="AD112" s="630"/>
      <c r="AE112" s="630"/>
      <c r="AF112" s="630"/>
      <c r="AG112" s="630"/>
      <c r="AH112" s="630"/>
      <c r="AI112" s="630"/>
      <c r="AJ112" s="630"/>
      <c r="AK112" s="630"/>
      <c r="AL112" s="630"/>
      <c r="AM112" s="630"/>
      <c r="AN112" s="630"/>
      <c r="AO112" s="630"/>
      <c r="AP112" s="630"/>
      <c r="AQ112" s="630"/>
      <c r="AR112" s="630"/>
      <c r="AS112" s="630"/>
      <c r="AT112" s="630"/>
      <c r="AU112" s="630"/>
      <c r="AV112" s="630"/>
      <c r="AW112" s="630"/>
      <c r="AX112" s="630"/>
      <c r="AY112" s="630"/>
      <c r="AZ112" s="630"/>
      <c r="BA112" s="630"/>
      <c r="BB112" s="630"/>
      <c r="BC112" s="631"/>
    </row>
    <row r="113" spans="1:55" ht="15" customHeight="1" x14ac:dyDescent="0.2">
      <c r="A113" s="232" t="s">
        <v>181</v>
      </c>
      <c r="B113" s="233"/>
      <c r="C113" s="233"/>
      <c r="D113" s="233"/>
      <c r="E113" s="233"/>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c r="AE113" s="233"/>
      <c r="AF113" s="233"/>
      <c r="AG113" s="233"/>
      <c r="AH113" s="233"/>
      <c r="AI113" s="233"/>
      <c r="AJ113" s="233"/>
      <c r="AK113" s="233"/>
      <c r="AL113" s="233"/>
      <c r="AM113" s="233"/>
      <c r="AN113" s="233"/>
      <c r="AO113" s="233"/>
      <c r="AP113" s="233"/>
      <c r="AQ113" s="233"/>
      <c r="AR113" s="233"/>
      <c r="AS113" s="233"/>
      <c r="AT113" s="233"/>
      <c r="AU113" s="233"/>
      <c r="AV113" s="233"/>
      <c r="AW113" s="233"/>
      <c r="AX113" s="233"/>
      <c r="AY113" s="233"/>
      <c r="AZ113" s="233"/>
      <c r="BA113" s="233"/>
      <c r="BB113" s="233"/>
      <c r="BC113" s="234"/>
    </row>
    <row r="114" spans="1:55" ht="15" customHeight="1" x14ac:dyDescent="0.2">
      <c r="A114" s="235" t="s">
        <v>731</v>
      </c>
      <c r="B114" s="192"/>
      <c r="C114" s="170" t="s">
        <v>175</v>
      </c>
      <c r="D114" s="40"/>
      <c r="E114" s="40"/>
      <c r="F114" s="40"/>
      <c r="G114" s="40"/>
      <c r="H114" s="40"/>
      <c r="I114" s="40"/>
      <c r="J114" s="40"/>
      <c r="K114" s="40"/>
      <c r="L114" s="40"/>
      <c r="M114" s="170" t="s">
        <v>176</v>
      </c>
      <c r="N114" s="171"/>
      <c r="O114" s="171"/>
      <c r="P114" s="171"/>
      <c r="Q114" s="171"/>
      <c r="R114" s="171"/>
      <c r="S114" s="171"/>
      <c r="T114" s="171"/>
      <c r="U114" s="171"/>
      <c r="V114" s="620" t="s">
        <v>178</v>
      </c>
      <c r="W114" s="621"/>
      <c r="X114" s="621"/>
      <c r="Y114" s="621"/>
      <c r="Z114" s="621"/>
      <c r="AA114" s="621"/>
      <c r="AB114" s="621"/>
      <c r="AC114" s="621"/>
      <c r="AD114" s="621"/>
      <c r="AE114" s="621"/>
      <c r="AF114" s="621"/>
      <c r="AG114" s="621"/>
      <c r="AH114" s="621"/>
      <c r="AI114" s="621"/>
      <c r="AJ114" s="621"/>
      <c r="AK114" s="621"/>
      <c r="AL114" s="621"/>
      <c r="AM114" s="621"/>
      <c r="AN114" s="621"/>
      <c r="AO114" s="621"/>
      <c r="AP114" s="621"/>
      <c r="AQ114" s="621"/>
      <c r="AR114" s="621"/>
      <c r="AS114" s="621"/>
      <c r="AT114" s="621"/>
      <c r="AU114" s="621"/>
      <c r="AV114" s="621"/>
      <c r="AW114" s="621"/>
      <c r="AX114" s="621"/>
      <c r="AY114" s="621"/>
      <c r="AZ114" s="621"/>
      <c r="BA114" s="621"/>
      <c r="BB114" s="621"/>
      <c r="BC114" s="622"/>
    </row>
    <row r="115" spans="1:55" ht="15" customHeight="1" x14ac:dyDescent="0.2">
      <c r="A115" s="236">
        <v>1</v>
      </c>
      <c r="B115" s="237"/>
      <c r="C115" s="124" t="s">
        <v>732</v>
      </c>
      <c r="D115" s="125"/>
      <c r="E115" s="125"/>
      <c r="F115" s="125"/>
      <c r="G115" s="125"/>
      <c r="H115" s="125"/>
      <c r="I115" s="125"/>
      <c r="J115" s="125"/>
      <c r="K115" s="125"/>
      <c r="L115" s="125"/>
      <c r="M115" s="124" t="s">
        <v>733</v>
      </c>
      <c r="N115" s="125"/>
      <c r="O115" s="125"/>
      <c r="P115" s="125"/>
      <c r="Q115" s="125"/>
      <c r="R115" s="125"/>
      <c r="S115" s="125"/>
      <c r="T115" s="125"/>
      <c r="U115" s="125"/>
      <c r="V115" s="542" t="s">
        <v>750</v>
      </c>
      <c r="W115" s="543"/>
      <c r="X115" s="543"/>
      <c r="Y115" s="543"/>
      <c r="Z115" s="543"/>
      <c r="AA115" s="543"/>
      <c r="AB115" s="543"/>
      <c r="AC115" s="543"/>
      <c r="AD115" s="543"/>
      <c r="AE115" s="543"/>
      <c r="AF115" s="543"/>
      <c r="AG115" s="543"/>
      <c r="AH115" s="543"/>
      <c r="AI115" s="543"/>
      <c r="AJ115" s="543"/>
      <c r="AK115" s="543"/>
      <c r="AL115" s="543"/>
      <c r="AM115" s="543"/>
      <c r="AN115" s="543"/>
      <c r="AO115" s="543"/>
      <c r="AP115" s="543"/>
      <c r="AQ115" s="543"/>
      <c r="AR115" s="543"/>
      <c r="AS115" s="543"/>
      <c r="AT115" s="543"/>
      <c r="AU115" s="543"/>
      <c r="AV115" s="543"/>
      <c r="AW115" s="543"/>
      <c r="AX115" s="543"/>
      <c r="AY115" s="543"/>
      <c r="AZ115" s="543"/>
      <c r="BA115" s="543"/>
      <c r="BB115" s="543"/>
      <c r="BC115" s="544"/>
    </row>
    <row r="116" spans="1:55" ht="15" customHeight="1" x14ac:dyDescent="0.2">
      <c r="A116" s="238">
        <v>2</v>
      </c>
      <c r="B116" s="239"/>
      <c r="C116" s="124" t="s">
        <v>735</v>
      </c>
      <c r="D116" s="125"/>
      <c r="E116" s="125"/>
      <c r="F116" s="125"/>
      <c r="G116" s="125"/>
      <c r="H116" s="125"/>
      <c r="I116" s="125"/>
      <c r="J116" s="125"/>
      <c r="K116" s="125"/>
      <c r="L116" s="125"/>
      <c r="M116" s="124" t="s">
        <v>733</v>
      </c>
      <c r="N116" s="125"/>
      <c r="O116" s="125"/>
      <c r="P116" s="125"/>
      <c r="Q116" s="125"/>
      <c r="R116" s="125"/>
      <c r="S116" s="125"/>
      <c r="T116" s="125"/>
      <c r="U116" s="125"/>
      <c r="V116" s="632" t="s">
        <v>736</v>
      </c>
      <c r="W116" s="633"/>
      <c r="X116" s="633"/>
      <c r="Y116" s="633"/>
      <c r="Z116" s="633"/>
      <c r="AA116" s="633"/>
      <c r="AB116" s="633"/>
      <c r="AC116" s="633"/>
      <c r="AD116" s="633"/>
      <c r="AE116" s="633"/>
      <c r="AF116" s="633"/>
      <c r="AG116" s="633"/>
      <c r="AH116" s="633"/>
      <c r="AI116" s="633"/>
      <c r="AJ116" s="633"/>
      <c r="AK116" s="633"/>
      <c r="AL116" s="633"/>
      <c r="AM116" s="633"/>
      <c r="AN116" s="633"/>
      <c r="AO116" s="633"/>
      <c r="AP116" s="633"/>
      <c r="AQ116" s="633"/>
      <c r="AR116" s="633"/>
      <c r="AS116" s="633"/>
      <c r="AT116" s="633"/>
      <c r="AU116" s="633"/>
      <c r="AV116" s="633"/>
      <c r="AW116" s="633"/>
      <c r="AX116" s="633"/>
      <c r="AY116" s="633"/>
      <c r="AZ116" s="633"/>
      <c r="BA116" s="633"/>
      <c r="BB116" s="633"/>
      <c r="BC116" s="634"/>
    </row>
    <row r="117" spans="1:55" ht="15" customHeight="1" x14ac:dyDescent="0.2">
      <c r="A117" s="242">
        <v>3</v>
      </c>
      <c r="B117" s="243"/>
      <c r="C117" s="90"/>
      <c r="D117" s="26"/>
      <c r="E117" s="112"/>
      <c r="F117" s="112"/>
      <c r="G117" s="112"/>
      <c r="H117" s="112"/>
      <c r="I117" s="112"/>
      <c r="J117" s="112"/>
      <c r="K117" s="112"/>
      <c r="L117" s="112"/>
      <c r="M117" s="111"/>
      <c r="N117" s="244"/>
      <c r="O117" s="136"/>
      <c r="P117" s="136"/>
      <c r="Q117" s="136"/>
      <c r="R117" s="136"/>
      <c r="S117" s="136"/>
      <c r="T117" s="136"/>
      <c r="U117" s="136"/>
      <c r="V117" s="638"/>
      <c r="W117" s="639"/>
      <c r="X117" s="639"/>
      <c r="Y117" s="639"/>
      <c r="Z117" s="639"/>
      <c r="AA117" s="639"/>
      <c r="AB117" s="639"/>
      <c r="AC117" s="639"/>
      <c r="AD117" s="639"/>
      <c r="AE117" s="639"/>
      <c r="AF117" s="639"/>
      <c r="AG117" s="639"/>
      <c r="AH117" s="639"/>
      <c r="AI117" s="639"/>
      <c r="AJ117" s="639"/>
      <c r="AK117" s="639"/>
      <c r="AL117" s="639"/>
      <c r="AM117" s="639"/>
      <c r="AN117" s="639"/>
      <c r="AO117" s="639"/>
      <c r="AP117" s="639"/>
      <c r="AQ117" s="639"/>
      <c r="AR117" s="639"/>
      <c r="AS117" s="639"/>
      <c r="AT117" s="639"/>
      <c r="AU117" s="639"/>
      <c r="AV117" s="639"/>
      <c r="AW117" s="639"/>
      <c r="AX117" s="639"/>
      <c r="AY117" s="639"/>
      <c r="AZ117" s="639"/>
      <c r="BA117" s="639"/>
      <c r="BB117" s="639"/>
      <c r="BC117" s="640"/>
    </row>
    <row r="118" spans="1:55" ht="5.0999999999999996" customHeight="1" x14ac:dyDescent="0.2"/>
    <row r="119" spans="1:55" s="209" customFormat="1" ht="18" customHeight="1" x14ac:dyDescent="0.2">
      <c r="A119" s="211" t="s">
        <v>195</v>
      </c>
      <c r="B119" s="228"/>
      <c r="C119" s="229"/>
      <c r="D119" s="229"/>
      <c r="E119" s="229"/>
      <c r="F119" s="229"/>
      <c r="G119" s="229"/>
      <c r="H119" s="229"/>
      <c r="I119" s="213"/>
      <c r="J119" s="230">
        <v>8</v>
      </c>
      <c r="K119" s="216"/>
      <c r="L119" s="216"/>
      <c r="M119" s="216"/>
      <c r="N119" s="216"/>
      <c r="O119" s="216"/>
      <c r="P119" s="216"/>
      <c r="Q119" s="216"/>
      <c r="R119" s="216"/>
      <c r="S119" s="216"/>
      <c r="T119" s="216"/>
      <c r="U119" s="216"/>
      <c r="V119" s="216"/>
      <c r="W119" s="216"/>
      <c r="X119" s="216"/>
      <c r="Y119" s="216"/>
      <c r="Z119" s="216"/>
      <c r="AA119" s="216"/>
      <c r="AB119" s="216"/>
      <c r="AC119" s="216"/>
      <c r="AD119" s="216"/>
      <c r="AE119" s="216"/>
      <c r="AF119" s="216"/>
      <c r="AG119" s="216"/>
      <c r="AH119" s="216"/>
      <c r="AI119" s="216"/>
      <c r="AJ119" s="216"/>
      <c r="AK119" s="216"/>
      <c r="AL119" s="216"/>
      <c r="AM119" s="216"/>
      <c r="AN119" s="216"/>
      <c r="AO119" s="216"/>
      <c r="AP119" s="216"/>
      <c r="AQ119" s="216"/>
      <c r="AR119" s="216"/>
      <c r="AS119" s="216"/>
      <c r="AT119" s="216"/>
      <c r="AU119" s="216"/>
      <c r="AV119" s="216"/>
      <c r="AW119" s="216"/>
      <c r="AX119" s="216"/>
      <c r="AY119" s="216"/>
      <c r="AZ119" s="216"/>
      <c r="BA119" s="216"/>
      <c r="BB119" s="216"/>
      <c r="BC119" s="217"/>
    </row>
    <row r="120" spans="1:55" s="209" customFormat="1" ht="18" customHeight="1" x14ac:dyDescent="0.2">
      <c r="A120" s="211" t="s">
        <v>174</v>
      </c>
      <c r="B120" s="212"/>
      <c r="C120" s="212"/>
      <c r="D120" s="212"/>
      <c r="E120" s="212"/>
      <c r="F120" s="212"/>
      <c r="G120" s="212"/>
      <c r="H120" s="212"/>
      <c r="I120" s="213"/>
      <c r="J120" s="123" t="s">
        <v>751</v>
      </c>
      <c r="K120" s="214"/>
      <c r="L120" s="214"/>
      <c r="M120" s="214"/>
      <c r="N120" s="214"/>
      <c r="O120" s="214"/>
      <c r="P120" s="214"/>
      <c r="Q120" s="214"/>
      <c r="R120" s="214"/>
      <c r="S120" s="214"/>
      <c r="T120" s="214"/>
      <c r="U120" s="214"/>
      <c r="V120" s="214"/>
      <c r="W120" s="214"/>
      <c r="X120" s="214"/>
      <c r="Y120" s="214"/>
      <c r="Z120" s="214"/>
      <c r="AA120" s="214"/>
      <c r="AB120" s="214"/>
      <c r="AC120" s="214"/>
      <c r="AD120" s="214"/>
      <c r="AE120" s="214"/>
      <c r="AF120" s="214"/>
      <c r="AG120" s="214"/>
      <c r="AH120" s="214"/>
      <c r="AI120" s="214"/>
      <c r="AJ120" s="214"/>
      <c r="AK120" s="214"/>
      <c r="AL120" s="214"/>
      <c r="AM120" s="214"/>
      <c r="AN120" s="214"/>
      <c r="AO120" s="214"/>
      <c r="AP120" s="214"/>
      <c r="AQ120" s="214"/>
      <c r="AR120" s="214"/>
      <c r="AS120" s="214"/>
      <c r="AT120" s="214"/>
      <c r="AU120" s="214"/>
      <c r="AV120" s="214"/>
      <c r="AW120" s="214"/>
      <c r="AX120" s="214"/>
      <c r="AY120" s="214"/>
      <c r="AZ120" s="214"/>
      <c r="BA120" s="214"/>
      <c r="BB120" s="214"/>
      <c r="BC120" s="215"/>
    </row>
    <row r="121" spans="1:55" s="209" customFormat="1" ht="18" customHeight="1" x14ac:dyDescent="0.2">
      <c r="A121" s="211" t="s">
        <v>75</v>
      </c>
      <c r="B121" s="212"/>
      <c r="C121" s="212"/>
      <c r="D121" s="212"/>
      <c r="E121" s="212"/>
      <c r="F121" s="212"/>
      <c r="G121" s="212"/>
      <c r="H121" s="212"/>
      <c r="I121" s="213"/>
      <c r="J121" s="123" t="s">
        <v>752</v>
      </c>
      <c r="K121" s="216"/>
      <c r="L121" s="216"/>
      <c r="M121" s="216"/>
      <c r="N121" s="216"/>
      <c r="O121" s="216"/>
      <c r="P121" s="216"/>
      <c r="Q121" s="216"/>
      <c r="R121" s="216"/>
      <c r="S121" s="216"/>
      <c r="T121" s="216"/>
      <c r="U121" s="216"/>
      <c r="V121" s="216"/>
      <c r="W121" s="216"/>
      <c r="X121" s="216"/>
      <c r="Y121" s="216"/>
      <c r="Z121" s="216"/>
      <c r="AA121" s="216"/>
      <c r="AB121" s="216"/>
      <c r="AC121" s="216"/>
      <c r="AD121" s="216"/>
      <c r="AE121" s="216"/>
      <c r="AF121" s="216"/>
      <c r="AG121" s="216"/>
      <c r="AH121" s="216"/>
      <c r="AI121" s="216"/>
      <c r="AJ121" s="216"/>
      <c r="AK121" s="216"/>
      <c r="AL121" s="216"/>
      <c r="AM121" s="216"/>
      <c r="AN121" s="216"/>
      <c r="AO121" s="216"/>
      <c r="AP121" s="216"/>
      <c r="AQ121" s="216"/>
      <c r="AR121" s="216"/>
      <c r="AS121" s="216"/>
      <c r="AT121" s="216"/>
      <c r="AU121" s="216"/>
      <c r="AV121" s="216"/>
      <c r="AW121" s="216"/>
      <c r="AX121" s="216"/>
      <c r="AY121" s="216"/>
      <c r="AZ121" s="216"/>
      <c r="BA121" s="216"/>
      <c r="BB121" s="216"/>
      <c r="BC121" s="217"/>
    </row>
    <row r="122" spans="1:55" s="209" customFormat="1" ht="18" customHeight="1" x14ac:dyDescent="0.2">
      <c r="A122" s="211" t="s">
        <v>198</v>
      </c>
      <c r="B122" s="212"/>
      <c r="C122" s="212"/>
      <c r="D122" s="212"/>
      <c r="E122" s="212"/>
      <c r="F122" s="212"/>
      <c r="G122" s="212"/>
      <c r="H122" s="212"/>
      <c r="I122" s="213"/>
      <c r="J122" s="219" t="s">
        <v>749</v>
      </c>
      <c r="K122" s="220"/>
      <c r="L122" s="220"/>
      <c r="M122" s="220"/>
      <c r="N122" s="220"/>
      <c r="O122" s="220"/>
      <c r="P122" s="220"/>
      <c r="Q122" s="220"/>
      <c r="R122" s="220"/>
      <c r="S122" s="220"/>
      <c r="T122" s="220"/>
      <c r="U122" s="220"/>
      <c r="V122" s="220"/>
      <c r="W122" s="220"/>
      <c r="X122" s="220"/>
      <c r="Y122" s="220"/>
      <c r="Z122" s="220"/>
      <c r="AA122" s="220"/>
      <c r="AB122" s="220"/>
      <c r="AC122" s="220"/>
      <c r="AD122" s="220"/>
      <c r="AE122" s="220"/>
      <c r="AF122" s="220"/>
      <c r="AG122" s="220"/>
      <c r="AH122" s="220"/>
      <c r="AI122" s="220"/>
      <c r="AJ122" s="220"/>
      <c r="AK122" s="220"/>
      <c r="AL122" s="220"/>
      <c r="AM122" s="220"/>
      <c r="AN122" s="220"/>
      <c r="AO122" s="220"/>
      <c r="AP122" s="220"/>
      <c r="AQ122" s="220"/>
      <c r="AR122" s="220"/>
      <c r="AS122" s="220"/>
      <c r="AT122" s="220"/>
      <c r="AU122" s="220"/>
      <c r="AV122" s="220"/>
      <c r="AW122" s="220"/>
      <c r="AX122" s="220"/>
      <c r="AY122" s="220"/>
      <c r="AZ122" s="220"/>
      <c r="BA122" s="220"/>
      <c r="BB122" s="220"/>
      <c r="BC122" s="231"/>
    </row>
    <row r="123" spans="1:55" ht="15" customHeight="1" x14ac:dyDescent="0.2">
      <c r="A123" s="232" t="s">
        <v>179</v>
      </c>
      <c r="B123" s="233"/>
      <c r="C123" s="233"/>
      <c r="D123" s="233"/>
      <c r="E123" s="233"/>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c r="AB123" s="233"/>
      <c r="AC123" s="233"/>
      <c r="AD123" s="233"/>
      <c r="AE123" s="233"/>
      <c r="AF123" s="233"/>
      <c r="AG123" s="233"/>
      <c r="AH123" s="233"/>
      <c r="AI123" s="233"/>
      <c r="AJ123" s="233"/>
      <c r="AK123" s="233"/>
      <c r="AL123" s="233"/>
      <c r="AM123" s="233"/>
      <c r="AN123" s="233"/>
      <c r="AO123" s="233"/>
      <c r="AP123" s="233"/>
      <c r="AQ123" s="233"/>
      <c r="AR123" s="233"/>
      <c r="AS123" s="233"/>
      <c r="AT123" s="233"/>
      <c r="AU123" s="233"/>
      <c r="AV123" s="233"/>
      <c r="AW123" s="233"/>
      <c r="AX123" s="233"/>
      <c r="AY123" s="233"/>
      <c r="AZ123" s="233"/>
      <c r="BA123" s="233"/>
      <c r="BB123" s="233"/>
      <c r="BC123" s="234"/>
    </row>
    <row r="124" spans="1:55" ht="15" customHeight="1" x14ac:dyDescent="0.2">
      <c r="A124" s="235" t="s">
        <v>730</v>
      </c>
      <c r="B124" s="192"/>
      <c r="C124" s="170" t="s">
        <v>175</v>
      </c>
      <c r="D124" s="40"/>
      <c r="E124" s="40"/>
      <c r="F124" s="40"/>
      <c r="G124" s="40"/>
      <c r="H124" s="40"/>
      <c r="I124" s="40"/>
      <c r="J124" s="40"/>
      <c r="K124" s="40"/>
      <c r="L124" s="40"/>
      <c r="M124" s="170" t="s">
        <v>176</v>
      </c>
      <c r="N124" s="171"/>
      <c r="O124" s="171"/>
      <c r="P124" s="171"/>
      <c r="Q124" s="171"/>
      <c r="R124" s="171"/>
      <c r="S124" s="171"/>
      <c r="T124" s="171"/>
      <c r="U124" s="171"/>
      <c r="V124" s="620" t="s">
        <v>178</v>
      </c>
      <c r="W124" s="621"/>
      <c r="X124" s="621"/>
      <c r="Y124" s="621"/>
      <c r="Z124" s="621"/>
      <c r="AA124" s="621"/>
      <c r="AB124" s="621"/>
      <c r="AC124" s="621"/>
      <c r="AD124" s="621"/>
      <c r="AE124" s="621"/>
      <c r="AF124" s="621"/>
      <c r="AG124" s="621"/>
      <c r="AH124" s="621"/>
      <c r="AI124" s="621"/>
      <c r="AJ124" s="621"/>
      <c r="AK124" s="621"/>
      <c r="AL124" s="621"/>
      <c r="AM124" s="621"/>
      <c r="AN124" s="621"/>
      <c r="AO124" s="621"/>
      <c r="AP124" s="621"/>
      <c r="AQ124" s="621"/>
      <c r="AR124" s="621"/>
      <c r="AS124" s="621"/>
      <c r="AT124" s="621"/>
      <c r="AU124" s="621"/>
      <c r="AV124" s="621"/>
      <c r="AW124" s="621"/>
      <c r="AX124" s="621"/>
      <c r="AY124" s="621"/>
      <c r="AZ124" s="621"/>
      <c r="BA124" s="621"/>
      <c r="BB124" s="621"/>
      <c r="BC124" s="622"/>
    </row>
    <row r="125" spans="1:55" ht="15" customHeight="1" x14ac:dyDescent="0.2">
      <c r="A125" s="303">
        <v>1</v>
      </c>
      <c r="B125" s="304"/>
      <c r="C125" s="305"/>
      <c r="D125" s="306"/>
      <c r="E125" s="306"/>
      <c r="F125" s="306"/>
      <c r="G125" s="306"/>
      <c r="H125" s="306"/>
      <c r="I125" s="306"/>
      <c r="J125" s="306"/>
      <c r="K125" s="306"/>
      <c r="L125" s="306"/>
      <c r="M125" s="305"/>
      <c r="N125" s="306"/>
      <c r="O125" s="306"/>
      <c r="P125" s="306"/>
      <c r="Q125" s="306"/>
      <c r="R125" s="306"/>
      <c r="S125" s="306"/>
      <c r="T125" s="306"/>
      <c r="U125" s="306"/>
      <c r="V125" s="623"/>
      <c r="W125" s="624"/>
      <c r="X125" s="624"/>
      <c r="Y125" s="624"/>
      <c r="Z125" s="624"/>
      <c r="AA125" s="624"/>
      <c r="AB125" s="624"/>
      <c r="AC125" s="624"/>
      <c r="AD125" s="624"/>
      <c r="AE125" s="624"/>
      <c r="AF125" s="624"/>
      <c r="AG125" s="624"/>
      <c r="AH125" s="624"/>
      <c r="AI125" s="624"/>
      <c r="AJ125" s="624"/>
      <c r="AK125" s="624"/>
      <c r="AL125" s="624"/>
      <c r="AM125" s="624"/>
      <c r="AN125" s="624"/>
      <c r="AO125" s="624"/>
      <c r="AP125" s="624"/>
      <c r="AQ125" s="624"/>
      <c r="AR125" s="624"/>
      <c r="AS125" s="624"/>
      <c r="AT125" s="624"/>
      <c r="AU125" s="624"/>
      <c r="AV125" s="624"/>
      <c r="AW125" s="624"/>
      <c r="AX125" s="624"/>
      <c r="AY125" s="624"/>
      <c r="AZ125" s="624"/>
      <c r="BA125" s="624"/>
      <c r="BB125" s="624"/>
      <c r="BC125" s="625"/>
    </row>
    <row r="126" spans="1:55" ht="15" customHeight="1" x14ac:dyDescent="0.2">
      <c r="A126" s="307">
        <v>2</v>
      </c>
      <c r="B126" s="308"/>
      <c r="C126" s="305"/>
      <c r="D126" s="306"/>
      <c r="E126" s="306"/>
      <c r="F126" s="306"/>
      <c r="G126" s="306"/>
      <c r="H126" s="306"/>
      <c r="I126" s="306"/>
      <c r="J126" s="306"/>
      <c r="K126" s="306"/>
      <c r="L126" s="306"/>
      <c r="M126" s="305"/>
      <c r="N126" s="306"/>
      <c r="O126" s="306"/>
      <c r="P126" s="306"/>
      <c r="Q126" s="306"/>
      <c r="R126" s="306"/>
      <c r="S126" s="306"/>
      <c r="T126" s="306"/>
      <c r="U126" s="306"/>
      <c r="V126" s="626"/>
      <c r="W126" s="627"/>
      <c r="X126" s="627"/>
      <c r="Y126" s="627"/>
      <c r="Z126" s="627"/>
      <c r="AA126" s="627"/>
      <c r="AB126" s="627"/>
      <c r="AC126" s="627"/>
      <c r="AD126" s="627"/>
      <c r="AE126" s="627"/>
      <c r="AF126" s="627"/>
      <c r="AG126" s="627"/>
      <c r="AH126" s="627"/>
      <c r="AI126" s="627"/>
      <c r="AJ126" s="627"/>
      <c r="AK126" s="627"/>
      <c r="AL126" s="627"/>
      <c r="AM126" s="627"/>
      <c r="AN126" s="627"/>
      <c r="AO126" s="627"/>
      <c r="AP126" s="627"/>
      <c r="AQ126" s="627"/>
      <c r="AR126" s="627"/>
      <c r="AS126" s="627"/>
      <c r="AT126" s="627"/>
      <c r="AU126" s="627"/>
      <c r="AV126" s="627"/>
      <c r="AW126" s="627"/>
      <c r="AX126" s="627"/>
      <c r="AY126" s="627"/>
      <c r="AZ126" s="627"/>
      <c r="BA126" s="627"/>
      <c r="BB126" s="627"/>
      <c r="BC126" s="628"/>
    </row>
    <row r="127" spans="1:55" ht="15" customHeight="1" x14ac:dyDescent="0.2">
      <c r="A127" s="309">
        <v>3</v>
      </c>
      <c r="B127" s="310"/>
      <c r="C127" s="305"/>
      <c r="D127" s="306"/>
      <c r="E127" s="311"/>
      <c r="F127" s="311"/>
      <c r="G127" s="311"/>
      <c r="H127" s="311"/>
      <c r="I127" s="311"/>
      <c r="J127" s="311"/>
      <c r="K127" s="311"/>
      <c r="L127" s="311"/>
      <c r="M127" s="312"/>
      <c r="N127" s="313"/>
      <c r="O127" s="314"/>
      <c r="P127" s="314"/>
      <c r="Q127" s="314"/>
      <c r="R127" s="314"/>
      <c r="S127" s="314"/>
      <c r="T127" s="314"/>
      <c r="U127" s="314"/>
      <c r="V127" s="629"/>
      <c r="W127" s="630"/>
      <c r="X127" s="630"/>
      <c r="Y127" s="630"/>
      <c r="Z127" s="630"/>
      <c r="AA127" s="630"/>
      <c r="AB127" s="630"/>
      <c r="AC127" s="630"/>
      <c r="AD127" s="630"/>
      <c r="AE127" s="630"/>
      <c r="AF127" s="630"/>
      <c r="AG127" s="630"/>
      <c r="AH127" s="630"/>
      <c r="AI127" s="630"/>
      <c r="AJ127" s="630"/>
      <c r="AK127" s="630"/>
      <c r="AL127" s="630"/>
      <c r="AM127" s="630"/>
      <c r="AN127" s="630"/>
      <c r="AO127" s="630"/>
      <c r="AP127" s="630"/>
      <c r="AQ127" s="630"/>
      <c r="AR127" s="630"/>
      <c r="AS127" s="630"/>
      <c r="AT127" s="630"/>
      <c r="AU127" s="630"/>
      <c r="AV127" s="630"/>
      <c r="AW127" s="630"/>
      <c r="AX127" s="630"/>
      <c r="AY127" s="630"/>
      <c r="AZ127" s="630"/>
      <c r="BA127" s="630"/>
      <c r="BB127" s="630"/>
      <c r="BC127" s="631"/>
    </row>
    <row r="128" spans="1:55" ht="15" customHeight="1" x14ac:dyDescent="0.2">
      <c r="A128" s="232" t="s">
        <v>181</v>
      </c>
      <c r="B128" s="233"/>
      <c r="C128" s="233"/>
      <c r="D128" s="233"/>
      <c r="E128" s="233"/>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c r="AB128" s="233"/>
      <c r="AC128" s="233"/>
      <c r="AD128" s="233"/>
      <c r="AE128" s="233"/>
      <c r="AF128" s="233"/>
      <c r="AG128" s="233"/>
      <c r="AH128" s="233"/>
      <c r="AI128" s="233"/>
      <c r="AJ128" s="233"/>
      <c r="AK128" s="233"/>
      <c r="AL128" s="233"/>
      <c r="AM128" s="233"/>
      <c r="AN128" s="233"/>
      <c r="AO128" s="233"/>
      <c r="AP128" s="233"/>
      <c r="AQ128" s="233"/>
      <c r="AR128" s="233"/>
      <c r="AS128" s="233"/>
      <c r="AT128" s="233"/>
      <c r="AU128" s="233"/>
      <c r="AV128" s="233"/>
      <c r="AW128" s="233"/>
      <c r="AX128" s="233"/>
      <c r="AY128" s="233"/>
      <c r="AZ128" s="233"/>
      <c r="BA128" s="233"/>
      <c r="BB128" s="233"/>
      <c r="BC128" s="234"/>
    </row>
    <row r="129" spans="1:56" ht="15" customHeight="1" x14ac:dyDescent="0.2">
      <c r="A129" s="235" t="s">
        <v>167</v>
      </c>
      <c r="B129" s="192"/>
      <c r="C129" s="170" t="s">
        <v>175</v>
      </c>
      <c r="D129" s="40"/>
      <c r="E129" s="40"/>
      <c r="F129" s="40"/>
      <c r="G129" s="40"/>
      <c r="H129" s="40"/>
      <c r="I129" s="40"/>
      <c r="J129" s="40"/>
      <c r="K129" s="40"/>
      <c r="L129" s="40"/>
      <c r="M129" s="170" t="s">
        <v>176</v>
      </c>
      <c r="N129" s="171"/>
      <c r="O129" s="171"/>
      <c r="P129" s="171"/>
      <c r="Q129" s="171"/>
      <c r="R129" s="171"/>
      <c r="S129" s="171"/>
      <c r="T129" s="171"/>
      <c r="U129" s="171"/>
      <c r="V129" s="620" t="s">
        <v>178</v>
      </c>
      <c r="W129" s="621"/>
      <c r="X129" s="621"/>
      <c r="Y129" s="621"/>
      <c r="Z129" s="621"/>
      <c r="AA129" s="621"/>
      <c r="AB129" s="621"/>
      <c r="AC129" s="621"/>
      <c r="AD129" s="621"/>
      <c r="AE129" s="621"/>
      <c r="AF129" s="621"/>
      <c r="AG129" s="621"/>
      <c r="AH129" s="621"/>
      <c r="AI129" s="621"/>
      <c r="AJ129" s="621"/>
      <c r="AK129" s="621"/>
      <c r="AL129" s="621"/>
      <c r="AM129" s="621"/>
      <c r="AN129" s="621"/>
      <c r="AO129" s="621"/>
      <c r="AP129" s="621"/>
      <c r="AQ129" s="621"/>
      <c r="AR129" s="621"/>
      <c r="AS129" s="621"/>
      <c r="AT129" s="621"/>
      <c r="AU129" s="621"/>
      <c r="AV129" s="621"/>
      <c r="AW129" s="621"/>
      <c r="AX129" s="621"/>
      <c r="AY129" s="621"/>
      <c r="AZ129" s="621"/>
      <c r="BA129" s="621"/>
      <c r="BB129" s="621"/>
      <c r="BC129" s="622"/>
    </row>
    <row r="130" spans="1:56" ht="15" customHeight="1" x14ac:dyDescent="0.2">
      <c r="A130" s="236">
        <v>1</v>
      </c>
      <c r="B130" s="237"/>
      <c r="C130" s="124" t="s">
        <v>732</v>
      </c>
      <c r="D130" s="125"/>
      <c r="E130" s="125"/>
      <c r="F130" s="125"/>
      <c r="G130" s="125"/>
      <c r="H130" s="125"/>
      <c r="I130" s="125"/>
      <c r="J130" s="125"/>
      <c r="K130" s="125"/>
      <c r="L130" s="125"/>
      <c r="M130" s="124" t="s">
        <v>733</v>
      </c>
      <c r="N130" s="125"/>
      <c r="O130" s="125"/>
      <c r="P130" s="125"/>
      <c r="Q130" s="125"/>
      <c r="R130" s="125"/>
      <c r="S130" s="125"/>
      <c r="T130" s="125"/>
      <c r="U130" s="125"/>
      <c r="V130" s="542" t="s">
        <v>753</v>
      </c>
      <c r="W130" s="543"/>
      <c r="X130" s="543"/>
      <c r="Y130" s="543"/>
      <c r="Z130" s="543"/>
      <c r="AA130" s="543"/>
      <c r="AB130" s="543"/>
      <c r="AC130" s="543"/>
      <c r="AD130" s="543"/>
      <c r="AE130" s="543"/>
      <c r="AF130" s="543"/>
      <c r="AG130" s="543"/>
      <c r="AH130" s="543"/>
      <c r="AI130" s="543"/>
      <c r="AJ130" s="543"/>
      <c r="AK130" s="543"/>
      <c r="AL130" s="543"/>
      <c r="AM130" s="543"/>
      <c r="AN130" s="543"/>
      <c r="AO130" s="543"/>
      <c r="AP130" s="543"/>
      <c r="AQ130" s="543"/>
      <c r="AR130" s="543"/>
      <c r="AS130" s="543"/>
      <c r="AT130" s="543"/>
      <c r="AU130" s="543"/>
      <c r="AV130" s="543"/>
      <c r="AW130" s="543"/>
      <c r="AX130" s="543"/>
      <c r="AY130" s="543"/>
      <c r="AZ130" s="543"/>
      <c r="BA130" s="543"/>
      <c r="BB130" s="543"/>
      <c r="BC130" s="544"/>
    </row>
    <row r="131" spans="1:56" ht="15" customHeight="1" x14ac:dyDescent="0.2">
      <c r="A131" s="238">
        <v>2</v>
      </c>
      <c r="B131" s="239"/>
      <c r="C131" s="124" t="s">
        <v>735</v>
      </c>
      <c r="D131" s="125"/>
      <c r="E131" s="125"/>
      <c r="F131" s="125"/>
      <c r="G131" s="125"/>
      <c r="H131" s="125"/>
      <c r="I131" s="125"/>
      <c r="J131" s="125"/>
      <c r="K131" s="125"/>
      <c r="L131" s="125"/>
      <c r="M131" s="124" t="s">
        <v>733</v>
      </c>
      <c r="N131" s="125"/>
      <c r="O131" s="125"/>
      <c r="P131" s="125"/>
      <c r="Q131" s="125"/>
      <c r="R131" s="125"/>
      <c r="S131" s="125"/>
      <c r="T131" s="125"/>
      <c r="U131" s="125"/>
      <c r="V131" s="632" t="s">
        <v>736</v>
      </c>
      <c r="W131" s="633"/>
      <c r="X131" s="633"/>
      <c r="Y131" s="633"/>
      <c r="Z131" s="633"/>
      <c r="AA131" s="633"/>
      <c r="AB131" s="633"/>
      <c r="AC131" s="633"/>
      <c r="AD131" s="633"/>
      <c r="AE131" s="633"/>
      <c r="AF131" s="633"/>
      <c r="AG131" s="633"/>
      <c r="AH131" s="633"/>
      <c r="AI131" s="633"/>
      <c r="AJ131" s="633"/>
      <c r="AK131" s="633"/>
      <c r="AL131" s="633"/>
      <c r="AM131" s="633"/>
      <c r="AN131" s="633"/>
      <c r="AO131" s="633"/>
      <c r="AP131" s="633"/>
      <c r="AQ131" s="633"/>
      <c r="AR131" s="633"/>
      <c r="AS131" s="633"/>
      <c r="AT131" s="633"/>
      <c r="AU131" s="633"/>
      <c r="AV131" s="633"/>
      <c r="AW131" s="633"/>
      <c r="AX131" s="633"/>
      <c r="AY131" s="633"/>
      <c r="AZ131" s="633"/>
      <c r="BA131" s="633"/>
      <c r="BB131" s="633"/>
      <c r="BC131" s="634"/>
    </row>
    <row r="132" spans="1:56" ht="15" customHeight="1" x14ac:dyDescent="0.2">
      <c r="A132" s="242">
        <v>3</v>
      </c>
      <c r="B132" s="243"/>
      <c r="C132" s="90"/>
      <c r="D132" s="26"/>
      <c r="E132" s="112"/>
      <c r="F132" s="112"/>
      <c r="G132" s="112"/>
      <c r="H132" s="112"/>
      <c r="I132" s="112"/>
      <c r="J132" s="112"/>
      <c r="K132" s="112"/>
      <c r="L132" s="112"/>
      <c r="M132" s="111"/>
      <c r="N132" s="244"/>
      <c r="O132" s="136"/>
      <c r="P132" s="136"/>
      <c r="Q132" s="136"/>
      <c r="R132" s="136"/>
      <c r="S132" s="136"/>
      <c r="T132" s="136"/>
      <c r="U132" s="136"/>
      <c r="V132" s="638"/>
      <c r="W132" s="639"/>
      <c r="X132" s="639"/>
      <c r="Y132" s="639"/>
      <c r="Z132" s="639"/>
      <c r="AA132" s="639"/>
      <c r="AB132" s="639"/>
      <c r="AC132" s="639"/>
      <c r="AD132" s="639"/>
      <c r="AE132" s="639"/>
      <c r="AF132" s="639"/>
      <c r="AG132" s="639"/>
      <c r="AH132" s="639"/>
      <c r="AI132" s="639"/>
      <c r="AJ132" s="639"/>
      <c r="AK132" s="639"/>
      <c r="AL132" s="639"/>
      <c r="AM132" s="639"/>
      <c r="AN132" s="639"/>
      <c r="AO132" s="639"/>
      <c r="AP132" s="639"/>
      <c r="AQ132" s="639"/>
      <c r="AR132" s="639"/>
      <c r="AS132" s="639"/>
      <c r="AT132" s="639"/>
      <c r="AU132" s="639"/>
      <c r="AV132" s="639"/>
      <c r="AW132" s="639"/>
      <c r="AX132" s="639"/>
      <c r="AY132" s="639"/>
      <c r="AZ132" s="639"/>
      <c r="BA132" s="639"/>
      <c r="BB132" s="639"/>
      <c r="BC132" s="640"/>
    </row>
    <row r="133" spans="1:56" ht="5.0999999999999996" customHeight="1" x14ac:dyDescent="0.2"/>
    <row r="134" spans="1:56" s="209" customFormat="1" ht="18" customHeight="1" x14ac:dyDescent="0.2">
      <c r="A134" s="211" t="s">
        <v>195</v>
      </c>
      <c r="B134" s="228"/>
      <c r="C134" s="229"/>
      <c r="D134" s="229"/>
      <c r="E134" s="229"/>
      <c r="F134" s="229"/>
      <c r="G134" s="229"/>
      <c r="H134" s="229"/>
      <c r="I134" s="213"/>
      <c r="J134" s="230">
        <v>9</v>
      </c>
      <c r="K134" s="216"/>
      <c r="L134" s="216"/>
      <c r="M134" s="216"/>
      <c r="N134" s="216"/>
      <c r="O134" s="216"/>
      <c r="P134" s="216"/>
      <c r="Q134" s="216"/>
      <c r="R134" s="216"/>
      <c r="S134" s="216"/>
      <c r="T134" s="216"/>
      <c r="U134" s="216"/>
      <c r="V134" s="216"/>
      <c r="W134" s="216"/>
      <c r="X134" s="216"/>
      <c r="Y134" s="216"/>
      <c r="Z134" s="216"/>
      <c r="AA134" s="216"/>
      <c r="AB134" s="216"/>
      <c r="AC134" s="216"/>
      <c r="AD134" s="216"/>
      <c r="AE134" s="216"/>
      <c r="AF134" s="216"/>
      <c r="AG134" s="216"/>
      <c r="AH134" s="216"/>
      <c r="AI134" s="216"/>
      <c r="AJ134" s="216"/>
      <c r="AK134" s="216"/>
      <c r="AL134" s="216"/>
      <c r="AM134" s="216"/>
      <c r="AN134" s="216"/>
      <c r="AO134" s="216"/>
      <c r="AP134" s="216"/>
      <c r="AQ134" s="216"/>
      <c r="AR134" s="216"/>
      <c r="AS134" s="216"/>
      <c r="AT134" s="216"/>
      <c r="AU134" s="216"/>
      <c r="AV134" s="216"/>
      <c r="AW134" s="216"/>
      <c r="AX134" s="216"/>
      <c r="AY134" s="216"/>
      <c r="AZ134" s="216"/>
      <c r="BA134" s="216"/>
      <c r="BB134" s="216"/>
      <c r="BC134" s="217"/>
      <c r="BD134" s="133" t="s">
        <v>1018</v>
      </c>
    </row>
    <row r="135" spans="1:56" s="209" customFormat="1" ht="18" customHeight="1" x14ac:dyDescent="0.2">
      <c r="A135" s="211" t="s">
        <v>726</v>
      </c>
      <c r="B135" s="212"/>
      <c r="C135" s="212"/>
      <c r="D135" s="212"/>
      <c r="E135" s="212"/>
      <c r="F135" s="212"/>
      <c r="G135" s="212"/>
      <c r="H135" s="212"/>
      <c r="I135" s="213"/>
      <c r="J135" s="123" t="s">
        <v>1009</v>
      </c>
      <c r="K135" s="214"/>
      <c r="L135" s="214"/>
      <c r="M135" s="214"/>
      <c r="N135" s="214"/>
      <c r="O135" s="214"/>
      <c r="P135" s="214"/>
      <c r="Q135" s="214"/>
      <c r="R135" s="214"/>
      <c r="S135" s="214"/>
      <c r="T135" s="214"/>
      <c r="U135" s="214"/>
      <c r="V135" s="214"/>
      <c r="W135" s="214"/>
      <c r="X135" s="214"/>
      <c r="Y135" s="214"/>
      <c r="Z135" s="214"/>
      <c r="AA135" s="214"/>
      <c r="AB135" s="214"/>
      <c r="AC135" s="214"/>
      <c r="AD135" s="214"/>
      <c r="AE135" s="214"/>
      <c r="AF135" s="214"/>
      <c r="AG135" s="214"/>
      <c r="AH135" s="214"/>
      <c r="AI135" s="214"/>
      <c r="AJ135" s="214"/>
      <c r="AK135" s="214"/>
      <c r="AL135" s="214"/>
      <c r="AM135" s="214"/>
      <c r="AN135" s="214"/>
      <c r="AO135" s="214"/>
      <c r="AP135" s="214"/>
      <c r="AQ135" s="214"/>
      <c r="AR135" s="214"/>
      <c r="AS135" s="214"/>
      <c r="AT135" s="214"/>
      <c r="AU135" s="214"/>
      <c r="AV135" s="214"/>
      <c r="AW135" s="214"/>
      <c r="AX135" s="214"/>
      <c r="AY135" s="214"/>
      <c r="AZ135" s="214"/>
      <c r="BA135" s="214"/>
      <c r="BB135" s="214"/>
      <c r="BC135" s="215"/>
      <c r="BD135" s="133" t="s">
        <v>1018</v>
      </c>
    </row>
    <row r="136" spans="1:56" s="209" customFormat="1" ht="18" customHeight="1" x14ac:dyDescent="0.2">
      <c r="A136" s="211" t="s">
        <v>75</v>
      </c>
      <c r="B136" s="212"/>
      <c r="C136" s="212"/>
      <c r="D136" s="212"/>
      <c r="E136" s="212"/>
      <c r="F136" s="212"/>
      <c r="G136" s="212"/>
      <c r="H136" s="212"/>
      <c r="I136" s="213"/>
      <c r="J136" s="123" t="s">
        <v>1011</v>
      </c>
      <c r="K136" s="216"/>
      <c r="L136" s="216"/>
      <c r="M136" s="216"/>
      <c r="N136" s="216"/>
      <c r="O136" s="216"/>
      <c r="P136" s="216"/>
      <c r="Q136" s="216"/>
      <c r="R136" s="216"/>
      <c r="S136" s="216"/>
      <c r="T136" s="216"/>
      <c r="U136" s="216"/>
      <c r="V136" s="216"/>
      <c r="W136" s="216"/>
      <c r="X136" s="216"/>
      <c r="Y136" s="216"/>
      <c r="Z136" s="216"/>
      <c r="AA136" s="216"/>
      <c r="AB136" s="216"/>
      <c r="AC136" s="216"/>
      <c r="AD136" s="216"/>
      <c r="AE136" s="216"/>
      <c r="AF136" s="216"/>
      <c r="AG136" s="216"/>
      <c r="AH136" s="216"/>
      <c r="AI136" s="216"/>
      <c r="AJ136" s="216"/>
      <c r="AK136" s="216"/>
      <c r="AL136" s="216"/>
      <c r="AM136" s="216"/>
      <c r="AN136" s="216"/>
      <c r="AO136" s="216"/>
      <c r="AP136" s="216"/>
      <c r="AQ136" s="216"/>
      <c r="AR136" s="216"/>
      <c r="AS136" s="216"/>
      <c r="AT136" s="216"/>
      <c r="AU136" s="216"/>
      <c r="AV136" s="216"/>
      <c r="AW136" s="216"/>
      <c r="AX136" s="216"/>
      <c r="AY136" s="216"/>
      <c r="AZ136" s="216"/>
      <c r="BA136" s="216"/>
      <c r="BB136" s="216"/>
      <c r="BC136" s="217"/>
      <c r="BD136" s="133" t="s">
        <v>1015</v>
      </c>
    </row>
    <row r="137" spans="1:56" s="209" customFormat="1" ht="18" customHeight="1" x14ac:dyDescent="0.2">
      <c r="A137" s="211" t="s">
        <v>198</v>
      </c>
      <c r="B137" s="212"/>
      <c r="C137" s="212"/>
      <c r="D137" s="212"/>
      <c r="E137" s="212"/>
      <c r="F137" s="212"/>
      <c r="G137" s="212"/>
      <c r="H137" s="212"/>
      <c r="I137" s="213"/>
      <c r="J137" s="219" t="s">
        <v>1010</v>
      </c>
      <c r="K137" s="220"/>
      <c r="L137" s="220"/>
      <c r="M137" s="220"/>
      <c r="N137" s="220"/>
      <c r="O137" s="220"/>
      <c r="P137" s="220"/>
      <c r="Q137" s="220"/>
      <c r="R137" s="220"/>
      <c r="S137" s="220"/>
      <c r="T137" s="220"/>
      <c r="U137" s="220"/>
      <c r="V137" s="220"/>
      <c r="W137" s="220"/>
      <c r="X137" s="220"/>
      <c r="Y137" s="220"/>
      <c r="Z137" s="220"/>
      <c r="AA137" s="220"/>
      <c r="AB137" s="220"/>
      <c r="AC137" s="220"/>
      <c r="AD137" s="220"/>
      <c r="AE137" s="220"/>
      <c r="AF137" s="220"/>
      <c r="AG137" s="220"/>
      <c r="AH137" s="220"/>
      <c r="AI137" s="220"/>
      <c r="AJ137" s="220"/>
      <c r="AK137" s="220"/>
      <c r="AL137" s="220"/>
      <c r="AM137" s="220"/>
      <c r="AN137" s="220"/>
      <c r="AO137" s="220"/>
      <c r="AP137" s="220"/>
      <c r="AQ137" s="220"/>
      <c r="AR137" s="220"/>
      <c r="AS137" s="220"/>
      <c r="AT137" s="220"/>
      <c r="AU137" s="220"/>
      <c r="AV137" s="220"/>
      <c r="AW137" s="220"/>
      <c r="AX137" s="220"/>
      <c r="AY137" s="220"/>
      <c r="AZ137" s="220"/>
      <c r="BA137" s="220"/>
      <c r="BB137" s="220"/>
      <c r="BC137" s="231"/>
      <c r="BD137" s="133" t="s">
        <v>1015</v>
      </c>
    </row>
    <row r="138" spans="1:56" ht="15" customHeight="1" x14ac:dyDescent="0.2">
      <c r="A138" s="232" t="s">
        <v>179</v>
      </c>
      <c r="B138" s="233"/>
      <c r="C138" s="233"/>
      <c r="D138" s="233"/>
      <c r="E138" s="233"/>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c r="AB138" s="233"/>
      <c r="AC138" s="233"/>
      <c r="AD138" s="233"/>
      <c r="AE138" s="233"/>
      <c r="AF138" s="233"/>
      <c r="AG138" s="233"/>
      <c r="AH138" s="233"/>
      <c r="AI138" s="233"/>
      <c r="AJ138" s="233"/>
      <c r="AK138" s="233"/>
      <c r="AL138" s="233"/>
      <c r="AM138" s="233"/>
      <c r="AN138" s="233"/>
      <c r="AO138" s="233"/>
      <c r="AP138" s="233"/>
      <c r="AQ138" s="233"/>
      <c r="AR138" s="233"/>
      <c r="AS138" s="233"/>
      <c r="AT138" s="233"/>
      <c r="AU138" s="233"/>
      <c r="AV138" s="233"/>
      <c r="AW138" s="233"/>
      <c r="AX138" s="233"/>
      <c r="AY138" s="233"/>
      <c r="AZ138" s="233"/>
      <c r="BA138" s="233"/>
      <c r="BB138" s="233"/>
      <c r="BC138" s="234"/>
      <c r="BD138" s="133" t="s">
        <v>1015</v>
      </c>
    </row>
    <row r="139" spans="1:56" ht="15" customHeight="1" x14ac:dyDescent="0.2">
      <c r="A139" s="235" t="s">
        <v>730</v>
      </c>
      <c r="B139" s="192"/>
      <c r="C139" s="170" t="s">
        <v>175</v>
      </c>
      <c r="D139" s="40"/>
      <c r="E139" s="40"/>
      <c r="F139" s="40"/>
      <c r="G139" s="40"/>
      <c r="H139" s="40"/>
      <c r="I139" s="40"/>
      <c r="J139" s="40"/>
      <c r="K139" s="40"/>
      <c r="L139" s="40"/>
      <c r="M139" s="170" t="s">
        <v>176</v>
      </c>
      <c r="N139" s="171"/>
      <c r="O139" s="171"/>
      <c r="P139" s="171"/>
      <c r="Q139" s="171"/>
      <c r="R139" s="171"/>
      <c r="S139" s="171"/>
      <c r="T139" s="171"/>
      <c r="U139" s="171"/>
      <c r="V139" s="620" t="s">
        <v>178</v>
      </c>
      <c r="W139" s="621"/>
      <c r="X139" s="621"/>
      <c r="Y139" s="621"/>
      <c r="Z139" s="621"/>
      <c r="AA139" s="621"/>
      <c r="AB139" s="621"/>
      <c r="AC139" s="621"/>
      <c r="AD139" s="621"/>
      <c r="AE139" s="621"/>
      <c r="AF139" s="621"/>
      <c r="AG139" s="621"/>
      <c r="AH139" s="621"/>
      <c r="AI139" s="621"/>
      <c r="AJ139" s="621"/>
      <c r="AK139" s="621"/>
      <c r="AL139" s="621"/>
      <c r="AM139" s="621"/>
      <c r="AN139" s="621"/>
      <c r="AO139" s="621"/>
      <c r="AP139" s="621"/>
      <c r="AQ139" s="621"/>
      <c r="AR139" s="621"/>
      <c r="AS139" s="621"/>
      <c r="AT139" s="621"/>
      <c r="AU139" s="621"/>
      <c r="AV139" s="621"/>
      <c r="AW139" s="621"/>
      <c r="AX139" s="621"/>
      <c r="AY139" s="621"/>
      <c r="AZ139" s="621"/>
      <c r="BA139" s="621"/>
      <c r="BB139" s="621"/>
      <c r="BC139" s="622"/>
      <c r="BD139" s="133" t="s">
        <v>1015</v>
      </c>
    </row>
    <row r="140" spans="1:56" ht="15" customHeight="1" x14ac:dyDescent="0.2">
      <c r="A140" s="303">
        <v>1</v>
      </c>
      <c r="B140" s="304"/>
      <c r="C140" s="305"/>
      <c r="D140" s="306"/>
      <c r="E140" s="306"/>
      <c r="F140" s="306"/>
      <c r="G140" s="306"/>
      <c r="H140" s="306"/>
      <c r="I140" s="306"/>
      <c r="J140" s="306"/>
      <c r="K140" s="306"/>
      <c r="L140" s="306"/>
      <c r="M140" s="305"/>
      <c r="N140" s="306"/>
      <c r="O140" s="306"/>
      <c r="P140" s="306"/>
      <c r="Q140" s="306"/>
      <c r="R140" s="306"/>
      <c r="S140" s="306"/>
      <c r="T140" s="306"/>
      <c r="U140" s="306"/>
      <c r="V140" s="623"/>
      <c r="W140" s="624"/>
      <c r="X140" s="624"/>
      <c r="Y140" s="624"/>
      <c r="Z140" s="624"/>
      <c r="AA140" s="624"/>
      <c r="AB140" s="624"/>
      <c r="AC140" s="624"/>
      <c r="AD140" s="624"/>
      <c r="AE140" s="624"/>
      <c r="AF140" s="624"/>
      <c r="AG140" s="624"/>
      <c r="AH140" s="624"/>
      <c r="AI140" s="624"/>
      <c r="AJ140" s="624"/>
      <c r="AK140" s="624"/>
      <c r="AL140" s="624"/>
      <c r="AM140" s="624"/>
      <c r="AN140" s="624"/>
      <c r="AO140" s="624"/>
      <c r="AP140" s="624"/>
      <c r="AQ140" s="624"/>
      <c r="AR140" s="624"/>
      <c r="AS140" s="624"/>
      <c r="AT140" s="624"/>
      <c r="AU140" s="624"/>
      <c r="AV140" s="624"/>
      <c r="AW140" s="624"/>
      <c r="AX140" s="624"/>
      <c r="AY140" s="624"/>
      <c r="AZ140" s="624"/>
      <c r="BA140" s="624"/>
      <c r="BB140" s="624"/>
      <c r="BC140" s="625"/>
      <c r="BD140" s="133" t="s">
        <v>1015</v>
      </c>
    </row>
    <row r="141" spans="1:56" ht="15" customHeight="1" x14ac:dyDescent="0.2">
      <c r="A141" s="307">
        <v>2</v>
      </c>
      <c r="B141" s="308"/>
      <c r="C141" s="305"/>
      <c r="D141" s="306"/>
      <c r="E141" s="306"/>
      <c r="F141" s="306"/>
      <c r="G141" s="306"/>
      <c r="H141" s="306"/>
      <c r="I141" s="306"/>
      <c r="J141" s="306"/>
      <c r="K141" s="306"/>
      <c r="L141" s="306"/>
      <c r="M141" s="305"/>
      <c r="N141" s="306"/>
      <c r="O141" s="306"/>
      <c r="P141" s="306"/>
      <c r="Q141" s="306"/>
      <c r="R141" s="306"/>
      <c r="S141" s="306"/>
      <c r="T141" s="306"/>
      <c r="U141" s="306"/>
      <c r="V141" s="626"/>
      <c r="W141" s="627"/>
      <c r="X141" s="627"/>
      <c r="Y141" s="627"/>
      <c r="Z141" s="627"/>
      <c r="AA141" s="627"/>
      <c r="AB141" s="627"/>
      <c r="AC141" s="627"/>
      <c r="AD141" s="627"/>
      <c r="AE141" s="627"/>
      <c r="AF141" s="627"/>
      <c r="AG141" s="627"/>
      <c r="AH141" s="627"/>
      <c r="AI141" s="627"/>
      <c r="AJ141" s="627"/>
      <c r="AK141" s="627"/>
      <c r="AL141" s="627"/>
      <c r="AM141" s="627"/>
      <c r="AN141" s="627"/>
      <c r="AO141" s="627"/>
      <c r="AP141" s="627"/>
      <c r="AQ141" s="627"/>
      <c r="AR141" s="627"/>
      <c r="AS141" s="627"/>
      <c r="AT141" s="627"/>
      <c r="AU141" s="627"/>
      <c r="AV141" s="627"/>
      <c r="AW141" s="627"/>
      <c r="AX141" s="627"/>
      <c r="AY141" s="627"/>
      <c r="AZ141" s="627"/>
      <c r="BA141" s="627"/>
      <c r="BB141" s="627"/>
      <c r="BC141" s="628"/>
      <c r="BD141" s="133" t="s">
        <v>1015</v>
      </c>
    </row>
    <row r="142" spans="1:56" ht="15" customHeight="1" x14ac:dyDescent="0.2">
      <c r="A142" s="309">
        <v>3</v>
      </c>
      <c r="B142" s="310"/>
      <c r="C142" s="305"/>
      <c r="D142" s="306"/>
      <c r="E142" s="311"/>
      <c r="F142" s="311"/>
      <c r="G142" s="311"/>
      <c r="H142" s="311"/>
      <c r="I142" s="311"/>
      <c r="J142" s="311"/>
      <c r="K142" s="311"/>
      <c r="L142" s="311"/>
      <c r="M142" s="312"/>
      <c r="N142" s="313"/>
      <c r="O142" s="314"/>
      <c r="P142" s="314"/>
      <c r="Q142" s="314"/>
      <c r="R142" s="314"/>
      <c r="S142" s="314"/>
      <c r="T142" s="314"/>
      <c r="U142" s="314"/>
      <c r="V142" s="629"/>
      <c r="W142" s="630"/>
      <c r="X142" s="630"/>
      <c r="Y142" s="630"/>
      <c r="Z142" s="630"/>
      <c r="AA142" s="630"/>
      <c r="AB142" s="630"/>
      <c r="AC142" s="630"/>
      <c r="AD142" s="630"/>
      <c r="AE142" s="630"/>
      <c r="AF142" s="630"/>
      <c r="AG142" s="630"/>
      <c r="AH142" s="630"/>
      <c r="AI142" s="630"/>
      <c r="AJ142" s="630"/>
      <c r="AK142" s="630"/>
      <c r="AL142" s="630"/>
      <c r="AM142" s="630"/>
      <c r="AN142" s="630"/>
      <c r="AO142" s="630"/>
      <c r="AP142" s="630"/>
      <c r="AQ142" s="630"/>
      <c r="AR142" s="630"/>
      <c r="AS142" s="630"/>
      <c r="AT142" s="630"/>
      <c r="AU142" s="630"/>
      <c r="AV142" s="630"/>
      <c r="AW142" s="630"/>
      <c r="AX142" s="630"/>
      <c r="AY142" s="630"/>
      <c r="AZ142" s="630"/>
      <c r="BA142" s="630"/>
      <c r="BB142" s="630"/>
      <c r="BC142" s="631"/>
      <c r="BD142" s="133" t="s">
        <v>1015</v>
      </c>
    </row>
    <row r="143" spans="1:56" ht="15" customHeight="1" x14ac:dyDescent="0.2">
      <c r="A143" s="232" t="s">
        <v>181</v>
      </c>
      <c r="B143" s="233"/>
      <c r="C143" s="233"/>
      <c r="D143" s="233"/>
      <c r="E143" s="233"/>
      <c r="F143" s="233"/>
      <c r="G143" s="233"/>
      <c r="H143" s="233"/>
      <c r="I143" s="233"/>
      <c r="J143" s="233"/>
      <c r="K143" s="233"/>
      <c r="L143" s="233"/>
      <c r="M143" s="233"/>
      <c r="N143" s="233"/>
      <c r="O143" s="233"/>
      <c r="P143" s="233"/>
      <c r="Q143" s="233"/>
      <c r="R143" s="233"/>
      <c r="S143" s="233"/>
      <c r="T143" s="233"/>
      <c r="U143" s="233"/>
      <c r="V143" s="233"/>
      <c r="W143" s="233"/>
      <c r="X143" s="233"/>
      <c r="Y143" s="233"/>
      <c r="Z143" s="233"/>
      <c r="AA143" s="233"/>
      <c r="AB143" s="233"/>
      <c r="AC143" s="233"/>
      <c r="AD143" s="233"/>
      <c r="AE143" s="233"/>
      <c r="AF143" s="233"/>
      <c r="AG143" s="233"/>
      <c r="AH143" s="233"/>
      <c r="AI143" s="233"/>
      <c r="AJ143" s="233"/>
      <c r="AK143" s="233"/>
      <c r="AL143" s="233"/>
      <c r="AM143" s="233"/>
      <c r="AN143" s="233"/>
      <c r="AO143" s="233"/>
      <c r="AP143" s="233"/>
      <c r="AQ143" s="233"/>
      <c r="AR143" s="233"/>
      <c r="AS143" s="233"/>
      <c r="AT143" s="233"/>
      <c r="AU143" s="233"/>
      <c r="AV143" s="233"/>
      <c r="AW143" s="233"/>
      <c r="AX143" s="233"/>
      <c r="AY143" s="233"/>
      <c r="AZ143" s="233"/>
      <c r="BA143" s="233"/>
      <c r="BB143" s="233"/>
      <c r="BC143" s="234"/>
      <c r="BD143" s="133" t="s">
        <v>1015</v>
      </c>
    </row>
    <row r="144" spans="1:56" ht="15" customHeight="1" x14ac:dyDescent="0.2">
      <c r="A144" s="235" t="s">
        <v>731</v>
      </c>
      <c r="B144" s="192"/>
      <c r="C144" s="170" t="s">
        <v>175</v>
      </c>
      <c r="D144" s="40"/>
      <c r="E144" s="40"/>
      <c r="F144" s="40"/>
      <c r="G144" s="40"/>
      <c r="H144" s="40"/>
      <c r="I144" s="40"/>
      <c r="J144" s="40"/>
      <c r="K144" s="40"/>
      <c r="L144" s="40"/>
      <c r="M144" s="170" t="s">
        <v>176</v>
      </c>
      <c r="N144" s="171"/>
      <c r="O144" s="171"/>
      <c r="P144" s="171"/>
      <c r="Q144" s="171"/>
      <c r="R144" s="171"/>
      <c r="S144" s="171"/>
      <c r="T144" s="171"/>
      <c r="U144" s="171"/>
      <c r="V144" s="620" t="s">
        <v>178</v>
      </c>
      <c r="W144" s="621"/>
      <c r="X144" s="621"/>
      <c r="Y144" s="621"/>
      <c r="Z144" s="621"/>
      <c r="AA144" s="621"/>
      <c r="AB144" s="621"/>
      <c r="AC144" s="621"/>
      <c r="AD144" s="621"/>
      <c r="AE144" s="621"/>
      <c r="AF144" s="621"/>
      <c r="AG144" s="621"/>
      <c r="AH144" s="621"/>
      <c r="AI144" s="621"/>
      <c r="AJ144" s="621"/>
      <c r="AK144" s="621"/>
      <c r="AL144" s="621"/>
      <c r="AM144" s="621"/>
      <c r="AN144" s="621"/>
      <c r="AO144" s="621"/>
      <c r="AP144" s="621"/>
      <c r="AQ144" s="621"/>
      <c r="AR144" s="621"/>
      <c r="AS144" s="621"/>
      <c r="AT144" s="621"/>
      <c r="AU144" s="621"/>
      <c r="AV144" s="621"/>
      <c r="AW144" s="621"/>
      <c r="AX144" s="621"/>
      <c r="AY144" s="621"/>
      <c r="AZ144" s="621"/>
      <c r="BA144" s="621"/>
      <c r="BB144" s="621"/>
      <c r="BC144" s="622"/>
      <c r="BD144" s="133" t="s">
        <v>1015</v>
      </c>
    </row>
    <row r="145" spans="1:56" ht="15" customHeight="1" x14ac:dyDescent="0.2">
      <c r="A145" s="236">
        <v>1</v>
      </c>
      <c r="B145" s="237"/>
      <c r="C145" s="124" t="s">
        <v>732</v>
      </c>
      <c r="D145" s="125"/>
      <c r="E145" s="125"/>
      <c r="F145" s="125"/>
      <c r="G145" s="125"/>
      <c r="H145" s="125"/>
      <c r="I145" s="125"/>
      <c r="J145" s="125"/>
      <c r="K145" s="125"/>
      <c r="L145" s="125"/>
      <c r="M145" s="124" t="s">
        <v>733</v>
      </c>
      <c r="N145" s="125"/>
      <c r="O145" s="125"/>
      <c r="P145" s="125"/>
      <c r="Q145" s="125"/>
      <c r="R145" s="125"/>
      <c r="S145" s="125"/>
      <c r="T145" s="125"/>
      <c r="U145" s="125"/>
      <c r="V145" s="542" t="s">
        <v>1014</v>
      </c>
      <c r="W145" s="543"/>
      <c r="X145" s="543"/>
      <c r="Y145" s="543"/>
      <c r="Z145" s="543"/>
      <c r="AA145" s="543"/>
      <c r="AB145" s="543"/>
      <c r="AC145" s="543"/>
      <c r="AD145" s="543"/>
      <c r="AE145" s="543"/>
      <c r="AF145" s="543"/>
      <c r="AG145" s="543"/>
      <c r="AH145" s="543"/>
      <c r="AI145" s="543"/>
      <c r="AJ145" s="543"/>
      <c r="AK145" s="543"/>
      <c r="AL145" s="543"/>
      <c r="AM145" s="543"/>
      <c r="AN145" s="543"/>
      <c r="AO145" s="543"/>
      <c r="AP145" s="543"/>
      <c r="AQ145" s="543"/>
      <c r="AR145" s="543"/>
      <c r="AS145" s="543"/>
      <c r="AT145" s="543"/>
      <c r="AU145" s="543"/>
      <c r="AV145" s="543"/>
      <c r="AW145" s="543"/>
      <c r="AX145" s="543"/>
      <c r="AY145" s="543"/>
      <c r="AZ145" s="543"/>
      <c r="BA145" s="543"/>
      <c r="BB145" s="543"/>
      <c r="BC145" s="544"/>
      <c r="BD145" s="133" t="s">
        <v>1015</v>
      </c>
    </row>
    <row r="146" spans="1:56" ht="15" customHeight="1" x14ac:dyDescent="0.2">
      <c r="A146" s="238">
        <v>2</v>
      </c>
      <c r="B146" s="239"/>
      <c r="C146" s="124" t="s">
        <v>735</v>
      </c>
      <c r="D146" s="125"/>
      <c r="E146" s="125"/>
      <c r="F146" s="125"/>
      <c r="G146" s="125"/>
      <c r="H146" s="125"/>
      <c r="I146" s="125"/>
      <c r="J146" s="125"/>
      <c r="K146" s="125"/>
      <c r="L146" s="125"/>
      <c r="M146" s="124" t="s">
        <v>733</v>
      </c>
      <c r="N146" s="125"/>
      <c r="O146" s="125"/>
      <c r="P146" s="125"/>
      <c r="Q146" s="125"/>
      <c r="R146" s="125"/>
      <c r="S146" s="125"/>
      <c r="T146" s="125"/>
      <c r="U146" s="125"/>
      <c r="V146" s="632" t="s">
        <v>1013</v>
      </c>
      <c r="W146" s="633"/>
      <c r="X146" s="633"/>
      <c r="Y146" s="633"/>
      <c r="Z146" s="633"/>
      <c r="AA146" s="633"/>
      <c r="AB146" s="633"/>
      <c r="AC146" s="633"/>
      <c r="AD146" s="633"/>
      <c r="AE146" s="633"/>
      <c r="AF146" s="633"/>
      <c r="AG146" s="633"/>
      <c r="AH146" s="633"/>
      <c r="AI146" s="633"/>
      <c r="AJ146" s="633"/>
      <c r="AK146" s="633"/>
      <c r="AL146" s="633"/>
      <c r="AM146" s="633"/>
      <c r="AN146" s="633"/>
      <c r="AO146" s="633"/>
      <c r="AP146" s="633"/>
      <c r="AQ146" s="633"/>
      <c r="AR146" s="633"/>
      <c r="AS146" s="633"/>
      <c r="AT146" s="633"/>
      <c r="AU146" s="633"/>
      <c r="AV146" s="633"/>
      <c r="AW146" s="633"/>
      <c r="AX146" s="633"/>
      <c r="AY146" s="633"/>
      <c r="AZ146" s="633"/>
      <c r="BA146" s="633"/>
      <c r="BB146" s="633"/>
      <c r="BC146" s="634"/>
      <c r="BD146" s="133" t="s">
        <v>1015</v>
      </c>
    </row>
    <row r="147" spans="1:56" ht="15" customHeight="1" x14ac:dyDescent="0.2">
      <c r="A147" s="242">
        <v>3</v>
      </c>
      <c r="B147" s="243"/>
      <c r="C147" s="90"/>
      <c r="D147" s="26"/>
      <c r="E147" s="112"/>
      <c r="F147" s="112"/>
      <c r="G147" s="112"/>
      <c r="H147" s="112"/>
      <c r="I147" s="112"/>
      <c r="J147" s="112"/>
      <c r="K147" s="112"/>
      <c r="L147" s="112"/>
      <c r="M147" s="111"/>
      <c r="N147" s="244"/>
      <c r="O147" s="136"/>
      <c r="P147" s="136"/>
      <c r="Q147" s="136"/>
      <c r="R147" s="136"/>
      <c r="S147" s="136"/>
      <c r="T147" s="136"/>
      <c r="U147" s="136"/>
      <c r="V147" s="638"/>
      <c r="W147" s="639"/>
      <c r="X147" s="639"/>
      <c r="Y147" s="639"/>
      <c r="Z147" s="639"/>
      <c r="AA147" s="639"/>
      <c r="AB147" s="639"/>
      <c r="AC147" s="639"/>
      <c r="AD147" s="639"/>
      <c r="AE147" s="639"/>
      <c r="AF147" s="639"/>
      <c r="AG147" s="639"/>
      <c r="AH147" s="639"/>
      <c r="AI147" s="639"/>
      <c r="AJ147" s="639"/>
      <c r="AK147" s="639"/>
      <c r="AL147" s="639"/>
      <c r="AM147" s="639"/>
      <c r="AN147" s="639"/>
      <c r="AO147" s="639"/>
      <c r="AP147" s="639"/>
      <c r="AQ147" s="639"/>
      <c r="AR147" s="639"/>
      <c r="AS147" s="639"/>
      <c r="AT147" s="639"/>
      <c r="AU147" s="639"/>
      <c r="AV147" s="639"/>
      <c r="AW147" s="639"/>
      <c r="AX147" s="639"/>
      <c r="AY147" s="639"/>
      <c r="AZ147" s="639"/>
      <c r="BA147" s="639"/>
      <c r="BB147" s="639"/>
      <c r="BC147" s="640"/>
    </row>
  </sheetData>
  <mergeCells count="96">
    <mergeCell ref="V147:BC147"/>
    <mergeCell ref="V9:BC9"/>
    <mergeCell ref="V10:BC10"/>
    <mergeCell ref="V11:BC11"/>
    <mergeCell ref="V12:BC12"/>
    <mergeCell ref="V14:BC14"/>
    <mergeCell ref="V15:BC15"/>
    <mergeCell ref="V16:BC16"/>
    <mergeCell ref="V17:BC17"/>
    <mergeCell ref="V141:BC141"/>
    <mergeCell ref="V142:BC142"/>
    <mergeCell ref="V144:BC144"/>
    <mergeCell ref="V145:BC145"/>
    <mergeCell ref="V146:BC146"/>
    <mergeCell ref="V115:BC115"/>
    <mergeCell ref="V116:BC116"/>
    <mergeCell ref="V117:BC117"/>
    <mergeCell ref="V139:BC139"/>
    <mergeCell ref="V140:BC140"/>
    <mergeCell ref="V109:BC109"/>
    <mergeCell ref="V110:BC110"/>
    <mergeCell ref="V111:BC111"/>
    <mergeCell ref="V112:BC112"/>
    <mergeCell ref="V114:BC114"/>
    <mergeCell ref="V124:BC124"/>
    <mergeCell ref="V125:BC125"/>
    <mergeCell ref="V126:BC126"/>
    <mergeCell ref="V127:BC127"/>
    <mergeCell ref="V129:BC129"/>
    <mergeCell ref="V130:BC130"/>
    <mergeCell ref="V131:BC131"/>
    <mergeCell ref="V132:BC132"/>
    <mergeCell ref="V97:BC97"/>
    <mergeCell ref="V99:BC99"/>
    <mergeCell ref="V100:BC100"/>
    <mergeCell ref="V101:BC101"/>
    <mergeCell ref="V102:BC102"/>
    <mergeCell ref="V86:BC86"/>
    <mergeCell ref="V87:BC87"/>
    <mergeCell ref="V94:BC94"/>
    <mergeCell ref="V95:BC95"/>
    <mergeCell ref="V96:BC96"/>
    <mergeCell ref="V80:BC80"/>
    <mergeCell ref="V81:BC81"/>
    <mergeCell ref="V82:BC82"/>
    <mergeCell ref="V84:BC84"/>
    <mergeCell ref="V85:BC85"/>
    <mergeCell ref="V69:BC69"/>
    <mergeCell ref="V70:BC70"/>
    <mergeCell ref="V71:BC71"/>
    <mergeCell ref="V72:BC72"/>
    <mergeCell ref="V79:BC79"/>
    <mergeCell ref="V65:BC65"/>
    <mergeCell ref="V66:BC66"/>
    <mergeCell ref="V67:BC67"/>
    <mergeCell ref="V34:BC34"/>
    <mergeCell ref="V57:BC57"/>
    <mergeCell ref="V56:BC56"/>
    <mergeCell ref="V27:BC27"/>
    <mergeCell ref="V28:BC28"/>
    <mergeCell ref="V29:BC29"/>
    <mergeCell ref="V30:BC30"/>
    <mergeCell ref="V64:BC64"/>
    <mergeCell ref="V37:BC37"/>
    <mergeCell ref="AQ2:AR2"/>
    <mergeCell ref="AS2:AW2"/>
    <mergeCell ref="V52:BC52"/>
    <mergeCell ref="V36:BC36"/>
    <mergeCell ref="V51:BC51"/>
    <mergeCell ref="AX2:BC2"/>
    <mergeCell ref="V25:BC25"/>
    <mergeCell ref="V26:BC26"/>
    <mergeCell ref="V35:BC35"/>
    <mergeCell ref="P2:W2"/>
    <mergeCell ref="X2:AC2"/>
    <mergeCell ref="AD2:AP2"/>
    <mergeCell ref="V50:BC50"/>
    <mergeCell ref="V39:BC39"/>
    <mergeCell ref="V31:BC31"/>
    <mergeCell ref="V32:BC32"/>
    <mergeCell ref="A1:I2"/>
    <mergeCell ref="J1:O1"/>
    <mergeCell ref="J2:O2"/>
    <mergeCell ref="V54:BC54"/>
    <mergeCell ref="V55:BC55"/>
    <mergeCell ref="AS1:AW1"/>
    <mergeCell ref="AX1:BC1"/>
    <mergeCell ref="AQ1:AR1"/>
    <mergeCell ref="P1:W1"/>
    <mergeCell ref="X1:AC1"/>
    <mergeCell ref="AD1:AP1"/>
    <mergeCell ref="V40:BC40"/>
    <mergeCell ref="V41:BC41"/>
    <mergeCell ref="V42:BC42"/>
    <mergeCell ref="V49:BC49"/>
    <mergeCell ref="V33:BC33"/>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19</vt:i4>
      </vt:variant>
    </vt:vector>
  </HeadingPairs>
  <TitlesOfParts>
    <vt:vector size="34" baseType="lpstr">
      <vt:lpstr>表紙</vt:lpstr>
      <vt:lpstr>改訂履歴</vt:lpstr>
      <vt:lpstr>画面遷移図</vt:lpstr>
      <vt:lpstr>オーバービュー</vt:lpstr>
      <vt:lpstr>画面レイアウト</vt:lpstr>
      <vt:lpstr>画面項目説明</vt:lpstr>
      <vt:lpstr>画面編集要領</vt:lpstr>
      <vt:lpstr>処理説明</vt:lpstr>
      <vt:lpstr>入出力仕様</vt:lpstr>
      <vt:lpstr>チェック仕様</vt:lpstr>
      <vt:lpstr>テーブル参照要領</vt:lpstr>
      <vt:lpstr>補足説明</vt:lpstr>
      <vt:lpstr>テーブル編集要領</vt:lpstr>
      <vt:lpstr>【印刷不要】定義</vt:lpstr>
      <vt:lpstr>入力規則</vt:lpstr>
      <vt:lpstr>オーバービュー!Print_Area</vt:lpstr>
      <vt:lpstr>チェック仕様!Print_Area</vt:lpstr>
      <vt:lpstr>画面レイアウト!Print_Area</vt:lpstr>
      <vt:lpstr>画面項目説明!Print_Area</vt:lpstr>
      <vt:lpstr>改訂履歴!Print_Area</vt:lpstr>
      <vt:lpstr>処理説明!Print_Area</vt:lpstr>
      <vt:lpstr>入出力仕様!Print_Area</vt:lpstr>
      <vt:lpstr>表紙!Print_Area</vt:lpstr>
      <vt:lpstr>補足説明!Print_Area</vt:lpstr>
      <vt:lpstr>画面レイアウト!Print_Titles</vt:lpstr>
      <vt:lpstr>画面項目説明!Print_Titles</vt:lpstr>
      <vt:lpstr>改訂履歴!Print_Titles</vt:lpstr>
      <vt:lpstr>表紙!Print_Titles</vt:lpstr>
      <vt:lpstr>イベント</vt:lpstr>
      <vt:lpstr>コントロール</vt:lpstr>
      <vt:lpstr>型</vt:lpstr>
      <vt:lpstr>日付形式</vt:lpstr>
      <vt:lpstr>必須・任意・不可</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FDM</dc:creator>
  <cp:lastModifiedBy>岩澤 亮祐</cp:lastModifiedBy>
  <cp:lastPrinted>2019-11-22T05:13:24Z</cp:lastPrinted>
  <dcterms:created xsi:type="dcterms:W3CDTF">2007-04-13T02:09:56Z</dcterms:created>
  <dcterms:modified xsi:type="dcterms:W3CDTF">2024-12-24T10:24:59Z</dcterms:modified>
</cp:coreProperties>
</file>