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hidePivotFieldList="1" defaultThemeVersion="166925"/>
  <xr:revisionPtr revIDLastSave="0" documentId="13_ncr:1_{1940C2C4-C895-4046-9717-D749EDDCCE99}" xr6:coauthVersionLast="47" xr6:coauthVersionMax="47" xr10:uidLastSave="{00000000-0000-0000-0000-000000000000}"/>
  <bookViews>
    <workbookView xWindow="8160" yWindow="1950" windowWidth="18660" windowHeight="11805" xr2:uid="{47E69631-2F7E-4119-9D45-F77A63AF8A3C}"/>
  </bookViews>
  <sheets>
    <sheet name="(回答用)費用見積フォーマット" sheetId="40" r:id="rId1"/>
    <sheet name="ダッシュボード" sheetId="38" state="hidden" r:id="rId2"/>
    <sheet name="集計用" sheetId="37" state="hidden" r:id="rId3"/>
  </sheets>
  <definedNames>
    <definedName name="_xlnm._FilterDatabase" localSheetId="2" hidden="1">集計用!$A$2:$H$255</definedName>
    <definedName name="スライサー_FY">#N/A</definedName>
    <definedName name="スライサー_パターン区分">#N/A</definedName>
    <definedName name="スライサー_支出タイプ">#N/A</definedName>
    <definedName name="スライサー_費用項目名Lv.1">#N/A</definedName>
    <definedName name="スライサー_費用項目名Lv.3">#N/A</definedName>
  </definedNames>
  <calcPr calcId="191028" refMode="R1C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40" l="1"/>
  <c r="H210" i="37"/>
  <c r="H209" i="37"/>
  <c r="A210" i="37"/>
  <c r="A209" i="37"/>
  <c r="H208" i="37"/>
  <c r="H207" i="37"/>
  <c r="H204" i="37"/>
  <c r="A207" i="37"/>
  <c r="A204" i="37"/>
  <c r="H251" i="37"/>
  <c r="H250" i="37"/>
  <c r="H249" i="37"/>
  <c r="H192" i="37"/>
  <c r="H191" i="37"/>
  <c r="A192" i="37"/>
  <c r="A191" i="37"/>
  <c r="A190" i="37"/>
  <c r="H184" i="37"/>
  <c r="H183" i="37"/>
  <c r="A184" i="37"/>
  <c r="A183" i="37"/>
  <c r="H178" i="37"/>
  <c r="H175" i="37"/>
  <c r="H174" i="37"/>
  <c r="H173" i="37"/>
  <c r="A175" i="37"/>
  <c r="A174" i="37"/>
  <c r="A173" i="37"/>
  <c r="H102" i="37"/>
  <c r="H101" i="37"/>
  <c r="H100" i="37"/>
  <c r="H99" i="37"/>
  <c r="H98" i="37"/>
  <c r="H97" i="37"/>
  <c r="A101" i="37"/>
  <c r="A100" i="37"/>
  <c r="A99" i="37"/>
  <c r="A98" i="37"/>
  <c r="H79" i="37"/>
  <c r="H78" i="37"/>
  <c r="H77" i="37"/>
  <c r="H76" i="37"/>
  <c r="A79" i="37"/>
  <c r="A78" i="37"/>
  <c r="A77" i="37"/>
  <c r="H69" i="37"/>
  <c r="H68" i="37"/>
  <c r="H67" i="37"/>
  <c r="A69" i="37"/>
  <c r="A68" i="37"/>
  <c r="A67" i="37"/>
  <c r="H62" i="37"/>
  <c r="H61" i="37"/>
  <c r="H60" i="37"/>
  <c r="H59" i="37"/>
  <c r="A208" i="37"/>
  <c r="H205" i="37"/>
  <c r="A205" i="37"/>
  <c r="A97" i="37"/>
  <c r="H255" i="37"/>
  <c r="H254" i="37"/>
  <c r="H253" i="37"/>
  <c r="H252" i="37"/>
  <c r="A255" i="37"/>
  <c r="A254" i="37"/>
  <c r="A253" i="37"/>
  <c r="A252" i="37"/>
  <c r="H217" i="37"/>
  <c r="H216" i="37"/>
  <c r="H215" i="37"/>
  <c r="H214" i="37"/>
  <c r="A217" i="37"/>
  <c r="A216" i="37"/>
  <c r="A215" i="37"/>
  <c r="A214" i="37"/>
  <c r="H213" i="37"/>
  <c r="H212" i="37"/>
  <c r="H211" i="37"/>
  <c r="A211" i="37"/>
  <c r="H111" i="37"/>
  <c r="H110" i="37"/>
  <c r="H109" i="37"/>
  <c r="H108" i="37"/>
  <c r="A111" i="37"/>
  <c r="A110" i="37"/>
  <c r="A109" i="37"/>
  <c r="A108" i="37"/>
  <c r="H105" i="37"/>
  <c r="H104" i="37"/>
  <c r="H103" i="37"/>
  <c r="A105" i="37"/>
  <c r="A104" i="37"/>
  <c r="A103" i="37"/>
  <c r="A102" i="37"/>
  <c r="H54" i="37"/>
  <c r="A54" i="37"/>
  <c r="H106" i="37" l="1"/>
  <c r="A213" i="37"/>
  <c r="A212" i="37"/>
  <c r="A107" i="37"/>
  <c r="A106" i="37"/>
  <c r="A251" i="37" l="1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06" i="37"/>
  <c r="A203" i="37"/>
  <c r="A202" i="37"/>
  <c r="A201" i="37"/>
  <c r="A200" i="37"/>
  <c r="A199" i="37"/>
  <c r="A198" i="37"/>
  <c r="A197" i="37"/>
  <c r="A196" i="37"/>
  <c r="A195" i="37"/>
  <c r="A194" i="37"/>
  <c r="A193" i="37"/>
  <c r="A189" i="37"/>
  <c r="A188" i="37"/>
  <c r="A187" i="37"/>
  <c r="A186" i="37"/>
  <c r="A185" i="37"/>
  <c r="A182" i="37"/>
  <c r="A181" i="37"/>
  <c r="A180" i="37"/>
  <c r="A179" i="37"/>
  <c r="A178" i="37"/>
  <c r="A177" i="37"/>
  <c r="A176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A139" i="37"/>
  <c r="A138" i="37"/>
  <c r="A137" i="37"/>
  <c r="A136" i="37"/>
  <c r="A135" i="37"/>
  <c r="A134" i="37"/>
  <c r="A133" i="37"/>
  <c r="A132" i="37"/>
  <c r="A131" i="37"/>
  <c r="A130" i="37"/>
  <c r="A129" i="37"/>
  <c r="A128" i="37"/>
  <c r="A127" i="37"/>
  <c r="A126" i="37"/>
  <c r="A125" i="37"/>
  <c r="A124" i="37"/>
  <c r="A123" i="37"/>
  <c r="A122" i="37"/>
  <c r="A121" i="37"/>
  <c r="A120" i="37"/>
  <c r="A119" i="37"/>
  <c r="A118" i="37"/>
  <c r="A117" i="37"/>
  <c r="A116" i="37"/>
  <c r="A115" i="37"/>
  <c r="A114" i="37"/>
  <c r="A113" i="37"/>
  <c r="A112" i="37"/>
  <c r="A96" i="37"/>
  <c r="A95" i="37"/>
  <c r="A94" i="37"/>
  <c r="A93" i="37"/>
  <c r="A92" i="37"/>
  <c r="A91" i="37"/>
  <c r="A90" i="37"/>
  <c r="A89" i="37"/>
  <c r="A88" i="37"/>
  <c r="A87" i="37"/>
  <c r="A86" i="37"/>
  <c r="A85" i="37"/>
  <c r="A84" i="37"/>
  <c r="A83" i="37"/>
  <c r="A82" i="37"/>
  <c r="A81" i="37"/>
  <c r="A80" i="37"/>
  <c r="A76" i="37"/>
  <c r="A75" i="37"/>
  <c r="A74" i="37"/>
  <c r="A73" i="37"/>
  <c r="A72" i="37"/>
  <c r="A71" i="37"/>
  <c r="A70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H248" i="37"/>
  <c r="H247" i="37"/>
  <c r="H246" i="37"/>
  <c r="H245" i="37"/>
  <c r="H244" i="37"/>
  <c r="H243" i="37"/>
  <c r="H242" i="37"/>
  <c r="H241" i="37"/>
  <c r="H240" i="37"/>
  <c r="H239" i="37"/>
  <c r="H238" i="37"/>
  <c r="H237" i="37"/>
  <c r="H236" i="37"/>
  <c r="H235" i="37"/>
  <c r="H234" i="37"/>
  <c r="H233" i="37"/>
  <c r="H232" i="37"/>
  <c r="H231" i="37"/>
  <c r="H230" i="37"/>
  <c r="H229" i="37"/>
  <c r="H228" i="37"/>
  <c r="H227" i="37"/>
  <c r="H226" i="37"/>
  <c r="H225" i="37"/>
  <c r="H224" i="37"/>
  <c r="H223" i="37"/>
  <c r="H222" i="37"/>
  <c r="H221" i="37"/>
  <c r="H220" i="37"/>
  <c r="H219" i="37"/>
  <c r="H218" i="37"/>
  <c r="H206" i="37"/>
  <c r="H203" i="37"/>
  <c r="H202" i="37"/>
  <c r="H201" i="37"/>
  <c r="H200" i="37"/>
  <c r="H199" i="37"/>
  <c r="H198" i="37"/>
  <c r="H197" i="37"/>
  <c r="H196" i="37"/>
  <c r="H195" i="37"/>
  <c r="H194" i="37"/>
  <c r="H193" i="37"/>
  <c r="H190" i="37"/>
  <c r="H189" i="37"/>
  <c r="H188" i="37"/>
  <c r="H187" i="37"/>
  <c r="H186" i="37"/>
  <c r="H185" i="37"/>
  <c r="H182" i="37"/>
  <c r="H181" i="37"/>
  <c r="H180" i="37"/>
  <c r="H179" i="37"/>
  <c r="H177" i="37"/>
  <c r="H176" i="37"/>
  <c r="H172" i="37"/>
  <c r="H171" i="37"/>
  <c r="H170" i="37"/>
  <c r="H169" i="37"/>
  <c r="H168" i="37"/>
  <c r="H167" i="37"/>
  <c r="H166" i="37"/>
  <c r="H165" i="37"/>
  <c r="H164" i="37"/>
  <c r="H163" i="37"/>
  <c r="H162" i="37"/>
  <c r="H161" i="37"/>
  <c r="H160" i="37"/>
  <c r="H159" i="37"/>
  <c r="H158" i="37"/>
  <c r="H157" i="37"/>
  <c r="H156" i="37"/>
  <c r="H155" i="37"/>
  <c r="H154" i="37"/>
  <c r="H153" i="37"/>
  <c r="H152" i="37"/>
  <c r="H151" i="37"/>
  <c r="H150" i="37"/>
  <c r="H149" i="37"/>
  <c r="H148" i="37"/>
  <c r="H147" i="37"/>
  <c r="H146" i="37"/>
  <c r="H145" i="37"/>
  <c r="H144" i="37"/>
  <c r="H143" i="37"/>
  <c r="H142" i="37"/>
  <c r="H141" i="37"/>
  <c r="H140" i="37"/>
  <c r="H139" i="37"/>
  <c r="H138" i="37"/>
  <c r="H137" i="37"/>
  <c r="H136" i="37"/>
  <c r="H135" i="37"/>
  <c r="H134" i="37"/>
  <c r="H133" i="37"/>
  <c r="H132" i="37"/>
  <c r="H131" i="37"/>
  <c r="H130" i="37"/>
  <c r="H129" i="37"/>
  <c r="H128" i="37"/>
  <c r="H127" i="37"/>
  <c r="H126" i="37"/>
  <c r="H125" i="37"/>
  <c r="H124" i="37"/>
  <c r="H123" i="37"/>
  <c r="H122" i="37"/>
  <c r="H121" i="37"/>
  <c r="H120" i="37"/>
  <c r="H119" i="37"/>
  <c r="H118" i="37"/>
  <c r="H117" i="37"/>
  <c r="H116" i="37"/>
  <c r="H115" i="37"/>
  <c r="H114" i="37"/>
  <c r="H113" i="37"/>
  <c r="H112" i="37"/>
  <c r="H96" i="37"/>
  <c r="H95" i="37"/>
  <c r="H94" i="37"/>
  <c r="H93" i="37"/>
  <c r="H92" i="37"/>
  <c r="H91" i="37"/>
  <c r="H90" i="37"/>
  <c r="H89" i="37"/>
  <c r="H88" i="37"/>
  <c r="H87" i="37"/>
  <c r="H86" i="37"/>
  <c r="H85" i="37"/>
  <c r="H84" i="37"/>
  <c r="H83" i="37"/>
  <c r="H82" i="37"/>
  <c r="H81" i="37"/>
  <c r="H80" i="37"/>
  <c r="H75" i="37"/>
  <c r="H74" i="37"/>
  <c r="H73" i="37"/>
  <c r="H72" i="37"/>
  <c r="H71" i="37"/>
  <c r="H70" i="37"/>
  <c r="H66" i="37"/>
  <c r="H65" i="37"/>
  <c r="H64" i="37"/>
  <c r="H63" i="37"/>
  <c r="H57" i="37"/>
  <c r="H56" i="37"/>
  <c r="H55" i="37"/>
  <c r="H53" i="37"/>
  <c r="H52" i="37"/>
  <c r="H51" i="37"/>
  <c r="H50" i="37"/>
  <c r="H49" i="37"/>
  <c r="H48" i="37"/>
  <c r="H47" i="37"/>
  <c r="H46" i="37"/>
  <c r="H45" i="37"/>
  <c r="H44" i="37"/>
  <c r="H42" i="37"/>
  <c r="H41" i="37"/>
  <c r="H40" i="37"/>
  <c r="H39" i="37"/>
  <c r="H38" i="37"/>
  <c r="H37" i="37"/>
  <c r="H36" i="37"/>
  <c r="H35" i="37"/>
  <c r="H34" i="37"/>
  <c r="H32" i="37"/>
  <c r="H30" i="37"/>
  <c r="H28" i="37"/>
  <c r="H26" i="37"/>
  <c r="H25" i="37"/>
  <c r="H24" i="37"/>
  <c r="H22" i="37"/>
  <c r="H20" i="37"/>
  <c r="H18" i="37"/>
  <c r="H16" i="37"/>
  <c r="H15" i="37"/>
  <c r="H14" i="37"/>
  <c r="H13" i="37"/>
  <c r="H12" i="37"/>
  <c r="H10" i="37"/>
  <c r="H8" i="37"/>
  <c r="H6" i="37"/>
  <c r="H4" i="37"/>
  <c r="H3" i="37"/>
  <c r="H107" i="37" l="1"/>
  <c r="H23" i="40" l="1"/>
  <c r="H32" i="40" s="1"/>
  <c r="H33" i="37"/>
  <c r="H31" i="37"/>
  <c r="H29" i="37"/>
  <c r="H27" i="37"/>
  <c r="H43" i="37"/>
  <c r="H23" i="37"/>
  <c r="H21" i="37"/>
  <c r="H19" i="37"/>
  <c r="H58" i="37" l="1"/>
  <c r="H17" i="37"/>
  <c r="H11" i="37"/>
  <c r="H9" i="37"/>
  <c r="H7" i="37"/>
  <c r="H5" i="37"/>
  <c r="A3" i="37" l="1"/>
  <c r="H39" i="40" l="1"/>
</calcChain>
</file>

<file path=xl/sharedStrings.xml><?xml version="1.0" encoding="utf-8"?>
<sst xmlns="http://schemas.openxmlformats.org/spreadsheetml/2006/main" count="1584" uniqueCount="107">
  <si>
    <t>＜ご留意事項＞</t>
    <rPh sb="2" eb="6">
      <t>リュウイジコウ</t>
    </rPh>
    <phoneticPr fontId="1"/>
  </si>
  <si>
    <t>費用見積もり_金額（単位：百万円）</t>
    <rPh sb="0" eb="2">
      <t>ヒヨウ</t>
    </rPh>
    <rPh sb="2" eb="4">
      <t>ミツ</t>
    </rPh>
    <rPh sb="7" eb="9">
      <t>キンガク</t>
    </rPh>
    <rPh sb="10" eb="12">
      <t>タンイ</t>
    </rPh>
    <rPh sb="13" eb="16">
      <t>ヒャクマンエン</t>
    </rPh>
    <phoneticPr fontId="1"/>
  </si>
  <si>
    <t>補足</t>
    <rPh sb="0" eb="2">
      <t>ホソク</t>
    </rPh>
    <phoneticPr fontId="1"/>
  </si>
  <si>
    <t>費用項目名</t>
    <rPh sb="0" eb="5">
      <t>ヒヨウコウモクメイ</t>
    </rPh>
    <phoneticPr fontId="1"/>
  </si>
  <si>
    <t>支出タイプ</t>
    <rPh sb="0" eb="2">
      <t>シシュツ</t>
    </rPh>
    <phoneticPr fontId="1"/>
  </si>
  <si>
    <t>金額（百万円）</t>
    <rPh sb="0" eb="2">
      <t>キンガク</t>
    </rPh>
    <rPh sb="3" eb="6">
      <t>ヒャクマンエン</t>
    </rPh>
    <phoneticPr fontId="1"/>
  </si>
  <si>
    <t>設計</t>
  </si>
  <si>
    <t>開発・単体テスト</t>
  </si>
  <si>
    <t>Sub Total</t>
    <phoneticPr fontId="1"/>
  </si>
  <si>
    <t>開発環境・ツール費用</t>
    <rPh sb="0" eb="2">
      <t>カイハツ</t>
    </rPh>
    <rPh sb="2" eb="4">
      <t>カンキョウ</t>
    </rPh>
    <rPh sb="8" eb="10">
      <t>ヒヨウ</t>
    </rPh>
    <phoneticPr fontId="1"/>
  </si>
  <si>
    <t>Option</t>
    <phoneticPr fontId="1"/>
  </si>
  <si>
    <t>Total</t>
    <phoneticPr fontId="1"/>
  </si>
  <si>
    <t>提案依頼事項-費用見積もり_ダッシュボード</t>
    <rPh sb="0" eb="2">
      <t>テイアン</t>
    </rPh>
    <rPh sb="2" eb="4">
      <t>イライ</t>
    </rPh>
    <rPh sb="4" eb="6">
      <t>ジコウ</t>
    </rPh>
    <rPh sb="7" eb="11">
      <t>ヒヨウミツ</t>
    </rPh>
    <phoneticPr fontId="1"/>
  </si>
  <si>
    <t>利用方法：</t>
    <rPh sb="0" eb="4">
      <t>リヨウホウホウ</t>
    </rPh>
    <phoneticPr fontId="1"/>
  </si>
  <si>
    <t>・選定したい対象のスライサーを押下してフィルタリングを行ってください</t>
    <phoneticPr fontId="1"/>
  </si>
  <si>
    <t>・フィルタリングを複数選択したい場合は、スライサー右上のリストアイコンを押下し、複数選択機能をオンにしてください</t>
    <rPh sb="9" eb="13">
      <t>フクスウセンタク</t>
    </rPh>
    <rPh sb="16" eb="18">
      <t>バアイ</t>
    </rPh>
    <rPh sb="25" eb="27">
      <t>ミギウエ</t>
    </rPh>
    <rPh sb="36" eb="38">
      <t>オウカ</t>
    </rPh>
    <rPh sb="40" eb="44">
      <t>フクスウセンタク</t>
    </rPh>
    <rPh sb="44" eb="46">
      <t>キノウ</t>
    </rPh>
    <phoneticPr fontId="1"/>
  </si>
  <si>
    <t>・フィルタリングを解除したい場合は、スライサー右上のフィルターアイコンを押下してください</t>
    <rPh sb="9" eb="11">
      <t>カイジョ</t>
    </rPh>
    <rPh sb="14" eb="16">
      <t>バアイ</t>
    </rPh>
    <rPh sb="23" eb="25">
      <t>ミギウエ</t>
    </rPh>
    <rPh sb="36" eb="38">
      <t>オウカ</t>
    </rPh>
    <phoneticPr fontId="1"/>
  </si>
  <si>
    <t>行ラベル</t>
  </si>
  <si>
    <t>合計 / 金額</t>
  </si>
  <si>
    <t>Option</t>
  </si>
  <si>
    <t>開発人件費関連</t>
  </si>
  <si>
    <t>ハイパーケア</t>
  </si>
  <si>
    <t>トレーニング準備・実施</t>
  </si>
  <si>
    <t>総計</t>
  </si>
  <si>
    <t>#</t>
    <phoneticPr fontId="1"/>
  </si>
  <si>
    <t>費用項目名Lv.1</t>
    <rPh sb="0" eb="5">
      <t>ヒヨウコウモクメイ</t>
    </rPh>
    <phoneticPr fontId="1"/>
  </si>
  <si>
    <t>費用項目名Lv.2</t>
    <rPh sb="0" eb="5">
      <t>ヒヨウコウモクメイ</t>
    </rPh>
    <phoneticPr fontId="1"/>
  </si>
  <si>
    <t>費用項目名Lv.3</t>
    <rPh sb="0" eb="5">
      <t>ヒヨウコウモクメイ</t>
    </rPh>
    <phoneticPr fontId="1"/>
  </si>
  <si>
    <t>FY</t>
    <phoneticPr fontId="1"/>
  </si>
  <si>
    <t>金額</t>
    <rPh sb="0" eb="2">
      <t>キンガク</t>
    </rPh>
    <phoneticPr fontId="1"/>
  </si>
  <si>
    <t>FY24</t>
    <phoneticPr fontId="1"/>
  </si>
  <si>
    <t>FY25</t>
    <phoneticPr fontId="1"/>
  </si>
  <si>
    <t>FY26</t>
    <phoneticPr fontId="1"/>
  </si>
  <si>
    <t>FY27</t>
    <phoneticPr fontId="1"/>
  </si>
  <si>
    <t>運用費</t>
  </si>
  <si>
    <t>開発費・構築費</t>
    <rPh sb="0" eb="2">
      <t>カイハツ</t>
    </rPh>
    <rPh sb="2" eb="3">
      <t>ヒ</t>
    </rPh>
    <rPh sb="4" eb="7">
      <t>コウチクヒ</t>
    </rPh>
    <phoneticPr fontId="1"/>
  </si>
  <si>
    <t>開発費・構築費</t>
    <phoneticPr fontId="1"/>
  </si>
  <si>
    <t>CMS</t>
    <phoneticPr fontId="1"/>
  </si>
  <si>
    <t>DAM</t>
    <phoneticPr fontId="1"/>
  </si>
  <si>
    <t>パターンA</t>
    <phoneticPr fontId="1"/>
  </si>
  <si>
    <t>保守運用</t>
    <rPh sb="0" eb="2">
      <t>ホシュ</t>
    </rPh>
    <rPh sb="2" eb="4">
      <t>ウンヨウ</t>
    </rPh>
    <phoneticPr fontId="1"/>
  </si>
  <si>
    <t>運用費</t>
    <phoneticPr fontId="1"/>
  </si>
  <si>
    <t>CMS/DAM</t>
    <phoneticPr fontId="1"/>
  </si>
  <si>
    <t>パターンB</t>
    <phoneticPr fontId="1"/>
  </si>
  <si>
    <t>パターンC</t>
    <phoneticPr fontId="1"/>
  </si>
  <si>
    <t>パターンA</t>
  </si>
  <si>
    <t>FY26</t>
  </si>
  <si>
    <t>FY28</t>
    <phoneticPr fontId="1"/>
  </si>
  <si>
    <t>保守運用</t>
  </si>
  <si>
    <t>システム関連</t>
    <phoneticPr fontId="1"/>
  </si>
  <si>
    <t>開発費・構築費</t>
  </si>
  <si>
    <t>パターン区分</t>
    <rPh sb="4" eb="6">
      <t>クブン</t>
    </rPh>
    <phoneticPr fontId="1"/>
  </si>
  <si>
    <t>要件定義</t>
  </si>
  <si>
    <t>コンテンツ移行</t>
  </si>
  <si>
    <t>システム移行（海外拠点DB）</t>
    <rPh sb="4" eb="6">
      <t>イコウ</t>
    </rPh>
    <rPh sb="7" eb="9">
      <t>カイガイ</t>
    </rPh>
    <rPh sb="9" eb="11">
      <t>キョテン</t>
    </rPh>
    <phoneticPr fontId="1"/>
  </si>
  <si>
    <t>サイト移行（ONEFAガイドライン）</t>
    <rPh sb="3" eb="5">
      <t>イコウ</t>
    </rPh>
    <phoneticPr fontId="1"/>
  </si>
  <si>
    <t>データ移行（PIM）</t>
    <rPh sb="3" eb="5">
      <t>イコウ</t>
    </rPh>
    <phoneticPr fontId="1"/>
  </si>
  <si>
    <t>データ移行（Search&amp;March）</t>
    <rPh sb="3" eb="5">
      <t>イコウ</t>
    </rPh>
    <phoneticPr fontId="1"/>
  </si>
  <si>
    <t>FY27</t>
  </si>
  <si>
    <t>FY28</t>
  </si>
  <si>
    <t>PMO</t>
    <phoneticPr fontId="1"/>
  </si>
  <si>
    <t>その他</t>
    <rPh sb="2" eb="3">
      <t>タ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</si>
  <si>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</si>
  <si>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</si>
  <si>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運用テスト</t>
    <rPh sb="0" eb="2">
      <t>ウンヨウ</t>
    </rPh>
    <phoneticPr fontId="1"/>
  </si>
  <si>
    <t>アセット別ワークフロー一覧</t>
    <phoneticPr fontId="1"/>
  </si>
  <si>
    <t>特定の国/ドメインのユーザアクセス停止</t>
    <phoneticPr fontId="1"/>
  </si>
  <si>
    <t>導入準備・導入</t>
    <rPh sb="0" eb="4">
      <t>ドウニュウジュンビ</t>
    </rPh>
    <rPh sb="5" eb="7">
      <t>ドウニュウ</t>
    </rPh>
    <phoneticPr fontId="1"/>
  </si>
  <si>
    <t>データ移行（ONEFACE）</t>
    <phoneticPr fontId="1"/>
  </si>
  <si>
    <t>導入準備・導入</t>
    <rPh sb="0" eb="2">
      <t>ドウニュウ</t>
    </rPh>
    <rPh sb="2" eb="4">
      <t>ジュンビ</t>
    </rPh>
    <rPh sb="5" eb="7">
      <t>ドウニュウ</t>
    </rPh>
    <phoneticPr fontId="1"/>
  </si>
  <si>
    <t>アセットRating機能、レビューコメント機能</t>
    <phoneticPr fontId="1"/>
  </si>
  <si>
    <t>アセット公開時の海外販社指定</t>
    <phoneticPr fontId="1"/>
  </si>
  <si>
    <t>新IDaaS連携</t>
    <phoneticPr fontId="1"/>
  </si>
  <si>
    <t>導入準備</t>
    <rPh sb="0" eb="4">
      <t>ドウニュウジュンビ</t>
    </rPh>
    <phoneticPr fontId="1"/>
  </si>
  <si>
    <t>導入準備</t>
    <rPh sb="0" eb="2">
      <t>ドウニュウ</t>
    </rPh>
    <rPh sb="2" eb="4">
      <t>ジュンビ</t>
    </rPh>
    <phoneticPr fontId="1"/>
  </si>
  <si>
    <t>新IDaaS連携なし（AEM利用）</t>
    <rPh sb="14" eb="16">
      <t>リヨウ</t>
    </rPh>
    <phoneticPr fontId="1"/>
  </si>
  <si>
    <t>CMS/DAM</t>
  </si>
  <si>
    <t>リンクチェック</t>
    <phoneticPr fontId="1"/>
  </si>
  <si>
    <t>販社展開</t>
    <phoneticPr fontId="1"/>
  </si>
  <si>
    <t>販社展開（MEIN/MEVN以外、1販社当たり）</t>
    <phoneticPr fontId="1"/>
  </si>
  <si>
    <t>新IDaaS導入</t>
    <rPh sb="6" eb="8">
      <t>ドウニュウ</t>
    </rPh>
    <phoneticPr fontId="1"/>
  </si>
  <si>
    <t>ユーザー姓名表示</t>
    <phoneticPr fontId="1"/>
  </si>
  <si>
    <t>新IDaaS連携（ライセンス費用）</t>
    <rPh sb="14" eb="16">
      <t>ヒヨウ</t>
    </rPh>
    <phoneticPr fontId="1"/>
  </si>
  <si>
    <t>製品特長ページ制作効率化（カタログファースト）</t>
  </si>
  <si>
    <t>製品特長ページ制作効率化（デジタルファースト）</t>
  </si>
  <si>
    <t>製品特長ページ制作効率化（カタログファースト）</t>
    <phoneticPr fontId="1"/>
  </si>
  <si>
    <t>製品特長ページ制作効率化（デジタルファースト）</t>
    <phoneticPr fontId="1"/>
  </si>
  <si>
    <t>ライセンス費用(初期/運用)</t>
    <phoneticPr fontId="1"/>
  </si>
  <si>
    <t>ライセンス費用(初期/運用)</t>
  </si>
  <si>
    <t>新IDaaS連携（CMSユーザー管理移行）</t>
    <phoneticPr fontId="1"/>
  </si>
  <si>
    <t>(回答用)費用見積フォーマット</t>
    <phoneticPr fontId="1"/>
  </si>
  <si>
    <t>・以下のパターンを参照のうえ、提案可能な範囲での見積もりをお願いします</t>
    <rPh sb="1" eb="3">
      <t>イカ</t>
    </rPh>
    <rPh sb="9" eb="11">
      <t>サンショウ</t>
    </rPh>
    <rPh sb="15" eb="19">
      <t>テイアンカノウ</t>
    </rPh>
    <rPh sb="20" eb="22">
      <t>ハンイ</t>
    </rPh>
    <rPh sb="24" eb="26">
      <t>ミツ</t>
    </rPh>
    <rPh sb="30" eb="31">
      <t>ネガ</t>
    </rPh>
    <phoneticPr fontId="1"/>
  </si>
  <si>
    <t>　パターンA：定型作業+保守運用（RFP11ページ業務内容表の①②のみ）</t>
    <rPh sb="7" eb="11">
      <t>テイケイサギョウ</t>
    </rPh>
    <rPh sb="12" eb="16">
      <t>ホシュウンヨウ</t>
    </rPh>
    <rPh sb="25" eb="27">
      <t>ギョウム</t>
    </rPh>
    <rPh sb="27" eb="29">
      <t>ナイヨウ</t>
    </rPh>
    <rPh sb="29" eb="30">
      <t>ヒョウ</t>
    </rPh>
    <phoneticPr fontId="1"/>
  </si>
  <si>
    <t>人件費</t>
    <rPh sb="0" eb="3">
      <t>ジンケンヒ</t>
    </rPh>
    <phoneticPr fontId="1"/>
  </si>
  <si>
    <t>（人月）</t>
    <rPh sb="1" eb="2">
      <t>ニン</t>
    </rPh>
    <rPh sb="2" eb="3">
      <t>ゲツ</t>
    </rPh>
    <phoneticPr fontId="1"/>
  </si>
  <si>
    <t>(円/人月)</t>
    <rPh sb="1" eb="2">
      <t>エン</t>
    </rPh>
    <rPh sb="3" eb="4">
      <t>ニン</t>
    </rPh>
    <rPh sb="4" eb="5">
      <t>ゲツ</t>
    </rPh>
    <phoneticPr fontId="1"/>
  </si>
  <si>
    <t>１人月単価</t>
    <phoneticPr fontId="1"/>
  </si>
  <si>
    <t>工数合計</t>
    <phoneticPr fontId="1"/>
  </si>
  <si>
    <t>開発人件費</t>
    <rPh sb="0" eb="5">
      <t>カイハツジンケンヒ</t>
    </rPh>
    <phoneticPr fontId="1"/>
  </si>
  <si>
    <t>開発費用</t>
  </si>
  <si>
    <t>結合テスト</t>
  </si>
  <si>
    <t>運用テスト</t>
  </si>
  <si>
    <t>導入準備・導入</t>
  </si>
  <si>
    <t>システムテスト</t>
    <phoneticPr fontId="1"/>
  </si>
  <si>
    <t>　パターンB：定型作業のみ（RFP11ページ業務内容表の①のみ）</t>
    <rPh sb="7" eb="9">
      <t>テイケイ</t>
    </rPh>
    <rPh sb="9" eb="11">
      <t>サギョウ</t>
    </rPh>
    <rPh sb="22" eb="24">
      <t>ギョウム</t>
    </rPh>
    <rPh sb="24" eb="26">
      <t>ナイヨウ</t>
    </rPh>
    <rPh sb="26" eb="27">
      <t>ヒョウ</t>
    </rPh>
    <phoneticPr fontId="1"/>
  </si>
  <si>
    <t>　　※③開発業務対応不可の場合は開発に関する見積もりは回答不要</t>
    <rPh sb="4" eb="6">
      <t>カイハツ</t>
    </rPh>
    <rPh sb="6" eb="8">
      <t>ギョウム</t>
    </rPh>
    <rPh sb="8" eb="12">
      <t>タイオウフカ</t>
    </rPh>
    <rPh sb="13" eb="15">
      <t>バアイ</t>
    </rPh>
    <rPh sb="16" eb="18">
      <t>カイハツ</t>
    </rPh>
    <rPh sb="19" eb="20">
      <t>カン</t>
    </rPh>
    <rPh sb="22" eb="24">
      <t>ミツ</t>
    </rPh>
    <rPh sb="27" eb="29">
      <t>カイトウ</t>
    </rPh>
    <rPh sb="29" eb="31">
      <t>フヨウ</t>
    </rPh>
    <phoneticPr fontId="1"/>
  </si>
  <si>
    <t>(年間保守)金額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</si>
</sst>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_);[Red]\(&quot;¥&quot;#,##0\)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u/>
      <sz val="16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sz val="16"/>
      <name val="Yu Gothic UI"/>
      <family val="3"/>
      <charset val="128"/>
    </font>
    <font>
      <u/>
      <sz val="12"/>
      <name val="Yu Gothic UI"/>
      <family val="3"/>
      <charset val="128"/>
    </font>
    <font>
      <sz val="12"/>
      <name val="Yu Gothic UI"/>
      <family val="3"/>
      <charset val="128"/>
    </font>
    <font>
      <b/>
      <sz val="12"/>
      <name val="Yu Gothic UI"/>
      <family val="3"/>
      <charset val="128"/>
    </font>
    <font>
      <sz val="11"/>
      <color theme="4"/>
      <name val="Yu Gothic UI"/>
      <family val="3"/>
      <charset val="128"/>
    </font>
    <font>
      <sz val="11"/>
      <color theme="1"/>
      <name val="Yu Gothic UI"/>
      <family val="3"/>
    </font>
    <font>
      <b/>
      <i/>
      <sz val="12"/>
      <name val="Yu Gothic UI"/>
      <family val="3"/>
      <charset val="128"/>
    </font>
    <font>
      <b/>
      <u/>
      <sz val="16"/>
      <name val="Yu Gothic UI"/>
      <family val="3"/>
    </font>
    <font>
      <sz val="11"/>
      <name val="Yu Gothic UI"/>
      <family val="3"/>
      <charset val="128"/>
    </font>
    <font>
      <u/>
      <sz val="16"/>
      <name val="Yu Gothic UI"/>
      <family val="3"/>
      <charset val="128"/>
    </font>
    <font>
      <sz val="14"/>
      <name val="Yu Gothic UI"/>
      <family val="3"/>
      <charset val="128"/>
    </font>
    <font>
      <b/>
      <sz val="12"/>
      <color theme="0"/>
      <name val="Yu Gothic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DEBF7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11" xfId="0" applyFont="1" applyFill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11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6" fontId="8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7" fillId="2" borderId="8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4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12" xfId="0" applyFont="1" applyFill="1" applyBorder="1">
      <alignment vertical="center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9" fillId="0" borderId="0" xfId="0" pivotButton="1" applyFont="1">
      <alignment vertical="center"/>
    </xf>
    <xf numFmtId="0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7" fillId="4" borderId="9" xfId="0" applyFont="1" applyFill="1" applyBorder="1">
      <alignment vertical="center"/>
    </xf>
    <xf numFmtId="0" fontId="7" fillId="4" borderId="7" xfId="0" applyFont="1" applyFill="1" applyBorder="1">
      <alignment vertical="center"/>
    </xf>
    <xf numFmtId="0" fontId="7" fillId="4" borderId="2" xfId="0" applyFont="1" applyFill="1" applyBorder="1">
      <alignment vertical="center"/>
    </xf>
    <xf numFmtId="176" fontId="7" fillId="0" borderId="1" xfId="0" applyNumberFormat="1" applyFont="1" applyBorder="1">
      <alignment vertical="center"/>
    </xf>
    <xf numFmtId="0" fontId="10" fillId="2" borderId="11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10" fillId="2" borderId="7" xfId="0" applyFont="1" applyFill="1" applyBorder="1">
      <alignment vertical="center"/>
    </xf>
    <xf numFmtId="176" fontId="10" fillId="0" borderId="1" xfId="0" applyNumberFormat="1" applyFont="1" applyBorder="1">
      <alignment vertical="center"/>
    </xf>
    <xf numFmtId="0" fontId="6" fillId="3" borderId="3" xfId="0" applyFont="1" applyFill="1" applyBorder="1">
      <alignment vertical="center"/>
    </xf>
    <xf numFmtId="0" fontId="10" fillId="2" borderId="9" xfId="0" applyFont="1" applyFill="1" applyBorder="1">
      <alignment vertical="center"/>
    </xf>
    <xf numFmtId="176" fontId="10" fillId="0" borderId="10" xfId="0" applyNumberFormat="1" applyFont="1" applyBorder="1">
      <alignment vertical="center"/>
    </xf>
    <xf numFmtId="0" fontId="7" fillId="4" borderId="0" xfId="0" applyFont="1" applyFill="1" applyAlignment="1">
      <alignment horizontal="left" vertical="center" wrapText="1"/>
    </xf>
    <xf numFmtId="176" fontId="7" fillId="4" borderId="7" xfId="0" applyNumberFormat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6" fillId="0" borderId="3" xfId="0" applyFont="1" applyBorder="1">
      <alignment vertical="center"/>
    </xf>
    <xf numFmtId="0" fontId="10" fillId="2" borderId="12" xfId="0" applyFont="1" applyFill="1" applyBorder="1">
      <alignment vertical="center"/>
    </xf>
    <xf numFmtId="0" fontId="10" fillId="2" borderId="0" xfId="0" applyFont="1" applyFill="1" applyBorder="1">
      <alignment vertical="center"/>
    </xf>
    <xf numFmtId="176" fontId="7" fillId="0" borderId="3" xfId="0" applyNumberFormat="1" applyFont="1" applyBorder="1">
      <alignment vertical="center"/>
    </xf>
    <xf numFmtId="0" fontId="14" fillId="0" borderId="0" xfId="0" applyFont="1">
      <alignment vertical="center"/>
    </xf>
    <xf numFmtId="0" fontId="15" fillId="4" borderId="8" xfId="0" applyFont="1" applyFill="1" applyBorder="1">
      <alignment vertical="center"/>
    </xf>
    <xf numFmtId="0" fontId="15" fillId="4" borderId="0" xfId="0" applyFont="1" applyFill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>
      <alignment vertical="center"/>
    </xf>
    <xf numFmtId="0" fontId="7" fillId="5" borderId="4" xfId="0" applyFont="1" applyFill="1" applyBorder="1" applyAlignment="1">
      <alignment vertical="top" wrapText="1"/>
    </xf>
    <xf numFmtId="0" fontId="7" fillId="5" borderId="8" xfId="0" applyFont="1" applyFill="1" applyBorder="1">
      <alignment vertical="center"/>
    </xf>
    <xf numFmtId="0" fontId="7" fillId="5" borderId="11" xfId="0" applyFont="1" applyFill="1" applyBorder="1">
      <alignment vertical="center"/>
    </xf>
  </cellXfs>
  <cellStyles count="1">
    <cellStyle name="標準" xfId="0" builtinId="0"/>
  </cellStyles>
  <dxfs count="15"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  <dxf>
      <font>
        <name val="Yu Gothic UI"/>
        <family val="3"/>
        <scheme val="none"/>
      </font>
    </dxf>
  </dxfs>
  <tableStyles count="1" defaultTableStyle="TableStyleMedium2" defaultPivotStyle="PivotStyleLight16">
    <tableStyle name="Invisible" pivot="0" table="0" count="0" xr9:uid="{670BA22A-E9FA-46E1-86F0-D5EF097172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16</xdr:row>
      <xdr:rowOff>52918</xdr:rowOff>
    </xdr:from>
    <xdr:to>
      <xdr:col>8</xdr:col>
      <xdr:colOff>77083</xdr:colOff>
      <xdr:row>19</xdr:row>
      <xdr:rowOff>175249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支出タイプ">
              <a:extLst>
                <a:ext uri="{FF2B5EF4-FFF2-40B4-BE49-F238E27FC236}">
                  <a16:creationId xmlns:a16="http://schemas.microsoft.com/office/drawing/2014/main" id="{ADCD97BD-1755-4FFE-8CE8-A9CA01A2F8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出タイプ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3513668"/>
              <a:ext cx="6046083" cy="757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126999</xdr:colOff>
      <xdr:row>12</xdr:row>
      <xdr:rowOff>95250</xdr:rowOff>
    </xdr:from>
    <xdr:to>
      <xdr:col>8</xdr:col>
      <xdr:colOff>77082</xdr:colOff>
      <xdr:row>16</xdr:row>
      <xdr:rowOff>5914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費用項目名Lv.1">
              <a:extLst>
                <a:ext uri="{FF2B5EF4-FFF2-40B4-BE49-F238E27FC236}">
                  <a16:creationId xmlns:a16="http://schemas.microsoft.com/office/drawing/2014/main" id="{8325A404-2A7F-43E2-85DE-6EA874761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費用項目名Lv.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99" y="2709333"/>
              <a:ext cx="6046083" cy="757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oneCellAnchor>
    <xdr:from>
      <xdr:col>0</xdr:col>
      <xdr:colOff>126997</xdr:colOff>
      <xdr:row>5</xdr:row>
      <xdr:rowOff>0</xdr:rowOff>
    </xdr:from>
    <xdr:ext cx="6044400" cy="75960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パターン区分 1">
              <a:extLst>
                <a:ext uri="{FF2B5EF4-FFF2-40B4-BE49-F238E27FC236}">
                  <a16:creationId xmlns:a16="http://schemas.microsoft.com/office/drawing/2014/main" id="{44032035-777A-4772-BB26-9F1EAEA58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パターン区分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97" y="1132417"/>
              <a:ext cx="6044400" cy="75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oneCellAnchor>
  <xdr:twoCellAnchor editAs="oneCell">
    <xdr:from>
      <xdr:col>0</xdr:col>
      <xdr:colOff>126999</xdr:colOff>
      <xdr:row>20</xdr:row>
      <xdr:rowOff>21167</xdr:rowOff>
    </xdr:from>
    <xdr:to>
      <xdr:col>8</xdr:col>
      <xdr:colOff>78511</xdr:colOff>
      <xdr:row>25</xdr:row>
      <xdr:rowOff>39720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Y">
              <a:extLst>
                <a:ext uri="{FF2B5EF4-FFF2-40B4-BE49-F238E27FC236}">
                  <a16:creationId xmlns:a16="http://schemas.microsoft.com/office/drawing/2014/main" id="{41D1618B-55C1-4293-997D-EE0D76626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99" y="4328584"/>
              <a:ext cx="6047512" cy="1076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122761</xdr:colOff>
      <xdr:row>8</xdr:row>
      <xdr:rowOff>113242</xdr:rowOff>
    </xdr:from>
    <xdr:to>
      <xdr:col>8</xdr:col>
      <xdr:colOff>84664</xdr:colOff>
      <xdr:row>12</xdr:row>
      <xdr:rowOff>31752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費用項目名Lv.3">
              <a:extLst>
                <a:ext uri="{FF2B5EF4-FFF2-40B4-BE49-F238E27FC236}">
                  <a16:creationId xmlns:a16="http://schemas.microsoft.com/office/drawing/2014/main" id="{3969AA6C-DBFE-2D97-BC67-BC7A49F04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費用項目名Lv.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61" y="1880659"/>
              <a:ext cx="6057903" cy="765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91.490458680557" createdVersion="8" refreshedVersion="8" minRefreshableVersion="3" recordCount="253" xr:uid="{D4213F07-EA0D-4E14-B15B-FD79490CE0B5}">
  <cacheSource type="worksheet">
    <worksheetSource ref="A2:H255" sheet="集計用"/>
  </cacheSource>
  <cacheFields count="8">
    <cacheField name="#" numFmtId="0">
      <sharedItems containsSemiMixedTypes="0" containsString="0" containsNumber="1" containsInteger="1" minValue="1" maxValue="253"/>
    </cacheField>
    <cacheField name="費用項目名Lv.1" numFmtId="0">
      <sharedItems count="3">
        <s v="開発人件費関連"/>
        <s v="システム関連"/>
        <s v="Option"/>
      </sharedItems>
    </cacheField>
    <cacheField name="費用項目名Lv.2" numFmtId="0">
      <sharedItems count="40">
        <s v="要件定義"/>
        <s v="設計"/>
        <s v="開発・単体テスト"/>
        <s v="コンテンツ移行"/>
        <s v="結合テスト"/>
        <s v="総合テスト"/>
        <s v="運用テスト"/>
        <s v="導入準備・導入"/>
        <s v="データ移行（ONEFACE）"/>
        <s v="システム移行（海外拠点DB）"/>
        <s v="サイト移行（ONEFAガイドライン）"/>
        <s v="データ移行（PIM）"/>
        <s v="データ移行（Search&amp;March）"/>
        <s v="トレーニング準備・実施"/>
        <s v="PMO"/>
        <s v="ハイパーケア"/>
        <s v="販社展開"/>
        <s v="販社展開（MEIN/MEVN以外、1販社当たり）"/>
        <s v="保守運用"/>
        <s v="開発環境・ツール費用"/>
        <s v="製品特長ページ制作効率化（カタログファースト）"/>
        <s v="製品特長ページ制作効率化（デジタルファースト）"/>
        <s v="アセットRating機能、レビューコメント機能"/>
        <s v="アセット別ワークフロー一覧"/>
        <s v="アセット公開時の海外販社指定"/>
        <s v="特定の国/ドメインのユーザアクセス停止"/>
        <s v="新IDaaS導入"/>
        <s v="新IDaaS連携なし（AEM利用）"/>
        <s v="リンクチェック"/>
        <s v="ユーザー姓名表示"/>
        <s v="導入準備"/>
        <s v="新IDaaS連携"/>
        <s v="新IDaaS連携（CMSユーザー管理移行）"/>
        <s v="新IDaaS連携（ライセンス費用）"/>
        <s v="製品特長ページ自動生成（デジタルファースト）" u="1"/>
        <s v="製品特長ページ自動生成（カタログファースト）" u="1"/>
        <s v="製品特長ページ自動生成（カタログファースト）ライセンス費用" u="1"/>
        <s v="製品特長ページ自動生成（デジタルファースト）ライセンス費用" u="1"/>
        <s v="システム利用料_IDaaS" u="1"/>
        <s v="新IDaaS導入（ライセンス費用）" u="1"/>
      </sharedItems>
    </cacheField>
    <cacheField name="費用項目名Lv.3" numFmtId="0">
      <sharedItems count="3">
        <s v="CMS"/>
        <s v="DAM"/>
        <s v="CMS/DAM"/>
      </sharedItems>
    </cacheField>
    <cacheField name="支出タイプ" numFmtId="0">
      <sharedItems count="4">
        <s v="開発費・構築費"/>
        <s v="運用費"/>
        <s v="ライセンス費用(初期/運用)"/>
        <s v="ライセンス費用" u="1"/>
      </sharedItems>
    </cacheField>
    <cacheField name="パターン区分" numFmtId="0">
      <sharedItems count="3">
        <s v="パターンA"/>
        <s v="パターンB"/>
        <s v="パターンC"/>
      </sharedItems>
    </cacheField>
    <cacheField name="FY" numFmtId="0">
      <sharedItems count="5">
        <s v="FY24"/>
        <s v="FY25"/>
        <s v="FY26"/>
        <s v="FY27"/>
        <s v="FY28"/>
      </sharedItems>
    </cacheField>
    <cacheField name="金額" numFmtId="176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567863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n v="1"/>
    <x v="0"/>
    <x v="0"/>
    <x v="0"/>
    <x v="0"/>
    <x v="0"/>
    <x v="0"/>
    <n v="0"/>
  </r>
  <r>
    <n v="2"/>
    <x v="0"/>
    <x v="0"/>
    <x v="0"/>
    <x v="0"/>
    <x v="0"/>
    <x v="1"/>
    <n v="0"/>
  </r>
  <r>
    <n v="3"/>
    <x v="0"/>
    <x v="1"/>
    <x v="0"/>
    <x v="0"/>
    <x v="0"/>
    <x v="0"/>
    <n v="0"/>
  </r>
  <r>
    <n v="4"/>
    <x v="0"/>
    <x v="1"/>
    <x v="0"/>
    <x v="0"/>
    <x v="0"/>
    <x v="1"/>
    <n v="0"/>
  </r>
  <r>
    <n v="5"/>
    <x v="0"/>
    <x v="2"/>
    <x v="0"/>
    <x v="0"/>
    <x v="0"/>
    <x v="0"/>
    <n v="0"/>
  </r>
  <r>
    <n v="6"/>
    <x v="0"/>
    <x v="2"/>
    <x v="0"/>
    <x v="0"/>
    <x v="0"/>
    <x v="1"/>
    <n v="0"/>
  </r>
  <r>
    <n v="7"/>
    <x v="0"/>
    <x v="3"/>
    <x v="0"/>
    <x v="0"/>
    <x v="0"/>
    <x v="0"/>
    <n v="0"/>
  </r>
  <r>
    <n v="8"/>
    <x v="0"/>
    <x v="3"/>
    <x v="0"/>
    <x v="0"/>
    <x v="0"/>
    <x v="1"/>
    <n v="0"/>
  </r>
  <r>
    <n v="9"/>
    <x v="0"/>
    <x v="4"/>
    <x v="0"/>
    <x v="0"/>
    <x v="0"/>
    <x v="0"/>
    <n v="0"/>
  </r>
  <r>
    <n v="10"/>
    <x v="0"/>
    <x v="4"/>
    <x v="0"/>
    <x v="0"/>
    <x v="0"/>
    <x v="1"/>
    <n v="0"/>
  </r>
  <r>
    <n v="11"/>
    <x v="0"/>
    <x v="5"/>
    <x v="0"/>
    <x v="0"/>
    <x v="0"/>
    <x v="0"/>
    <n v="0"/>
  </r>
  <r>
    <n v="12"/>
    <x v="0"/>
    <x v="5"/>
    <x v="0"/>
    <x v="0"/>
    <x v="0"/>
    <x v="1"/>
    <n v="0"/>
  </r>
  <r>
    <n v="13"/>
    <x v="0"/>
    <x v="6"/>
    <x v="0"/>
    <x v="0"/>
    <x v="0"/>
    <x v="0"/>
    <n v="0"/>
  </r>
  <r>
    <n v="14"/>
    <x v="0"/>
    <x v="6"/>
    <x v="0"/>
    <x v="0"/>
    <x v="0"/>
    <x v="1"/>
    <n v="0"/>
  </r>
  <r>
    <n v="15"/>
    <x v="0"/>
    <x v="7"/>
    <x v="0"/>
    <x v="0"/>
    <x v="0"/>
    <x v="0"/>
    <n v="0"/>
  </r>
  <r>
    <n v="16"/>
    <x v="0"/>
    <x v="7"/>
    <x v="0"/>
    <x v="0"/>
    <x v="0"/>
    <x v="1"/>
    <n v="0"/>
  </r>
  <r>
    <n v="17"/>
    <x v="0"/>
    <x v="0"/>
    <x v="1"/>
    <x v="0"/>
    <x v="0"/>
    <x v="0"/>
    <n v="0"/>
  </r>
  <r>
    <n v="18"/>
    <x v="0"/>
    <x v="0"/>
    <x v="1"/>
    <x v="0"/>
    <x v="0"/>
    <x v="1"/>
    <n v="0"/>
  </r>
  <r>
    <n v="19"/>
    <x v="0"/>
    <x v="1"/>
    <x v="1"/>
    <x v="0"/>
    <x v="0"/>
    <x v="0"/>
    <n v="0"/>
  </r>
  <r>
    <n v="20"/>
    <x v="0"/>
    <x v="1"/>
    <x v="1"/>
    <x v="0"/>
    <x v="0"/>
    <x v="1"/>
    <n v="0"/>
  </r>
  <r>
    <n v="21"/>
    <x v="0"/>
    <x v="2"/>
    <x v="1"/>
    <x v="0"/>
    <x v="0"/>
    <x v="0"/>
    <n v="0"/>
  </r>
  <r>
    <n v="22"/>
    <x v="0"/>
    <x v="2"/>
    <x v="1"/>
    <x v="0"/>
    <x v="0"/>
    <x v="1"/>
    <n v="0"/>
  </r>
  <r>
    <n v="23"/>
    <x v="0"/>
    <x v="8"/>
    <x v="1"/>
    <x v="0"/>
    <x v="0"/>
    <x v="0"/>
    <n v="0"/>
  </r>
  <r>
    <n v="24"/>
    <x v="0"/>
    <x v="8"/>
    <x v="1"/>
    <x v="0"/>
    <x v="0"/>
    <x v="1"/>
    <n v="0"/>
  </r>
  <r>
    <n v="25"/>
    <x v="0"/>
    <x v="9"/>
    <x v="1"/>
    <x v="0"/>
    <x v="0"/>
    <x v="0"/>
    <n v="0"/>
  </r>
  <r>
    <n v="26"/>
    <x v="0"/>
    <x v="9"/>
    <x v="1"/>
    <x v="0"/>
    <x v="0"/>
    <x v="1"/>
    <n v="0"/>
  </r>
  <r>
    <n v="27"/>
    <x v="0"/>
    <x v="10"/>
    <x v="1"/>
    <x v="0"/>
    <x v="0"/>
    <x v="0"/>
    <n v="0"/>
  </r>
  <r>
    <n v="28"/>
    <x v="0"/>
    <x v="10"/>
    <x v="1"/>
    <x v="0"/>
    <x v="0"/>
    <x v="1"/>
    <n v="0"/>
  </r>
  <r>
    <n v="29"/>
    <x v="0"/>
    <x v="11"/>
    <x v="1"/>
    <x v="0"/>
    <x v="0"/>
    <x v="0"/>
    <n v="0"/>
  </r>
  <r>
    <n v="30"/>
    <x v="0"/>
    <x v="11"/>
    <x v="1"/>
    <x v="0"/>
    <x v="0"/>
    <x v="1"/>
    <n v="0"/>
  </r>
  <r>
    <n v="31"/>
    <x v="0"/>
    <x v="12"/>
    <x v="1"/>
    <x v="0"/>
    <x v="0"/>
    <x v="0"/>
    <n v="0"/>
  </r>
  <r>
    <n v="32"/>
    <x v="0"/>
    <x v="12"/>
    <x v="1"/>
    <x v="0"/>
    <x v="0"/>
    <x v="1"/>
    <n v="0"/>
  </r>
  <r>
    <n v="33"/>
    <x v="0"/>
    <x v="4"/>
    <x v="1"/>
    <x v="0"/>
    <x v="0"/>
    <x v="0"/>
    <n v="0"/>
  </r>
  <r>
    <n v="34"/>
    <x v="0"/>
    <x v="4"/>
    <x v="1"/>
    <x v="0"/>
    <x v="0"/>
    <x v="1"/>
    <n v="0"/>
  </r>
  <r>
    <n v="35"/>
    <x v="0"/>
    <x v="5"/>
    <x v="1"/>
    <x v="0"/>
    <x v="0"/>
    <x v="0"/>
    <n v="0"/>
  </r>
  <r>
    <n v="36"/>
    <x v="0"/>
    <x v="5"/>
    <x v="1"/>
    <x v="0"/>
    <x v="0"/>
    <x v="1"/>
    <n v="0"/>
  </r>
  <r>
    <n v="37"/>
    <x v="0"/>
    <x v="6"/>
    <x v="1"/>
    <x v="0"/>
    <x v="0"/>
    <x v="0"/>
    <n v="0"/>
  </r>
  <r>
    <n v="38"/>
    <x v="0"/>
    <x v="6"/>
    <x v="1"/>
    <x v="0"/>
    <x v="0"/>
    <x v="1"/>
    <n v="0"/>
  </r>
  <r>
    <n v="39"/>
    <x v="0"/>
    <x v="7"/>
    <x v="1"/>
    <x v="0"/>
    <x v="0"/>
    <x v="0"/>
    <n v="0"/>
  </r>
  <r>
    <n v="40"/>
    <x v="0"/>
    <x v="7"/>
    <x v="1"/>
    <x v="0"/>
    <x v="0"/>
    <x v="1"/>
    <n v="0"/>
  </r>
  <r>
    <n v="41"/>
    <x v="0"/>
    <x v="13"/>
    <x v="2"/>
    <x v="0"/>
    <x v="0"/>
    <x v="0"/>
    <n v="0"/>
  </r>
  <r>
    <n v="42"/>
    <x v="0"/>
    <x v="13"/>
    <x v="2"/>
    <x v="0"/>
    <x v="0"/>
    <x v="1"/>
    <n v="0"/>
  </r>
  <r>
    <n v="43"/>
    <x v="0"/>
    <x v="14"/>
    <x v="2"/>
    <x v="0"/>
    <x v="0"/>
    <x v="0"/>
    <n v="0"/>
  </r>
  <r>
    <n v="44"/>
    <x v="0"/>
    <x v="14"/>
    <x v="2"/>
    <x v="0"/>
    <x v="0"/>
    <x v="1"/>
    <n v="0"/>
  </r>
  <r>
    <n v="45"/>
    <x v="0"/>
    <x v="15"/>
    <x v="2"/>
    <x v="1"/>
    <x v="0"/>
    <x v="2"/>
    <n v="0"/>
  </r>
  <r>
    <n v="46"/>
    <x v="0"/>
    <x v="16"/>
    <x v="0"/>
    <x v="0"/>
    <x v="0"/>
    <x v="0"/>
    <n v="0"/>
  </r>
  <r>
    <n v="47"/>
    <x v="0"/>
    <x v="16"/>
    <x v="0"/>
    <x v="0"/>
    <x v="0"/>
    <x v="1"/>
    <n v="0"/>
  </r>
  <r>
    <n v="48"/>
    <x v="0"/>
    <x v="17"/>
    <x v="0"/>
    <x v="0"/>
    <x v="0"/>
    <x v="2"/>
    <n v="0"/>
  </r>
  <r>
    <n v="49"/>
    <x v="0"/>
    <x v="18"/>
    <x v="0"/>
    <x v="1"/>
    <x v="0"/>
    <x v="2"/>
    <n v="0"/>
  </r>
  <r>
    <n v="50"/>
    <x v="0"/>
    <x v="18"/>
    <x v="0"/>
    <x v="1"/>
    <x v="0"/>
    <x v="3"/>
    <n v="0"/>
  </r>
  <r>
    <n v="51"/>
    <x v="0"/>
    <x v="18"/>
    <x v="0"/>
    <x v="1"/>
    <x v="0"/>
    <x v="4"/>
    <n v="0"/>
  </r>
  <r>
    <n v="52"/>
    <x v="0"/>
    <x v="18"/>
    <x v="1"/>
    <x v="1"/>
    <x v="0"/>
    <x v="1"/>
    <n v="0"/>
  </r>
  <r>
    <n v="53"/>
    <x v="0"/>
    <x v="18"/>
    <x v="1"/>
    <x v="1"/>
    <x v="0"/>
    <x v="2"/>
    <n v="0"/>
  </r>
  <r>
    <n v="54"/>
    <x v="0"/>
    <x v="18"/>
    <x v="1"/>
    <x v="1"/>
    <x v="0"/>
    <x v="3"/>
    <n v="0"/>
  </r>
  <r>
    <n v="55"/>
    <x v="0"/>
    <x v="18"/>
    <x v="1"/>
    <x v="1"/>
    <x v="0"/>
    <x v="4"/>
    <n v="0"/>
  </r>
  <r>
    <n v="56"/>
    <x v="1"/>
    <x v="19"/>
    <x v="2"/>
    <x v="2"/>
    <x v="0"/>
    <x v="0"/>
    <n v="0"/>
  </r>
  <r>
    <n v="57"/>
    <x v="1"/>
    <x v="19"/>
    <x v="2"/>
    <x v="2"/>
    <x v="0"/>
    <x v="1"/>
    <n v="0"/>
  </r>
  <r>
    <n v="58"/>
    <x v="1"/>
    <x v="19"/>
    <x v="2"/>
    <x v="2"/>
    <x v="0"/>
    <x v="2"/>
    <n v="0"/>
  </r>
  <r>
    <n v="59"/>
    <x v="1"/>
    <x v="19"/>
    <x v="2"/>
    <x v="2"/>
    <x v="0"/>
    <x v="3"/>
    <n v="0"/>
  </r>
  <r>
    <n v="60"/>
    <x v="1"/>
    <x v="19"/>
    <x v="2"/>
    <x v="2"/>
    <x v="0"/>
    <x v="4"/>
    <n v="0"/>
  </r>
  <r>
    <n v="61"/>
    <x v="2"/>
    <x v="20"/>
    <x v="2"/>
    <x v="0"/>
    <x v="0"/>
    <x v="0"/>
    <n v="0"/>
  </r>
  <r>
    <n v="62"/>
    <x v="2"/>
    <x v="20"/>
    <x v="2"/>
    <x v="0"/>
    <x v="0"/>
    <x v="1"/>
    <n v="0"/>
  </r>
  <r>
    <n v="63"/>
    <x v="2"/>
    <x v="20"/>
    <x v="2"/>
    <x v="2"/>
    <x v="0"/>
    <x v="0"/>
    <n v="0"/>
  </r>
  <r>
    <n v="64"/>
    <x v="2"/>
    <x v="20"/>
    <x v="2"/>
    <x v="2"/>
    <x v="0"/>
    <x v="1"/>
    <n v="0"/>
  </r>
  <r>
    <n v="65"/>
    <x v="2"/>
    <x v="20"/>
    <x v="2"/>
    <x v="2"/>
    <x v="0"/>
    <x v="2"/>
    <n v="0"/>
  </r>
  <r>
    <n v="66"/>
    <x v="2"/>
    <x v="20"/>
    <x v="2"/>
    <x v="2"/>
    <x v="0"/>
    <x v="3"/>
    <n v="0"/>
  </r>
  <r>
    <n v="67"/>
    <x v="2"/>
    <x v="20"/>
    <x v="2"/>
    <x v="2"/>
    <x v="0"/>
    <x v="4"/>
    <n v="0"/>
  </r>
  <r>
    <n v="68"/>
    <x v="2"/>
    <x v="20"/>
    <x v="2"/>
    <x v="1"/>
    <x v="0"/>
    <x v="2"/>
    <n v="0"/>
  </r>
  <r>
    <n v="69"/>
    <x v="2"/>
    <x v="20"/>
    <x v="2"/>
    <x v="1"/>
    <x v="0"/>
    <x v="3"/>
    <n v="0"/>
  </r>
  <r>
    <n v="70"/>
    <x v="2"/>
    <x v="20"/>
    <x v="2"/>
    <x v="1"/>
    <x v="0"/>
    <x v="4"/>
    <n v="0"/>
  </r>
  <r>
    <n v="71"/>
    <x v="2"/>
    <x v="21"/>
    <x v="2"/>
    <x v="0"/>
    <x v="0"/>
    <x v="0"/>
    <n v="0"/>
  </r>
  <r>
    <n v="72"/>
    <x v="2"/>
    <x v="21"/>
    <x v="2"/>
    <x v="0"/>
    <x v="0"/>
    <x v="1"/>
    <n v="0"/>
  </r>
  <r>
    <n v="73"/>
    <x v="2"/>
    <x v="21"/>
    <x v="2"/>
    <x v="2"/>
    <x v="0"/>
    <x v="0"/>
    <n v="0"/>
  </r>
  <r>
    <n v="74"/>
    <x v="2"/>
    <x v="21"/>
    <x v="2"/>
    <x v="2"/>
    <x v="0"/>
    <x v="1"/>
    <n v="0"/>
  </r>
  <r>
    <n v="75"/>
    <x v="2"/>
    <x v="21"/>
    <x v="2"/>
    <x v="2"/>
    <x v="0"/>
    <x v="2"/>
    <n v="0"/>
  </r>
  <r>
    <n v="76"/>
    <x v="2"/>
    <x v="21"/>
    <x v="2"/>
    <x v="2"/>
    <x v="0"/>
    <x v="3"/>
    <n v="0"/>
  </r>
  <r>
    <n v="77"/>
    <x v="2"/>
    <x v="21"/>
    <x v="2"/>
    <x v="2"/>
    <x v="0"/>
    <x v="4"/>
    <n v="0"/>
  </r>
  <r>
    <n v="78"/>
    <x v="2"/>
    <x v="21"/>
    <x v="2"/>
    <x v="1"/>
    <x v="0"/>
    <x v="2"/>
    <n v="0"/>
  </r>
  <r>
    <n v="79"/>
    <x v="2"/>
    <x v="21"/>
    <x v="2"/>
    <x v="1"/>
    <x v="0"/>
    <x v="3"/>
    <n v="0"/>
  </r>
  <r>
    <n v="80"/>
    <x v="2"/>
    <x v="21"/>
    <x v="2"/>
    <x v="1"/>
    <x v="0"/>
    <x v="4"/>
    <n v="0"/>
  </r>
  <r>
    <n v="81"/>
    <x v="2"/>
    <x v="22"/>
    <x v="1"/>
    <x v="0"/>
    <x v="0"/>
    <x v="2"/>
    <n v="0"/>
  </r>
  <r>
    <n v="82"/>
    <x v="2"/>
    <x v="22"/>
    <x v="1"/>
    <x v="0"/>
    <x v="0"/>
    <x v="3"/>
    <n v="0"/>
  </r>
  <r>
    <n v="83"/>
    <x v="2"/>
    <x v="22"/>
    <x v="1"/>
    <x v="0"/>
    <x v="0"/>
    <x v="4"/>
    <n v="0"/>
  </r>
  <r>
    <n v="84"/>
    <x v="2"/>
    <x v="23"/>
    <x v="1"/>
    <x v="0"/>
    <x v="0"/>
    <x v="2"/>
    <n v="0"/>
  </r>
  <r>
    <n v="85"/>
    <x v="2"/>
    <x v="23"/>
    <x v="1"/>
    <x v="0"/>
    <x v="0"/>
    <x v="3"/>
    <n v="0"/>
  </r>
  <r>
    <n v="86"/>
    <x v="2"/>
    <x v="23"/>
    <x v="1"/>
    <x v="0"/>
    <x v="0"/>
    <x v="4"/>
    <n v="0"/>
  </r>
  <r>
    <n v="87"/>
    <x v="2"/>
    <x v="24"/>
    <x v="1"/>
    <x v="0"/>
    <x v="0"/>
    <x v="2"/>
    <n v="0"/>
  </r>
  <r>
    <n v="88"/>
    <x v="2"/>
    <x v="24"/>
    <x v="1"/>
    <x v="0"/>
    <x v="0"/>
    <x v="3"/>
    <n v="0"/>
  </r>
  <r>
    <n v="89"/>
    <x v="2"/>
    <x v="24"/>
    <x v="1"/>
    <x v="0"/>
    <x v="0"/>
    <x v="4"/>
    <n v="0"/>
  </r>
  <r>
    <n v="90"/>
    <x v="2"/>
    <x v="25"/>
    <x v="1"/>
    <x v="0"/>
    <x v="0"/>
    <x v="2"/>
    <n v="0"/>
  </r>
  <r>
    <n v="91"/>
    <x v="2"/>
    <x v="25"/>
    <x v="1"/>
    <x v="0"/>
    <x v="0"/>
    <x v="3"/>
    <n v="0"/>
  </r>
  <r>
    <n v="92"/>
    <x v="2"/>
    <x v="25"/>
    <x v="1"/>
    <x v="0"/>
    <x v="0"/>
    <x v="4"/>
    <n v="0"/>
  </r>
  <r>
    <n v="93"/>
    <x v="2"/>
    <x v="26"/>
    <x v="1"/>
    <x v="0"/>
    <x v="0"/>
    <x v="0"/>
    <n v="0"/>
  </r>
  <r>
    <n v="94"/>
    <x v="2"/>
    <x v="26"/>
    <x v="1"/>
    <x v="0"/>
    <x v="0"/>
    <x v="1"/>
    <n v="0"/>
  </r>
  <r>
    <n v="95"/>
    <x v="2"/>
    <x v="26"/>
    <x v="1"/>
    <x v="2"/>
    <x v="0"/>
    <x v="0"/>
    <n v="0"/>
  </r>
  <r>
    <n v="96"/>
    <x v="2"/>
    <x v="26"/>
    <x v="1"/>
    <x v="2"/>
    <x v="0"/>
    <x v="1"/>
    <n v="0"/>
  </r>
  <r>
    <n v="97"/>
    <x v="2"/>
    <x v="26"/>
    <x v="1"/>
    <x v="2"/>
    <x v="0"/>
    <x v="2"/>
    <n v="0"/>
  </r>
  <r>
    <n v="98"/>
    <x v="2"/>
    <x v="26"/>
    <x v="1"/>
    <x v="2"/>
    <x v="0"/>
    <x v="3"/>
    <n v="0"/>
  </r>
  <r>
    <n v="99"/>
    <x v="2"/>
    <x v="26"/>
    <x v="1"/>
    <x v="2"/>
    <x v="0"/>
    <x v="4"/>
    <n v="0"/>
  </r>
  <r>
    <n v="100"/>
    <x v="2"/>
    <x v="26"/>
    <x v="1"/>
    <x v="1"/>
    <x v="0"/>
    <x v="1"/>
    <n v="0"/>
  </r>
  <r>
    <n v="101"/>
    <x v="2"/>
    <x v="26"/>
    <x v="1"/>
    <x v="1"/>
    <x v="0"/>
    <x v="2"/>
    <n v="0"/>
  </r>
  <r>
    <n v="102"/>
    <x v="2"/>
    <x v="26"/>
    <x v="1"/>
    <x v="1"/>
    <x v="0"/>
    <x v="3"/>
    <n v="0"/>
  </r>
  <r>
    <n v="103"/>
    <x v="2"/>
    <x v="26"/>
    <x v="1"/>
    <x v="1"/>
    <x v="0"/>
    <x v="4"/>
    <n v="0"/>
  </r>
  <r>
    <n v="104"/>
    <x v="2"/>
    <x v="27"/>
    <x v="1"/>
    <x v="0"/>
    <x v="0"/>
    <x v="0"/>
    <n v="0"/>
  </r>
  <r>
    <n v="105"/>
    <x v="2"/>
    <x v="27"/>
    <x v="1"/>
    <x v="0"/>
    <x v="0"/>
    <x v="1"/>
    <n v="0"/>
  </r>
  <r>
    <n v="106"/>
    <x v="2"/>
    <x v="28"/>
    <x v="0"/>
    <x v="0"/>
    <x v="0"/>
    <x v="0"/>
    <n v="0"/>
  </r>
  <r>
    <n v="107"/>
    <x v="2"/>
    <x v="28"/>
    <x v="0"/>
    <x v="0"/>
    <x v="0"/>
    <x v="1"/>
    <n v="0"/>
  </r>
  <r>
    <n v="108"/>
    <x v="2"/>
    <x v="29"/>
    <x v="0"/>
    <x v="0"/>
    <x v="0"/>
    <x v="0"/>
    <n v="0"/>
  </r>
  <r>
    <n v="109"/>
    <x v="2"/>
    <x v="29"/>
    <x v="0"/>
    <x v="0"/>
    <x v="0"/>
    <x v="1"/>
    <n v="0"/>
  </r>
  <r>
    <n v="110"/>
    <x v="0"/>
    <x v="0"/>
    <x v="0"/>
    <x v="0"/>
    <x v="1"/>
    <x v="0"/>
    <n v="0"/>
  </r>
  <r>
    <n v="111"/>
    <x v="0"/>
    <x v="0"/>
    <x v="0"/>
    <x v="0"/>
    <x v="1"/>
    <x v="1"/>
    <n v="0"/>
  </r>
  <r>
    <n v="112"/>
    <x v="0"/>
    <x v="1"/>
    <x v="0"/>
    <x v="0"/>
    <x v="1"/>
    <x v="0"/>
    <n v="0"/>
  </r>
  <r>
    <n v="113"/>
    <x v="0"/>
    <x v="1"/>
    <x v="0"/>
    <x v="0"/>
    <x v="1"/>
    <x v="1"/>
    <n v="0"/>
  </r>
  <r>
    <n v="114"/>
    <x v="0"/>
    <x v="2"/>
    <x v="0"/>
    <x v="0"/>
    <x v="1"/>
    <x v="0"/>
    <n v="0"/>
  </r>
  <r>
    <n v="115"/>
    <x v="0"/>
    <x v="2"/>
    <x v="0"/>
    <x v="0"/>
    <x v="1"/>
    <x v="1"/>
    <n v="0"/>
  </r>
  <r>
    <n v="116"/>
    <x v="0"/>
    <x v="3"/>
    <x v="0"/>
    <x v="0"/>
    <x v="1"/>
    <x v="0"/>
    <n v="0"/>
  </r>
  <r>
    <n v="117"/>
    <x v="0"/>
    <x v="3"/>
    <x v="0"/>
    <x v="0"/>
    <x v="1"/>
    <x v="1"/>
    <n v="0"/>
  </r>
  <r>
    <n v="118"/>
    <x v="0"/>
    <x v="4"/>
    <x v="0"/>
    <x v="0"/>
    <x v="1"/>
    <x v="0"/>
    <n v="0"/>
  </r>
  <r>
    <n v="119"/>
    <x v="0"/>
    <x v="4"/>
    <x v="0"/>
    <x v="0"/>
    <x v="1"/>
    <x v="1"/>
    <n v="0"/>
  </r>
  <r>
    <n v="120"/>
    <x v="0"/>
    <x v="5"/>
    <x v="0"/>
    <x v="0"/>
    <x v="1"/>
    <x v="0"/>
    <n v="0"/>
  </r>
  <r>
    <n v="121"/>
    <x v="0"/>
    <x v="5"/>
    <x v="0"/>
    <x v="0"/>
    <x v="1"/>
    <x v="1"/>
    <n v="0"/>
  </r>
  <r>
    <n v="122"/>
    <x v="0"/>
    <x v="6"/>
    <x v="0"/>
    <x v="0"/>
    <x v="1"/>
    <x v="0"/>
    <n v="0"/>
  </r>
  <r>
    <n v="123"/>
    <x v="0"/>
    <x v="6"/>
    <x v="0"/>
    <x v="0"/>
    <x v="1"/>
    <x v="1"/>
    <n v="0"/>
  </r>
  <r>
    <n v="124"/>
    <x v="0"/>
    <x v="30"/>
    <x v="0"/>
    <x v="0"/>
    <x v="1"/>
    <x v="0"/>
    <n v="0"/>
  </r>
  <r>
    <n v="125"/>
    <x v="0"/>
    <x v="30"/>
    <x v="0"/>
    <x v="0"/>
    <x v="1"/>
    <x v="1"/>
    <n v="0"/>
  </r>
  <r>
    <n v="126"/>
    <x v="0"/>
    <x v="0"/>
    <x v="1"/>
    <x v="0"/>
    <x v="1"/>
    <x v="1"/>
    <n v="0"/>
  </r>
  <r>
    <n v="127"/>
    <x v="0"/>
    <x v="0"/>
    <x v="1"/>
    <x v="0"/>
    <x v="1"/>
    <x v="2"/>
    <n v="0"/>
  </r>
  <r>
    <n v="128"/>
    <x v="0"/>
    <x v="1"/>
    <x v="1"/>
    <x v="0"/>
    <x v="1"/>
    <x v="1"/>
    <n v="0"/>
  </r>
  <r>
    <n v="129"/>
    <x v="0"/>
    <x v="1"/>
    <x v="1"/>
    <x v="0"/>
    <x v="1"/>
    <x v="2"/>
    <n v="0"/>
  </r>
  <r>
    <n v="130"/>
    <x v="0"/>
    <x v="2"/>
    <x v="1"/>
    <x v="0"/>
    <x v="1"/>
    <x v="1"/>
    <n v="0"/>
  </r>
  <r>
    <n v="131"/>
    <x v="0"/>
    <x v="2"/>
    <x v="1"/>
    <x v="0"/>
    <x v="1"/>
    <x v="2"/>
    <n v="0"/>
  </r>
  <r>
    <n v="132"/>
    <x v="0"/>
    <x v="8"/>
    <x v="1"/>
    <x v="0"/>
    <x v="1"/>
    <x v="1"/>
    <n v="0"/>
  </r>
  <r>
    <n v="133"/>
    <x v="0"/>
    <x v="8"/>
    <x v="1"/>
    <x v="0"/>
    <x v="1"/>
    <x v="2"/>
    <n v="0"/>
  </r>
  <r>
    <n v="134"/>
    <x v="0"/>
    <x v="9"/>
    <x v="1"/>
    <x v="0"/>
    <x v="1"/>
    <x v="1"/>
    <n v="0"/>
  </r>
  <r>
    <n v="135"/>
    <x v="0"/>
    <x v="9"/>
    <x v="1"/>
    <x v="0"/>
    <x v="1"/>
    <x v="2"/>
    <n v="0"/>
  </r>
  <r>
    <n v="136"/>
    <x v="0"/>
    <x v="10"/>
    <x v="1"/>
    <x v="0"/>
    <x v="1"/>
    <x v="1"/>
    <n v="0"/>
  </r>
  <r>
    <n v="137"/>
    <x v="0"/>
    <x v="10"/>
    <x v="1"/>
    <x v="0"/>
    <x v="1"/>
    <x v="2"/>
    <n v="0"/>
  </r>
  <r>
    <n v="138"/>
    <x v="0"/>
    <x v="11"/>
    <x v="1"/>
    <x v="0"/>
    <x v="1"/>
    <x v="1"/>
    <n v="0"/>
  </r>
  <r>
    <n v="139"/>
    <x v="0"/>
    <x v="11"/>
    <x v="1"/>
    <x v="0"/>
    <x v="1"/>
    <x v="2"/>
    <n v="0"/>
  </r>
  <r>
    <n v="140"/>
    <x v="0"/>
    <x v="12"/>
    <x v="1"/>
    <x v="0"/>
    <x v="1"/>
    <x v="1"/>
    <n v="0"/>
  </r>
  <r>
    <n v="141"/>
    <x v="0"/>
    <x v="12"/>
    <x v="1"/>
    <x v="0"/>
    <x v="1"/>
    <x v="2"/>
    <n v="0"/>
  </r>
  <r>
    <n v="142"/>
    <x v="0"/>
    <x v="4"/>
    <x v="1"/>
    <x v="0"/>
    <x v="1"/>
    <x v="1"/>
    <n v="0"/>
  </r>
  <r>
    <n v="143"/>
    <x v="0"/>
    <x v="4"/>
    <x v="1"/>
    <x v="0"/>
    <x v="1"/>
    <x v="2"/>
    <n v="0"/>
  </r>
  <r>
    <n v="144"/>
    <x v="0"/>
    <x v="5"/>
    <x v="1"/>
    <x v="0"/>
    <x v="1"/>
    <x v="1"/>
    <n v="0"/>
  </r>
  <r>
    <n v="145"/>
    <x v="0"/>
    <x v="5"/>
    <x v="1"/>
    <x v="0"/>
    <x v="1"/>
    <x v="2"/>
    <n v="0"/>
  </r>
  <r>
    <n v="146"/>
    <x v="0"/>
    <x v="6"/>
    <x v="1"/>
    <x v="0"/>
    <x v="1"/>
    <x v="1"/>
    <n v="0"/>
  </r>
  <r>
    <n v="147"/>
    <x v="0"/>
    <x v="6"/>
    <x v="1"/>
    <x v="0"/>
    <x v="1"/>
    <x v="2"/>
    <n v="0"/>
  </r>
  <r>
    <n v="148"/>
    <x v="0"/>
    <x v="30"/>
    <x v="1"/>
    <x v="0"/>
    <x v="1"/>
    <x v="1"/>
    <n v="0"/>
  </r>
  <r>
    <n v="149"/>
    <x v="0"/>
    <x v="30"/>
    <x v="1"/>
    <x v="0"/>
    <x v="1"/>
    <x v="2"/>
    <n v="0"/>
  </r>
  <r>
    <n v="150"/>
    <x v="0"/>
    <x v="13"/>
    <x v="0"/>
    <x v="0"/>
    <x v="1"/>
    <x v="0"/>
    <n v="0"/>
  </r>
  <r>
    <n v="151"/>
    <x v="0"/>
    <x v="13"/>
    <x v="0"/>
    <x v="0"/>
    <x v="1"/>
    <x v="1"/>
    <n v="0"/>
  </r>
  <r>
    <n v="152"/>
    <x v="0"/>
    <x v="13"/>
    <x v="1"/>
    <x v="0"/>
    <x v="1"/>
    <x v="1"/>
    <n v="0"/>
  </r>
  <r>
    <n v="153"/>
    <x v="0"/>
    <x v="13"/>
    <x v="1"/>
    <x v="0"/>
    <x v="1"/>
    <x v="2"/>
    <n v="0"/>
  </r>
  <r>
    <n v="154"/>
    <x v="0"/>
    <x v="14"/>
    <x v="0"/>
    <x v="0"/>
    <x v="1"/>
    <x v="0"/>
    <n v="0"/>
  </r>
  <r>
    <n v="155"/>
    <x v="0"/>
    <x v="14"/>
    <x v="0"/>
    <x v="0"/>
    <x v="1"/>
    <x v="1"/>
    <n v="0"/>
  </r>
  <r>
    <n v="156"/>
    <x v="0"/>
    <x v="14"/>
    <x v="1"/>
    <x v="0"/>
    <x v="1"/>
    <x v="1"/>
    <n v="0"/>
  </r>
  <r>
    <n v="157"/>
    <x v="0"/>
    <x v="14"/>
    <x v="1"/>
    <x v="0"/>
    <x v="1"/>
    <x v="2"/>
    <n v="0"/>
  </r>
  <r>
    <n v="158"/>
    <x v="0"/>
    <x v="15"/>
    <x v="0"/>
    <x v="1"/>
    <x v="1"/>
    <x v="2"/>
    <n v="0"/>
  </r>
  <r>
    <n v="159"/>
    <x v="0"/>
    <x v="15"/>
    <x v="1"/>
    <x v="1"/>
    <x v="1"/>
    <x v="3"/>
    <n v="0"/>
  </r>
  <r>
    <n v="160"/>
    <x v="0"/>
    <x v="16"/>
    <x v="0"/>
    <x v="0"/>
    <x v="1"/>
    <x v="0"/>
    <n v="0"/>
  </r>
  <r>
    <n v="161"/>
    <x v="0"/>
    <x v="16"/>
    <x v="0"/>
    <x v="0"/>
    <x v="1"/>
    <x v="1"/>
    <n v="0"/>
  </r>
  <r>
    <n v="162"/>
    <x v="0"/>
    <x v="17"/>
    <x v="0"/>
    <x v="0"/>
    <x v="1"/>
    <x v="2"/>
    <n v="0"/>
  </r>
  <r>
    <n v="163"/>
    <x v="0"/>
    <x v="18"/>
    <x v="0"/>
    <x v="1"/>
    <x v="1"/>
    <x v="2"/>
    <n v="0"/>
  </r>
  <r>
    <n v="164"/>
    <x v="0"/>
    <x v="18"/>
    <x v="0"/>
    <x v="1"/>
    <x v="1"/>
    <x v="3"/>
    <n v="0"/>
  </r>
  <r>
    <n v="165"/>
    <x v="0"/>
    <x v="18"/>
    <x v="0"/>
    <x v="1"/>
    <x v="1"/>
    <x v="4"/>
    <n v="0"/>
  </r>
  <r>
    <n v="166"/>
    <x v="0"/>
    <x v="18"/>
    <x v="1"/>
    <x v="1"/>
    <x v="1"/>
    <x v="2"/>
    <n v="0"/>
  </r>
  <r>
    <n v="167"/>
    <x v="0"/>
    <x v="18"/>
    <x v="1"/>
    <x v="1"/>
    <x v="1"/>
    <x v="3"/>
    <n v="0"/>
  </r>
  <r>
    <n v="168"/>
    <x v="0"/>
    <x v="18"/>
    <x v="1"/>
    <x v="1"/>
    <x v="1"/>
    <x v="4"/>
    <n v="0"/>
  </r>
  <r>
    <n v="169"/>
    <x v="1"/>
    <x v="19"/>
    <x v="0"/>
    <x v="2"/>
    <x v="1"/>
    <x v="0"/>
    <n v="0"/>
  </r>
  <r>
    <n v="170"/>
    <x v="1"/>
    <x v="19"/>
    <x v="0"/>
    <x v="2"/>
    <x v="1"/>
    <x v="1"/>
    <n v="0"/>
  </r>
  <r>
    <n v="171"/>
    <x v="1"/>
    <x v="19"/>
    <x v="0"/>
    <x v="2"/>
    <x v="1"/>
    <x v="2"/>
    <n v="0"/>
  </r>
  <r>
    <n v="172"/>
    <x v="1"/>
    <x v="19"/>
    <x v="0"/>
    <x v="2"/>
    <x v="1"/>
    <x v="3"/>
    <n v="0"/>
  </r>
  <r>
    <n v="173"/>
    <x v="1"/>
    <x v="19"/>
    <x v="0"/>
    <x v="2"/>
    <x v="1"/>
    <x v="4"/>
    <n v="0"/>
  </r>
  <r>
    <n v="174"/>
    <x v="1"/>
    <x v="19"/>
    <x v="1"/>
    <x v="2"/>
    <x v="1"/>
    <x v="2"/>
    <n v="0"/>
  </r>
  <r>
    <n v="175"/>
    <x v="1"/>
    <x v="19"/>
    <x v="1"/>
    <x v="2"/>
    <x v="1"/>
    <x v="3"/>
    <n v="0"/>
  </r>
  <r>
    <n v="176"/>
    <x v="1"/>
    <x v="19"/>
    <x v="1"/>
    <x v="2"/>
    <x v="1"/>
    <x v="4"/>
    <n v="0"/>
  </r>
  <r>
    <n v="177"/>
    <x v="2"/>
    <x v="20"/>
    <x v="2"/>
    <x v="0"/>
    <x v="1"/>
    <x v="1"/>
    <n v="0"/>
  </r>
  <r>
    <n v="178"/>
    <x v="2"/>
    <x v="20"/>
    <x v="2"/>
    <x v="0"/>
    <x v="1"/>
    <x v="2"/>
    <n v="0"/>
  </r>
  <r>
    <n v="179"/>
    <x v="2"/>
    <x v="20"/>
    <x v="2"/>
    <x v="2"/>
    <x v="1"/>
    <x v="1"/>
    <n v="0"/>
  </r>
  <r>
    <n v="180"/>
    <x v="2"/>
    <x v="20"/>
    <x v="2"/>
    <x v="2"/>
    <x v="1"/>
    <x v="2"/>
    <n v="0"/>
  </r>
  <r>
    <n v="181"/>
    <x v="2"/>
    <x v="20"/>
    <x v="2"/>
    <x v="2"/>
    <x v="1"/>
    <x v="3"/>
    <n v="0"/>
  </r>
  <r>
    <n v="182"/>
    <x v="2"/>
    <x v="20"/>
    <x v="2"/>
    <x v="2"/>
    <x v="1"/>
    <x v="4"/>
    <n v="0"/>
  </r>
  <r>
    <n v="183"/>
    <x v="2"/>
    <x v="20"/>
    <x v="2"/>
    <x v="1"/>
    <x v="1"/>
    <x v="3"/>
    <n v="0"/>
  </r>
  <r>
    <n v="184"/>
    <x v="2"/>
    <x v="20"/>
    <x v="2"/>
    <x v="1"/>
    <x v="1"/>
    <x v="4"/>
    <n v="0"/>
  </r>
  <r>
    <n v="185"/>
    <x v="2"/>
    <x v="21"/>
    <x v="2"/>
    <x v="0"/>
    <x v="1"/>
    <x v="1"/>
    <n v="0"/>
  </r>
  <r>
    <n v="186"/>
    <x v="2"/>
    <x v="21"/>
    <x v="2"/>
    <x v="0"/>
    <x v="1"/>
    <x v="2"/>
    <n v="0"/>
  </r>
  <r>
    <n v="187"/>
    <x v="2"/>
    <x v="21"/>
    <x v="2"/>
    <x v="2"/>
    <x v="1"/>
    <x v="1"/>
    <n v="0"/>
  </r>
  <r>
    <n v="188"/>
    <x v="2"/>
    <x v="21"/>
    <x v="2"/>
    <x v="2"/>
    <x v="1"/>
    <x v="2"/>
    <n v="0"/>
  </r>
  <r>
    <n v="189"/>
    <x v="2"/>
    <x v="21"/>
    <x v="2"/>
    <x v="2"/>
    <x v="1"/>
    <x v="3"/>
    <n v="0"/>
  </r>
  <r>
    <n v="190"/>
    <x v="2"/>
    <x v="21"/>
    <x v="2"/>
    <x v="2"/>
    <x v="1"/>
    <x v="4"/>
    <n v="0"/>
  </r>
  <r>
    <n v="191"/>
    <x v="2"/>
    <x v="21"/>
    <x v="2"/>
    <x v="1"/>
    <x v="1"/>
    <x v="3"/>
    <n v="0"/>
  </r>
  <r>
    <n v="192"/>
    <x v="2"/>
    <x v="21"/>
    <x v="2"/>
    <x v="1"/>
    <x v="1"/>
    <x v="4"/>
    <n v="0"/>
  </r>
  <r>
    <n v="193"/>
    <x v="2"/>
    <x v="22"/>
    <x v="1"/>
    <x v="0"/>
    <x v="1"/>
    <x v="1"/>
    <n v="0"/>
  </r>
  <r>
    <n v="194"/>
    <x v="2"/>
    <x v="22"/>
    <x v="1"/>
    <x v="0"/>
    <x v="1"/>
    <x v="2"/>
    <n v="0"/>
  </r>
  <r>
    <n v="195"/>
    <x v="2"/>
    <x v="23"/>
    <x v="1"/>
    <x v="0"/>
    <x v="1"/>
    <x v="1"/>
    <n v="0"/>
  </r>
  <r>
    <n v="196"/>
    <x v="2"/>
    <x v="23"/>
    <x v="1"/>
    <x v="0"/>
    <x v="1"/>
    <x v="2"/>
    <n v="0"/>
  </r>
  <r>
    <n v="197"/>
    <x v="2"/>
    <x v="24"/>
    <x v="1"/>
    <x v="0"/>
    <x v="1"/>
    <x v="1"/>
    <n v="0"/>
  </r>
  <r>
    <n v="198"/>
    <x v="2"/>
    <x v="24"/>
    <x v="1"/>
    <x v="0"/>
    <x v="1"/>
    <x v="2"/>
    <n v="0"/>
  </r>
  <r>
    <n v="199"/>
    <x v="2"/>
    <x v="25"/>
    <x v="1"/>
    <x v="0"/>
    <x v="1"/>
    <x v="1"/>
    <n v="0"/>
  </r>
  <r>
    <n v="200"/>
    <x v="2"/>
    <x v="25"/>
    <x v="1"/>
    <x v="0"/>
    <x v="1"/>
    <x v="2"/>
    <n v="0"/>
  </r>
  <r>
    <n v="201"/>
    <x v="2"/>
    <x v="31"/>
    <x v="1"/>
    <x v="0"/>
    <x v="1"/>
    <x v="1"/>
    <n v="0"/>
  </r>
  <r>
    <n v="202"/>
    <x v="2"/>
    <x v="32"/>
    <x v="0"/>
    <x v="0"/>
    <x v="1"/>
    <x v="1"/>
    <n v="0"/>
  </r>
  <r>
    <n v="203"/>
    <x v="2"/>
    <x v="33"/>
    <x v="1"/>
    <x v="0"/>
    <x v="1"/>
    <x v="1"/>
    <n v="0"/>
  </r>
  <r>
    <n v="204"/>
    <x v="2"/>
    <x v="31"/>
    <x v="1"/>
    <x v="0"/>
    <x v="1"/>
    <x v="2"/>
    <n v="0"/>
  </r>
  <r>
    <n v="205"/>
    <x v="2"/>
    <x v="32"/>
    <x v="0"/>
    <x v="0"/>
    <x v="1"/>
    <x v="2"/>
    <n v="0"/>
  </r>
  <r>
    <n v="206"/>
    <x v="2"/>
    <x v="33"/>
    <x v="1"/>
    <x v="0"/>
    <x v="1"/>
    <x v="2"/>
    <n v="0"/>
  </r>
  <r>
    <n v="207"/>
    <x v="2"/>
    <x v="33"/>
    <x v="1"/>
    <x v="0"/>
    <x v="1"/>
    <x v="3"/>
    <n v="0"/>
  </r>
  <r>
    <n v="208"/>
    <x v="2"/>
    <x v="33"/>
    <x v="1"/>
    <x v="0"/>
    <x v="1"/>
    <x v="4"/>
    <n v="0"/>
  </r>
  <r>
    <n v="209"/>
    <x v="2"/>
    <x v="31"/>
    <x v="1"/>
    <x v="1"/>
    <x v="1"/>
    <x v="4"/>
    <n v="0"/>
  </r>
  <r>
    <n v="210"/>
    <x v="2"/>
    <x v="27"/>
    <x v="1"/>
    <x v="0"/>
    <x v="1"/>
    <x v="1"/>
    <n v="0"/>
  </r>
  <r>
    <n v="211"/>
    <x v="2"/>
    <x v="27"/>
    <x v="1"/>
    <x v="0"/>
    <x v="1"/>
    <x v="2"/>
    <n v="0"/>
  </r>
  <r>
    <n v="212"/>
    <x v="2"/>
    <x v="28"/>
    <x v="0"/>
    <x v="0"/>
    <x v="1"/>
    <x v="0"/>
    <n v="0"/>
  </r>
  <r>
    <n v="213"/>
    <x v="2"/>
    <x v="28"/>
    <x v="0"/>
    <x v="0"/>
    <x v="1"/>
    <x v="1"/>
    <n v="0"/>
  </r>
  <r>
    <n v="214"/>
    <x v="2"/>
    <x v="29"/>
    <x v="0"/>
    <x v="0"/>
    <x v="1"/>
    <x v="0"/>
    <n v="0"/>
  </r>
  <r>
    <n v="215"/>
    <x v="2"/>
    <x v="29"/>
    <x v="0"/>
    <x v="0"/>
    <x v="1"/>
    <x v="1"/>
    <n v="0"/>
  </r>
  <r>
    <n v="216"/>
    <x v="0"/>
    <x v="0"/>
    <x v="0"/>
    <x v="0"/>
    <x v="2"/>
    <x v="0"/>
    <n v="0"/>
  </r>
  <r>
    <n v="217"/>
    <x v="0"/>
    <x v="0"/>
    <x v="0"/>
    <x v="0"/>
    <x v="2"/>
    <x v="1"/>
    <n v="0"/>
  </r>
  <r>
    <n v="218"/>
    <x v="0"/>
    <x v="1"/>
    <x v="0"/>
    <x v="0"/>
    <x v="2"/>
    <x v="0"/>
    <n v="0"/>
  </r>
  <r>
    <n v="219"/>
    <x v="0"/>
    <x v="1"/>
    <x v="0"/>
    <x v="0"/>
    <x v="2"/>
    <x v="1"/>
    <n v="0"/>
  </r>
  <r>
    <n v="220"/>
    <x v="0"/>
    <x v="2"/>
    <x v="0"/>
    <x v="0"/>
    <x v="2"/>
    <x v="0"/>
    <n v="0"/>
  </r>
  <r>
    <n v="221"/>
    <x v="0"/>
    <x v="2"/>
    <x v="0"/>
    <x v="0"/>
    <x v="2"/>
    <x v="1"/>
    <n v="0"/>
  </r>
  <r>
    <n v="222"/>
    <x v="0"/>
    <x v="3"/>
    <x v="0"/>
    <x v="0"/>
    <x v="2"/>
    <x v="0"/>
    <n v="0"/>
  </r>
  <r>
    <n v="223"/>
    <x v="0"/>
    <x v="3"/>
    <x v="0"/>
    <x v="0"/>
    <x v="2"/>
    <x v="1"/>
    <n v="0"/>
  </r>
  <r>
    <n v="224"/>
    <x v="0"/>
    <x v="4"/>
    <x v="0"/>
    <x v="0"/>
    <x v="2"/>
    <x v="0"/>
    <n v="0"/>
  </r>
  <r>
    <n v="225"/>
    <x v="0"/>
    <x v="4"/>
    <x v="0"/>
    <x v="0"/>
    <x v="2"/>
    <x v="1"/>
    <n v="0"/>
  </r>
  <r>
    <n v="226"/>
    <x v="0"/>
    <x v="5"/>
    <x v="0"/>
    <x v="0"/>
    <x v="2"/>
    <x v="0"/>
    <n v="0"/>
  </r>
  <r>
    <n v="227"/>
    <x v="0"/>
    <x v="5"/>
    <x v="0"/>
    <x v="0"/>
    <x v="2"/>
    <x v="1"/>
    <n v="0"/>
  </r>
  <r>
    <n v="228"/>
    <x v="0"/>
    <x v="6"/>
    <x v="0"/>
    <x v="0"/>
    <x v="2"/>
    <x v="0"/>
    <n v="0"/>
  </r>
  <r>
    <n v="229"/>
    <x v="0"/>
    <x v="6"/>
    <x v="0"/>
    <x v="0"/>
    <x v="2"/>
    <x v="1"/>
    <n v="0"/>
  </r>
  <r>
    <n v="230"/>
    <x v="0"/>
    <x v="30"/>
    <x v="0"/>
    <x v="0"/>
    <x v="2"/>
    <x v="0"/>
    <n v="0"/>
  </r>
  <r>
    <n v="231"/>
    <x v="0"/>
    <x v="30"/>
    <x v="0"/>
    <x v="0"/>
    <x v="2"/>
    <x v="1"/>
    <n v="0"/>
  </r>
  <r>
    <n v="232"/>
    <x v="0"/>
    <x v="13"/>
    <x v="0"/>
    <x v="0"/>
    <x v="2"/>
    <x v="0"/>
    <n v="0"/>
  </r>
  <r>
    <n v="233"/>
    <x v="0"/>
    <x v="13"/>
    <x v="0"/>
    <x v="0"/>
    <x v="2"/>
    <x v="1"/>
    <n v="0"/>
  </r>
  <r>
    <n v="234"/>
    <x v="0"/>
    <x v="14"/>
    <x v="0"/>
    <x v="0"/>
    <x v="2"/>
    <x v="0"/>
    <n v="0"/>
  </r>
  <r>
    <n v="235"/>
    <x v="0"/>
    <x v="14"/>
    <x v="0"/>
    <x v="0"/>
    <x v="2"/>
    <x v="1"/>
    <n v="0"/>
  </r>
  <r>
    <n v="236"/>
    <x v="0"/>
    <x v="15"/>
    <x v="0"/>
    <x v="1"/>
    <x v="2"/>
    <x v="2"/>
    <n v="0"/>
  </r>
  <r>
    <n v="237"/>
    <x v="0"/>
    <x v="15"/>
    <x v="0"/>
    <x v="1"/>
    <x v="2"/>
    <x v="3"/>
    <n v="0"/>
  </r>
  <r>
    <n v="238"/>
    <x v="0"/>
    <x v="15"/>
    <x v="0"/>
    <x v="1"/>
    <x v="2"/>
    <x v="4"/>
    <n v="0"/>
  </r>
  <r>
    <n v="239"/>
    <x v="0"/>
    <x v="16"/>
    <x v="0"/>
    <x v="0"/>
    <x v="2"/>
    <x v="0"/>
    <n v="0"/>
  </r>
  <r>
    <n v="240"/>
    <x v="0"/>
    <x v="16"/>
    <x v="0"/>
    <x v="0"/>
    <x v="2"/>
    <x v="1"/>
    <n v="0"/>
  </r>
  <r>
    <n v="241"/>
    <x v="0"/>
    <x v="17"/>
    <x v="0"/>
    <x v="0"/>
    <x v="2"/>
    <x v="2"/>
    <n v="0"/>
  </r>
  <r>
    <n v="242"/>
    <x v="0"/>
    <x v="18"/>
    <x v="0"/>
    <x v="1"/>
    <x v="2"/>
    <x v="2"/>
    <n v="0"/>
  </r>
  <r>
    <n v="243"/>
    <x v="0"/>
    <x v="18"/>
    <x v="0"/>
    <x v="1"/>
    <x v="2"/>
    <x v="3"/>
    <n v="0"/>
  </r>
  <r>
    <n v="244"/>
    <x v="0"/>
    <x v="18"/>
    <x v="0"/>
    <x v="1"/>
    <x v="2"/>
    <x v="4"/>
    <n v="0"/>
  </r>
  <r>
    <n v="245"/>
    <x v="1"/>
    <x v="19"/>
    <x v="0"/>
    <x v="2"/>
    <x v="2"/>
    <x v="0"/>
    <n v="0"/>
  </r>
  <r>
    <n v="246"/>
    <x v="1"/>
    <x v="19"/>
    <x v="0"/>
    <x v="2"/>
    <x v="2"/>
    <x v="1"/>
    <n v="0"/>
  </r>
  <r>
    <n v="247"/>
    <x v="1"/>
    <x v="19"/>
    <x v="0"/>
    <x v="2"/>
    <x v="2"/>
    <x v="2"/>
    <n v="0"/>
  </r>
  <r>
    <n v="248"/>
    <x v="1"/>
    <x v="19"/>
    <x v="0"/>
    <x v="2"/>
    <x v="2"/>
    <x v="3"/>
    <n v="0"/>
  </r>
  <r>
    <n v="249"/>
    <x v="1"/>
    <x v="19"/>
    <x v="0"/>
    <x v="2"/>
    <x v="2"/>
    <x v="4"/>
    <n v="0"/>
  </r>
  <r>
    <n v="250"/>
    <x v="2"/>
    <x v="28"/>
    <x v="0"/>
    <x v="0"/>
    <x v="2"/>
    <x v="0"/>
    <n v="0"/>
  </r>
  <r>
    <n v="251"/>
    <x v="2"/>
    <x v="28"/>
    <x v="0"/>
    <x v="0"/>
    <x v="2"/>
    <x v="1"/>
    <n v="0"/>
  </r>
  <r>
    <n v="252"/>
    <x v="2"/>
    <x v="29"/>
    <x v="0"/>
    <x v="0"/>
    <x v="2"/>
    <x v="0"/>
    <n v="0"/>
  </r>
  <r>
    <n v="253"/>
    <x v="2"/>
    <x v="29"/>
    <x v="0"/>
    <x v="0"/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F25FF-35CA-4C5C-8C64-F19ED34CCEE2}" name="Phase区分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7" indent="0" outline="1" outlineData="1" multipleFieldFilters="0">
  <location ref="K7:L11" firstHeaderRow="1" firstDataRow="1" firstDataCol="1"/>
  <pivotFields count="8">
    <pivotField showAll="0"/>
    <pivotField axis="axisRow" showAll="0" sortType="descending">
      <items count="4">
        <item h="1" x="0"/>
        <item h="1" x="1"/>
        <item x="2"/>
        <item t="default"/>
      </items>
    </pivotField>
    <pivotField axis="axisRow" showAll="0">
      <items count="41">
        <item x="13"/>
        <item x="15"/>
        <item x="19"/>
        <item x="16"/>
        <item x="18"/>
        <item m="1" x="35"/>
        <item m="1" x="34"/>
        <item x="14"/>
        <item x="22"/>
        <item x="23"/>
        <item x="24"/>
        <item x="25"/>
        <item x="31"/>
        <item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30"/>
        <item x="17"/>
        <item m="1" x="38"/>
        <item x="26"/>
        <item x="28"/>
        <item x="29"/>
        <item m="1" x="39"/>
        <item x="33"/>
        <item m="1" x="36"/>
        <item m="1" x="37"/>
        <item x="20"/>
        <item x="21"/>
        <item x="32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>
      <items count="5">
        <item m="1" x="3"/>
        <item x="2"/>
        <item x="1"/>
        <item x="0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176" showAll="0"/>
  </pivotFields>
  <rowFields count="2">
    <field x="1"/>
    <field x="2"/>
  </rowFields>
  <rowItems count="4">
    <i>
      <x v="2"/>
    </i>
    <i r="1">
      <x v="37"/>
    </i>
    <i r="1">
      <x v="38"/>
    </i>
    <i t="grand">
      <x/>
    </i>
  </rowItems>
  <colItems count="1">
    <i/>
  </colItems>
  <dataFields count="1">
    <dataField name="合計 / 金額" fld="7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1" count="0" selected="0"/>
          <reference field="2" count="2">
            <x v="5"/>
            <x v="6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22113-6A9C-4AA3-9F14-89DA29B1500B}" name="ピボットテーブル2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7" indent="0" outline="1" outlineData="1" multipleFieldFilters="0">
  <location ref="N7:O20" firstHeaderRow="1" firstDataRow="1" firstDataCol="1"/>
  <pivotFields count="8">
    <pivotField showAll="0"/>
    <pivotField axis="axisRow" showAll="0" sortType="descending">
      <items count="4">
        <item h="1" x="0"/>
        <item h="1" x="1"/>
        <item x="2"/>
        <item t="default"/>
      </items>
    </pivotField>
    <pivotField axis="axisRow" showAll="0">
      <items count="41">
        <item x="13"/>
        <item x="15"/>
        <item x="19"/>
        <item x="16"/>
        <item x="18"/>
        <item m="1" x="35"/>
        <item m="1" x="34"/>
        <item x="14"/>
        <item x="22"/>
        <item x="23"/>
        <item x="24"/>
        <item x="25"/>
        <item x="31"/>
        <item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30"/>
        <item x="17"/>
        <item m="1" x="38"/>
        <item x="26"/>
        <item x="28"/>
        <item x="29"/>
        <item m="1" x="39"/>
        <item x="33"/>
        <item m="1" x="36"/>
        <item m="1" x="37"/>
        <item x="20"/>
        <item x="21"/>
        <item x="32"/>
        <item t="default"/>
      </items>
    </pivotField>
    <pivotField showAll="0">
      <items count="4">
        <item h="1" x="0"/>
        <item x="2"/>
        <item h="1" x="1"/>
        <item t="default"/>
      </items>
    </pivotField>
    <pivotField axis="axisRow" showAll="0" sortType="descending">
      <items count="5">
        <item x="0"/>
        <item x="1"/>
        <item x="2"/>
        <item m="1" x="3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176" showAll="0"/>
  </pivotFields>
  <rowFields count="3">
    <field x="4"/>
    <field x="1"/>
    <field x="2"/>
  </rowFields>
  <rowItems count="13">
    <i>
      <x/>
    </i>
    <i r="1">
      <x v="2"/>
    </i>
    <i r="2">
      <x v="37"/>
    </i>
    <i r="2">
      <x v="38"/>
    </i>
    <i>
      <x v="1"/>
    </i>
    <i r="1">
      <x v="2"/>
    </i>
    <i r="2">
      <x v="37"/>
    </i>
    <i r="2">
      <x v="38"/>
    </i>
    <i>
      <x v="2"/>
    </i>
    <i r="1">
      <x v="2"/>
    </i>
    <i r="2">
      <x v="37"/>
    </i>
    <i r="2">
      <x v="38"/>
    </i>
    <i t="grand">
      <x/>
    </i>
  </rowItems>
  <colItems count="1">
    <i/>
  </colItems>
  <dataFields count="1">
    <dataField name="合計 / 金額" fld="7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1" count="0"/>
          <reference field="4" count="0" selected="0"/>
        </references>
      </pivotArea>
    </format>
    <format dxfId="8">
      <pivotArea dataOnly="0" labelOnly="1" fieldPosition="0">
        <references count="3">
          <reference field="1" count="0" selected="0"/>
          <reference field="2" count="2">
            <x v="5"/>
            <x v="6"/>
          </reference>
          <reference field="4" count="0" selected="0"/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パターン区分" xr10:uid="{EF65E295-ED11-471E-81F1-9BC82F4C9330}" sourceName="パターン区分">
  <pivotTables>
    <pivotTable tabId="38" name="Phase区分"/>
    <pivotTable tabId="38" name="ピボットテーブル2"/>
  </pivotTables>
  <data>
    <tabular pivotCacheId="567863831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出タイプ" xr10:uid="{A150314E-8233-4164-AB9A-BCA33F7D4541}" sourceName="支出タイプ">
  <pivotTables>
    <pivotTable tabId="38" name="Phase区分"/>
    <pivotTable tabId="38" name="ピボットテーブル2"/>
  </pivotTables>
  <data>
    <tabular pivotCacheId="567863831" sortOrder="descending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費用項目名Lv.1" xr10:uid="{DDDDEB75-A04A-49A1-8CF0-784396300C4D}" sourceName="費用項目名Lv.1">
  <pivotTables>
    <pivotTable tabId="38" name="Phase区分"/>
    <pivotTable tabId="38" name="ピボットテーブル2"/>
  </pivotTables>
  <data>
    <tabular pivotCacheId="567863831" sortOrder="descending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FY" xr10:uid="{175FE238-E26C-4003-ACDE-B6A20D706223}" sourceName="FY">
  <pivotTables>
    <pivotTable tabId="38" name="Phase区分"/>
    <pivotTable tabId="38" name="ピボットテーブル2"/>
  </pivotTables>
  <data>
    <tabular pivotCacheId="567863831">
      <items count="5">
        <i x="0" s="1"/>
        <i x="1" s="1"/>
        <i x="2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費用項目名Lv.3" xr10:uid="{6892A5C8-0A2E-43CA-B874-256444ECB2DF}" sourceName="費用項目名Lv.3">
  <pivotTables>
    <pivotTable tabId="38" name="Phase区分"/>
    <pivotTable tabId="38" name="ピボットテーブル2"/>
  </pivotTables>
  <data>
    <tabular pivotCacheId="567863831">
      <items count="3">
        <i x="0"/>
        <i x="2" s="1"/>
        <i x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パターン区分 1" xr10:uid="{445248AF-9FB8-4FFE-B522-0CADFB9D2FCE}" cache="スライサー_パターン区分" caption="パターン区分" columnCount="3" rowHeight="273050"/>
  <slicer name="支出タイプ" xr10:uid="{35BCA3A0-6C14-4DF2-83F2-52AC9668089F}" cache="スライサー_支出タイプ" caption="支出タイプ" columnCount="3" rowHeight="273050"/>
  <slicer name="費用項目名Lv.1" xr10:uid="{7641CDE9-296F-4923-85EE-C5A5FA2C2D37}" cache="スライサー_費用項目名Lv.1" caption="費用項目" columnCount="3" rowHeight="273050"/>
  <slicer name="FY" xr10:uid="{7BC0C43A-8BE4-4507-A670-DF0464DE38F0}" cache="スライサー_FY" caption="FY" columnCount="3" rowHeight="273050"/>
  <slicer name="費用項目名Lv.3" xr10:uid="{632CEF63-DE96-4FC8-9760-30A6806991AD}" cache="スライサー_費用項目名Lv.3" caption="DAM・CMS区分" columnCount="3" rowHeight="273050"/>
</slicer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B611-4DD1-4184-B3E4-BAFFF1D54E8F}">
  <dimension ref="A1:I39"/>
  <sheetViews>
    <sheetView showGridLines="0" tabSelected="1" zoomScale="90" zoomScaleNormal="90" workbookViewId="0">
      <pane xSplit="5" ySplit="10" topLeftCell="F11" activePane="bottomRight" state="frozen"/>
      <selection pane="topRight" activeCell="H1" sqref="H1"/>
      <selection pane="bottomLeft" activeCell="A9" sqref="A9"/>
      <selection pane="bottomRight" activeCell="C7" sqref="C7"/>
    </sheetView>
  </sheetViews>
  <sheetFormatPr defaultColWidth="8.88671875" defaultRowHeight="16.5" x14ac:dyDescent="0.25"/>
  <cols>
    <col min="1" max="1" width="3.88671875" style="35" customWidth="1"/>
    <col min="2" max="2" width="3.44140625" style="34" customWidth="1"/>
    <col min="3" max="3" width="9.77734375" style="35" customWidth="1"/>
    <col min="4" max="5" width="35.6640625" style="35" customWidth="1"/>
    <col min="6" max="8" width="13.88671875" style="35" customWidth="1"/>
    <col min="9" max="9" width="107.109375" style="35" customWidth="1"/>
    <col min="10" max="16384" width="8.88671875" style="35"/>
  </cols>
  <sheetData>
    <row r="1" spans="1:9" ht="25.5" x14ac:dyDescent="0.25">
      <c r="A1" s="33" t="s">
        <v>90</v>
      </c>
      <c r="E1" s="58"/>
    </row>
    <row r="2" spans="1:9" ht="25.5" x14ac:dyDescent="0.25">
      <c r="A2" s="33"/>
      <c r="C2" s="3" t="s">
        <v>0</v>
      </c>
    </row>
    <row r="3" spans="1:9" ht="18.75" customHeight="1" x14ac:dyDescent="0.25">
      <c r="C3" s="3" t="s">
        <v>91</v>
      </c>
    </row>
    <row r="4" spans="1:9" ht="18.75" customHeight="1" x14ac:dyDescent="0.25">
      <c r="C4" s="3" t="s">
        <v>92</v>
      </c>
    </row>
    <row r="5" spans="1:9" ht="18.75" customHeight="1" x14ac:dyDescent="0.25">
      <c r="C5" s="3" t="s">
        <v>104</v>
      </c>
    </row>
    <row r="6" spans="1:9" ht="18.75" customHeight="1" x14ac:dyDescent="0.25">
      <c r="C6" s="5" t="s">
        <v>105</v>
      </c>
    </row>
    <row r="7" spans="1:9" ht="18.75" customHeight="1" x14ac:dyDescent="0.25"/>
    <row r="8" spans="1:9" ht="25.5" x14ac:dyDescent="0.25">
      <c r="C8" s="36" t="s">
        <v>1</v>
      </c>
      <c r="D8" s="36"/>
    </row>
    <row r="9" spans="1:9" ht="17.25" x14ac:dyDescent="0.25">
      <c r="C9" s="5"/>
      <c r="D9" s="5"/>
      <c r="E9" s="5"/>
      <c r="F9" s="61" t="s">
        <v>97</v>
      </c>
      <c r="G9" s="61" t="s">
        <v>96</v>
      </c>
      <c r="H9" s="61" t="s">
        <v>106</v>
      </c>
      <c r="I9" s="37" t="s">
        <v>2</v>
      </c>
    </row>
    <row r="10" spans="1:9" ht="17.25" x14ac:dyDescent="0.25">
      <c r="C10" s="4" t="s">
        <v>3</v>
      </c>
      <c r="D10" s="4"/>
      <c r="E10" s="5"/>
      <c r="F10" s="38" t="s">
        <v>94</v>
      </c>
      <c r="G10" s="38" t="s">
        <v>95</v>
      </c>
      <c r="H10" s="38" t="s">
        <v>5</v>
      </c>
      <c r="I10" s="39"/>
    </row>
    <row r="11" spans="1:9" ht="20.25" customHeight="1" x14ac:dyDescent="0.25">
      <c r="C11" s="59" t="s">
        <v>93</v>
      </c>
      <c r="D11" s="40"/>
      <c r="E11" s="40"/>
      <c r="F11" s="41"/>
      <c r="G11" s="41"/>
      <c r="H11" s="41"/>
      <c r="I11" s="42"/>
    </row>
    <row r="12" spans="1:9" ht="20.25" customHeight="1" x14ac:dyDescent="0.25">
      <c r="C12" s="18" t="s">
        <v>39</v>
      </c>
      <c r="D12" s="19"/>
      <c r="E12" s="13"/>
      <c r="F12" s="62"/>
      <c r="G12" s="62"/>
      <c r="H12" s="43">
        <v>0</v>
      </c>
      <c r="I12" s="12"/>
    </row>
    <row r="13" spans="1:9" ht="20.25" customHeight="1" x14ac:dyDescent="0.25">
      <c r="C13" s="20"/>
      <c r="D13" s="21"/>
      <c r="E13" s="13"/>
      <c r="F13" s="62"/>
      <c r="G13" s="62"/>
      <c r="H13" s="43">
        <v>0</v>
      </c>
      <c r="I13" s="12"/>
    </row>
    <row r="14" spans="1:9" ht="20.25" customHeight="1" x14ac:dyDescent="0.25">
      <c r="C14" s="20"/>
      <c r="D14" s="21"/>
      <c r="E14" s="6"/>
      <c r="F14" s="62"/>
      <c r="G14" s="62"/>
      <c r="H14" s="43">
        <v>0</v>
      </c>
      <c r="I14" s="12"/>
    </row>
    <row r="15" spans="1:9" ht="20.25" customHeight="1" x14ac:dyDescent="0.25">
      <c r="C15" s="20"/>
      <c r="D15" s="18"/>
      <c r="E15" s="6"/>
      <c r="F15" s="62"/>
      <c r="G15" s="62"/>
      <c r="H15" s="43">
        <v>0</v>
      </c>
      <c r="I15" s="12"/>
    </row>
    <row r="16" spans="1:9" ht="20.25" customHeight="1" x14ac:dyDescent="0.25">
      <c r="C16" s="20"/>
      <c r="D16" s="22"/>
      <c r="E16" s="6"/>
      <c r="F16" s="62"/>
      <c r="G16" s="62"/>
      <c r="H16" s="43">
        <v>0</v>
      </c>
      <c r="I16" s="12"/>
    </row>
    <row r="17" spans="3:9" ht="20.25" customHeight="1" x14ac:dyDescent="0.25">
      <c r="C17" s="20"/>
      <c r="D17" s="22"/>
      <c r="E17" s="6"/>
      <c r="F17" s="62"/>
      <c r="G17" s="62"/>
      <c r="H17" s="43">
        <v>0</v>
      </c>
      <c r="I17" s="12"/>
    </row>
    <row r="18" spans="3:9" ht="20.25" customHeight="1" x14ac:dyDescent="0.25">
      <c r="C18" s="20"/>
      <c r="D18" s="22"/>
      <c r="E18" s="6"/>
      <c r="F18" s="62"/>
      <c r="G18" s="62"/>
      <c r="H18" s="43">
        <v>0</v>
      </c>
      <c r="I18" s="12"/>
    </row>
    <row r="19" spans="3:9" ht="17.25" x14ac:dyDescent="0.25">
      <c r="C19" s="20"/>
      <c r="D19" s="22"/>
      <c r="E19" s="6"/>
      <c r="F19" s="62"/>
      <c r="G19" s="62"/>
      <c r="H19" s="43">
        <v>0</v>
      </c>
      <c r="I19" s="12"/>
    </row>
    <row r="20" spans="3:9" ht="20.25" customHeight="1" x14ac:dyDescent="0.25">
      <c r="C20" s="23"/>
      <c r="D20" s="24" t="s">
        <v>61</v>
      </c>
      <c r="E20" s="6"/>
      <c r="F20" s="62"/>
      <c r="G20" s="62"/>
      <c r="H20" s="43">
        <v>0</v>
      </c>
      <c r="I20" s="12"/>
    </row>
    <row r="21" spans="3:9" ht="20.25" customHeight="1" x14ac:dyDescent="0.25">
      <c r="C21" s="23"/>
      <c r="D21" s="25"/>
      <c r="E21" s="6"/>
      <c r="F21" s="62"/>
      <c r="G21" s="62"/>
      <c r="H21" s="43">
        <v>0</v>
      </c>
      <c r="I21" s="12"/>
    </row>
    <row r="22" spans="3:9" ht="20.25" customHeight="1" x14ac:dyDescent="0.25">
      <c r="C22" s="23"/>
      <c r="D22" s="26"/>
      <c r="E22" s="14"/>
      <c r="F22" s="62"/>
      <c r="G22" s="62"/>
      <c r="H22" s="43">
        <v>0</v>
      </c>
      <c r="I22" s="12"/>
    </row>
    <row r="23" spans="3:9" ht="20.25" customHeight="1" x14ac:dyDescent="0.25">
      <c r="C23" s="44" t="s">
        <v>8</v>
      </c>
      <c r="D23" s="45"/>
      <c r="E23" s="46"/>
      <c r="F23" s="62"/>
      <c r="G23" s="62"/>
      <c r="H23" s="47">
        <f>SUBTOTAL(9,H12:H22)</f>
        <v>0</v>
      </c>
      <c r="I23" s="48"/>
    </row>
    <row r="24" spans="3:9" ht="20.25" customHeight="1" x14ac:dyDescent="0.25">
      <c r="C24" s="60" t="s">
        <v>98</v>
      </c>
      <c r="D24" s="51"/>
      <c r="E24" s="51"/>
      <c r="F24" s="52"/>
      <c r="G24" s="52"/>
      <c r="H24" s="52"/>
      <c r="I24" s="53"/>
    </row>
    <row r="25" spans="3:9" ht="20.25" customHeight="1" x14ac:dyDescent="0.25">
      <c r="C25" s="23"/>
      <c r="D25" s="63" t="s">
        <v>99</v>
      </c>
      <c r="E25" s="64" t="s">
        <v>52</v>
      </c>
      <c r="F25" s="62"/>
      <c r="G25" s="62"/>
      <c r="H25" s="43">
        <v>0</v>
      </c>
      <c r="I25" s="12"/>
    </row>
    <row r="26" spans="3:9" ht="20.25" customHeight="1" x14ac:dyDescent="0.25">
      <c r="C26" s="23"/>
      <c r="D26" s="25"/>
      <c r="E26" s="64" t="s">
        <v>6</v>
      </c>
      <c r="F26" s="62"/>
      <c r="G26" s="62"/>
      <c r="H26" s="43">
        <v>0</v>
      </c>
      <c r="I26" s="12"/>
    </row>
    <row r="27" spans="3:9" ht="20.25" customHeight="1" x14ac:dyDescent="0.25">
      <c r="C27" s="23"/>
      <c r="D27" s="25"/>
      <c r="E27" s="65" t="s">
        <v>7</v>
      </c>
      <c r="F27" s="62"/>
      <c r="G27" s="62"/>
      <c r="H27" s="43">
        <v>0</v>
      </c>
      <c r="I27" s="12"/>
    </row>
    <row r="28" spans="3:9" ht="20.25" customHeight="1" x14ac:dyDescent="0.25">
      <c r="C28" s="23"/>
      <c r="D28" s="25"/>
      <c r="E28" s="65" t="s">
        <v>100</v>
      </c>
      <c r="F28" s="62"/>
      <c r="G28" s="62"/>
      <c r="H28" s="43">
        <v>0</v>
      </c>
      <c r="I28" s="12"/>
    </row>
    <row r="29" spans="3:9" ht="20.25" customHeight="1" x14ac:dyDescent="0.25">
      <c r="C29" s="23"/>
      <c r="D29" s="25"/>
      <c r="E29" s="65" t="s">
        <v>103</v>
      </c>
      <c r="F29" s="62"/>
      <c r="G29" s="62"/>
      <c r="H29" s="43">
        <v>0</v>
      </c>
      <c r="I29" s="12"/>
    </row>
    <row r="30" spans="3:9" ht="20.25" customHeight="1" x14ac:dyDescent="0.25">
      <c r="C30" s="23"/>
      <c r="D30" s="25"/>
      <c r="E30" s="65" t="s">
        <v>101</v>
      </c>
      <c r="F30" s="62"/>
      <c r="G30" s="62"/>
      <c r="H30" s="43">
        <v>0</v>
      </c>
      <c r="I30" s="12"/>
    </row>
    <row r="31" spans="3:9" ht="20.25" customHeight="1" x14ac:dyDescent="0.25">
      <c r="C31" s="23"/>
      <c r="D31" s="26"/>
      <c r="E31" s="65" t="s">
        <v>102</v>
      </c>
      <c r="F31" s="62"/>
      <c r="G31" s="62"/>
      <c r="H31" s="43">
        <v>0</v>
      </c>
      <c r="I31" s="12"/>
    </row>
    <row r="32" spans="3:9" ht="20.25" customHeight="1" x14ac:dyDescent="0.25">
      <c r="C32" s="44" t="s">
        <v>8</v>
      </c>
      <c r="D32" s="45"/>
      <c r="E32" s="46"/>
      <c r="F32" s="62"/>
      <c r="G32" s="62"/>
      <c r="H32" s="47">
        <f>SUBTOTAL(9,H21:H31)</f>
        <v>0</v>
      </c>
      <c r="I32" s="48"/>
    </row>
    <row r="33" spans="2:9" ht="20.25" customHeight="1" x14ac:dyDescent="0.25">
      <c r="C33" s="60" t="s">
        <v>10</v>
      </c>
      <c r="D33" s="51"/>
      <c r="E33" s="51"/>
      <c r="F33" s="52"/>
      <c r="G33" s="52"/>
      <c r="H33" s="52"/>
      <c r="I33" s="53"/>
    </row>
    <row r="34" spans="2:9" ht="20.25" customHeight="1" x14ac:dyDescent="0.25">
      <c r="C34" s="25"/>
      <c r="D34" s="16"/>
      <c r="E34" s="14"/>
      <c r="F34" s="62"/>
      <c r="G34" s="62"/>
      <c r="H34" s="43">
        <v>0</v>
      </c>
      <c r="I34" s="54"/>
    </row>
    <row r="35" spans="2:9" ht="20.25" customHeight="1" x14ac:dyDescent="0.25">
      <c r="C35" s="25"/>
      <c r="D35" s="16"/>
      <c r="E35" s="14"/>
      <c r="F35" s="62"/>
      <c r="G35" s="62"/>
      <c r="H35" s="43">
        <v>0</v>
      </c>
      <c r="I35" s="54"/>
    </row>
    <row r="36" spans="2:9" ht="20.25" customHeight="1" x14ac:dyDescent="0.25">
      <c r="B36" s="35"/>
      <c r="C36" s="25"/>
      <c r="D36" s="17"/>
      <c r="E36" s="14"/>
      <c r="F36" s="62"/>
      <c r="G36" s="62"/>
      <c r="H36" s="43">
        <v>0</v>
      </c>
      <c r="I36" s="54"/>
    </row>
    <row r="37" spans="2:9" ht="20.25" customHeight="1" x14ac:dyDescent="0.25">
      <c r="B37" s="35"/>
      <c r="C37" s="26"/>
      <c r="D37" s="16"/>
      <c r="E37" s="14"/>
      <c r="F37" s="62"/>
      <c r="G37" s="62"/>
      <c r="H37" s="43">
        <v>0</v>
      </c>
      <c r="I37" s="54"/>
    </row>
    <row r="38" spans="2:9" ht="20.25" customHeight="1" x14ac:dyDescent="0.25">
      <c r="C38" s="55" t="s">
        <v>8</v>
      </c>
      <c r="D38" s="56"/>
      <c r="E38" s="49"/>
      <c r="F38" s="62"/>
      <c r="G38" s="62"/>
      <c r="H38" s="50">
        <f>SUBTOTAL(9,H34:H37)</f>
        <v>0</v>
      </c>
      <c r="I38" s="48"/>
    </row>
    <row r="39" spans="2:9" ht="20.25" customHeight="1" x14ac:dyDescent="0.25">
      <c r="C39" s="6" t="s">
        <v>11</v>
      </c>
      <c r="D39" s="15"/>
      <c r="E39" s="15"/>
      <c r="F39" s="62"/>
      <c r="G39" s="62"/>
      <c r="H39" s="57">
        <f>SUBTOTAL(9,H12:H38)</f>
        <v>0</v>
      </c>
      <c r="I39" s="48"/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91AE-413A-473A-9456-44B12BD1E29C}">
  <dimension ref="A1:O136"/>
  <sheetViews>
    <sheetView showGridLines="0" zoomScaleNormal="100" workbookViewId="0">
      <selection activeCell="K28" sqref="K28"/>
    </sheetView>
  </sheetViews>
  <sheetFormatPr defaultColWidth="8.88671875" defaultRowHeight="16.5" x14ac:dyDescent="0.25"/>
  <cols>
    <col min="1" max="10" width="8.88671875" style="2"/>
    <col min="11" max="11" width="40.6640625" style="2" bestFit="1" customWidth="1"/>
    <col min="12" max="12" width="9.77734375" style="2" bestFit="1" customWidth="1"/>
    <col min="13" max="13" width="8.88671875" style="2"/>
    <col min="14" max="14" width="43" style="2" bestFit="1" customWidth="1"/>
    <col min="15" max="15" width="9.77734375" style="2" bestFit="1" customWidth="1"/>
    <col min="16" max="16384" width="8.88671875" style="2"/>
  </cols>
  <sheetData>
    <row r="1" spans="1:15" ht="25.5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customHeight="1" x14ac:dyDescent="0.25">
      <c r="A2" s="2" t="s">
        <v>13</v>
      </c>
    </row>
    <row r="3" spans="1:15" ht="15.75" customHeight="1" x14ac:dyDescent="0.25">
      <c r="A3" s="2" t="s">
        <v>14</v>
      </c>
    </row>
    <row r="4" spans="1:15" ht="15.75" customHeight="1" x14ac:dyDescent="0.25">
      <c r="A4" s="2" t="s">
        <v>15</v>
      </c>
    </row>
    <row r="5" spans="1:15" ht="15.75" customHeight="1" x14ac:dyDescent="0.25">
      <c r="A5" s="2" t="s">
        <v>16</v>
      </c>
    </row>
    <row r="7" spans="1:15" x14ac:dyDescent="0.25">
      <c r="K7" s="27" t="s">
        <v>17</v>
      </c>
      <c r="L7" s="30" t="s">
        <v>18</v>
      </c>
      <c r="N7" s="27" t="s">
        <v>17</v>
      </c>
      <c r="O7" s="30" t="s">
        <v>18</v>
      </c>
    </row>
    <row r="8" spans="1:15" x14ac:dyDescent="0.25">
      <c r="K8" s="29" t="s">
        <v>19</v>
      </c>
      <c r="L8" s="28">
        <v>0</v>
      </c>
      <c r="N8" s="29" t="s">
        <v>50</v>
      </c>
      <c r="O8" s="28">
        <v>0</v>
      </c>
    </row>
    <row r="9" spans="1:15" x14ac:dyDescent="0.25">
      <c r="K9" s="7" t="s">
        <v>83</v>
      </c>
      <c r="L9" s="28">
        <v>0</v>
      </c>
      <c r="N9" s="31" t="s">
        <v>19</v>
      </c>
      <c r="O9" s="28">
        <v>0</v>
      </c>
    </row>
    <row r="10" spans="1:15" s="9" customFormat="1" x14ac:dyDescent="0.25">
      <c r="K10" s="7" t="s">
        <v>84</v>
      </c>
      <c r="L10" s="28">
        <v>0</v>
      </c>
      <c r="M10" s="2"/>
      <c r="N10" s="8" t="s">
        <v>83</v>
      </c>
      <c r="O10" s="28">
        <v>0</v>
      </c>
    </row>
    <row r="11" spans="1:15" s="9" customFormat="1" x14ac:dyDescent="0.25">
      <c r="K11" s="29" t="s">
        <v>23</v>
      </c>
      <c r="L11" s="28">
        <v>0</v>
      </c>
      <c r="M11" s="2"/>
      <c r="N11" s="8" t="s">
        <v>84</v>
      </c>
      <c r="O11" s="28">
        <v>0</v>
      </c>
    </row>
    <row r="12" spans="1:15" s="9" customFormat="1" x14ac:dyDescent="0.25">
      <c r="K12"/>
      <c r="L12"/>
      <c r="M12" s="2"/>
      <c r="N12" s="32" t="s">
        <v>34</v>
      </c>
      <c r="O12" s="28">
        <v>0</v>
      </c>
    </row>
    <row r="13" spans="1:15" s="9" customFormat="1" x14ac:dyDescent="0.25">
      <c r="K13"/>
      <c r="L13"/>
      <c r="M13" s="2"/>
      <c r="N13" s="7" t="s">
        <v>19</v>
      </c>
      <c r="O13" s="28">
        <v>0</v>
      </c>
    </row>
    <row r="14" spans="1:15" s="9" customFormat="1" x14ac:dyDescent="0.25">
      <c r="K14"/>
      <c r="L14"/>
      <c r="M14" s="2"/>
      <c r="N14" s="8" t="s">
        <v>83</v>
      </c>
      <c r="O14" s="28">
        <v>0</v>
      </c>
    </row>
    <row r="15" spans="1:15" s="9" customFormat="1" x14ac:dyDescent="0.25">
      <c r="K15"/>
      <c r="L15"/>
      <c r="M15" s="2"/>
      <c r="N15" s="8" t="s">
        <v>84</v>
      </c>
      <c r="O15" s="28">
        <v>0</v>
      </c>
    </row>
    <row r="16" spans="1:15" s="9" customFormat="1" x14ac:dyDescent="0.25">
      <c r="K16"/>
      <c r="L16"/>
      <c r="M16" s="2"/>
      <c r="N16" s="32" t="s">
        <v>88</v>
      </c>
      <c r="O16" s="28">
        <v>0</v>
      </c>
    </row>
    <row r="17" spans="11:15" s="9" customFormat="1" x14ac:dyDescent="0.25">
      <c r="K17"/>
      <c r="L17"/>
      <c r="M17" s="2"/>
      <c r="N17" s="7" t="s">
        <v>19</v>
      </c>
      <c r="O17" s="28">
        <v>0</v>
      </c>
    </row>
    <row r="18" spans="11:15" s="9" customFormat="1" x14ac:dyDescent="0.25">
      <c r="K18"/>
      <c r="L18"/>
      <c r="M18" s="2"/>
      <c r="N18" s="8" t="s">
        <v>83</v>
      </c>
      <c r="O18" s="28">
        <v>0</v>
      </c>
    </row>
    <row r="19" spans="11:15" s="9" customFormat="1" x14ac:dyDescent="0.25">
      <c r="K19"/>
      <c r="L19"/>
      <c r="M19" s="2"/>
      <c r="N19" s="8" t="s">
        <v>84</v>
      </c>
      <c r="O19" s="28">
        <v>0</v>
      </c>
    </row>
    <row r="20" spans="11:15" s="9" customFormat="1" x14ac:dyDescent="0.25">
      <c r="K20"/>
      <c r="L20"/>
      <c r="M20" s="2"/>
      <c r="N20" s="29" t="s">
        <v>23</v>
      </c>
      <c r="O20" s="28">
        <v>0</v>
      </c>
    </row>
    <row r="21" spans="11:15" s="9" customFormat="1" x14ac:dyDescent="0.25">
      <c r="K21"/>
      <c r="L21"/>
      <c r="M21" s="2"/>
      <c r="N21"/>
      <c r="O21"/>
    </row>
    <row r="22" spans="11:15" s="9" customFormat="1" x14ac:dyDescent="0.25">
      <c r="K22"/>
      <c r="L22"/>
      <c r="M22" s="2"/>
      <c r="N22"/>
      <c r="O22"/>
    </row>
    <row r="23" spans="11:15" s="9" customFormat="1" x14ac:dyDescent="0.25">
      <c r="K23"/>
      <c r="L23"/>
      <c r="M23" s="2"/>
      <c r="N23"/>
      <c r="O23"/>
    </row>
    <row r="24" spans="11:15" s="9" customFormat="1" x14ac:dyDescent="0.25">
      <c r="K24"/>
      <c r="L24"/>
      <c r="M24" s="2"/>
      <c r="N24"/>
      <c r="O24"/>
    </row>
    <row r="25" spans="11:15" s="9" customFormat="1" x14ac:dyDescent="0.25">
      <c r="K25"/>
      <c r="L25"/>
      <c r="N25"/>
      <c r="O25"/>
    </row>
    <row r="26" spans="11:15" s="9" customFormat="1" x14ac:dyDescent="0.25">
      <c r="K26"/>
      <c r="L26"/>
      <c r="N26"/>
      <c r="O26"/>
    </row>
    <row r="27" spans="11:15" s="9" customFormat="1" x14ac:dyDescent="0.25">
      <c r="K27"/>
      <c r="L27"/>
      <c r="N27"/>
      <c r="O27"/>
    </row>
    <row r="28" spans="11:15" s="9" customFormat="1" x14ac:dyDescent="0.25">
      <c r="K28"/>
      <c r="L28"/>
      <c r="N28"/>
      <c r="O28"/>
    </row>
    <row r="29" spans="11:15" s="9" customFormat="1" x14ac:dyDescent="0.25">
      <c r="K29"/>
      <c r="L29"/>
      <c r="N29"/>
      <c r="O29"/>
    </row>
    <row r="30" spans="11:15" s="9" customFormat="1" x14ac:dyDescent="0.25">
      <c r="K30"/>
      <c r="L30"/>
      <c r="N30"/>
      <c r="O30"/>
    </row>
    <row r="31" spans="11:15" s="9" customFormat="1" x14ac:dyDescent="0.25">
      <c r="K31"/>
      <c r="L31"/>
      <c r="N31"/>
      <c r="O31"/>
    </row>
    <row r="32" spans="11:15" s="9" customFormat="1" x14ac:dyDescent="0.25">
      <c r="K32"/>
      <c r="L32"/>
      <c r="N32"/>
      <c r="O32"/>
    </row>
    <row r="33" spans="11:15" s="9" customFormat="1" x14ac:dyDescent="0.25">
      <c r="K33"/>
      <c r="L33"/>
      <c r="N33"/>
      <c r="O33"/>
    </row>
    <row r="34" spans="11:15" s="9" customFormat="1" x14ac:dyDescent="0.25">
      <c r="K34"/>
      <c r="L34"/>
      <c r="N34"/>
      <c r="O34"/>
    </row>
    <row r="35" spans="11:15" s="9" customFormat="1" x14ac:dyDescent="0.25">
      <c r="K35"/>
      <c r="L35"/>
      <c r="N35"/>
      <c r="O35"/>
    </row>
    <row r="36" spans="11:15" x14ac:dyDescent="0.25">
      <c r="K36"/>
      <c r="L36"/>
      <c r="N36"/>
      <c r="O36"/>
    </row>
    <row r="37" spans="11:15" x14ac:dyDescent="0.25">
      <c r="K37"/>
      <c r="L37"/>
      <c r="N37"/>
      <c r="O37"/>
    </row>
    <row r="38" spans="11:15" x14ac:dyDescent="0.25">
      <c r="K38"/>
      <c r="L38"/>
      <c r="N38"/>
      <c r="O38"/>
    </row>
    <row r="39" spans="11:15" x14ac:dyDescent="0.25">
      <c r="K39"/>
      <c r="L39"/>
      <c r="N39"/>
      <c r="O39"/>
    </row>
    <row r="40" spans="11:15" x14ac:dyDescent="0.25">
      <c r="K40"/>
      <c r="L40"/>
      <c r="N40"/>
      <c r="O40"/>
    </row>
    <row r="41" spans="11:15" x14ac:dyDescent="0.25">
      <c r="K41"/>
      <c r="L41"/>
      <c r="N41"/>
      <c r="O41"/>
    </row>
    <row r="42" spans="11:15" x14ac:dyDescent="0.25">
      <c r="K42"/>
      <c r="L42"/>
      <c r="N42"/>
      <c r="O42"/>
    </row>
    <row r="43" spans="11:15" x14ac:dyDescent="0.25">
      <c r="K43"/>
      <c r="L43"/>
      <c r="N43"/>
      <c r="O43"/>
    </row>
    <row r="44" spans="11:15" x14ac:dyDescent="0.25">
      <c r="K44"/>
      <c r="L44"/>
      <c r="N44"/>
      <c r="O44"/>
    </row>
    <row r="45" spans="11:15" x14ac:dyDescent="0.25">
      <c r="K45"/>
      <c r="L45"/>
      <c r="N45"/>
      <c r="O45"/>
    </row>
    <row r="46" spans="11:15" x14ac:dyDescent="0.25">
      <c r="K46"/>
      <c r="L46"/>
      <c r="N46"/>
      <c r="O46"/>
    </row>
    <row r="47" spans="11:15" x14ac:dyDescent="0.25">
      <c r="K47"/>
      <c r="L47"/>
      <c r="N47"/>
      <c r="O47"/>
    </row>
    <row r="48" spans="11:15" x14ac:dyDescent="0.25">
      <c r="K48"/>
      <c r="L48"/>
      <c r="N48"/>
      <c r="O48"/>
    </row>
    <row r="49" spans="11:15" x14ac:dyDescent="0.25">
      <c r="K49"/>
      <c r="L49"/>
      <c r="N49"/>
      <c r="O49"/>
    </row>
    <row r="50" spans="11:15" x14ac:dyDescent="0.25">
      <c r="K50"/>
      <c r="L50"/>
      <c r="N50"/>
      <c r="O50"/>
    </row>
    <row r="51" spans="11:15" x14ac:dyDescent="0.25">
      <c r="K51"/>
      <c r="L51"/>
      <c r="N51"/>
      <c r="O51"/>
    </row>
    <row r="52" spans="11:15" x14ac:dyDescent="0.25">
      <c r="K52"/>
      <c r="L52"/>
      <c r="N52"/>
      <c r="O52"/>
    </row>
    <row r="53" spans="11:15" x14ac:dyDescent="0.25">
      <c r="K53"/>
      <c r="L53"/>
      <c r="N53"/>
      <c r="O53"/>
    </row>
    <row r="54" spans="11:15" x14ac:dyDescent="0.25">
      <c r="K54"/>
      <c r="L54"/>
      <c r="N54"/>
      <c r="O54"/>
    </row>
    <row r="55" spans="11:15" x14ac:dyDescent="0.25">
      <c r="K55"/>
      <c r="L55"/>
      <c r="N55"/>
      <c r="O55"/>
    </row>
    <row r="56" spans="11:15" x14ac:dyDescent="0.25">
      <c r="K56"/>
      <c r="L56"/>
      <c r="N56"/>
      <c r="O56"/>
    </row>
    <row r="57" spans="11:15" x14ac:dyDescent="0.25">
      <c r="K57"/>
      <c r="L57"/>
      <c r="N57"/>
      <c r="O57"/>
    </row>
    <row r="58" spans="11:15" x14ac:dyDescent="0.25">
      <c r="K58"/>
      <c r="L58"/>
      <c r="N58"/>
      <c r="O58"/>
    </row>
    <row r="59" spans="11:15" x14ac:dyDescent="0.25">
      <c r="K59"/>
      <c r="L59"/>
      <c r="N59"/>
      <c r="O59"/>
    </row>
    <row r="60" spans="11:15" x14ac:dyDescent="0.25">
      <c r="K60"/>
      <c r="L60"/>
      <c r="N60"/>
      <c r="O60"/>
    </row>
    <row r="61" spans="11:15" x14ac:dyDescent="0.25">
      <c r="K61"/>
      <c r="L61"/>
      <c r="N61"/>
      <c r="O61"/>
    </row>
    <row r="62" spans="11:15" x14ac:dyDescent="0.25">
      <c r="K62"/>
      <c r="L62"/>
      <c r="N62"/>
      <c r="O62"/>
    </row>
    <row r="63" spans="11:15" x14ac:dyDescent="0.25">
      <c r="K63"/>
      <c r="L63"/>
      <c r="N63"/>
      <c r="O63"/>
    </row>
    <row r="64" spans="11:15" x14ac:dyDescent="0.25">
      <c r="K64"/>
      <c r="L64"/>
      <c r="N64"/>
      <c r="O64"/>
    </row>
    <row r="65" spans="11:15" x14ac:dyDescent="0.25">
      <c r="K65"/>
      <c r="L65"/>
      <c r="N65"/>
      <c r="O65"/>
    </row>
    <row r="66" spans="11:15" x14ac:dyDescent="0.25">
      <c r="K66"/>
      <c r="L66"/>
      <c r="N66"/>
      <c r="O66"/>
    </row>
    <row r="67" spans="11:15" x14ac:dyDescent="0.25">
      <c r="K67"/>
      <c r="L67"/>
      <c r="N67"/>
      <c r="O67"/>
    </row>
    <row r="68" spans="11:15" x14ac:dyDescent="0.25">
      <c r="K68"/>
      <c r="L68"/>
      <c r="N68"/>
      <c r="O68"/>
    </row>
    <row r="69" spans="11:15" x14ac:dyDescent="0.25">
      <c r="K69"/>
      <c r="L69"/>
      <c r="N69"/>
      <c r="O69"/>
    </row>
    <row r="70" spans="11:15" x14ac:dyDescent="0.25">
      <c r="K70"/>
      <c r="L70"/>
      <c r="N70"/>
      <c r="O70"/>
    </row>
    <row r="71" spans="11:15" x14ac:dyDescent="0.25">
      <c r="K71"/>
      <c r="L71"/>
      <c r="N71"/>
      <c r="O71"/>
    </row>
    <row r="72" spans="11:15" x14ac:dyDescent="0.25">
      <c r="K72"/>
      <c r="L72"/>
      <c r="N72"/>
      <c r="O72"/>
    </row>
    <row r="73" spans="11:15" x14ac:dyDescent="0.25">
      <c r="K73"/>
      <c r="L73"/>
      <c r="N73"/>
      <c r="O73"/>
    </row>
    <row r="74" spans="11:15" x14ac:dyDescent="0.25">
      <c r="K74"/>
      <c r="L74"/>
      <c r="N74"/>
      <c r="O74"/>
    </row>
    <row r="75" spans="11:15" x14ac:dyDescent="0.25">
      <c r="K75"/>
      <c r="L75"/>
      <c r="N75"/>
      <c r="O75"/>
    </row>
    <row r="76" spans="11:15" x14ac:dyDescent="0.25">
      <c r="K76"/>
      <c r="L76"/>
      <c r="N76"/>
      <c r="O76"/>
    </row>
    <row r="77" spans="11:15" x14ac:dyDescent="0.25">
      <c r="K77"/>
      <c r="L77"/>
      <c r="N77"/>
      <c r="O77"/>
    </row>
    <row r="78" spans="11:15" x14ac:dyDescent="0.25">
      <c r="K78"/>
      <c r="L78"/>
      <c r="N78"/>
      <c r="O78"/>
    </row>
    <row r="79" spans="11:15" x14ac:dyDescent="0.25">
      <c r="K79"/>
      <c r="L79"/>
      <c r="N79"/>
      <c r="O79"/>
    </row>
    <row r="80" spans="11:15" x14ac:dyDescent="0.25">
      <c r="K80"/>
      <c r="L80"/>
      <c r="N80"/>
      <c r="O80"/>
    </row>
    <row r="81" spans="11:15" x14ac:dyDescent="0.25">
      <c r="K81"/>
      <c r="L81"/>
      <c r="N81"/>
      <c r="O81"/>
    </row>
    <row r="82" spans="11:15" x14ac:dyDescent="0.25">
      <c r="K82"/>
      <c r="L82"/>
      <c r="N82"/>
      <c r="O82"/>
    </row>
    <row r="83" spans="11:15" x14ac:dyDescent="0.25">
      <c r="K83"/>
      <c r="L83"/>
      <c r="N83"/>
      <c r="O83"/>
    </row>
    <row r="84" spans="11:15" x14ac:dyDescent="0.25">
      <c r="K84"/>
      <c r="L84"/>
      <c r="N84"/>
      <c r="O84"/>
    </row>
    <row r="85" spans="11:15" x14ac:dyDescent="0.25">
      <c r="K85"/>
      <c r="L85"/>
      <c r="N85"/>
      <c r="O85"/>
    </row>
    <row r="86" spans="11:15" x14ac:dyDescent="0.25">
      <c r="K86"/>
      <c r="L86"/>
      <c r="N86"/>
      <c r="O86"/>
    </row>
    <row r="87" spans="11:15" x14ac:dyDescent="0.25">
      <c r="K87"/>
      <c r="L87"/>
      <c r="N87"/>
      <c r="O87"/>
    </row>
    <row r="88" spans="11:15" x14ac:dyDescent="0.25">
      <c r="K88"/>
      <c r="L88"/>
      <c r="N88"/>
      <c r="O88"/>
    </row>
    <row r="89" spans="11:15" x14ac:dyDescent="0.25">
      <c r="K89"/>
      <c r="L89"/>
      <c r="N89"/>
      <c r="O89"/>
    </row>
    <row r="90" spans="11:15" x14ac:dyDescent="0.25">
      <c r="K90"/>
      <c r="L90"/>
      <c r="N90"/>
      <c r="O90"/>
    </row>
    <row r="91" spans="11:15" x14ac:dyDescent="0.25">
      <c r="K91"/>
      <c r="L91"/>
      <c r="N91"/>
      <c r="O91"/>
    </row>
    <row r="92" spans="11:15" x14ac:dyDescent="0.25">
      <c r="K92"/>
      <c r="L92"/>
      <c r="N92"/>
      <c r="O92"/>
    </row>
    <row r="93" spans="11:15" x14ac:dyDescent="0.25">
      <c r="K93"/>
      <c r="L93"/>
      <c r="N93"/>
      <c r="O93"/>
    </row>
    <row r="94" spans="11:15" x14ac:dyDescent="0.25">
      <c r="K94"/>
      <c r="L94"/>
      <c r="N94"/>
      <c r="O94"/>
    </row>
    <row r="95" spans="11:15" x14ac:dyDescent="0.25">
      <c r="K95"/>
      <c r="L95"/>
      <c r="N95"/>
      <c r="O95"/>
    </row>
    <row r="96" spans="11:15" x14ac:dyDescent="0.25">
      <c r="K96"/>
      <c r="L96"/>
      <c r="N96"/>
      <c r="O96"/>
    </row>
    <row r="97" spans="11:15" x14ac:dyDescent="0.25">
      <c r="K97"/>
      <c r="L97"/>
      <c r="N97"/>
      <c r="O97"/>
    </row>
    <row r="98" spans="11:15" x14ac:dyDescent="0.25">
      <c r="K98"/>
      <c r="L98"/>
      <c r="N98"/>
      <c r="O98"/>
    </row>
    <row r="99" spans="11:15" x14ac:dyDescent="0.25">
      <c r="K99"/>
      <c r="L99"/>
      <c r="N99"/>
      <c r="O99"/>
    </row>
    <row r="100" spans="11:15" x14ac:dyDescent="0.25">
      <c r="K100"/>
      <c r="L100"/>
      <c r="N100"/>
      <c r="O100"/>
    </row>
    <row r="101" spans="11:15" x14ac:dyDescent="0.25">
      <c r="K101"/>
      <c r="L101"/>
      <c r="N101"/>
      <c r="O101"/>
    </row>
    <row r="102" spans="11:15" x14ac:dyDescent="0.25">
      <c r="N102"/>
      <c r="O102"/>
    </row>
    <row r="103" spans="11:15" x14ac:dyDescent="0.25">
      <c r="N103"/>
      <c r="O103"/>
    </row>
    <row r="104" spans="11:15" x14ac:dyDescent="0.25">
      <c r="N104"/>
      <c r="O104"/>
    </row>
    <row r="105" spans="11:15" x14ac:dyDescent="0.25">
      <c r="N105"/>
      <c r="O105"/>
    </row>
    <row r="106" spans="11:15" x14ac:dyDescent="0.25">
      <c r="N106"/>
      <c r="O106"/>
    </row>
    <row r="107" spans="11:15" x14ac:dyDescent="0.25">
      <c r="N107"/>
      <c r="O107"/>
    </row>
    <row r="108" spans="11:15" x14ac:dyDescent="0.25">
      <c r="N108"/>
      <c r="O108"/>
    </row>
    <row r="109" spans="11:15" x14ac:dyDescent="0.25">
      <c r="N109"/>
      <c r="O109"/>
    </row>
    <row r="110" spans="11:15" x14ac:dyDescent="0.25">
      <c r="N110"/>
      <c r="O110"/>
    </row>
    <row r="111" spans="11:15" x14ac:dyDescent="0.25">
      <c r="N111"/>
      <c r="O111"/>
    </row>
    <row r="112" spans="11:15" x14ac:dyDescent="0.25">
      <c r="N112"/>
      <c r="O112"/>
    </row>
    <row r="113" spans="14:15" x14ac:dyDescent="0.25">
      <c r="N113"/>
      <c r="O113"/>
    </row>
    <row r="114" spans="14:15" x14ac:dyDescent="0.25">
      <c r="N114"/>
      <c r="O114"/>
    </row>
    <row r="115" spans="14:15" x14ac:dyDescent="0.25">
      <c r="N115"/>
      <c r="O115"/>
    </row>
    <row r="116" spans="14:15" x14ac:dyDescent="0.25">
      <c r="N116"/>
      <c r="O116"/>
    </row>
    <row r="117" spans="14:15" x14ac:dyDescent="0.25">
      <c r="N117"/>
      <c r="O117"/>
    </row>
    <row r="118" spans="14:15" x14ac:dyDescent="0.25">
      <c r="N118"/>
      <c r="O118"/>
    </row>
    <row r="119" spans="14:15" x14ac:dyDescent="0.25">
      <c r="N119"/>
      <c r="O119"/>
    </row>
    <row r="120" spans="14:15" x14ac:dyDescent="0.25">
      <c r="N120"/>
      <c r="O120"/>
    </row>
    <row r="121" spans="14:15" x14ac:dyDescent="0.25">
      <c r="N121"/>
      <c r="O121"/>
    </row>
    <row r="122" spans="14:15" x14ac:dyDescent="0.25">
      <c r="N122"/>
      <c r="O122"/>
    </row>
    <row r="123" spans="14:15" x14ac:dyDescent="0.25">
      <c r="N123"/>
      <c r="O123"/>
    </row>
    <row r="124" spans="14:15" x14ac:dyDescent="0.25">
      <c r="N124"/>
      <c r="O124"/>
    </row>
    <row r="125" spans="14:15" x14ac:dyDescent="0.25">
      <c r="N125"/>
      <c r="O125"/>
    </row>
    <row r="126" spans="14:15" x14ac:dyDescent="0.25">
      <c r="N126"/>
      <c r="O126"/>
    </row>
    <row r="127" spans="14:15" x14ac:dyDescent="0.25">
      <c r="N127"/>
      <c r="O127"/>
    </row>
    <row r="128" spans="14:15" x14ac:dyDescent="0.25">
      <c r="N128"/>
      <c r="O128"/>
    </row>
    <row r="129" spans="14:15" x14ac:dyDescent="0.25">
      <c r="N129"/>
      <c r="O129"/>
    </row>
    <row r="130" spans="14:15" x14ac:dyDescent="0.25">
      <c r="N130"/>
      <c r="O130"/>
    </row>
    <row r="131" spans="14:15" x14ac:dyDescent="0.25">
      <c r="N131"/>
      <c r="O131"/>
    </row>
    <row r="132" spans="14:15" x14ac:dyDescent="0.25">
      <c r="N132"/>
      <c r="O132"/>
    </row>
    <row r="133" spans="14:15" x14ac:dyDescent="0.25">
      <c r="N133"/>
      <c r="O133"/>
    </row>
    <row r="134" spans="14:15" x14ac:dyDescent="0.25">
      <c r="N134"/>
      <c r="O134"/>
    </row>
    <row r="135" spans="14:15" x14ac:dyDescent="0.25">
      <c r="N135"/>
      <c r="O135"/>
    </row>
    <row r="136" spans="14:15" x14ac:dyDescent="0.25">
      <c r="N136"/>
      <c r="O136"/>
    </row>
  </sheetData>
  <phoneticPr fontId="1"/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7022-031D-4AEE-A1CD-DB56BEE1CF0F}">
  <sheetPr filterMode="1">
    <tabColor theme="1"/>
  </sheetPr>
  <dimension ref="A2:H25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63" sqref="D263"/>
    </sheetView>
  </sheetViews>
  <sheetFormatPr defaultColWidth="8.88671875" defaultRowHeight="16.5" x14ac:dyDescent="0.25"/>
  <cols>
    <col min="1" max="1" width="9.44140625" style="2" bestFit="1" customWidth="1"/>
    <col min="2" max="2" width="13.33203125" style="2" bestFit="1" customWidth="1"/>
    <col min="3" max="3" width="47" style="2" customWidth="1"/>
    <col min="4" max="4" width="49.77734375" style="2" bestFit="1" customWidth="1"/>
    <col min="5" max="5" width="16.5546875" style="2" bestFit="1" customWidth="1"/>
    <col min="6" max="7" width="8.88671875" style="2"/>
    <col min="8" max="8" width="9.21875" style="2" bestFit="1" customWidth="1"/>
    <col min="9" max="12" width="8.88671875" style="2"/>
    <col min="13" max="13" width="8.44140625" style="2" bestFit="1" customWidth="1"/>
    <col min="14" max="14" width="10.44140625" style="2" bestFit="1" customWidth="1"/>
    <col min="15" max="15" width="8.44140625" style="2" bestFit="1" customWidth="1"/>
    <col min="16" max="16" width="10.44140625" style="2" bestFit="1" customWidth="1"/>
    <col min="17" max="17" width="8.44140625" style="2" bestFit="1" customWidth="1"/>
    <col min="18" max="18" width="10.44140625" style="2" bestFit="1" customWidth="1"/>
    <col min="19" max="19" width="12.44140625" style="2" bestFit="1" customWidth="1"/>
    <col min="20" max="20" width="8.44140625" style="2" bestFit="1" customWidth="1"/>
    <col min="21" max="21" width="12.44140625" style="2" bestFit="1" customWidth="1"/>
    <col min="22" max="22" width="10.44140625" style="2" bestFit="1" customWidth="1"/>
    <col min="23" max="23" width="23.109375" style="2" bestFit="1" customWidth="1"/>
    <col min="24" max="24" width="21.5546875" style="2" bestFit="1" customWidth="1"/>
    <col min="25" max="25" width="24.77734375" style="2" bestFit="1" customWidth="1"/>
    <col min="26" max="26" width="18.6640625" style="2" bestFit="1" customWidth="1"/>
    <col min="27" max="27" width="10.44140625" style="2" bestFit="1" customWidth="1"/>
    <col min="28" max="28" width="13.44140625" style="2" bestFit="1" customWidth="1"/>
    <col min="29" max="29" width="15.33203125" style="2" bestFit="1" customWidth="1"/>
    <col min="30" max="30" width="18.6640625" style="2" bestFit="1" customWidth="1"/>
    <col min="31" max="31" width="15.109375" style="2" bestFit="1" customWidth="1"/>
    <col min="32" max="32" width="18.33203125" style="2" bestFit="1" customWidth="1"/>
    <col min="33" max="33" width="10" style="2" bestFit="1" customWidth="1"/>
    <col min="34" max="34" width="12.88671875" style="2" bestFit="1" customWidth="1"/>
    <col min="35" max="35" width="13.44140625" style="2" bestFit="1" customWidth="1"/>
    <col min="36" max="36" width="16.6640625" style="2" bestFit="1" customWidth="1"/>
    <col min="37" max="37" width="63.5546875" style="2" bestFit="1" customWidth="1"/>
    <col min="38" max="38" width="19.5546875" style="2" bestFit="1" customWidth="1"/>
    <col min="39" max="39" width="9.44140625" style="2" bestFit="1" customWidth="1"/>
    <col min="40" max="40" width="22.88671875" style="2" bestFit="1" customWidth="1"/>
    <col min="41" max="41" width="11.88671875" style="2" bestFit="1" customWidth="1"/>
    <col min="42" max="42" width="9.44140625" style="2" bestFit="1" customWidth="1"/>
    <col min="43" max="43" width="15.109375" style="2" bestFit="1" customWidth="1"/>
    <col min="44" max="44" width="17.88671875" style="2" bestFit="1" customWidth="1"/>
    <col min="45" max="45" width="13.44140625" style="2" bestFit="1" customWidth="1"/>
    <col min="46" max="46" width="15.33203125" style="2" bestFit="1" customWidth="1"/>
    <col min="47" max="47" width="18.6640625" style="2" bestFit="1" customWidth="1"/>
    <col min="48" max="48" width="15.109375" style="2" bestFit="1" customWidth="1"/>
    <col min="49" max="49" width="18.33203125" style="2" bestFit="1" customWidth="1"/>
    <col min="50" max="50" width="10" style="2" bestFit="1" customWidth="1"/>
    <col min="51" max="51" width="12.88671875" style="2" bestFit="1" customWidth="1"/>
    <col min="52" max="52" width="13.44140625" style="2" bestFit="1" customWidth="1"/>
    <col min="53" max="53" width="16.6640625" style="2" bestFit="1" customWidth="1"/>
    <col min="54" max="54" width="21.33203125" style="2" bestFit="1" customWidth="1"/>
    <col min="55" max="55" width="19.88671875" style="2" bestFit="1" customWidth="1"/>
    <col min="56" max="56" width="9.44140625" style="2" bestFit="1" customWidth="1"/>
    <col min="57" max="57" width="23.109375" style="2" bestFit="1" customWidth="1"/>
    <col min="58" max="58" width="21.5546875" style="2" bestFit="1" customWidth="1"/>
    <col min="59" max="59" width="9.44140625" style="2" bestFit="1" customWidth="1"/>
    <col min="60" max="60" width="24.77734375" style="2" bestFit="1" customWidth="1"/>
    <col min="61" max="61" width="18.6640625" style="2" bestFit="1" customWidth="1"/>
    <col min="62" max="62" width="10.44140625" style="2" bestFit="1" customWidth="1"/>
    <col min="63" max="63" width="12" style="2" bestFit="1" customWidth="1"/>
    <col min="64" max="64" width="13.44140625" style="2" bestFit="1" customWidth="1"/>
    <col min="65" max="65" width="15.33203125" style="2" bestFit="1" customWidth="1"/>
    <col min="66" max="66" width="12" style="2" bestFit="1" customWidth="1"/>
    <col min="67" max="67" width="18.6640625" style="2" bestFit="1" customWidth="1"/>
    <col min="68" max="68" width="15.109375" style="2" bestFit="1" customWidth="1"/>
    <col min="69" max="69" width="12" style="2" bestFit="1" customWidth="1"/>
    <col min="70" max="70" width="18.33203125" style="2" bestFit="1" customWidth="1"/>
    <col min="71" max="71" width="10" style="2" bestFit="1" customWidth="1"/>
    <col min="72" max="72" width="12" style="2" bestFit="1" customWidth="1"/>
    <col min="73" max="73" width="12.88671875" style="2" bestFit="1" customWidth="1"/>
    <col min="74" max="74" width="13.44140625" style="2" bestFit="1" customWidth="1"/>
    <col min="75" max="75" width="12" style="2" bestFit="1" customWidth="1"/>
    <col min="76" max="76" width="16.6640625" style="2" bestFit="1" customWidth="1"/>
    <col min="77" max="77" width="21.33203125" style="2" bestFit="1" customWidth="1"/>
    <col min="78" max="78" width="19.88671875" style="2" bestFit="1" customWidth="1"/>
    <col min="79" max="79" width="12" style="2" bestFit="1" customWidth="1"/>
    <col min="80" max="80" width="9.44140625" style="2" bestFit="1" customWidth="1"/>
    <col min="81" max="81" width="23.109375" style="2" bestFit="1" customWidth="1"/>
    <col min="82" max="82" width="21.5546875" style="2" bestFit="1" customWidth="1"/>
    <col min="83" max="83" width="10.6640625" style="2" bestFit="1" customWidth="1"/>
    <col min="84" max="84" width="9.44140625" style="2" bestFit="1" customWidth="1"/>
    <col min="85" max="85" width="24.77734375" style="2" bestFit="1" customWidth="1"/>
    <col min="86" max="86" width="18.6640625" style="2" bestFit="1" customWidth="1"/>
    <col min="87" max="87" width="10.44140625" style="2" bestFit="1" customWidth="1"/>
    <col min="88" max="16384" width="8.88671875" style="2"/>
  </cols>
  <sheetData>
    <row r="2" spans="1:8" x14ac:dyDescent="0.25">
      <c r="A2" s="10" t="s">
        <v>24</v>
      </c>
      <c r="B2" s="10" t="s">
        <v>25</v>
      </c>
      <c r="C2" s="10" t="s">
        <v>26</v>
      </c>
      <c r="D2" s="10" t="s">
        <v>27</v>
      </c>
      <c r="E2" s="10" t="s">
        <v>4</v>
      </c>
      <c r="F2" s="10" t="s">
        <v>51</v>
      </c>
      <c r="G2" s="10" t="s">
        <v>28</v>
      </c>
      <c r="H2" s="10" t="s">
        <v>29</v>
      </c>
    </row>
    <row r="3" spans="1:8" x14ac:dyDescent="0.25">
      <c r="A3" s="2">
        <f>ROW()-2</f>
        <v>1</v>
      </c>
      <c r="B3" s="2" t="s">
        <v>20</v>
      </c>
      <c r="C3" s="2" t="s">
        <v>52</v>
      </c>
      <c r="D3" s="2" t="s">
        <v>37</v>
      </c>
      <c r="E3" s="2" t="s">
        <v>50</v>
      </c>
      <c r="F3" s="2" t="s">
        <v>45</v>
      </c>
      <c r="G3" s="2" t="s">
        <v>30</v>
      </c>
      <c r="H3" s="11">
        <f>'(回答用)費用見積フォーマット'!$F12</f>
        <v>0</v>
      </c>
    </row>
    <row r="4" spans="1:8" x14ac:dyDescent="0.25">
      <c r="A4" s="2">
        <f t="shared" ref="A4:A50" si="0">ROW()-2</f>
        <v>2</v>
      </c>
      <c r="B4" s="2" t="s">
        <v>20</v>
      </c>
      <c r="C4" s="2" t="s">
        <v>52</v>
      </c>
      <c r="D4" s="2" t="s">
        <v>37</v>
      </c>
      <c r="E4" s="2" t="s">
        <v>50</v>
      </c>
      <c r="F4" s="2" t="s">
        <v>45</v>
      </c>
      <c r="G4" s="2" t="s">
        <v>31</v>
      </c>
      <c r="H4" s="11">
        <f>'(回答用)費用見積フォーマット'!G12</f>
        <v>0</v>
      </c>
    </row>
    <row r="5" spans="1:8" x14ac:dyDescent="0.25">
      <c r="A5" s="2">
        <f t="shared" si="0"/>
        <v>3</v>
      </c>
      <c r="B5" s="2" t="s">
        <v>20</v>
      </c>
      <c r="C5" s="2" t="s">
        <v>6</v>
      </c>
      <c r="D5" s="2" t="s">
        <v>37</v>
      </c>
      <c r="E5" s="2" t="s">
        <v>50</v>
      </c>
      <c r="F5" s="2" t="s">
        <v>45</v>
      </c>
      <c r="G5" s="2" t="s">
        <v>30</v>
      </c>
      <c r="H5" s="11">
        <f>'(回答用)費用見積フォーマット'!$F13</f>
        <v>0</v>
      </c>
    </row>
    <row r="6" spans="1:8" x14ac:dyDescent="0.25">
      <c r="A6" s="2">
        <f t="shared" si="0"/>
        <v>4</v>
      </c>
      <c r="B6" s="2" t="s">
        <v>20</v>
      </c>
      <c r="C6" s="2" t="s">
        <v>6</v>
      </c>
      <c r="D6" s="2" t="s">
        <v>37</v>
      </c>
      <c r="E6" s="2" t="s">
        <v>50</v>
      </c>
      <c r="F6" s="2" t="s">
        <v>45</v>
      </c>
      <c r="G6" s="2" t="s">
        <v>31</v>
      </c>
      <c r="H6" s="11">
        <f>'(回答用)費用見積フォーマット'!G13</f>
        <v>0</v>
      </c>
    </row>
    <row r="7" spans="1:8" x14ac:dyDescent="0.25">
      <c r="A7" s="2">
        <f t="shared" si="0"/>
        <v>5</v>
      </c>
      <c r="B7" s="2" t="s">
        <v>20</v>
      </c>
      <c r="C7" s="2" t="s">
        <v>7</v>
      </c>
      <c r="D7" s="2" t="s">
        <v>37</v>
      </c>
      <c r="E7" s="2" t="s">
        <v>50</v>
      </c>
      <c r="F7" s="2" t="s">
        <v>45</v>
      </c>
      <c r="G7" s="2" t="s">
        <v>30</v>
      </c>
      <c r="H7" s="11">
        <f>'(回答用)費用見積フォーマット'!$F14</f>
        <v>0</v>
      </c>
    </row>
    <row r="8" spans="1:8" x14ac:dyDescent="0.25">
      <c r="A8" s="2">
        <f t="shared" si="0"/>
        <v>6</v>
      </c>
      <c r="B8" s="2" t="s">
        <v>20</v>
      </c>
      <c r="C8" s="2" t="s">
        <v>7</v>
      </c>
      <c r="D8" s="2" t="s">
        <v>37</v>
      </c>
      <c r="E8" s="2" t="s">
        <v>50</v>
      </c>
      <c r="F8" s="2" t="s">
        <v>45</v>
      </c>
      <c r="G8" s="2" t="s">
        <v>31</v>
      </c>
      <c r="H8" s="11">
        <f>'(回答用)費用見積フォーマット'!G14</f>
        <v>0</v>
      </c>
    </row>
    <row r="9" spans="1:8" x14ac:dyDescent="0.25">
      <c r="A9" s="2">
        <f t="shared" si="0"/>
        <v>7</v>
      </c>
      <c r="B9" s="2" t="s">
        <v>20</v>
      </c>
      <c r="C9" s="2" t="s">
        <v>53</v>
      </c>
      <c r="D9" s="2" t="s">
        <v>37</v>
      </c>
      <c r="E9" s="2" t="s">
        <v>50</v>
      </c>
      <c r="F9" s="2" t="s">
        <v>45</v>
      </c>
      <c r="G9" s="2" t="s">
        <v>30</v>
      </c>
      <c r="H9" s="11">
        <f>'(回答用)費用見積フォーマット'!$F15</f>
        <v>0</v>
      </c>
    </row>
    <row r="10" spans="1:8" x14ac:dyDescent="0.25">
      <c r="A10" s="2">
        <f t="shared" si="0"/>
        <v>8</v>
      </c>
      <c r="B10" s="2" t="s">
        <v>20</v>
      </c>
      <c r="C10" s="2" t="s">
        <v>53</v>
      </c>
      <c r="D10" s="2" t="s">
        <v>37</v>
      </c>
      <c r="E10" s="2" t="s">
        <v>50</v>
      </c>
      <c r="F10" s="2" t="s">
        <v>45</v>
      </c>
      <c r="G10" s="2" t="s">
        <v>31</v>
      </c>
      <c r="H10" s="11">
        <f>'(回答用)費用見積フォーマット'!G15</f>
        <v>0</v>
      </c>
    </row>
    <row r="11" spans="1:8" x14ac:dyDescent="0.25">
      <c r="A11" s="2">
        <f t="shared" si="0"/>
        <v>9</v>
      </c>
      <c r="B11" s="2" t="s">
        <v>20</v>
      </c>
      <c r="C11" s="2" t="s">
        <v>62</v>
      </c>
      <c r="D11" s="2" t="s">
        <v>37</v>
      </c>
      <c r="E11" s="2" t="s">
        <v>50</v>
      </c>
      <c r="F11" s="2" t="s">
        <v>45</v>
      </c>
      <c r="G11" s="2" t="s">
        <v>30</v>
      </c>
      <c r="H11" s="11">
        <f>'(回答用)費用見積フォーマット'!$F16</f>
        <v>0</v>
      </c>
    </row>
    <row r="12" spans="1:8" x14ac:dyDescent="0.25">
      <c r="A12" s="2">
        <f t="shared" si="0"/>
        <v>10</v>
      </c>
      <c r="B12" s="2" t="s">
        <v>20</v>
      </c>
      <c r="C12" s="2" t="s">
        <v>62</v>
      </c>
      <c r="D12" s="2" t="s">
        <v>37</v>
      </c>
      <c r="E12" s="2" t="s">
        <v>50</v>
      </c>
      <c r="F12" s="2" t="s">
        <v>45</v>
      </c>
      <c r="G12" s="2" t="s">
        <v>31</v>
      </c>
      <c r="H12" s="11">
        <f>'(回答用)費用見積フォーマット'!G16</f>
        <v>0</v>
      </c>
    </row>
    <row r="13" spans="1:8" x14ac:dyDescent="0.25">
      <c r="A13" s="2">
        <f t="shared" si="0"/>
        <v>11</v>
      </c>
      <c r="B13" s="2" t="s">
        <v>20</v>
      </c>
      <c r="C13" s="2" t="s">
        <v>63</v>
      </c>
      <c r="D13" s="2" t="s">
        <v>37</v>
      </c>
      <c r="E13" s="2" t="s">
        <v>50</v>
      </c>
      <c r="F13" s="2" t="s">
        <v>45</v>
      </c>
      <c r="G13" s="2" t="s">
        <v>30</v>
      </c>
      <c r="H13" s="11">
        <f>'(回答用)費用見積フォーマット'!F17</f>
        <v>0</v>
      </c>
    </row>
    <row r="14" spans="1:8" x14ac:dyDescent="0.25">
      <c r="A14" s="2">
        <f t="shared" si="0"/>
        <v>12</v>
      </c>
      <c r="B14" s="2" t="s">
        <v>20</v>
      </c>
      <c r="C14" s="2" t="s">
        <v>63</v>
      </c>
      <c r="D14" s="2" t="s">
        <v>37</v>
      </c>
      <c r="E14" s="2" t="s">
        <v>50</v>
      </c>
      <c r="F14" s="2" t="s">
        <v>45</v>
      </c>
      <c r="G14" s="2" t="s">
        <v>31</v>
      </c>
      <c r="H14" s="11">
        <f>'(回答用)費用見積フォーマット'!G17</f>
        <v>0</v>
      </c>
    </row>
    <row r="15" spans="1:8" x14ac:dyDescent="0.25">
      <c r="A15" s="2">
        <f t="shared" si="0"/>
        <v>13</v>
      </c>
      <c r="B15" s="2" t="s">
        <v>20</v>
      </c>
      <c r="C15" s="2" t="s">
        <v>64</v>
      </c>
      <c r="D15" s="2" t="s">
        <v>37</v>
      </c>
      <c r="E15" s="2" t="s">
        <v>50</v>
      </c>
      <c r="F15" s="2" t="s">
        <v>45</v>
      </c>
      <c r="G15" s="2" t="s">
        <v>30</v>
      </c>
      <c r="H15" s="11">
        <f>'(回答用)費用見積フォーマット'!F18</f>
        <v>0</v>
      </c>
    </row>
    <row r="16" spans="1:8" x14ac:dyDescent="0.25">
      <c r="A16" s="2">
        <f t="shared" si="0"/>
        <v>14</v>
      </c>
      <c r="B16" s="2" t="s">
        <v>20</v>
      </c>
      <c r="C16" s="2" t="s">
        <v>64</v>
      </c>
      <c r="D16" s="2" t="s">
        <v>37</v>
      </c>
      <c r="E16" s="2" t="s">
        <v>50</v>
      </c>
      <c r="F16" s="2" t="s">
        <v>45</v>
      </c>
      <c r="G16" s="2" t="s">
        <v>31</v>
      </c>
      <c r="H16" s="11">
        <f>'(回答用)費用見積フォーマット'!G18</f>
        <v>0</v>
      </c>
    </row>
    <row r="17" spans="1:8" x14ac:dyDescent="0.25">
      <c r="A17" s="2">
        <f t="shared" si="0"/>
        <v>15</v>
      </c>
      <c r="B17" s="2" t="s">
        <v>20</v>
      </c>
      <c r="C17" s="2" t="s">
        <v>67</v>
      </c>
      <c r="D17" s="2" t="s">
        <v>37</v>
      </c>
      <c r="E17" s="2" t="s">
        <v>50</v>
      </c>
      <c r="F17" s="2" t="s">
        <v>45</v>
      </c>
      <c r="G17" s="2" t="s">
        <v>30</v>
      </c>
      <c r="H17" s="11">
        <f>'(回答用)費用見積フォーマット'!$F19</f>
        <v>0</v>
      </c>
    </row>
    <row r="18" spans="1:8" x14ac:dyDescent="0.25">
      <c r="A18" s="2">
        <f t="shared" si="0"/>
        <v>16</v>
      </c>
      <c r="B18" s="2" t="s">
        <v>20</v>
      </c>
      <c r="C18" s="2" t="s">
        <v>67</v>
      </c>
      <c r="D18" s="2" t="s">
        <v>37</v>
      </c>
      <c r="E18" s="2" t="s">
        <v>50</v>
      </c>
      <c r="F18" s="2" t="s">
        <v>45</v>
      </c>
      <c r="G18" s="2" t="s">
        <v>31</v>
      </c>
      <c r="H18" s="11">
        <f>'(回答用)費用見積フォーマット'!G19</f>
        <v>0</v>
      </c>
    </row>
    <row r="19" spans="1:8" x14ac:dyDescent="0.25">
      <c r="A19" s="2">
        <f t="shared" si="0"/>
        <v>17</v>
      </c>
      <c r="B19" s="2" t="s">
        <v>20</v>
      </c>
      <c r="C19" s="2" t="s">
        <v>52</v>
      </c>
      <c r="D19" s="2" t="s">
        <v>38</v>
      </c>
      <c r="E19" s="2" t="s">
        <v>50</v>
      </c>
      <c r="F19" s="2" t="s">
        <v>45</v>
      </c>
      <c r="G19" s="2" t="s">
        <v>30</v>
      </c>
      <c r="H19" s="11" t="e">
        <f>'(回答用)費用見積フォーマット'!#REF!</f>
        <v>#REF!</v>
      </c>
    </row>
    <row r="20" spans="1:8" x14ac:dyDescent="0.25">
      <c r="A20" s="2">
        <f t="shared" si="0"/>
        <v>18</v>
      </c>
      <c r="B20" s="2" t="s">
        <v>20</v>
      </c>
      <c r="C20" s="2" t="s">
        <v>52</v>
      </c>
      <c r="D20" s="2" t="s">
        <v>38</v>
      </c>
      <c r="E20" s="2" t="s">
        <v>50</v>
      </c>
      <c r="F20" s="2" t="s">
        <v>45</v>
      </c>
      <c r="G20" s="2" t="s">
        <v>31</v>
      </c>
      <c r="H20" s="11" t="e">
        <f>'(回答用)費用見積フォーマット'!#REF!</f>
        <v>#REF!</v>
      </c>
    </row>
    <row r="21" spans="1:8" x14ac:dyDescent="0.25">
      <c r="A21" s="2">
        <f t="shared" si="0"/>
        <v>19</v>
      </c>
      <c r="B21" s="2" t="s">
        <v>20</v>
      </c>
      <c r="C21" s="2" t="s">
        <v>6</v>
      </c>
      <c r="D21" s="2" t="s">
        <v>38</v>
      </c>
      <c r="E21" s="2" t="s">
        <v>50</v>
      </c>
      <c r="F21" s="2" t="s">
        <v>45</v>
      </c>
      <c r="G21" s="2" t="s">
        <v>30</v>
      </c>
      <c r="H21" s="11" t="e">
        <f>'(回答用)費用見積フォーマット'!#REF!</f>
        <v>#REF!</v>
      </c>
    </row>
    <row r="22" spans="1:8" x14ac:dyDescent="0.25">
      <c r="A22" s="2">
        <f t="shared" si="0"/>
        <v>20</v>
      </c>
      <c r="B22" s="2" t="s">
        <v>20</v>
      </c>
      <c r="C22" s="2" t="s">
        <v>6</v>
      </c>
      <c r="D22" s="2" t="s">
        <v>38</v>
      </c>
      <c r="E22" s="2" t="s">
        <v>50</v>
      </c>
      <c r="F22" s="2" t="s">
        <v>45</v>
      </c>
      <c r="G22" s="2" t="s">
        <v>31</v>
      </c>
      <c r="H22" s="11" t="e">
        <f>'(回答用)費用見積フォーマット'!#REF!</f>
        <v>#REF!</v>
      </c>
    </row>
    <row r="23" spans="1:8" x14ac:dyDescent="0.25">
      <c r="A23" s="2">
        <f t="shared" si="0"/>
        <v>21</v>
      </c>
      <c r="B23" s="2" t="s">
        <v>20</v>
      </c>
      <c r="C23" s="2" t="s">
        <v>7</v>
      </c>
      <c r="D23" s="2" t="s">
        <v>38</v>
      </c>
      <c r="E23" s="2" t="s">
        <v>50</v>
      </c>
      <c r="F23" s="2" t="s">
        <v>45</v>
      </c>
      <c r="G23" s="2" t="s">
        <v>30</v>
      </c>
      <c r="H23" s="11" t="e">
        <f>'(回答用)費用見積フォーマット'!#REF!</f>
        <v>#REF!</v>
      </c>
    </row>
    <row r="24" spans="1:8" x14ac:dyDescent="0.25">
      <c r="A24" s="2">
        <f t="shared" si="0"/>
        <v>22</v>
      </c>
      <c r="B24" s="2" t="s">
        <v>20</v>
      </c>
      <c r="C24" s="2" t="s">
        <v>7</v>
      </c>
      <c r="D24" s="2" t="s">
        <v>38</v>
      </c>
      <c r="E24" s="2" t="s">
        <v>50</v>
      </c>
      <c r="F24" s="2" t="s">
        <v>45</v>
      </c>
      <c r="G24" s="2" t="s">
        <v>31</v>
      </c>
      <c r="H24" s="11" t="e">
        <f>'(回答用)費用見積フォーマット'!#REF!</f>
        <v>#REF!</v>
      </c>
    </row>
    <row r="25" spans="1:8" x14ac:dyDescent="0.25">
      <c r="A25" s="2">
        <f t="shared" si="0"/>
        <v>23</v>
      </c>
      <c r="B25" s="2" t="s">
        <v>20</v>
      </c>
      <c r="C25" s="2" t="s">
        <v>68</v>
      </c>
      <c r="D25" s="2" t="s">
        <v>38</v>
      </c>
      <c r="E25" s="2" t="s">
        <v>50</v>
      </c>
      <c r="F25" s="2" t="s">
        <v>45</v>
      </c>
      <c r="G25" s="2" t="s">
        <v>30</v>
      </c>
      <c r="H25" s="11" t="e">
        <f>'(回答用)費用見積フォーマット'!#REF!</f>
        <v>#REF!</v>
      </c>
    </row>
    <row r="26" spans="1:8" x14ac:dyDescent="0.25">
      <c r="A26" s="2">
        <f t="shared" si="0"/>
        <v>24</v>
      </c>
      <c r="B26" s="2" t="s">
        <v>20</v>
      </c>
      <c r="C26" s="2" t="s">
        <v>68</v>
      </c>
      <c r="D26" s="2" t="s">
        <v>38</v>
      </c>
      <c r="E26" s="2" t="s">
        <v>50</v>
      </c>
      <c r="F26" s="2" t="s">
        <v>45</v>
      </c>
      <c r="G26" s="2" t="s">
        <v>31</v>
      </c>
      <c r="H26" s="11" t="e">
        <f>'(回答用)費用見積フォーマット'!#REF!</f>
        <v>#REF!</v>
      </c>
    </row>
    <row r="27" spans="1:8" x14ac:dyDescent="0.25">
      <c r="A27" s="2">
        <f t="shared" si="0"/>
        <v>25</v>
      </c>
      <c r="B27" s="2" t="s">
        <v>20</v>
      </c>
      <c r="C27" s="2" t="s">
        <v>54</v>
      </c>
      <c r="D27" s="2" t="s">
        <v>38</v>
      </c>
      <c r="E27" s="2" t="s">
        <v>50</v>
      </c>
      <c r="F27" s="2" t="s">
        <v>45</v>
      </c>
      <c r="G27" s="2" t="s">
        <v>30</v>
      </c>
      <c r="H27" s="11" t="e">
        <f>'(回答用)費用見積フォーマット'!#REF!</f>
        <v>#REF!</v>
      </c>
    </row>
    <row r="28" spans="1:8" x14ac:dyDescent="0.25">
      <c r="A28" s="2">
        <f t="shared" si="0"/>
        <v>26</v>
      </c>
      <c r="B28" s="2" t="s">
        <v>20</v>
      </c>
      <c r="C28" s="2" t="s">
        <v>54</v>
      </c>
      <c r="D28" s="2" t="s">
        <v>38</v>
      </c>
      <c r="E28" s="2" t="s">
        <v>50</v>
      </c>
      <c r="F28" s="2" t="s">
        <v>45</v>
      </c>
      <c r="G28" s="2" t="s">
        <v>31</v>
      </c>
      <c r="H28" s="11" t="e">
        <f>'(回答用)費用見積フォーマット'!#REF!</f>
        <v>#REF!</v>
      </c>
    </row>
    <row r="29" spans="1:8" x14ac:dyDescent="0.25">
      <c r="A29" s="2">
        <f t="shared" si="0"/>
        <v>27</v>
      </c>
      <c r="B29" s="2" t="s">
        <v>20</v>
      </c>
      <c r="C29" s="2" t="s">
        <v>55</v>
      </c>
      <c r="D29" s="2" t="s">
        <v>38</v>
      </c>
      <c r="E29" s="2" t="s">
        <v>50</v>
      </c>
      <c r="F29" s="2" t="s">
        <v>45</v>
      </c>
      <c r="G29" s="2" t="s">
        <v>30</v>
      </c>
      <c r="H29" s="11" t="e">
        <f>'(回答用)費用見積フォーマット'!#REF!</f>
        <v>#REF!</v>
      </c>
    </row>
    <row r="30" spans="1:8" x14ac:dyDescent="0.25">
      <c r="A30" s="2">
        <f t="shared" si="0"/>
        <v>28</v>
      </c>
      <c r="B30" s="2" t="s">
        <v>20</v>
      </c>
      <c r="C30" s="2" t="s">
        <v>55</v>
      </c>
      <c r="D30" s="2" t="s">
        <v>38</v>
      </c>
      <c r="E30" s="2" t="s">
        <v>50</v>
      </c>
      <c r="F30" s="2" t="s">
        <v>45</v>
      </c>
      <c r="G30" s="2" t="s">
        <v>31</v>
      </c>
      <c r="H30" s="11" t="e">
        <f>'(回答用)費用見積フォーマット'!#REF!</f>
        <v>#REF!</v>
      </c>
    </row>
    <row r="31" spans="1:8" x14ac:dyDescent="0.25">
      <c r="A31" s="2">
        <f t="shared" si="0"/>
        <v>29</v>
      </c>
      <c r="B31" s="2" t="s">
        <v>20</v>
      </c>
      <c r="C31" s="2" t="s">
        <v>56</v>
      </c>
      <c r="D31" s="2" t="s">
        <v>38</v>
      </c>
      <c r="E31" s="2" t="s">
        <v>50</v>
      </c>
      <c r="F31" s="2" t="s">
        <v>45</v>
      </c>
      <c r="G31" s="2" t="s">
        <v>30</v>
      </c>
      <c r="H31" s="11" t="e">
        <f>'(回答用)費用見積フォーマット'!#REF!</f>
        <v>#REF!</v>
      </c>
    </row>
    <row r="32" spans="1:8" x14ac:dyDescent="0.25">
      <c r="A32" s="2">
        <f t="shared" si="0"/>
        <v>30</v>
      </c>
      <c r="B32" s="2" t="s">
        <v>20</v>
      </c>
      <c r="C32" s="2" t="s">
        <v>56</v>
      </c>
      <c r="D32" s="2" t="s">
        <v>38</v>
      </c>
      <c r="E32" s="2" t="s">
        <v>50</v>
      </c>
      <c r="F32" s="2" t="s">
        <v>45</v>
      </c>
      <c r="G32" s="2" t="s">
        <v>31</v>
      </c>
      <c r="H32" s="11" t="e">
        <f>'(回答用)費用見積フォーマット'!#REF!</f>
        <v>#REF!</v>
      </c>
    </row>
    <row r="33" spans="1:8" x14ac:dyDescent="0.25">
      <c r="A33" s="2">
        <f t="shared" si="0"/>
        <v>31</v>
      </c>
      <c r="B33" s="2" t="s">
        <v>20</v>
      </c>
      <c r="C33" s="2" t="s">
        <v>57</v>
      </c>
      <c r="D33" s="2" t="s">
        <v>38</v>
      </c>
      <c r="E33" s="2" t="s">
        <v>50</v>
      </c>
      <c r="F33" s="2" t="s">
        <v>45</v>
      </c>
      <c r="G33" s="2" t="s">
        <v>30</v>
      </c>
      <c r="H33" s="11" t="e">
        <f>'(回答用)費用見積フォーマット'!#REF!</f>
        <v>#REF!</v>
      </c>
    </row>
    <row r="34" spans="1:8" x14ac:dyDescent="0.25">
      <c r="A34" s="2">
        <f t="shared" si="0"/>
        <v>32</v>
      </c>
      <c r="B34" s="2" t="s">
        <v>20</v>
      </c>
      <c r="C34" s="2" t="s">
        <v>57</v>
      </c>
      <c r="D34" s="2" t="s">
        <v>38</v>
      </c>
      <c r="E34" s="2" t="s">
        <v>50</v>
      </c>
      <c r="F34" s="2" t="s">
        <v>45</v>
      </c>
      <c r="G34" s="2" t="s">
        <v>31</v>
      </c>
      <c r="H34" s="11" t="e">
        <f>'(回答用)費用見積フォーマット'!#REF!</f>
        <v>#REF!</v>
      </c>
    </row>
    <row r="35" spans="1:8" x14ac:dyDescent="0.25">
      <c r="A35" s="2">
        <f t="shared" si="0"/>
        <v>33</v>
      </c>
      <c r="B35" s="2" t="s">
        <v>20</v>
      </c>
      <c r="C35" s="2" t="s">
        <v>62</v>
      </c>
      <c r="D35" s="2" t="s">
        <v>38</v>
      </c>
      <c r="E35" s="2" t="s">
        <v>50</v>
      </c>
      <c r="F35" s="2" t="s">
        <v>45</v>
      </c>
      <c r="G35" s="2" t="s">
        <v>30</v>
      </c>
      <c r="H35" s="11" t="e">
        <f>'(回答用)費用見積フォーマット'!#REF!</f>
        <v>#REF!</v>
      </c>
    </row>
    <row r="36" spans="1:8" x14ac:dyDescent="0.25">
      <c r="A36" s="2">
        <f t="shared" si="0"/>
        <v>34</v>
      </c>
      <c r="B36" s="2" t="s">
        <v>20</v>
      </c>
      <c r="C36" s="2" t="s">
        <v>62</v>
      </c>
      <c r="D36" s="2" t="s">
        <v>38</v>
      </c>
      <c r="E36" s="2" t="s">
        <v>50</v>
      </c>
      <c r="F36" s="2" t="s">
        <v>45</v>
      </c>
      <c r="G36" s="2" t="s">
        <v>31</v>
      </c>
      <c r="H36" s="11" t="e">
        <f>'(回答用)費用見積フォーマット'!#REF!</f>
        <v>#REF!</v>
      </c>
    </row>
    <row r="37" spans="1:8" x14ac:dyDescent="0.25">
      <c r="A37" s="2">
        <f t="shared" si="0"/>
        <v>35</v>
      </c>
      <c r="B37" s="2" t="s">
        <v>20</v>
      </c>
      <c r="C37" s="2" t="s">
        <v>63</v>
      </c>
      <c r="D37" s="2" t="s">
        <v>38</v>
      </c>
      <c r="E37" s="2" t="s">
        <v>50</v>
      </c>
      <c r="F37" s="2" t="s">
        <v>45</v>
      </c>
      <c r="G37" s="2" t="s">
        <v>30</v>
      </c>
      <c r="H37" s="11" t="e">
        <f>'(回答用)費用見積フォーマット'!#REF!</f>
        <v>#REF!</v>
      </c>
    </row>
    <row r="38" spans="1:8" x14ac:dyDescent="0.25">
      <c r="A38" s="2">
        <f t="shared" si="0"/>
        <v>36</v>
      </c>
      <c r="B38" s="2" t="s">
        <v>20</v>
      </c>
      <c r="C38" s="2" t="s">
        <v>63</v>
      </c>
      <c r="D38" s="2" t="s">
        <v>38</v>
      </c>
      <c r="E38" s="2" t="s">
        <v>50</v>
      </c>
      <c r="F38" s="2" t="s">
        <v>45</v>
      </c>
      <c r="G38" s="2" t="s">
        <v>31</v>
      </c>
      <c r="H38" s="11" t="e">
        <f>'(回答用)費用見積フォーマット'!#REF!</f>
        <v>#REF!</v>
      </c>
    </row>
    <row r="39" spans="1:8" x14ac:dyDescent="0.25">
      <c r="A39" s="2">
        <f t="shared" si="0"/>
        <v>37</v>
      </c>
      <c r="B39" s="2" t="s">
        <v>20</v>
      </c>
      <c r="C39" s="2" t="s">
        <v>64</v>
      </c>
      <c r="D39" s="2" t="s">
        <v>38</v>
      </c>
      <c r="E39" s="2" t="s">
        <v>50</v>
      </c>
      <c r="F39" s="2" t="s">
        <v>45</v>
      </c>
      <c r="G39" s="2" t="s">
        <v>30</v>
      </c>
      <c r="H39" s="11" t="e">
        <f>'(回答用)費用見積フォーマット'!#REF!</f>
        <v>#REF!</v>
      </c>
    </row>
    <row r="40" spans="1:8" x14ac:dyDescent="0.25">
      <c r="A40" s="2">
        <f t="shared" si="0"/>
        <v>38</v>
      </c>
      <c r="B40" s="2" t="s">
        <v>20</v>
      </c>
      <c r="C40" s="2" t="s">
        <v>64</v>
      </c>
      <c r="D40" s="2" t="s">
        <v>38</v>
      </c>
      <c r="E40" s="2" t="s">
        <v>50</v>
      </c>
      <c r="F40" s="2" t="s">
        <v>45</v>
      </c>
      <c r="G40" s="2" t="s">
        <v>31</v>
      </c>
      <c r="H40" s="11" t="e">
        <f>'(回答用)費用見積フォーマット'!#REF!</f>
        <v>#REF!</v>
      </c>
    </row>
    <row r="41" spans="1:8" x14ac:dyDescent="0.25">
      <c r="A41" s="2">
        <f t="shared" si="0"/>
        <v>39</v>
      </c>
      <c r="B41" s="2" t="s">
        <v>20</v>
      </c>
      <c r="C41" s="2" t="s">
        <v>69</v>
      </c>
      <c r="D41" s="2" t="s">
        <v>38</v>
      </c>
      <c r="E41" s="2" t="s">
        <v>50</v>
      </c>
      <c r="F41" s="2" t="s">
        <v>45</v>
      </c>
      <c r="G41" s="2" t="s">
        <v>30</v>
      </c>
      <c r="H41" s="11" t="e">
        <f>'(回答用)費用見積フォーマット'!#REF!</f>
        <v>#REF!</v>
      </c>
    </row>
    <row r="42" spans="1:8" x14ac:dyDescent="0.25">
      <c r="A42" s="2">
        <f t="shared" si="0"/>
        <v>40</v>
      </c>
      <c r="B42" s="2" t="s">
        <v>20</v>
      </c>
      <c r="C42" s="2" t="s">
        <v>69</v>
      </c>
      <c r="D42" s="2" t="s">
        <v>38</v>
      </c>
      <c r="E42" s="2" t="s">
        <v>50</v>
      </c>
      <c r="F42" s="2" t="s">
        <v>45</v>
      </c>
      <c r="G42" s="2" t="s">
        <v>31</v>
      </c>
      <c r="H42" s="11" t="e">
        <f>'(回答用)費用見積フォーマット'!#REF!</f>
        <v>#REF!</v>
      </c>
    </row>
    <row r="43" spans="1:8" x14ac:dyDescent="0.25">
      <c r="A43" s="2">
        <f t="shared" si="0"/>
        <v>41</v>
      </c>
      <c r="B43" s="2" t="s">
        <v>20</v>
      </c>
      <c r="C43" s="2" t="s">
        <v>22</v>
      </c>
      <c r="D43" s="2" t="s">
        <v>76</v>
      </c>
      <c r="E43" s="2" t="s">
        <v>50</v>
      </c>
      <c r="F43" s="2" t="s">
        <v>45</v>
      </c>
      <c r="G43" s="2" t="s">
        <v>30</v>
      </c>
      <c r="H43" s="11">
        <f>'(回答用)費用見積フォーマット'!$F20</f>
        <v>0</v>
      </c>
    </row>
    <row r="44" spans="1:8" x14ac:dyDescent="0.25">
      <c r="A44" s="2">
        <f t="shared" si="0"/>
        <v>42</v>
      </c>
      <c r="B44" s="2" t="s">
        <v>20</v>
      </c>
      <c r="C44" s="2" t="s">
        <v>22</v>
      </c>
      <c r="D44" s="2" t="s">
        <v>76</v>
      </c>
      <c r="E44" s="2" t="s">
        <v>50</v>
      </c>
      <c r="F44" s="2" t="s">
        <v>45</v>
      </c>
      <c r="G44" s="2" t="s">
        <v>31</v>
      </c>
      <c r="H44" s="11">
        <f>'(回答用)費用見積フォーマット'!G20</f>
        <v>0</v>
      </c>
    </row>
    <row r="45" spans="1:8" x14ac:dyDescent="0.25">
      <c r="A45" s="2">
        <f t="shared" si="0"/>
        <v>43</v>
      </c>
      <c r="B45" s="2" t="s">
        <v>20</v>
      </c>
      <c r="C45" s="2" t="s">
        <v>60</v>
      </c>
      <c r="D45" s="2" t="s">
        <v>76</v>
      </c>
      <c r="E45" s="2" t="s">
        <v>50</v>
      </c>
      <c r="F45" s="2" t="s">
        <v>45</v>
      </c>
      <c r="G45" s="2" t="s">
        <v>30</v>
      </c>
      <c r="H45" s="11">
        <f>'(回答用)費用見積フォーマット'!F21</f>
        <v>0</v>
      </c>
    </row>
    <row r="46" spans="1:8" x14ac:dyDescent="0.25">
      <c r="A46" s="2">
        <f t="shared" si="0"/>
        <v>44</v>
      </c>
      <c r="B46" s="2" t="s">
        <v>20</v>
      </c>
      <c r="C46" s="2" t="s">
        <v>60</v>
      </c>
      <c r="D46" s="2" t="s">
        <v>76</v>
      </c>
      <c r="E46" s="2" t="s">
        <v>50</v>
      </c>
      <c r="F46" s="2" t="s">
        <v>45</v>
      </c>
      <c r="G46" s="2" t="s">
        <v>31</v>
      </c>
      <c r="H46" s="11">
        <f>'(回答用)費用見積フォーマット'!G21</f>
        <v>0</v>
      </c>
    </row>
    <row r="47" spans="1:8" x14ac:dyDescent="0.25">
      <c r="A47" s="2">
        <f t="shared" si="0"/>
        <v>45</v>
      </c>
      <c r="B47" s="2" t="s">
        <v>20</v>
      </c>
      <c r="C47" s="2" t="s">
        <v>21</v>
      </c>
      <c r="D47" s="2" t="s">
        <v>76</v>
      </c>
      <c r="E47" s="2" t="s">
        <v>34</v>
      </c>
      <c r="F47" s="2" t="s">
        <v>45</v>
      </c>
      <c r="G47" s="2" t="s">
        <v>32</v>
      </c>
      <c r="H47" s="11">
        <f>'(回答用)費用見積フォーマット'!H22</f>
        <v>0</v>
      </c>
    </row>
    <row r="48" spans="1:8" x14ac:dyDescent="0.25">
      <c r="A48" s="2">
        <f t="shared" si="0"/>
        <v>46</v>
      </c>
      <c r="B48" s="2" t="s">
        <v>20</v>
      </c>
      <c r="C48" s="2" t="s">
        <v>78</v>
      </c>
      <c r="D48" s="2" t="s">
        <v>37</v>
      </c>
      <c r="E48" s="2" t="s">
        <v>36</v>
      </c>
      <c r="F48" s="2" t="s">
        <v>45</v>
      </c>
      <c r="G48" s="2" t="s">
        <v>30</v>
      </c>
      <c r="H48" s="11" t="e">
        <f>'(回答用)費用見積フォーマット'!#REF!</f>
        <v>#REF!</v>
      </c>
    </row>
    <row r="49" spans="1:8" x14ac:dyDescent="0.25">
      <c r="A49" s="2">
        <f t="shared" si="0"/>
        <v>47</v>
      </c>
      <c r="B49" s="2" t="s">
        <v>20</v>
      </c>
      <c r="C49" s="2" t="s">
        <v>78</v>
      </c>
      <c r="D49" s="2" t="s">
        <v>37</v>
      </c>
      <c r="E49" s="2" t="s">
        <v>36</v>
      </c>
      <c r="F49" s="2" t="s">
        <v>45</v>
      </c>
      <c r="G49" s="2" t="s">
        <v>31</v>
      </c>
      <c r="H49" s="11" t="e">
        <f>'(回答用)費用見積フォーマット'!#REF!</f>
        <v>#REF!</v>
      </c>
    </row>
    <row r="50" spans="1:8" x14ac:dyDescent="0.25">
      <c r="A50" s="2">
        <f t="shared" si="0"/>
        <v>48</v>
      </c>
      <c r="B50" s="2" t="s">
        <v>20</v>
      </c>
      <c r="C50" s="2" t="s">
        <v>79</v>
      </c>
      <c r="D50" s="2" t="s">
        <v>37</v>
      </c>
      <c r="E50" s="2" t="s">
        <v>36</v>
      </c>
      <c r="F50" s="2" t="s">
        <v>45</v>
      </c>
      <c r="G50" s="2" t="s">
        <v>32</v>
      </c>
      <c r="H50" s="11" t="e">
        <f>'(回答用)費用見積フォーマット'!#REF!</f>
        <v>#REF!</v>
      </c>
    </row>
    <row r="51" spans="1:8" x14ac:dyDescent="0.25">
      <c r="A51" s="2">
        <f t="shared" ref="A51:A106" si="1">ROW()-2</f>
        <v>49</v>
      </c>
      <c r="B51" s="2" t="s">
        <v>20</v>
      </c>
      <c r="C51" s="2" t="s">
        <v>40</v>
      </c>
      <c r="D51" s="2" t="s">
        <v>37</v>
      </c>
      <c r="E51" s="2" t="s">
        <v>34</v>
      </c>
      <c r="F51" s="2" t="s">
        <v>45</v>
      </c>
      <c r="G51" s="2" t="s">
        <v>32</v>
      </c>
      <c r="H51" s="11" t="e">
        <f>'(回答用)費用見積フォーマット'!#REF!</f>
        <v>#REF!</v>
      </c>
    </row>
    <row r="52" spans="1:8" x14ac:dyDescent="0.25">
      <c r="A52" s="2">
        <f t="shared" si="1"/>
        <v>50</v>
      </c>
      <c r="B52" s="2" t="s">
        <v>20</v>
      </c>
      <c r="C52" s="2" t="s">
        <v>40</v>
      </c>
      <c r="D52" s="2" t="s">
        <v>37</v>
      </c>
      <c r="E52" s="2" t="s">
        <v>34</v>
      </c>
      <c r="F52" s="2" t="s">
        <v>45</v>
      </c>
      <c r="G52" s="2" t="s">
        <v>33</v>
      </c>
      <c r="H52" s="11" t="e">
        <f>'(回答用)費用見積フォーマット'!#REF!</f>
        <v>#REF!</v>
      </c>
    </row>
    <row r="53" spans="1:8" x14ac:dyDescent="0.25">
      <c r="A53" s="2">
        <f t="shared" si="1"/>
        <v>51</v>
      </c>
      <c r="B53" s="2" t="s">
        <v>20</v>
      </c>
      <c r="C53" s="2" t="s">
        <v>40</v>
      </c>
      <c r="D53" s="2" t="s">
        <v>37</v>
      </c>
      <c r="E53" s="2" t="s">
        <v>34</v>
      </c>
      <c r="F53" s="2" t="s">
        <v>45</v>
      </c>
      <c r="G53" s="2" t="s">
        <v>47</v>
      </c>
      <c r="H53" s="11" t="e">
        <f>'(回答用)費用見積フォーマット'!#REF!</f>
        <v>#REF!</v>
      </c>
    </row>
    <row r="54" spans="1:8" x14ac:dyDescent="0.25">
      <c r="A54" s="2">
        <f t="shared" si="1"/>
        <v>52</v>
      </c>
      <c r="B54" s="2" t="s">
        <v>20</v>
      </c>
      <c r="C54" s="2" t="s">
        <v>40</v>
      </c>
      <c r="D54" s="2" t="s">
        <v>38</v>
      </c>
      <c r="E54" s="2" t="s">
        <v>34</v>
      </c>
      <c r="F54" s="2" t="s">
        <v>45</v>
      </c>
      <c r="G54" s="2" t="s">
        <v>31</v>
      </c>
      <c r="H54" s="11" t="e">
        <f>'(回答用)費用見積フォーマット'!#REF!</f>
        <v>#REF!</v>
      </c>
    </row>
    <row r="55" spans="1:8" x14ac:dyDescent="0.25">
      <c r="A55" s="2">
        <f t="shared" si="1"/>
        <v>53</v>
      </c>
      <c r="B55" s="2" t="s">
        <v>20</v>
      </c>
      <c r="C55" s="2" t="s">
        <v>40</v>
      </c>
      <c r="D55" s="2" t="s">
        <v>38</v>
      </c>
      <c r="E55" s="2" t="s">
        <v>34</v>
      </c>
      <c r="F55" s="2" t="s">
        <v>45</v>
      </c>
      <c r="G55" s="2" t="s">
        <v>32</v>
      </c>
      <c r="H55" s="11" t="e">
        <f>'(回答用)費用見積フォーマット'!#REF!</f>
        <v>#REF!</v>
      </c>
    </row>
    <row r="56" spans="1:8" x14ac:dyDescent="0.25">
      <c r="A56" s="2">
        <f t="shared" si="1"/>
        <v>54</v>
      </c>
      <c r="B56" s="2" t="s">
        <v>20</v>
      </c>
      <c r="C56" s="2" t="s">
        <v>40</v>
      </c>
      <c r="D56" s="2" t="s">
        <v>38</v>
      </c>
      <c r="E56" s="2" t="s">
        <v>34</v>
      </c>
      <c r="F56" s="2" t="s">
        <v>45</v>
      </c>
      <c r="G56" s="2" t="s">
        <v>33</v>
      </c>
      <c r="H56" s="11" t="e">
        <f>'(回答用)費用見積フォーマット'!#REF!</f>
        <v>#REF!</v>
      </c>
    </row>
    <row r="57" spans="1:8" x14ac:dyDescent="0.25">
      <c r="A57" s="2">
        <f t="shared" si="1"/>
        <v>55</v>
      </c>
      <c r="B57" s="2" t="s">
        <v>20</v>
      </c>
      <c r="C57" s="2" t="s">
        <v>40</v>
      </c>
      <c r="D57" s="2" t="s">
        <v>38</v>
      </c>
      <c r="E57" s="2" t="s">
        <v>34</v>
      </c>
      <c r="F57" s="2" t="s">
        <v>45</v>
      </c>
      <c r="G57" s="2" t="s">
        <v>47</v>
      </c>
      <c r="H57" s="11" t="e">
        <f>'(回答用)費用見積フォーマット'!#REF!</f>
        <v>#REF!</v>
      </c>
    </row>
    <row r="58" spans="1:8" x14ac:dyDescent="0.25">
      <c r="A58" s="2">
        <f t="shared" si="1"/>
        <v>56</v>
      </c>
      <c r="B58" s="2" t="s">
        <v>49</v>
      </c>
      <c r="C58" s="2" t="s">
        <v>9</v>
      </c>
      <c r="D58" s="2" t="s">
        <v>76</v>
      </c>
      <c r="E58" s="2" t="s">
        <v>87</v>
      </c>
      <c r="F58" s="2" t="s">
        <v>45</v>
      </c>
      <c r="G58" s="2" t="s">
        <v>30</v>
      </c>
      <c r="H58" s="11" t="e">
        <f>'(回答用)費用見積フォーマット'!#REF!</f>
        <v>#REF!</v>
      </c>
    </row>
    <row r="59" spans="1:8" x14ac:dyDescent="0.25">
      <c r="A59" s="2">
        <f t="shared" si="1"/>
        <v>57</v>
      </c>
      <c r="B59" s="2" t="s">
        <v>49</v>
      </c>
      <c r="C59" s="2" t="s">
        <v>9</v>
      </c>
      <c r="D59" s="2" t="s">
        <v>76</v>
      </c>
      <c r="E59" s="2" t="s">
        <v>87</v>
      </c>
      <c r="F59" s="2" t="s">
        <v>45</v>
      </c>
      <c r="G59" s="2" t="s">
        <v>31</v>
      </c>
      <c r="H59" s="11" t="e">
        <f>'(回答用)費用見積フォーマット'!#REF!</f>
        <v>#REF!</v>
      </c>
    </row>
    <row r="60" spans="1:8" x14ac:dyDescent="0.25">
      <c r="A60" s="2">
        <f t="shared" si="1"/>
        <v>58</v>
      </c>
      <c r="B60" s="2" t="s">
        <v>49</v>
      </c>
      <c r="C60" s="2" t="s">
        <v>9</v>
      </c>
      <c r="D60" s="2" t="s">
        <v>76</v>
      </c>
      <c r="E60" s="2" t="s">
        <v>87</v>
      </c>
      <c r="F60" s="2" t="s">
        <v>45</v>
      </c>
      <c r="G60" s="2" t="s">
        <v>46</v>
      </c>
      <c r="H60" s="11" t="e">
        <f>'(回答用)費用見積フォーマット'!#REF!</f>
        <v>#REF!</v>
      </c>
    </row>
    <row r="61" spans="1:8" x14ac:dyDescent="0.25">
      <c r="A61" s="2">
        <f t="shared" si="1"/>
        <v>59</v>
      </c>
      <c r="B61" s="2" t="s">
        <v>49</v>
      </c>
      <c r="C61" s="2" t="s">
        <v>9</v>
      </c>
      <c r="D61" s="2" t="s">
        <v>76</v>
      </c>
      <c r="E61" s="2" t="s">
        <v>87</v>
      </c>
      <c r="F61" s="2" t="s">
        <v>45</v>
      </c>
      <c r="G61" s="2" t="s">
        <v>58</v>
      </c>
      <c r="H61" s="11" t="e">
        <f>'(回答用)費用見積フォーマット'!#REF!</f>
        <v>#REF!</v>
      </c>
    </row>
    <row r="62" spans="1:8" x14ac:dyDescent="0.25">
      <c r="A62" s="2">
        <f t="shared" si="1"/>
        <v>60</v>
      </c>
      <c r="B62" s="2" t="s">
        <v>49</v>
      </c>
      <c r="C62" s="2" t="s">
        <v>9</v>
      </c>
      <c r="D62" s="2" t="s">
        <v>76</v>
      </c>
      <c r="E62" s="2" t="s">
        <v>87</v>
      </c>
      <c r="F62" s="2" t="s">
        <v>45</v>
      </c>
      <c r="G62" s="2" t="s">
        <v>59</v>
      </c>
      <c r="H62" s="11" t="e">
        <f>'(回答用)費用見積フォーマット'!#REF!</f>
        <v>#REF!</v>
      </c>
    </row>
    <row r="63" spans="1:8" x14ac:dyDescent="0.25">
      <c r="A63" s="2">
        <f t="shared" si="1"/>
        <v>61</v>
      </c>
      <c r="B63" s="2" t="s">
        <v>19</v>
      </c>
      <c r="C63" s="2" t="s">
        <v>83</v>
      </c>
      <c r="D63" s="2" t="s">
        <v>76</v>
      </c>
      <c r="E63" s="2" t="s">
        <v>35</v>
      </c>
      <c r="F63" s="2" t="s">
        <v>45</v>
      </c>
      <c r="G63" s="2" t="s">
        <v>30</v>
      </c>
      <c r="H63" s="11" t="e">
        <f>'(回答用)費用見積フォーマット'!#REF!</f>
        <v>#REF!</v>
      </c>
    </row>
    <row r="64" spans="1:8" x14ac:dyDescent="0.25">
      <c r="A64" s="2">
        <f t="shared" si="1"/>
        <v>62</v>
      </c>
      <c r="B64" s="2" t="s">
        <v>19</v>
      </c>
      <c r="C64" s="2" t="s">
        <v>83</v>
      </c>
      <c r="D64" s="2" t="s">
        <v>76</v>
      </c>
      <c r="E64" s="2" t="s">
        <v>35</v>
      </c>
      <c r="F64" s="2" t="s">
        <v>45</v>
      </c>
      <c r="G64" s="2" t="s">
        <v>31</v>
      </c>
      <c r="H64" s="11" t="e">
        <f>'(回答用)費用見積フォーマット'!#REF!</f>
        <v>#REF!</v>
      </c>
    </row>
    <row r="65" spans="1:8" x14ac:dyDescent="0.25">
      <c r="A65" s="2">
        <f t="shared" si="1"/>
        <v>63</v>
      </c>
      <c r="B65" s="2" t="s">
        <v>19</v>
      </c>
      <c r="C65" s="2" t="s">
        <v>85</v>
      </c>
      <c r="D65" s="2" t="s">
        <v>76</v>
      </c>
      <c r="E65" s="2" t="s">
        <v>87</v>
      </c>
      <c r="F65" s="2" t="s">
        <v>45</v>
      </c>
      <c r="G65" s="2" t="s">
        <v>30</v>
      </c>
      <c r="H65" s="11" t="e">
        <f>'(回答用)費用見積フォーマット'!#REF!</f>
        <v>#REF!</v>
      </c>
    </row>
    <row r="66" spans="1:8" x14ac:dyDescent="0.25">
      <c r="A66" s="2">
        <f t="shared" si="1"/>
        <v>64</v>
      </c>
      <c r="B66" s="2" t="s">
        <v>19</v>
      </c>
      <c r="C66" s="2" t="s">
        <v>85</v>
      </c>
      <c r="D66" s="2" t="s">
        <v>76</v>
      </c>
      <c r="E66" s="2" t="s">
        <v>87</v>
      </c>
      <c r="F66" s="2" t="s">
        <v>45</v>
      </c>
      <c r="G66" s="2" t="s">
        <v>31</v>
      </c>
      <c r="H66" s="11" t="e">
        <f>'(回答用)費用見積フォーマット'!#REF!</f>
        <v>#REF!</v>
      </c>
    </row>
    <row r="67" spans="1:8" x14ac:dyDescent="0.25">
      <c r="A67" s="2">
        <f t="shared" si="1"/>
        <v>65</v>
      </c>
      <c r="B67" s="2" t="s">
        <v>19</v>
      </c>
      <c r="C67" s="2" t="s">
        <v>85</v>
      </c>
      <c r="D67" s="2" t="s">
        <v>76</v>
      </c>
      <c r="E67" s="2" t="s">
        <v>87</v>
      </c>
      <c r="F67" s="2" t="s">
        <v>45</v>
      </c>
      <c r="G67" s="2" t="s">
        <v>46</v>
      </c>
      <c r="H67" s="11" t="e">
        <f>'(回答用)費用見積フォーマット'!#REF!</f>
        <v>#REF!</v>
      </c>
    </row>
    <row r="68" spans="1:8" x14ac:dyDescent="0.25">
      <c r="A68" s="2">
        <f t="shared" si="1"/>
        <v>66</v>
      </c>
      <c r="B68" s="2" t="s">
        <v>19</v>
      </c>
      <c r="C68" s="2" t="s">
        <v>85</v>
      </c>
      <c r="D68" s="2" t="s">
        <v>76</v>
      </c>
      <c r="E68" s="2" t="s">
        <v>87</v>
      </c>
      <c r="F68" s="2" t="s">
        <v>45</v>
      </c>
      <c r="G68" s="2" t="s">
        <v>58</v>
      </c>
      <c r="H68" s="11" t="e">
        <f>'(回答用)費用見積フォーマット'!#REF!</f>
        <v>#REF!</v>
      </c>
    </row>
    <row r="69" spans="1:8" x14ac:dyDescent="0.25">
      <c r="A69" s="2">
        <f t="shared" si="1"/>
        <v>67</v>
      </c>
      <c r="B69" s="2" t="s">
        <v>19</v>
      </c>
      <c r="C69" s="2" t="s">
        <v>85</v>
      </c>
      <c r="D69" s="2" t="s">
        <v>76</v>
      </c>
      <c r="E69" s="2" t="s">
        <v>87</v>
      </c>
      <c r="F69" s="2" t="s">
        <v>45</v>
      </c>
      <c r="G69" s="2" t="s">
        <v>59</v>
      </c>
      <c r="H69" s="11" t="e">
        <f>'(回答用)費用見積フォーマット'!#REF!</f>
        <v>#REF!</v>
      </c>
    </row>
    <row r="70" spans="1:8" x14ac:dyDescent="0.25">
      <c r="A70" s="2">
        <f t="shared" si="1"/>
        <v>68</v>
      </c>
      <c r="B70" s="2" t="s">
        <v>19</v>
      </c>
      <c r="C70" s="2" t="s">
        <v>83</v>
      </c>
      <c r="D70" s="2" t="s">
        <v>76</v>
      </c>
      <c r="E70" s="2" t="s">
        <v>41</v>
      </c>
      <c r="F70" s="2" t="s">
        <v>45</v>
      </c>
      <c r="G70" s="2" t="s">
        <v>32</v>
      </c>
      <c r="H70" s="11" t="e">
        <f>'(回答用)費用見積フォーマット'!#REF!</f>
        <v>#REF!</v>
      </c>
    </row>
    <row r="71" spans="1:8" x14ac:dyDescent="0.25">
      <c r="A71" s="2">
        <f t="shared" si="1"/>
        <v>69</v>
      </c>
      <c r="B71" s="2" t="s">
        <v>19</v>
      </c>
      <c r="C71" s="2" t="s">
        <v>83</v>
      </c>
      <c r="D71" s="2" t="s">
        <v>76</v>
      </c>
      <c r="E71" s="2" t="s">
        <v>41</v>
      </c>
      <c r="F71" s="2" t="s">
        <v>45</v>
      </c>
      <c r="G71" s="2" t="s">
        <v>58</v>
      </c>
      <c r="H71" s="11" t="e">
        <f>'(回答用)費用見積フォーマット'!#REF!</f>
        <v>#REF!</v>
      </c>
    </row>
    <row r="72" spans="1:8" x14ac:dyDescent="0.25">
      <c r="A72" s="2">
        <f t="shared" si="1"/>
        <v>70</v>
      </c>
      <c r="B72" s="2" t="s">
        <v>19</v>
      </c>
      <c r="C72" s="2" t="s">
        <v>83</v>
      </c>
      <c r="D72" s="2" t="s">
        <v>76</v>
      </c>
      <c r="E72" s="2" t="s">
        <v>41</v>
      </c>
      <c r="F72" s="2" t="s">
        <v>45</v>
      </c>
      <c r="G72" s="2" t="s">
        <v>59</v>
      </c>
      <c r="H72" s="11" t="e">
        <f>'(回答用)費用見積フォーマット'!#REF!</f>
        <v>#REF!</v>
      </c>
    </row>
    <row r="73" spans="1:8" x14ac:dyDescent="0.25">
      <c r="A73" s="2">
        <f t="shared" si="1"/>
        <v>71</v>
      </c>
      <c r="B73" s="2" t="s">
        <v>19</v>
      </c>
      <c r="C73" s="2" t="s">
        <v>84</v>
      </c>
      <c r="D73" s="2" t="s">
        <v>76</v>
      </c>
      <c r="E73" s="2" t="s">
        <v>35</v>
      </c>
      <c r="F73" s="2" t="s">
        <v>45</v>
      </c>
      <c r="G73" s="2" t="s">
        <v>30</v>
      </c>
      <c r="H73" s="11" t="e">
        <f>'(回答用)費用見積フォーマット'!#REF!</f>
        <v>#REF!</v>
      </c>
    </row>
    <row r="74" spans="1:8" x14ac:dyDescent="0.25">
      <c r="A74" s="2">
        <f t="shared" si="1"/>
        <v>72</v>
      </c>
      <c r="B74" s="2" t="s">
        <v>19</v>
      </c>
      <c r="C74" s="2" t="s">
        <v>84</v>
      </c>
      <c r="D74" s="2" t="s">
        <v>76</v>
      </c>
      <c r="E74" s="2" t="s">
        <v>35</v>
      </c>
      <c r="F74" s="2" t="s">
        <v>45</v>
      </c>
      <c r="G74" s="2" t="s">
        <v>31</v>
      </c>
      <c r="H74" s="11" t="e">
        <f>'(回答用)費用見積フォーマット'!#REF!</f>
        <v>#REF!</v>
      </c>
    </row>
    <row r="75" spans="1:8" x14ac:dyDescent="0.25">
      <c r="A75" s="2">
        <f t="shared" si="1"/>
        <v>73</v>
      </c>
      <c r="B75" s="2" t="s">
        <v>19</v>
      </c>
      <c r="C75" s="2" t="s">
        <v>86</v>
      </c>
      <c r="D75" s="2" t="s">
        <v>76</v>
      </c>
      <c r="E75" s="2" t="s">
        <v>87</v>
      </c>
      <c r="F75" s="2" t="s">
        <v>45</v>
      </c>
      <c r="G75" s="2" t="s">
        <v>30</v>
      </c>
      <c r="H75" s="11" t="e">
        <f>'(回答用)費用見積フォーマット'!#REF!</f>
        <v>#REF!</v>
      </c>
    </row>
    <row r="76" spans="1:8" x14ac:dyDescent="0.25">
      <c r="A76" s="2">
        <f t="shared" si="1"/>
        <v>74</v>
      </c>
      <c r="B76" s="2" t="s">
        <v>19</v>
      </c>
      <c r="C76" s="2" t="s">
        <v>86</v>
      </c>
      <c r="D76" s="2" t="s">
        <v>76</v>
      </c>
      <c r="E76" s="2" t="s">
        <v>87</v>
      </c>
      <c r="F76" s="2" t="s">
        <v>45</v>
      </c>
      <c r="G76" s="2" t="s">
        <v>31</v>
      </c>
      <c r="H76" s="11" t="e">
        <f>'(回答用)費用見積フォーマット'!#REF!</f>
        <v>#REF!</v>
      </c>
    </row>
    <row r="77" spans="1:8" x14ac:dyDescent="0.25">
      <c r="A77" s="2">
        <f t="shared" si="1"/>
        <v>75</v>
      </c>
      <c r="B77" s="2" t="s">
        <v>19</v>
      </c>
      <c r="C77" s="2" t="s">
        <v>86</v>
      </c>
      <c r="D77" s="2" t="s">
        <v>76</v>
      </c>
      <c r="E77" s="2" t="s">
        <v>87</v>
      </c>
      <c r="F77" s="2" t="s">
        <v>45</v>
      </c>
      <c r="G77" s="2" t="s">
        <v>32</v>
      </c>
      <c r="H77" s="11" t="e">
        <f>'(回答用)費用見積フォーマット'!#REF!</f>
        <v>#REF!</v>
      </c>
    </row>
    <row r="78" spans="1:8" x14ac:dyDescent="0.25">
      <c r="A78" s="2">
        <f t="shared" si="1"/>
        <v>76</v>
      </c>
      <c r="B78" s="2" t="s">
        <v>19</v>
      </c>
      <c r="C78" s="2" t="s">
        <v>86</v>
      </c>
      <c r="D78" s="2" t="s">
        <v>76</v>
      </c>
      <c r="E78" s="2" t="s">
        <v>87</v>
      </c>
      <c r="F78" s="2" t="s">
        <v>45</v>
      </c>
      <c r="G78" s="2" t="s">
        <v>58</v>
      </c>
      <c r="H78" s="11" t="e">
        <f>'(回答用)費用見積フォーマット'!#REF!</f>
        <v>#REF!</v>
      </c>
    </row>
    <row r="79" spans="1:8" x14ac:dyDescent="0.25">
      <c r="A79" s="2">
        <f t="shared" si="1"/>
        <v>77</v>
      </c>
      <c r="B79" s="2" t="s">
        <v>19</v>
      </c>
      <c r="C79" s="2" t="s">
        <v>86</v>
      </c>
      <c r="D79" s="2" t="s">
        <v>76</v>
      </c>
      <c r="E79" s="2" t="s">
        <v>87</v>
      </c>
      <c r="F79" s="2" t="s">
        <v>45</v>
      </c>
      <c r="G79" s="2" t="s">
        <v>59</v>
      </c>
      <c r="H79" s="11" t="e">
        <f>'(回答用)費用見積フォーマット'!#REF!</f>
        <v>#REF!</v>
      </c>
    </row>
    <row r="80" spans="1:8" x14ac:dyDescent="0.25">
      <c r="A80" s="2">
        <f t="shared" si="1"/>
        <v>78</v>
      </c>
      <c r="B80" s="2" t="s">
        <v>19</v>
      </c>
      <c r="C80" s="2" t="s">
        <v>84</v>
      </c>
      <c r="D80" s="2" t="s">
        <v>76</v>
      </c>
      <c r="E80" s="2" t="s">
        <v>41</v>
      </c>
      <c r="F80" s="2" t="s">
        <v>45</v>
      </c>
      <c r="G80" s="2" t="s">
        <v>32</v>
      </c>
      <c r="H80" s="11" t="e">
        <f>'(回答用)費用見積フォーマット'!#REF!</f>
        <v>#REF!</v>
      </c>
    </row>
    <row r="81" spans="1:8" x14ac:dyDescent="0.25">
      <c r="A81" s="2">
        <f t="shared" si="1"/>
        <v>79</v>
      </c>
      <c r="B81" s="2" t="s">
        <v>19</v>
      </c>
      <c r="C81" s="2" t="s">
        <v>84</v>
      </c>
      <c r="D81" s="2" t="s">
        <v>76</v>
      </c>
      <c r="E81" s="2" t="s">
        <v>41</v>
      </c>
      <c r="F81" s="2" t="s">
        <v>45</v>
      </c>
      <c r="G81" s="2" t="s">
        <v>58</v>
      </c>
      <c r="H81" s="11" t="e">
        <f>'(回答用)費用見積フォーマット'!#REF!</f>
        <v>#REF!</v>
      </c>
    </row>
    <row r="82" spans="1:8" x14ac:dyDescent="0.25">
      <c r="A82" s="2">
        <f t="shared" si="1"/>
        <v>80</v>
      </c>
      <c r="B82" s="2" t="s">
        <v>19</v>
      </c>
      <c r="C82" s="2" t="s">
        <v>84</v>
      </c>
      <c r="D82" s="2" t="s">
        <v>76</v>
      </c>
      <c r="E82" s="2" t="s">
        <v>41</v>
      </c>
      <c r="F82" s="2" t="s">
        <v>45</v>
      </c>
      <c r="G82" s="2" t="s">
        <v>59</v>
      </c>
      <c r="H82" s="11" t="e">
        <f>'(回答用)費用見積フォーマット'!#REF!</f>
        <v>#REF!</v>
      </c>
    </row>
    <row r="83" spans="1:8" x14ac:dyDescent="0.25">
      <c r="A83" s="2">
        <f t="shared" si="1"/>
        <v>81</v>
      </c>
      <c r="B83" s="2" t="s">
        <v>19</v>
      </c>
      <c r="C83" s="2" t="s">
        <v>70</v>
      </c>
      <c r="D83" s="2" t="s">
        <v>38</v>
      </c>
      <c r="E83" s="2" t="s">
        <v>36</v>
      </c>
      <c r="F83" s="2" t="s">
        <v>45</v>
      </c>
      <c r="G83" s="2" t="s">
        <v>32</v>
      </c>
      <c r="H83" s="11">
        <f>'(回答用)費用見積フォーマット'!H34</f>
        <v>0</v>
      </c>
    </row>
    <row r="84" spans="1:8" x14ac:dyDescent="0.25">
      <c r="A84" s="2">
        <f t="shared" si="1"/>
        <v>82</v>
      </c>
      <c r="B84" s="2" t="s">
        <v>19</v>
      </c>
      <c r="C84" s="2" t="s">
        <v>70</v>
      </c>
      <c r="D84" s="2" t="s">
        <v>38</v>
      </c>
      <c r="E84" s="2" t="s">
        <v>36</v>
      </c>
      <c r="F84" s="2" t="s">
        <v>45</v>
      </c>
      <c r="G84" s="2" t="s">
        <v>58</v>
      </c>
      <c r="H84" s="11" t="e">
        <f>'(回答用)費用見積フォーマット'!#REF!</f>
        <v>#REF!</v>
      </c>
    </row>
    <row r="85" spans="1:8" x14ac:dyDescent="0.25">
      <c r="A85" s="2">
        <f t="shared" si="1"/>
        <v>83</v>
      </c>
      <c r="B85" s="2" t="s">
        <v>19</v>
      </c>
      <c r="C85" s="2" t="s">
        <v>70</v>
      </c>
      <c r="D85" s="2" t="s">
        <v>38</v>
      </c>
      <c r="E85" s="2" t="s">
        <v>36</v>
      </c>
      <c r="F85" s="2" t="s">
        <v>45</v>
      </c>
      <c r="G85" s="2" t="s">
        <v>59</v>
      </c>
      <c r="H85" s="11" t="e">
        <f>'(回答用)費用見積フォーマット'!#REF!</f>
        <v>#REF!</v>
      </c>
    </row>
    <row r="86" spans="1:8" x14ac:dyDescent="0.25">
      <c r="A86" s="2">
        <f t="shared" si="1"/>
        <v>84</v>
      </c>
      <c r="B86" s="2" t="s">
        <v>19</v>
      </c>
      <c r="C86" s="2" t="s">
        <v>65</v>
      </c>
      <c r="D86" s="2" t="s">
        <v>38</v>
      </c>
      <c r="E86" s="2" t="s">
        <v>36</v>
      </c>
      <c r="F86" s="2" t="s">
        <v>45</v>
      </c>
      <c r="G86" s="2" t="s">
        <v>32</v>
      </c>
      <c r="H86" s="11">
        <f>'(回答用)費用見積フォーマット'!H35</f>
        <v>0</v>
      </c>
    </row>
    <row r="87" spans="1:8" x14ac:dyDescent="0.25">
      <c r="A87" s="2">
        <f t="shared" si="1"/>
        <v>85</v>
      </c>
      <c r="B87" s="2" t="s">
        <v>19</v>
      </c>
      <c r="C87" s="2" t="s">
        <v>65</v>
      </c>
      <c r="D87" s="2" t="s">
        <v>38</v>
      </c>
      <c r="E87" s="2" t="s">
        <v>36</v>
      </c>
      <c r="F87" s="2" t="s">
        <v>45</v>
      </c>
      <c r="G87" s="2" t="s">
        <v>58</v>
      </c>
      <c r="H87" s="11" t="e">
        <f>'(回答用)費用見積フォーマット'!#REF!</f>
        <v>#REF!</v>
      </c>
    </row>
    <row r="88" spans="1:8" x14ac:dyDescent="0.25">
      <c r="A88" s="2">
        <f t="shared" si="1"/>
        <v>86</v>
      </c>
      <c r="B88" s="2" t="s">
        <v>19</v>
      </c>
      <c r="C88" s="2" t="s">
        <v>65</v>
      </c>
      <c r="D88" s="2" t="s">
        <v>38</v>
      </c>
      <c r="E88" s="2" t="s">
        <v>36</v>
      </c>
      <c r="F88" s="2" t="s">
        <v>45</v>
      </c>
      <c r="G88" s="2" t="s">
        <v>59</v>
      </c>
      <c r="H88" s="11" t="e">
        <f>'(回答用)費用見積フォーマット'!#REF!</f>
        <v>#REF!</v>
      </c>
    </row>
    <row r="89" spans="1:8" x14ac:dyDescent="0.25">
      <c r="A89" s="2">
        <f t="shared" si="1"/>
        <v>87</v>
      </c>
      <c r="B89" s="2" t="s">
        <v>19</v>
      </c>
      <c r="C89" s="2" t="s">
        <v>71</v>
      </c>
      <c r="D89" s="2" t="s">
        <v>38</v>
      </c>
      <c r="E89" s="2" t="s">
        <v>36</v>
      </c>
      <c r="F89" s="2" t="s">
        <v>45</v>
      </c>
      <c r="G89" s="2" t="s">
        <v>32</v>
      </c>
      <c r="H89" s="11">
        <f>'(回答用)費用見積フォーマット'!H36</f>
        <v>0</v>
      </c>
    </row>
    <row r="90" spans="1:8" x14ac:dyDescent="0.25">
      <c r="A90" s="2">
        <f t="shared" si="1"/>
        <v>88</v>
      </c>
      <c r="B90" s="2" t="s">
        <v>19</v>
      </c>
      <c r="C90" s="2" t="s">
        <v>71</v>
      </c>
      <c r="D90" s="2" t="s">
        <v>38</v>
      </c>
      <c r="E90" s="2" t="s">
        <v>36</v>
      </c>
      <c r="F90" s="2" t="s">
        <v>45</v>
      </c>
      <c r="G90" s="2" t="s">
        <v>58</v>
      </c>
      <c r="H90" s="11" t="e">
        <f>'(回答用)費用見積フォーマット'!#REF!</f>
        <v>#REF!</v>
      </c>
    </row>
    <row r="91" spans="1:8" x14ac:dyDescent="0.25">
      <c r="A91" s="2">
        <f t="shared" si="1"/>
        <v>89</v>
      </c>
      <c r="B91" s="2" t="s">
        <v>19</v>
      </c>
      <c r="C91" s="2" t="s">
        <v>71</v>
      </c>
      <c r="D91" s="2" t="s">
        <v>38</v>
      </c>
      <c r="E91" s="2" t="s">
        <v>36</v>
      </c>
      <c r="F91" s="2" t="s">
        <v>45</v>
      </c>
      <c r="G91" s="2" t="s">
        <v>59</v>
      </c>
      <c r="H91" s="11" t="e">
        <f>'(回答用)費用見積フォーマット'!#REF!</f>
        <v>#REF!</v>
      </c>
    </row>
    <row r="92" spans="1:8" x14ac:dyDescent="0.25">
      <c r="A92" s="2">
        <f t="shared" si="1"/>
        <v>90</v>
      </c>
      <c r="B92" s="2" t="s">
        <v>19</v>
      </c>
      <c r="C92" s="2" t="s">
        <v>66</v>
      </c>
      <c r="D92" s="2" t="s">
        <v>38</v>
      </c>
      <c r="E92" s="2" t="s">
        <v>36</v>
      </c>
      <c r="F92" s="2" t="s">
        <v>45</v>
      </c>
      <c r="G92" s="2" t="s">
        <v>32</v>
      </c>
      <c r="H92" s="11" t="e">
        <f>'(回答用)費用見積フォーマット'!#REF!</f>
        <v>#REF!</v>
      </c>
    </row>
    <row r="93" spans="1:8" x14ac:dyDescent="0.25">
      <c r="A93" s="2">
        <f t="shared" si="1"/>
        <v>91</v>
      </c>
      <c r="B93" s="2" t="s">
        <v>19</v>
      </c>
      <c r="C93" s="2" t="s">
        <v>66</v>
      </c>
      <c r="D93" s="2" t="s">
        <v>38</v>
      </c>
      <c r="E93" s="2" t="s">
        <v>36</v>
      </c>
      <c r="F93" s="2" t="s">
        <v>45</v>
      </c>
      <c r="G93" s="2" t="s">
        <v>58</v>
      </c>
      <c r="H93" s="11" t="e">
        <f>'(回答用)費用見積フォーマット'!#REF!</f>
        <v>#REF!</v>
      </c>
    </row>
    <row r="94" spans="1:8" x14ac:dyDescent="0.25">
      <c r="A94" s="2">
        <f t="shared" si="1"/>
        <v>92</v>
      </c>
      <c r="B94" s="2" t="s">
        <v>19</v>
      </c>
      <c r="C94" s="2" t="s">
        <v>66</v>
      </c>
      <c r="D94" s="2" t="s">
        <v>38</v>
      </c>
      <c r="E94" s="2" t="s">
        <v>36</v>
      </c>
      <c r="F94" s="2" t="s">
        <v>45</v>
      </c>
      <c r="G94" s="2" t="s">
        <v>59</v>
      </c>
      <c r="H94" s="11" t="e">
        <f>'(回答用)費用見積フォーマット'!#REF!</f>
        <v>#REF!</v>
      </c>
    </row>
    <row r="95" spans="1:8" x14ac:dyDescent="0.25">
      <c r="A95" s="2">
        <f t="shared" si="1"/>
        <v>93</v>
      </c>
      <c r="B95" s="2" t="s">
        <v>19</v>
      </c>
      <c r="C95" s="2" t="s">
        <v>80</v>
      </c>
      <c r="D95" s="2" t="s">
        <v>38</v>
      </c>
      <c r="E95" s="2" t="s">
        <v>36</v>
      </c>
      <c r="F95" s="2" t="s">
        <v>45</v>
      </c>
      <c r="G95" s="2" t="s">
        <v>30</v>
      </c>
      <c r="H95" s="11" t="e">
        <f>'(回答用)費用見積フォーマット'!#REF!</f>
        <v>#REF!</v>
      </c>
    </row>
    <row r="96" spans="1:8" x14ac:dyDescent="0.25">
      <c r="A96" s="2">
        <f t="shared" si="1"/>
        <v>94</v>
      </c>
      <c r="B96" s="2" t="s">
        <v>19</v>
      </c>
      <c r="C96" s="2" t="s">
        <v>80</v>
      </c>
      <c r="D96" s="2" t="s">
        <v>38</v>
      </c>
      <c r="E96" s="2" t="s">
        <v>36</v>
      </c>
      <c r="F96" s="2" t="s">
        <v>45</v>
      </c>
      <c r="G96" s="2" t="s">
        <v>31</v>
      </c>
      <c r="H96" s="11" t="e">
        <f>'(回答用)費用見積フォーマット'!#REF!</f>
        <v>#REF!</v>
      </c>
    </row>
    <row r="97" spans="1:8" x14ac:dyDescent="0.25">
      <c r="A97" s="2">
        <f t="shared" si="1"/>
        <v>95</v>
      </c>
      <c r="B97" s="2" t="s">
        <v>19</v>
      </c>
      <c r="C97" s="2" t="s">
        <v>80</v>
      </c>
      <c r="D97" s="2" t="s">
        <v>38</v>
      </c>
      <c r="E97" s="2" t="s">
        <v>87</v>
      </c>
      <c r="F97" s="2" t="s">
        <v>45</v>
      </c>
      <c r="G97" s="2" t="s">
        <v>30</v>
      </c>
      <c r="H97" s="11" t="e">
        <f>'(回答用)費用見積フォーマット'!#REF!</f>
        <v>#REF!</v>
      </c>
    </row>
    <row r="98" spans="1:8" x14ac:dyDescent="0.25">
      <c r="A98" s="2">
        <f t="shared" si="1"/>
        <v>96</v>
      </c>
      <c r="B98" s="2" t="s">
        <v>19</v>
      </c>
      <c r="C98" s="2" t="s">
        <v>80</v>
      </c>
      <c r="D98" s="2" t="s">
        <v>38</v>
      </c>
      <c r="E98" s="2" t="s">
        <v>87</v>
      </c>
      <c r="F98" s="2" t="s">
        <v>45</v>
      </c>
      <c r="G98" s="2" t="s">
        <v>31</v>
      </c>
      <c r="H98" s="11" t="e">
        <f>'(回答用)費用見積フォーマット'!#REF!</f>
        <v>#REF!</v>
      </c>
    </row>
    <row r="99" spans="1:8" x14ac:dyDescent="0.25">
      <c r="A99" s="2">
        <f t="shared" si="1"/>
        <v>97</v>
      </c>
      <c r="B99" s="2" t="s">
        <v>19</v>
      </c>
      <c r="C99" s="2" t="s">
        <v>80</v>
      </c>
      <c r="D99" s="2" t="s">
        <v>38</v>
      </c>
      <c r="E99" s="2" t="s">
        <v>87</v>
      </c>
      <c r="F99" s="2" t="s">
        <v>45</v>
      </c>
      <c r="G99" s="2" t="s">
        <v>32</v>
      </c>
      <c r="H99" s="11" t="e">
        <f>'(回答用)費用見積フォーマット'!#REF!</f>
        <v>#REF!</v>
      </c>
    </row>
    <row r="100" spans="1:8" x14ac:dyDescent="0.25">
      <c r="A100" s="2">
        <f t="shared" si="1"/>
        <v>98</v>
      </c>
      <c r="B100" s="2" t="s">
        <v>19</v>
      </c>
      <c r="C100" s="2" t="s">
        <v>80</v>
      </c>
      <c r="D100" s="2" t="s">
        <v>38</v>
      </c>
      <c r="E100" s="2" t="s">
        <v>87</v>
      </c>
      <c r="F100" s="2" t="s">
        <v>45</v>
      </c>
      <c r="G100" s="2" t="s">
        <v>58</v>
      </c>
      <c r="H100" s="11" t="e">
        <f>'(回答用)費用見積フォーマット'!#REF!</f>
        <v>#REF!</v>
      </c>
    </row>
    <row r="101" spans="1:8" x14ac:dyDescent="0.25">
      <c r="A101" s="2">
        <f t="shared" si="1"/>
        <v>99</v>
      </c>
      <c r="B101" s="2" t="s">
        <v>19</v>
      </c>
      <c r="C101" s="2" t="s">
        <v>80</v>
      </c>
      <c r="D101" s="2" t="s">
        <v>38</v>
      </c>
      <c r="E101" s="2" t="s">
        <v>87</v>
      </c>
      <c r="F101" s="2" t="s">
        <v>45</v>
      </c>
      <c r="G101" s="2" t="s">
        <v>59</v>
      </c>
      <c r="H101" s="11" t="e">
        <f>'(回答用)費用見積フォーマット'!#REF!</f>
        <v>#REF!</v>
      </c>
    </row>
    <row r="102" spans="1:8" x14ac:dyDescent="0.25">
      <c r="A102" s="2">
        <f t="shared" si="1"/>
        <v>100</v>
      </c>
      <c r="B102" s="2" t="s">
        <v>19</v>
      </c>
      <c r="C102" s="2" t="s">
        <v>80</v>
      </c>
      <c r="D102" s="2" t="s">
        <v>38</v>
      </c>
      <c r="E102" s="2" t="s">
        <v>41</v>
      </c>
      <c r="F102" s="2" t="s">
        <v>45</v>
      </c>
      <c r="G102" s="2" t="s">
        <v>31</v>
      </c>
      <c r="H102" s="11" t="e">
        <f>'(回答用)費用見積フォーマット'!#REF!</f>
        <v>#REF!</v>
      </c>
    </row>
    <row r="103" spans="1:8" x14ac:dyDescent="0.25">
      <c r="A103" s="2">
        <f t="shared" si="1"/>
        <v>101</v>
      </c>
      <c r="B103" s="2" t="s">
        <v>19</v>
      </c>
      <c r="C103" s="2" t="s">
        <v>80</v>
      </c>
      <c r="D103" s="2" t="s">
        <v>38</v>
      </c>
      <c r="E103" s="2" t="s">
        <v>41</v>
      </c>
      <c r="F103" s="2" t="s">
        <v>45</v>
      </c>
      <c r="G103" s="2" t="s">
        <v>32</v>
      </c>
      <c r="H103" s="11" t="e">
        <f>'(回答用)費用見積フォーマット'!#REF!</f>
        <v>#REF!</v>
      </c>
    </row>
    <row r="104" spans="1:8" x14ac:dyDescent="0.25">
      <c r="A104" s="2">
        <f t="shared" si="1"/>
        <v>102</v>
      </c>
      <c r="B104" s="2" t="s">
        <v>19</v>
      </c>
      <c r="C104" s="2" t="s">
        <v>80</v>
      </c>
      <c r="D104" s="2" t="s">
        <v>38</v>
      </c>
      <c r="E104" s="2" t="s">
        <v>41</v>
      </c>
      <c r="F104" s="2" t="s">
        <v>45</v>
      </c>
      <c r="G104" s="2" t="s">
        <v>33</v>
      </c>
      <c r="H104" s="11" t="e">
        <f>'(回答用)費用見積フォーマット'!#REF!</f>
        <v>#REF!</v>
      </c>
    </row>
    <row r="105" spans="1:8" x14ac:dyDescent="0.25">
      <c r="A105" s="2">
        <f t="shared" si="1"/>
        <v>103</v>
      </c>
      <c r="B105" s="2" t="s">
        <v>19</v>
      </c>
      <c r="C105" s="2" t="s">
        <v>80</v>
      </c>
      <c r="D105" s="2" t="s">
        <v>38</v>
      </c>
      <c r="E105" s="2" t="s">
        <v>41</v>
      </c>
      <c r="F105" s="2" t="s">
        <v>45</v>
      </c>
      <c r="G105" s="2" t="s">
        <v>47</v>
      </c>
      <c r="H105" s="11" t="e">
        <f>'(回答用)費用見積フォーマット'!#REF!</f>
        <v>#REF!</v>
      </c>
    </row>
    <row r="106" spans="1:8" x14ac:dyDescent="0.25">
      <c r="A106" s="2">
        <f t="shared" si="1"/>
        <v>104</v>
      </c>
      <c r="B106" s="2" t="s">
        <v>19</v>
      </c>
      <c r="C106" s="2" t="s">
        <v>75</v>
      </c>
      <c r="D106" s="2" t="s">
        <v>38</v>
      </c>
      <c r="E106" s="2" t="s">
        <v>36</v>
      </c>
      <c r="F106" s="2" t="s">
        <v>45</v>
      </c>
      <c r="G106" s="2" t="s">
        <v>30</v>
      </c>
      <c r="H106" s="11">
        <f>'(回答用)費用見積フォーマット'!F38</f>
        <v>0</v>
      </c>
    </row>
    <row r="107" spans="1:8" x14ac:dyDescent="0.25">
      <c r="A107" s="2">
        <f t="shared" ref="A107:A111" si="2">ROW()-2</f>
        <v>105</v>
      </c>
      <c r="B107" s="2" t="s">
        <v>19</v>
      </c>
      <c r="C107" s="2" t="s">
        <v>75</v>
      </c>
      <c r="D107" s="2" t="s">
        <v>38</v>
      </c>
      <c r="E107" s="2" t="s">
        <v>36</v>
      </c>
      <c r="F107" s="2" t="s">
        <v>45</v>
      </c>
      <c r="G107" s="2" t="s">
        <v>31</v>
      </c>
      <c r="H107" s="11">
        <f>'(回答用)費用見積フォーマット'!G38</f>
        <v>0</v>
      </c>
    </row>
    <row r="108" spans="1:8" x14ac:dyDescent="0.25">
      <c r="A108" s="2">
        <f t="shared" si="2"/>
        <v>106</v>
      </c>
      <c r="B108" s="2" t="s">
        <v>19</v>
      </c>
      <c r="C108" s="2" t="s">
        <v>77</v>
      </c>
      <c r="D108" s="2" t="s">
        <v>37</v>
      </c>
      <c r="E108" s="2" t="s">
        <v>36</v>
      </c>
      <c r="F108" s="2" t="s">
        <v>45</v>
      </c>
      <c r="G108" s="2" t="s">
        <v>30</v>
      </c>
      <c r="H108" s="11" t="e">
        <f>'(回答用)費用見積フォーマット'!#REF!</f>
        <v>#REF!</v>
      </c>
    </row>
    <row r="109" spans="1:8" x14ac:dyDescent="0.25">
      <c r="A109" s="2">
        <f t="shared" si="2"/>
        <v>107</v>
      </c>
      <c r="B109" s="2" t="s">
        <v>19</v>
      </c>
      <c r="C109" s="2" t="s">
        <v>77</v>
      </c>
      <c r="D109" s="2" t="s">
        <v>37</v>
      </c>
      <c r="E109" s="2" t="s">
        <v>36</v>
      </c>
      <c r="F109" s="2" t="s">
        <v>45</v>
      </c>
      <c r="G109" s="2" t="s">
        <v>31</v>
      </c>
      <c r="H109" s="11" t="e">
        <f>'(回答用)費用見積フォーマット'!#REF!</f>
        <v>#REF!</v>
      </c>
    </row>
    <row r="110" spans="1:8" x14ac:dyDescent="0.25">
      <c r="A110" s="2">
        <f t="shared" si="2"/>
        <v>108</v>
      </c>
      <c r="B110" s="2" t="s">
        <v>19</v>
      </c>
      <c r="C110" s="2" t="s">
        <v>81</v>
      </c>
      <c r="D110" s="2" t="s">
        <v>37</v>
      </c>
      <c r="E110" s="2" t="s">
        <v>36</v>
      </c>
      <c r="F110" s="2" t="s">
        <v>45</v>
      </c>
      <c r="G110" s="2" t="s">
        <v>30</v>
      </c>
      <c r="H110" s="11" t="e">
        <f>'(回答用)費用見積フォーマット'!#REF!</f>
        <v>#REF!</v>
      </c>
    </row>
    <row r="111" spans="1:8" x14ac:dyDescent="0.25">
      <c r="A111" s="2">
        <f t="shared" si="2"/>
        <v>109</v>
      </c>
      <c r="B111" s="2" t="s">
        <v>19</v>
      </c>
      <c r="C111" s="2" t="s">
        <v>81</v>
      </c>
      <c r="D111" s="2" t="s">
        <v>37</v>
      </c>
      <c r="E111" s="2" t="s">
        <v>36</v>
      </c>
      <c r="F111" s="2" t="s">
        <v>45</v>
      </c>
      <c r="G111" s="2" t="s">
        <v>31</v>
      </c>
      <c r="H111" s="11" t="e">
        <f>'(回答用)費用見積フォーマット'!#REF!</f>
        <v>#REF!</v>
      </c>
    </row>
    <row r="112" spans="1:8" hidden="1" x14ac:dyDescent="0.25">
      <c r="A112" s="2">
        <f t="shared" ref="A112:A164" si="3">ROW()-2</f>
        <v>110</v>
      </c>
      <c r="B112" s="2" t="s">
        <v>20</v>
      </c>
      <c r="C112" s="2" t="s">
        <v>52</v>
      </c>
      <c r="D112" s="2" t="s">
        <v>37</v>
      </c>
      <c r="E112" s="2" t="s">
        <v>50</v>
      </c>
      <c r="F112" s="2" t="s">
        <v>43</v>
      </c>
      <c r="G112" s="2" t="s">
        <v>30</v>
      </c>
      <c r="H112" s="11" t="e">
        <f>'(回答用)費用見積フォーマット'!#REF!</f>
        <v>#REF!</v>
      </c>
    </row>
    <row r="113" spans="1:8" hidden="1" x14ac:dyDescent="0.25">
      <c r="A113" s="2">
        <f t="shared" si="3"/>
        <v>111</v>
      </c>
      <c r="B113" s="2" t="s">
        <v>20</v>
      </c>
      <c r="C113" s="2" t="s">
        <v>52</v>
      </c>
      <c r="D113" s="2" t="s">
        <v>37</v>
      </c>
      <c r="E113" s="2" t="s">
        <v>50</v>
      </c>
      <c r="F113" s="2" t="s">
        <v>43</v>
      </c>
      <c r="G113" s="2" t="s">
        <v>31</v>
      </c>
      <c r="H113" s="11" t="e">
        <f>'(回答用)費用見積フォーマット'!#REF!</f>
        <v>#REF!</v>
      </c>
    </row>
    <row r="114" spans="1:8" hidden="1" x14ac:dyDescent="0.25">
      <c r="A114" s="2">
        <f t="shared" si="3"/>
        <v>112</v>
      </c>
      <c r="B114" s="2" t="s">
        <v>20</v>
      </c>
      <c r="C114" s="2" t="s">
        <v>6</v>
      </c>
      <c r="D114" s="2" t="s">
        <v>37</v>
      </c>
      <c r="E114" s="2" t="s">
        <v>50</v>
      </c>
      <c r="F114" s="2" t="s">
        <v>43</v>
      </c>
      <c r="G114" s="2" t="s">
        <v>30</v>
      </c>
      <c r="H114" s="11" t="e">
        <f>'(回答用)費用見積フォーマット'!#REF!</f>
        <v>#REF!</v>
      </c>
    </row>
    <row r="115" spans="1:8" hidden="1" x14ac:dyDescent="0.25">
      <c r="A115" s="2">
        <f t="shared" si="3"/>
        <v>113</v>
      </c>
      <c r="B115" s="2" t="s">
        <v>20</v>
      </c>
      <c r="C115" s="2" t="s">
        <v>6</v>
      </c>
      <c r="D115" s="2" t="s">
        <v>37</v>
      </c>
      <c r="E115" s="2" t="s">
        <v>50</v>
      </c>
      <c r="F115" s="2" t="s">
        <v>43</v>
      </c>
      <c r="G115" s="2" t="s">
        <v>31</v>
      </c>
      <c r="H115" s="11" t="e">
        <f>'(回答用)費用見積フォーマット'!#REF!</f>
        <v>#REF!</v>
      </c>
    </row>
    <row r="116" spans="1:8" hidden="1" x14ac:dyDescent="0.25">
      <c r="A116" s="2">
        <f t="shared" si="3"/>
        <v>114</v>
      </c>
      <c r="B116" s="2" t="s">
        <v>20</v>
      </c>
      <c r="C116" s="2" t="s">
        <v>7</v>
      </c>
      <c r="D116" s="2" t="s">
        <v>37</v>
      </c>
      <c r="E116" s="2" t="s">
        <v>50</v>
      </c>
      <c r="F116" s="2" t="s">
        <v>43</v>
      </c>
      <c r="G116" s="2" t="s">
        <v>30</v>
      </c>
      <c r="H116" s="11" t="e">
        <f>'(回答用)費用見積フォーマット'!#REF!</f>
        <v>#REF!</v>
      </c>
    </row>
    <row r="117" spans="1:8" hidden="1" x14ac:dyDescent="0.25">
      <c r="A117" s="2">
        <f t="shared" si="3"/>
        <v>115</v>
      </c>
      <c r="B117" s="2" t="s">
        <v>20</v>
      </c>
      <c r="C117" s="2" t="s">
        <v>7</v>
      </c>
      <c r="D117" s="2" t="s">
        <v>37</v>
      </c>
      <c r="E117" s="2" t="s">
        <v>50</v>
      </c>
      <c r="F117" s="2" t="s">
        <v>43</v>
      </c>
      <c r="G117" s="2" t="s">
        <v>31</v>
      </c>
      <c r="H117" s="11" t="e">
        <f>'(回答用)費用見積フォーマット'!#REF!</f>
        <v>#REF!</v>
      </c>
    </row>
    <row r="118" spans="1:8" hidden="1" x14ac:dyDescent="0.25">
      <c r="A118" s="2">
        <f t="shared" si="3"/>
        <v>116</v>
      </c>
      <c r="B118" s="2" t="s">
        <v>20</v>
      </c>
      <c r="C118" s="2" t="s">
        <v>53</v>
      </c>
      <c r="D118" s="2" t="s">
        <v>37</v>
      </c>
      <c r="E118" s="2" t="s">
        <v>50</v>
      </c>
      <c r="F118" s="2" t="s">
        <v>43</v>
      </c>
      <c r="G118" s="2" t="s">
        <v>30</v>
      </c>
      <c r="H118" s="11" t="e">
        <f>'(回答用)費用見積フォーマット'!#REF!</f>
        <v>#REF!</v>
      </c>
    </row>
    <row r="119" spans="1:8" hidden="1" x14ac:dyDescent="0.25">
      <c r="A119" s="2">
        <f t="shared" si="3"/>
        <v>117</v>
      </c>
      <c r="B119" s="2" t="s">
        <v>20</v>
      </c>
      <c r="C119" s="2" t="s">
        <v>53</v>
      </c>
      <c r="D119" s="2" t="s">
        <v>37</v>
      </c>
      <c r="E119" s="2" t="s">
        <v>50</v>
      </c>
      <c r="F119" s="2" t="s">
        <v>43</v>
      </c>
      <c r="G119" s="2" t="s">
        <v>31</v>
      </c>
      <c r="H119" s="11" t="e">
        <f>'(回答用)費用見積フォーマット'!#REF!</f>
        <v>#REF!</v>
      </c>
    </row>
    <row r="120" spans="1:8" hidden="1" x14ac:dyDescent="0.25">
      <c r="A120" s="2">
        <f t="shared" si="3"/>
        <v>118</v>
      </c>
      <c r="B120" s="2" t="s">
        <v>20</v>
      </c>
      <c r="C120" s="2" t="s">
        <v>62</v>
      </c>
      <c r="D120" s="2" t="s">
        <v>37</v>
      </c>
      <c r="E120" s="2" t="s">
        <v>50</v>
      </c>
      <c r="F120" s="2" t="s">
        <v>43</v>
      </c>
      <c r="G120" s="2" t="s">
        <v>30</v>
      </c>
      <c r="H120" s="11" t="e">
        <f>'(回答用)費用見積フォーマット'!#REF!</f>
        <v>#REF!</v>
      </c>
    </row>
    <row r="121" spans="1:8" hidden="1" x14ac:dyDescent="0.25">
      <c r="A121" s="2">
        <f t="shared" si="3"/>
        <v>119</v>
      </c>
      <c r="B121" s="2" t="s">
        <v>20</v>
      </c>
      <c r="C121" s="2" t="s">
        <v>62</v>
      </c>
      <c r="D121" s="2" t="s">
        <v>37</v>
      </c>
      <c r="E121" s="2" t="s">
        <v>50</v>
      </c>
      <c r="F121" s="2" t="s">
        <v>43</v>
      </c>
      <c r="G121" s="2" t="s">
        <v>31</v>
      </c>
      <c r="H121" s="11" t="e">
        <f>'(回答用)費用見積フォーマット'!#REF!</f>
        <v>#REF!</v>
      </c>
    </row>
    <row r="122" spans="1:8" hidden="1" x14ac:dyDescent="0.25">
      <c r="A122" s="2">
        <f t="shared" si="3"/>
        <v>120</v>
      </c>
      <c r="B122" s="2" t="s">
        <v>20</v>
      </c>
      <c r="C122" s="2" t="s">
        <v>63</v>
      </c>
      <c r="D122" s="2" t="s">
        <v>37</v>
      </c>
      <c r="E122" s="2" t="s">
        <v>50</v>
      </c>
      <c r="F122" s="2" t="s">
        <v>43</v>
      </c>
      <c r="G122" s="2" t="s">
        <v>30</v>
      </c>
      <c r="H122" s="11" t="e">
        <f>'(回答用)費用見積フォーマット'!#REF!</f>
        <v>#REF!</v>
      </c>
    </row>
    <row r="123" spans="1:8" hidden="1" x14ac:dyDescent="0.25">
      <c r="A123" s="2">
        <f t="shared" si="3"/>
        <v>121</v>
      </c>
      <c r="B123" s="2" t="s">
        <v>20</v>
      </c>
      <c r="C123" s="2" t="s">
        <v>63</v>
      </c>
      <c r="D123" s="2" t="s">
        <v>37</v>
      </c>
      <c r="E123" s="2" t="s">
        <v>50</v>
      </c>
      <c r="F123" s="2" t="s">
        <v>43</v>
      </c>
      <c r="G123" s="2" t="s">
        <v>31</v>
      </c>
      <c r="H123" s="11" t="e">
        <f>'(回答用)費用見積フォーマット'!#REF!</f>
        <v>#REF!</v>
      </c>
    </row>
    <row r="124" spans="1:8" hidden="1" x14ac:dyDescent="0.25">
      <c r="A124" s="2">
        <f t="shared" si="3"/>
        <v>122</v>
      </c>
      <c r="B124" s="2" t="s">
        <v>20</v>
      </c>
      <c r="C124" s="2" t="s">
        <v>64</v>
      </c>
      <c r="D124" s="2" t="s">
        <v>37</v>
      </c>
      <c r="E124" s="2" t="s">
        <v>50</v>
      </c>
      <c r="F124" s="2" t="s">
        <v>43</v>
      </c>
      <c r="G124" s="2" t="s">
        <v>30</v>
      </c>
      <c r="H124" s="11" t="e">
        <f>'(回答用)費用見積フォーマット'!#REF!</f>
        <v>#REF!</v>
      </c>
    </row>
    <row r="125" spans="1:8" hidden="1" x14ac:dyDescent="0.25">
      <c r="A125" s="2">
        <f t="shared" si="3"/>
        <v>123</v>
      </c>
      <c r="B125" s="2" t="s">
        <v>20</v>
      </c>
      <c r="C125" s="2" t="s">
        <v>64</v>
      </c>
      <c r="D125" s="2" t="s">
        <v>37</v>
      </c>
      <c r="E125" s="2" t="s">
        <v>50</v>
      </c>
      <c r="F125" s="2" t="s">
        <v>43</v>
      </c>
      <c r="G125" s="2" t="s">
        <v>31</v>
      </c>
      <c r="H125" s="11" t="e">
        <f>'(回答用)費用見積フォーマット'!#REF!</f>
        <v>#REF!</v>
      </c>
    </row>
    <row r="126" spans="1:8" hidden="1" x14ac:dyDescent="0.25">
      <c r="A126" s="2">
        <f t="shared" si="3"/>
        <v>124</v>
      </c>
      <c r="B126" s="2" t="s">
        <v>20</v>
      </c>
      <c r="C126" s="2" t="s">
        <v>73</v>
      </c>
      <c r="D126" s="2" t="s">
        <v>37</v>
      </c>
      <c r="E126" s="2" t="s">
        <v>50</v>
      </c>
      <c r="F126" s="2" t="s">
        <v>43</v>
      </c>
      <c r="G126" s="2" t="s">
        <v>30</v>
      </c>
      <c r="H126" s="11" t="e">
        <f>'(回答用)費用見積フォーマット'!#REF!</f>
        <v>#REF!</v>
      </c>
    </row>
    <row r="127" spans="1:8" hidden="1" x14ac:dyDescent="0.25">
      <c r="A127" s="2">
        <f t="shared" si="3"/>
        <v>125</v>
      </c>
      <c r="B127" s="2" t="s">
        <v>20</v>
      </c>
      <c r="C127" s="2" t="s">
        <v>73</v>
      </c>
      <c r="D127" s="2" t="s">
        <v>37</v>
      </c>
      <c r="E127" s="2" t="s">
        <v>50</v>
      </c>
      <c r="F127" s="2" t="s">
        <v>43</v>
      </c>
      <c r="G127" s="2" t="s">
        <v>31</v>
      </c>
      <c r="H127" s="11" t="e">
        <f>'(回答用)費用見積フォーマット'!#REF!</f>
        <v>#REF!</v>
      </c>
    </row>
    <row r="128" spans="1:8" hidden="1" x14ac:dyDescent="0.25">
      <c r="A128" s="2">
        <f t="shared" si="3"/>
        <v>126</v>
      </c>
      <c r="B128" s="2" t="s">
        <v>20</v>
      </c>
      <c r="C128" s="2" t="s">
        <v>52</v>
      </c>
      <c r="D128" s="2" t="s">
        <v>38</v>
      </c>
      <c r="E128" s="2" t="s">
        <v>50</v>
      </c>
      <c r="F128" s="2" t="s">
        <v>43</v>
      </c>
      <c r="G128" s="2" t="s">
        <v>31</v>
      </c>
      <c r="H128" s="11" t="e">
        <f>'(回答用)費用見積フォーマット'!#REF!</f>
        <v>#REF!</v>
      </c>
    </row>
    <row r="129" spans="1:8" hidden="1" x14ac:dyDescent="0.25">
      <c r="A129" s="2">
        <f t="shared" si="3"/>
        <v>127</v>
      </c>
      <c r="B129" s="2" t="s">
        <v>20</v>
      </c>
      <c r="C129" s="2" t="s">
        <v>52</v>
      </c>
      <c r="D129" s="2" t="s">
        <v>38</v>
      </c>
      <c r="E129" s="2" t="s">
        <v>50</v>
      </c>
      <c r="F129" s="2" t="s">
        <v>43</v>
      </c>
      <c r="G129" s="2" t="s">
        <v>32</v>
      </c>
      <c r="H129" s="11" t="e">
        <f>'(回答用)費用見積フォーマット'!#REF!</f>
        <v>#REF!</v>
      </c>
    </row>
    <row r="130" spans="1:8" hidden="1" x14ac:dyDescent="0.25">
      <c r="A130" s="2">
        <f t="shared" si="3"/>
        <v>128</v>
      </c>
      <c r="B130" s="2" t="s">
        <v>20</v>
      </c>
      <c r="C130" s="2" t="s">
        <v>6</v>
      </c>
      <c r="D130" s="2" t="s">
        <v>38</v>
      </c>
      <c r="E130" s="2" t="s">
        <v>50</v>
      </c>
      <c r="F130" s="2" t="s">
        <v>43</v>
      </c>
      <c r="G130" s="2" t="s">
        <v>31</v>
      </c>
      <c r="H130" s="11" t="e">
        <f>'(回答用)費用見積フォーマット'!#REF!</f>
        <v>#REF!</v>
      </c>
    </row>
    <row r="131" spans="1:8" hidden="1" x14ac:dyDescent="0.25">
      <c r="A131" s="2">
        <f t="shared" si="3"/>
        <v>129</v>
      </c>
      <c r="B131" s="2" t="s">
        <v>20</v>
      </c>
      <c r="C131" s="2" t="s">
        <v>6</v>
      </c>
      <c r="D131" s="2" t="s">
        <v>38</v>
      </c>
      <c r="E131" s="2" t="s">
        <v>50</v>
      </c>
      <c r="F131" s="2" t="s">
        <v>43</v>
      </c>
      <c r="G131" s="2" t="s">
        <v>32</v>
      </c>
      <c r="H131" s="11" t="e">
        <f>'(回答用)費用見積フォーマット'!#REF!</f>
        <v>#REF!</v>
      </c>
    </row>
    <row r="132" spans="1:8" hidden="1" x14ac:dyDescent="0.25">
      <c r="A132" s="2">
        <f t="shared" si="3"/>
        <v>130</v>
      </c>
      <c r="B132" s="2" t="s">
        <v>20</v>
      </c>
      <c r="C132" s="2" t="s">
        <v>7</v>
      </c>
      <c r="D132" s="2" t="s">
        <v>38</v>
      </c>
      <c r="E132" s="2" t="s">
        <v>50</v>
      </c>
      <c r="F132" s="2" t="s">
        <v>43</v>
      </c>
      <c r="G132" s="2" t="s">
        <v>31</v>
      </c>
      <c r="H132" s="11" t="e">
        <f>'(回答用)費用見積フォーマット'!#REF!</f>
        <v>#REF!</v>
      </c>
    </row>
    <row r="133" spans="1:8" hidden="1" x14ac:dyDescent="0.25">
      <c r="A133" s="2">
        <f t="shared" si="3"/>
        <v>131</v>
      </c>
      <c r="B133" s="2" t="s">
        <v>20</v>
      </c>
      <c r="C133" s="2" t="s">
        <v>7</v>
      </c>
      <c r="D133" s="2" t="s">
        <v>38</v>
      </c>
      <c r="E133" s="2" t="s">
        <v>50</v>
      </c>
      <c r="F133" s="2" t="s">
        <v>43</v>
      </c>
      <c r="G133" s="2" t="s">
        <v>32</v>
      </c>
      <c r="H133" s="11" t="e">
        <f>'(回答用)費用見積フォーマット'!#REF!</f>
        <v>#REF!</v>
      </c>
    </row>
    <row r="134" spans="1:8" hidden="1" x14ac:dyDescent="0.25">
      <c r="A134" s="2">
        <f t="shared" si="3"/>
        <v>132</v>
      </c>
      <c r="B134" s="2" t="s">
        <v>20</v>
      </c>
      <c r="C134" s="2" t="s">
        <v>68</v>
      </c>
      <c r="D134" s="2" t="s">
        <v>38</v>
      </c>
      <c r="E134" s="2" t="s">
        <v>50</v>
      </c>
      <c r="F134" s="2" t="s">
        <v>43</v>
      </c>
      <c r="G134" s="2" t="s">
        <v>31</v>
      </c>
      <c r="H134" s="11" t="e">
        <f>'(回答用)費用見積フォーマット'!#REF!</f>
        <v>#REF!</v>
      </c>
    </row>
    <row r="135" spans="1:8" hidden="1" x14ac:dyDescent="0.25">
      <c r="A135" s="2">
        <f t="shared" si="3"/>
        <v>133</v>
      </c>
      <c r="B135" s="2" t="s">
        <v>20</v>
      </c>
      <c r="C135" s="2" t="s">
        <v>68</v>
      </c>
      <c r="D135" s="2" t="s">
        <v>38</v>
      </c>
      <c r="E135" s="2" t="s">
        <v>50</v>
      </c>
      <c r="F135" s="2" t="s">
        <v>43</v>
      </c>
      <c r="G135" s="2" t="s">
        <v>32</v>
      </c>
      <c r="H135" s="11" t="e">
        <f>'(回答用)費用見積フォーマット'!#REF!</f>
        <v>#REF!</v>
      </c>
    </row>
    <row r="136" spans="1:8" hidden="1" x14ac:dyDescent="0.25">
      <c r="A136" s="2">
        <f t="shared" si="3"/>
        <v>134</v>
      </c>
      <c r="B136" s="2" t="s">
        <v>20</v>
      </c>
      <c r="C136" s="2" t="s">
        <v>54</v>
      </c>
      <c r="D136" s="2" t="s">
        <v>38</v>
      </c>
      <c r="E136" s="2" t="s">
        <v>50</v>
      </c>
      <c r="F136" s="2" t="s">
        <v>43</v>
      </c>
      <c r="G136" s="2" t="s">
        <v>31</v>
      </c>
      <c r="H136" s="11" t="e">
        <f>'(回答用)費用見積フォーマット'!#REF!</f>
        <v>#REF!</v>
      </c>
    </row>
    <row r="137" spans="1:8" hidden="1" x14ac:dyDescent="0.25">
      <c r="A137" s="2">
        <f t="shared" si="3"/>
        <v>135</v>
      </c>
      <c r="B137" s="2" t="s">
        <v>20</v>
      </c>
      <c r="C137" s="2" t="s">
        <v>54</v>
      </c>
      <c r="D137" s="2" t="s">
        <v>38</v>
      </c>
      <c r="E137" s="2" t="s">
        <v>50</v>
      </c>
      <c r="F137" s="2" t="s">
        <v>43</v>
      </c>
      <c r="G137" s="2" t="s">
        <v>32</v>
      </c>
      <c r="H137" s="11" t="e">
        <f>'(回答用)費用見積フォーマット'!#REF!</f>
        <v>#REF!</v>
      </c>
    </row>
    <row r="138" spans="1:8" hidden="1" x14ac:dyDescent="0.25">
      <c r="A138" s="2">
        <f t="shared" si="3"/>
        <v>136</v>
      </c>
      <c r="B138" s="2" t="s">
        <v>20</v>
      </c>
      <c r="C138" s="2" t="s">
        <v>55</v>
      </c>
      <c r="D138" s="2" t="s">
        <v>38</v>
      </c>
      <c r="E138" s="2" t="s">
        <v>50</v>
      </c>
      <c r="F138" s="2" t="s">
        <v>43</v>
      </c>
      <c r="G138" s="2" t="s">
        <v>31</v>
      </c>
      <c r="H138" s="11" t="e">
        <f>'(回答用)費用見積フォーマット'!#REF!</f>
        <v>#REF!</v>
      </c>
    </row>
    <row r="139" spans="1:8" hidden="1" x14ac:dyDescent="0.25">
      <c r="A139" s="2">
        <f t="shared" si="3"/>
        <v>137</v>
      </c>
      <c r="B139" s="2" t="s">
        <v>20</v>
      </c>
      <c r="C139" s="2" t="s">
        <v>55</v>
      </c>
      <c r="D139" s="2" t="s">
        <v>38</v>
      </c>
      <c r="E139" s="2" t="s">
        <v>50</v>
      </c>
      <c r="F139" s="2" t="s">
        <v>43</v>
      </c>
      <c r="G139" s="2" t="s">
        <v>32</v>
      </c>
      <c r="H139" s="11" t="e">
        <f>'(回答用)費用見積フォーマット'!#REF!</f>
        <v>#REF!</v>
      </c>
    </row>
    <row r="140" spans="1:8" hidden="1" x14ac:dyDescent="0.25">
      <c r="A140" s="2">
        <f t="shared" si="3"/>
        <v>138</v>
      </c>
      <c r="B140" s="2" t="s">
        <v>20</v>
      </c>
      <c r="C140" s="2" t="s">
        <v>56</v>
      </c>
      <c r="D140" s="2" t="s">
        <v>38</v>
      </c>
      <c r="E140" s="2" t="s">
        <v>50</v>
      </c>
      <c r="F140" s="2" t="s">
        <v>43</v>
      </c>
      <c r="G140" s="2" t="s">
        <v>31</v>
      </c>
      <c r="H140" s="11" t="e">
        <f>'(回答用)費用見積フォーマット'!#REF!</f>
        <v>#REF!</v>
      </c>
    </row>
    <row r="141" spans="1:8" hidden="1" x14ac:dyDescent="0.25">
      <c r="A141" s="2">
        <f t="shared" si="3"/>
        <v>139</v>
      </c>
      <c r="B141" s="2" t="s">
        <v>20</v>
      </c>
      <c r="C141" s="2" t="s">
        <v>56</v>
      </c>
      <c r="D141" s="2" t="s">
        <v>38</v>
      </c>
      <c r="E141" s="2" t="s">
        <v>50</v>
      </c>
      <c r="F141" s="2" t="s">
        <v>43</v>
      </c>
      <c r="G141" s="2" t="s">
        <v>32</v>
      </c>
      <c r="H141" s="11" t="e">
        <f>'(回答用)費用見積フォーマット'!#REF!</f>
        <v>#REF!</v>
      </c>
    </row>
    <row r="142" spans="1:8" hidden="1" x14ac:dyDescent="0.25">
      <c r="A142" s="2">
        <f t="shared" si="3"/>
        <v>140</v>
      </c>
      <c r="B142" s="2" t="s">
        <v>20</v>
      </c>
      <c r="C142" s="2" t="s">
        <v>57</v>
      </c>
      <c r="D142" s="2" t="s">
        <v>38</v>
      </c>
      <c r="E142" s="2" t="s">
        <v>50</v>
      </c>
      <c r="F142" s="2" t="s">
        <v>43</v>
      </c>
      <c r="G142" s="2" t="s">
        <v>31</v>
      </c>
      <c r="H142" s="11" t="e">
        <f>'(回答用)費用見積フォーマット'!#REF!</f>
        <v>#REF!</v>
      </c>
    </row>
    <row r="143" spans="1:8" hidden="1" x14ac:dyDescent="0.25">
      <c r="A143" s="2">
        <f t="shared" si="3"/>
        <v>141</v>
      </c>
      <c r="B143" s="2" t="s">
        <v>20</v>
      </c>
      <c r="C143" s="2" t="s">
        <v>57</v>
      </c>
      <c r="D143" s="2" t="s">
        <v>38</v>
      </c>
      <c r="E143" s="2" t="s">
        <v>50</v>
      </c>
      <c r="F143" s="2" t="s">
        <v>43</v>
      </c>
      <c r="G143" s="2" t="s">
        <v>32</v>
      </c>
      <c r="H143" s="11" t="e">
        <f>'(回答用)費用見積フォーマット'!#REF!</f>
        <v>#REF!</v>
      </c>
    </row>
    <row r="144" spans="1:8" hidden="1" x14ac:dyDescent="0.25">
      <c r="A144" s="2">
        <f t="shared" si="3"/>
        <v>142</v>
      </c>
      <c r="B144" s="2" t="s">
        <v>20</v>
      </c>
      <c r="C144" s="2" t="s">
        <v>62</v>
      </c>
      <c r="D144" s="2" t="s">
        <v>38</v>
      </c>
      <c r="E144" s="2" t="s">
        <v>50</v>
      </c>
      <c r="F144" s="2" t="s">
        <v>43</v>
      </c>
      <c r="G144" s="2" t="s">
        <v>31</v>
      </c>
      <c r="H144" s="11" t="e">
        <f>'(回答用)費用見積フォーマット'!#REF!</f>
        <v>#REF!</v>
      </c>
    </row>
    <row r="145" spans="1:8" hidden="1" x14ac:dyDescent="0.25">
      <c r="A145" s="2">
        <f t="shared" si="3"/>
        <v>143</v>
      </c>
      <c r="B145" s="2" t="s">
        <v>20</v>
      </c>
      <c r="C145" s="2" t="s">
        <v>62</v>
      </c>
      <c r="D145" s="2" t="s">
        <v>38</v>
      </c>
      <c r="E145" s="2" t="s">
        <v>50</v>
      </c>
      <c r="F145" s="2" t="s">
        <v>43</v>
      </c>
      <c r="G145" s="2" t="s">
        <v>32</v>
      </c>
      <c r="H145" s="11" t="e">
        <f>'(回答用)費用見積フォーマット'!#REF!</f>
        <v>#REF!</v>
      </c>
    </row>
    <row r="146" spans="1:8" hidden="1" x14ac:dyDescent="0.25">
      <c r="A146" s="2">
        <f t="shared" si="3"/>
        <v>144</v>
      </c>
      <c r="B146" s="2" t="s">
        <v>20</v>
      </c>
      <c r="C146" s="2" t="s">
        <v>63</v>
      </c>
      <c r="D146" s="2" t="s">
        <v>38</v>
      </c>
      <c r="E146" s="2" t="s">
        <v>50</v>
      </c>
      <c r="F146" s="2" t="s">
        <v>43</v>
      </c>
      <c r="G146" s="2" t="s">
        <v>31</v>
      </c>
      <c r="H146" s="11" t="e">
        <f>'(回答用)費用見積フォーマット'!#REF!</f>
        <v>#REF!</v>
      </c>
    </row>
    <row r="147" spans="1:8" hidden="1" x14ac:dyDescent="0.25">
      <c r="A147" s="2">
        <f t="shared" si="3"/>
        <v>145</v>
      </c>
      <c r="B147" s="2" t="s">
        <v>20</v>
      </c>
      <c r="C147" s="2" t="s">
        <v>63</v>
      </c>
      <c r="D147" s="2" t="s">
        <v>38</v>
      </c>
      <c r="E147" s="2" t="s">
        <v>50</v>
      </c>
      <c r="F147" s="2" t="s">
        <v>43</v>
      </c>
      <c r="G147" s="2" t="s">
        <v>32</v>
      </c>
      <c r="H147" s="11" t="e">
        <f>'(回答用)費用見積フォーマット'!#REF!</f>
        <v>#REF!</v>
      </c>
    </row>
    <row r="148" spans="1:8" hidden="1" x14ac:dyDescent="0.25">
      <c r="A148" s="2">
        <f t="shared" si="3"/>
        <v>146</v>
      </c>
      <c r="B148" s="2" t="s">
        <v>20</v>
      </c>
      <c r="C148" s="2" t="s">
        <v>64</v>
      </c>
      <c r="D148" s="2" t="s">
        <v>38</v>
      </c>
      <c r="E148" s="2" t="s">
        <v>50</v>
      </c>
      <c r="F148" s="2" t="s">
        <v>43</v>
      </c>
      <c r="G148" s="2" t="s">
        <v>31</v>
      </c>
      <c r="H148" s="11" t="e">
        <f>'(回答用)費用見積フォーマット'!#REF!</f>
        <v>#REF!</v>
      </c>
    </row>
    <row r="149" spans="1:8" hidden="1" x14ac:dyDescent="0.25">
      <c r="A149" s="2">
        <f t="shared" si="3"/>
        <v>147</v>
      </c>
      <c r="B149" s="2" t="s">
        <v>20</v>
      </c>
      <c r="C149" s="2" t="s">
        <v>64</v>
      </c>
      <c r="D149" s="2" t="s">
        <v>38</v>
      </c>
      <c r="E149" s="2" t="s">
        <v>50</v>
      </c>
      <c r="F149" s="2" t="s">
        <v>43</v>
      </c>
      <c r="G149" s="2" t="s">
        <v>32</v>
      </c>
      <c r="H149" s="11" t="e">
        <f>'(回答用)費用見積フォーマット'!#REF!</f>
        <v>#REF!</v>
      </c>
    </row>
    <row r="150" spans="1:8" hidden="1" x14ac:dyDescent="0.25">
      <c r="A150" s="2">
        <f t="shared" si="3"/>
        <v>148</v>
      </c>
      <c r="B150" s="2" t="s">
        <v>20</v>
      </c>
      <c r="C150" s="2" t="s">
        <v>74</v>
      </c>
      <c r="D150" s="2" t="s">
        <v>38</v>
      </c>
      <c r="E150" s="2" t="s">
        <v>50</v>
      </c>
      <c r="F150" s="2" t="s">
        <v>43</v>
      </c>
      <c r="G150" s="2" t="s">
        <v>31</v>
      </c>
      <c r="H150" s="11" t="e">
        <f>'(回答用)費用見積フォーマット'!#REF!</f>
        <v>#REF!</v>
      </c>
    </row>
    <row r="151" spans="1:8" hidden="1" x14ac:dyDescent="0.25">
      <c r="A151" s="2">
        <f t="shared" si="3"/>
        <v>149</v>
      </c>
      <c r="B151" s="2" t="s">
        <v>20</v>
      </c>
      <c r="C151" s="2" t="s">
        <v>74</v>
      </c>
      <c r="D151" s="2" t="s">
        <v>38</v>
      </c>
      <c r="E151" s="2" t="s">
        <v>50</v>
      </c>
      <c r="F151" s="2" t="s">
        <v>43</v>
      </c>
      <c r="G151" s="2" t="s">
        <v>32</v>
      </c>
      <c r="H151" s="11" t="e">
        <f>'(回答用)費用見積フォーマット'!#REF!</f>
        <v>#REF!</v>
      </c>
    </row>
    <row r="152" spans="1:8" hidden="1" x14ac:dyDescent="0.25">
      <c r="A152" s="2">
        <f t="shared" si="3"/>
        <v>150</v>
      </c>
      <c r="B152" s="2" t="s">
        <v>20</v>
      </c>
      <c r="C152" s="2" t="s">
        <v>22</v>
      </c>
      <c r="D152" s="2" t="s">
        <v>37</v>
      </c>
      <c r="E152" s="2" t="s">
        <v>50</v>
      </c>
      <c r="F152" s="2" t="s">
        <v>43</v>
      </c>
      <c r="G152" s="2" t="s">
        <v>30</v>
      </c>
      <c r="H152" s="11" t="e">
        <f>'(回答用)費用見積フォーマット'!#REF!</f>
        <v>#REF!</v>
      </c>
    </row>
    <row r="153" spans="1:8" hidden="1" x14ac:dyDescent="0.25">
      <c r="A153" s="2">
        <f t="shared" si="3"/>
        <v>151</v>
      </c>
      <c r="B153" s="2" t="s">
        <v>20</v>
      </c>
      <c r="C153" s="2" t="s">
        <v>22</v>
      </c>
      <c r="D153" s="2" t="s">
        <v>37</v>
      </c>
      <c r="E153" s="2" t="s">
        <v>50</v>
      </c>
      <c r="F153" s="2" t="s">
        <v>43</v>
      </c>
      <c r="G153" s="2" t="s">
        <v>31</v>
      </c>
      <c r="H153" s="11" t="e">
        <f>'(回答用)費用見積フォーマット'!#REF!</f>
        <v>#REF!</v>
      </c>
    </row>
    <row r="154" spans="1:8" hidden="1" x14ac:dyDescent="0.25">
      <c r="A154" s="2">
        <f t="shared" si="3"/>
        <v>152</v>
      </c>
      <c r="B154" s="2" t="s">
        <v>20</v>
      </c>
      <c r="C154" s="2" t="s">
        <v>22</v>
      </c>
      <c r="D154" s="2" t="s">
        <v>38</v>
      </c>
      <c r="E154" s="2" t="s">
        <v>50</v>
      </c>
      <c r="F154" s="2" t="s">
        <v>43</v>
      </c>
      <c r="G154" s="2" t="s">
        <v>31</v>
      </c>
      <c r="H154" s="11" t="e">
        <f>'(回答用)費用見積フォーマット'!#REF!</f>
        <v>#REF!</v>
      </c>
    </row>
    <row r="155" spans="1:8" hidden="1" x14ac:dyDescent="0.25">
      <c r="A155" s="2">
        <f t="shared" si="3"/>
        <v>153</v>
      </c>
      <c r="B155" s="2" t="s">
        <v>20</v>
      </c>
      <c r="C155" s="2" t="s">
        <v>22</v>
      </c>
      <c r="D155" s="2" t="s">
        <v>38</v>
      </c>
      <c r="E155" s="2" t="s">
        <v>50</v>
      </c>
      <c r="F155" s="2" t="s">
        <v>43</v>
      </c>
      <c r="G155" s="2" t="s">
        <v>32</v>
      </c>
      <c r="H155" s="11" t="e">
        <f>'(回答用)費用見積フォーマット'!#REF!</f>
        <v>#REF!</v>
      </c>
    </row>
    <row r="156" spans="1:8" hidden="1" x14ac:dyDescent="0.25">
      <c r="A156" s="2">
        <f t="shared" si="3"/>
        <v>154</v>
      </c>
      <c r="B156" s="2" t="s">
        <v>20</v>
      </c>
      <c r="C156" s="2" t="s">
        <v>60</v>
      </c>
      <c r="D156" s="2" t="s">
        <v>37</v>
      </c>
      <c r="E156" s="2" t="s">
        <v>50</v>
      </c>
      <c r="F156" s="2" t="s">
        <v>43</v>
      </c>
      <c r="G156" s="2" t="s">
        <v>30</v>
      </c>
      <c r="H156" s="11" t="e">
        <f>'(回答用)費用見積フォーマット'!#REF!</f>
        <v>#REF!</v>
      </c>
    </row>
    <row r="157" spans="1:8" hidden="1" x14ac:dyDescent="0.25">
      <c r="A157" s="2">
        <f t="shared" si="3"/>
        <v>155</v>
      </c>
      <c r="B157" s="2" t="s">
        <v>20</v>
      </c>
      <c r="C157" s="2" t="s">
        <v>60</v>
      </c>
      <c r="D157" s="2" t="s">
        <v>37</v>
      </c>
      <c r="E157" s="2" t="s">
        <v>50</v>
      </c>
      <c r="F157" s="2" t="s">
        <v>43</v>
      </c>
      <c r="G157" s="2" t="s">
        <v>31</v>
      </c>
      <c r="H157" s="11" t="e">
        <f>'(回答用)費用見積フォーマット'!#REF!</f>
        <v>#REF!</v>
      </c>
    </row>
    <row r="158" spans="1:8" hidden="1" x14ac:dyDescent="0.25">
      <c r="A158" s="2">
        <f t="shared" si="3"/>
        <v>156</v>
      </c>
      <c r="B158" s="2" t="s">
        <v>20</v>
      </c>
      <c r="C158" s="2" t="s">
        <v>60</v>
      </c>
      <c r="D158" s="2" t="s">
        <v>38</v>
      </c>
      <c r="E158" s="2" t="s">
        <v>50</v>
      </c>
      <c r="F158" s="2" t="s">
        <v>43</v>
      </c>
      <c r="G158" s="2" t="s">
        <v>31</v>
      </c>
      <c r="H158" s="11" t="e">
        <f>'(回答用)費用見積フォーマット'!#REF!</f>
        <v>#REF!</v>
      </c>
    </row>
    <row r="159" spans="1:8" hidden="1" x14ac:dyDescent="0.25">
      <c r="A159" s="2">
        <f t="shared" si="3"/>
        <v>157</v>
      </c>
      <c r="B159" s="2" t="s">
        <v>20</v>
      </c>
      <c r="C159" s="2" t="s">
        <v>60</v>
      </c>
      <c r="D159" s="2" t="s">
        <v>38</v>
      </c>
      <c r="E159" s="2" t="s">
        <v>50</v>
      </c>
      <c r="F159" s="2" t="s">
        <v>43</v>
      </c>
      <c r="G159" s="2" t="s">
        <v>32</v>
      </c>
      <c r="H159" s="11" t="e">
        <f>'(回答用)費用見積フォーマット'!#REF!</f>
        <v>#REF!</v>
      </c>
    </row>
    <row r="160" spans="1:8" hidden="1" x14ac:dyDescent="0.25">
      <c r="A160" s="2">
        <f t="shared" si="3"/>
        <v>158</v>
      </c>
      <c r="B160" s="2" t="s">
        <v>20</v>
      </c>
      <c r="C160" s="2" t="s">
        <v>21</v>
      </c>
      <c r="D160" s="2" t="s">
        <v>37</v>
      </c>
      <c r="E160" s="2" t="s">
        <v>34</v>
      </c>
      <c r="F160" s="2" t="s">
        <v>43</v>
      </c>
      <c r="G160" s="2" t="s">
        <v>32</v>
      </c>
      <c r="H160" s="11" t="e">
        <f>'(回答用)費用見積フォーマット'!#REF!</f>
        <v>#REF!</v>
      </c>
    </row>
    <row r="161" spans="1:8" hidden="1" x14ac:dyDescent="0.25">
      <c r="A161" s="2">
        <f t="shared" si="3"/>
        <v>159</v>
      </c>
      <c r="B161" s="2" t="s">
        <v>20</v>
      </c>
      <c r="C161" s="2" t="s">
        <v>21</v>
      </c>
      <c r="D161" s="2" t="s">
        <v>38</v>
      </c>
      <c r="E161" s="2" t="s">
        <v>34</v>
      </c>
      <c r="F161" s="2" t="s">
        <v>43</v>
      </c>
      <c r="G161" s="2" t="s">
        <v>33</v>
      </c>
      <c r="H161" s="11" t="e">
        <f>'(回答用)費用見積フォーマット'!#REF!</f>
        <v>#REF!</v>
      </c>
    </row>
    <row r="162" spans="1:8" hidden="1" x14ac:dyDescent="0.25">
      <c r="A162" s="2">
        <f t="shared" si="3"/>
        <v>160</v>
      </c>
      <c r="B162" s="2" t="s">
        <v>20</v>
      </c>
      <c r="C162" s="2" t="s">
        <v>78</v>
      </c>
      <c r="D162" s="2" t="s">
        <v>37</v>
      </c>
      <c r="E162" s="2" t="s">
        <v>36</v>
      </c>
      <c r="F162" s="2" t="s">
        <v>43</v>
      </c>
      <c r="G162" s="2" t="s">
        <v>30</v>
      </c>
      <c r="H162" s="11" t="e">
        <f>'(回答用)費用見積フォーマット'!#REF!</f>
        <v>#REF!</v>
      </c>
    </row>
    <row r="163" spans="1:8" hidden="1" x14ac:dyDescent="0.25">
      <c r="A163" s="2">
        <f t="shared" si="3"/>
        <v>161</v>
      </c>
      <c r="B163" s="2" t="s">
        <v>20</v>
      </c>
      <c r="C163" s="2" t="s">
        <v>78</v>
      </c>
      <c r="D163" s="2" t="s">
        <v>37</v>
      </c>
      <c r="E163" s="2" t="s">
        <v>36</v>
      </c>
      <c r="F163" s="2" t="s">
        <v>43</v>
      </c>
      <c r="G163" s="2" t="s">
        <v>31</v>
      </c>
      <c r="H163" s="11" t="e">
        <f>'(回答用)費用見積フォーマット'!#REF!</f>
        <v>#REF!</v>
      </c>
    </row>
    <row r="164" spans="1:8" hidden="1" x14ac:dyDescent="0.25">
      <c r="A164" s="2">
        <f t="shared" si="3"/>
        <v>162</v>
      </c>
      <c r="B164" s="2" t="s">
        <v>20</v>
      </c>
      <c r="C164" s="2" t="s">
        <v>79</v>
      </c>
      <c r="D164" s="2" t="s">
        <v>37</v>
      </c>
      <c r="E164" s="2" t="s">
        <v>36</v>
      </c>
      <c r="F164" s="2" t="s">
        <v>43</v>
      </c>
      <c r="G164" s="2" t="s">
        <v>32</v>
      </c>
      <c r="H164" s="11" t="e">
        <f>'(回答用)費用見積フォーマット'!#REF!</f>
        <v>#REF!</v>
      </c>
    </row>
    <row r="165" spans="1:8" hidden="1" x14ac:dyDescent="0.25">
      <c r="A165" s="2">
        <f t="shared" ref="A165:A218" si="4">ROW()-2</f>
        <v>163</v>
      </c>
      <c r="B165" s="2" t="s">
        <v>20</v>
      </c>
      <c r="C165" s="2" t="s">
        <v>48</v>
      </c>
      <c r="D165" s="2" t="s">
        <v>37</v>
      </c>
      <c r="E165" s="2" t="s">
        <v>34</v>
      </c>
      <c r="F165" s="2" t="s">
        <v>43</v>
      </c>
      <c r="G165" s="2" t="s">
        <v>32</v>
      </c>
      <c r="H165" s="11" t="e">
        <f>'(回答用)費用見積フォーマット'!#REF!</f>
        <v>#REF!</v>
      </c>
    </row>
    <row r="166" spans="1:8" hidden="1" x14ac:dyDescent="0.25">
      <c r="A166" s="2">
        <f t="shared" si="4"/>
        <v>164</v>
      </c>
      <c r="B166" s="2" t="s">
        <v>20</v>
      </c>
      <c r="C166" s="2" t="s">
        <v>48</v>
      </c>
      <c r="D166" s="2" t="s">
        <v>37</v>
      </c>
      <c r="E166" s="2" t="s">
        <v>34</v>
      </c>
      <c r="F166" s="2" t="s">
        <v>43</v>
      </c>
      <c r="G166" s="2" t="s">
        <v>33</v>
      </c>
      <c r="H166" s="11" t="e">
        <f>'(回答用)費用見積フォーマット'!#REF!</f>
        <v>#REF!</v>
      </c>
    </row>
    <row r="167" spans="1:8" hidden="1" x14ac:dyDescent="0.25">
      <c r="A167" s="2">
        <f t="shared" si="4"/>
        <v>165</v>
      </c>
      <c r="B167" s="2" t="s">
        <v>20</v>
      </c>
      <c r="C167" s="2" t="s">
        <v>48</v>
      </c>
      <c r="D167" s="2" t="s">
        <v>37</v>
      </c>
      <c r="E167" s="2" t="s">
        <v>34</v>
      </c>
      <c r="F167" s="2" t="s">
        <v>43</v>
      </c>
      <c r="G167" s="2" t="s">
        <v>47</v>
      </c>
      <c r="H167" s="11" t="e">
        <f>'(回答用)費用見積フォーマット'!#REF!</f>
        <v>#REF!</v>
      </c>
    </row>
    <row r="168" spans="1:8" hidden="1" x14ac:dyDescent="0.25">
      <c r="A168" s="2">
        <f t="shared" si="4"/>
        <v>166</v>
      </c>
      <c r="B168" s="2" t="s">
        <v>20</v>
      </c>
      <c r="C168" s="2" t="s">
        <v>48</v>
      </c>
      <c r="D168" s="2" t="s">
        <v>38</v>
      </c>
      <c r="E168" s="2" t="s">
        <v>34</v>
      </c>
      <c r="F168" s="2" t="s">
        <v>43</v>
      </c>
      <c r="G168" s="2" t="s">
        <v>32</v>
      </c>
      <c r="H168" s="11" t="e">
        <f>'(回答用)費用見積フォーマット'!#REF!</f>
        <v>#REF!</v>
      </c>
    </row>
    <row r="169" spans="1:8" hidden="1" x14ac:dyDescent="0.25">
      <c r="A169" s="2">
        <f t="shared" si="4"/>
        <v>167</v>
      </c>
      <c r="B169" s="2" t="s">
        <v>20</v>
      </c>
      <c r="C169" s="2" t="s">
        <v>48</v>
      </c>
      <c r="D169" s="2" t="s">
        <v>38</v>
      </c>
      <c r="E169" s="2" t="s">
        <v>34</v>
      </c>
      <c r="F169" s="2" t="s">
        <v>43</v>
      </c>
      <c r="G169" s="2" t="s">
        <v>33</v>
      </c>
      <c r="H169" s="11" t="e">
        <f>'(回答用)費用見積フォーマット'!#REF!</f>
        <v>#REF!</v>
      </c>
    </row>
    <row r="170" spans="1:8" hidden="1" x14ac:dyDescent="0.25">
      <c r="A170" s="2">
        <f t="shared" si="4"/>
        <v>168</v>
      </c>
      <c r="B170" s="2" t="s">
        <v>20</v>
      </c>
      <c r="C170" s="2" t="s">
        <v>48</v>
      </c>
      <c r="D170" s="2" t="s">
        <v>38</v>
      </c>
      <c r="E170" s="2" t="s">
        <v>34</v>
      </c>
      <c r="F170" s="2" t="s">
        <v>43</v>
      </c>
      <c r="G170" s="2" t="s">
        <v>47</v>
      </c>
      <c r="H170" s="11" t="e">
        <f>'(回答用)費用見積フォーマット'!#REF!</f>
        <v>#REF!</v>
      </c>
    </row>
    <row r="171" spans="1:8" hidden="1" x14ac:dyDescent="0.25">
      <c r="A171" s="2">
        <f t="shared" si="4"/>
        <v>169</v>
      </c>
      <c r="B171" s="2" t="s">
        <v>49</v>
      </c>
      <c r="C171" s="2" t="s">
        <v>9</v>
      </c>
      <c r="D171" s="2" t="s">
        <v>37</v>
      </c>
      <c r="E171" s="2" t="s">
        <v>87</v>
      </c>
      <c r="F171" s="2" t="s">
        <v>43</v>
      </c>
      <c r="G171" s="2" t="s">
        <v>30</v>
      </c>
      <c r="H171" s="11" t="e">
        <f>'(回答用)費用見積フォーマット'!#REF!</f>
        <v>#REF!</v>
      </c>
    </row>
    <row r="172" spans="1:8" hidden="1" x14ac:dyDescent="0.25">
      <c r="A172" s="2">
        <f t="shared" si="4"/>
        <v>170</v>
      </c>
      <c r="B172" s="2" t="s">
        <v>49</v>
      </c>
      <c r="C172" s="2" t="s">
        <v>9</v>
      </c>
      <c r="D172" s="2" t="s">
        <v>37</v>
      </c>
      <c r="E172" s="2" t="s">
        <v>87</v>
      </c>
      <c r="F172" s="2" t="s">
        <v>43</v>
      </c>
      <c r="G172" s="2" t="s">
        <v>31</v>
      </c>
      <c r="H172" s="11" t="e">
        <f>'(回答用)費用見積フォーマット'!#REF!</f>
        <v>#REF!</v>
      </c>
    </row>
    <row r="173" spans="1:8" hidden="1" x14ac:dyDescent="0.25">
      <c r="A173" s="2">
        <f t="shared" si="4"/>
        <v>171</v>
      </c>
      <c r="B173" s="2" t="s">
        <v>49</v>
      </c>
      <c r="C173" s="2" t="s">
        <v>9</v>
      </c>
      <c r="D173" s="2" t="s">
        <v>37</v>
      </c>
      <c r="E173" s="2" t="s">
        <v>87</v>
      </c>
      <c r="F173" s="2" t="s">
        <v>43</v>
      </c>
      <c r="G173" s="2" t="s">
        <v>32</v>
      </c>
      <c r="H173" s="11" t="e">
        <f>'(回答用)費用見積フォーマット'!#REF!</f>
        <v>#REF!</v>
      </c>
    </row>
    <row r="174" spans="1:8" hidden="1" x14ac:dyDescent="0.25">
      <c r="A174" s="2">
        <f t="shared" si="4"/>
        <v>172</v>
      </c>
      <c r="B174" s="2" t="s">
        <v>49</v>
      </c>
      <c r="C174" s="2" t="s">
        <v>9</v>
      </c>
      <c r="D174" s="2" t="s">
        <v>37</v>
      </c>
      <c r="E174" s="2" t="s">
        <v>87</v>
      </c>
      <c r="F174" s="2" t="s">
        <v>43</v>
      </c>
      <c r="G174" s="2" t="s">
        <v>33</v>
      </c>
      <c r="H174" s="11" t="e">
        <f>'(回答用)費用見積フォーマット'!#REF!</f>
        <v>#REF!</v>
      </c>
    </row>
    <row r="175" spans="1:8" hidden="1" x14ac:dyDescent="0.25">
      <c r="A175" s="2">
        <f t="shared" si="4"/>
        <v>173</v>
      </c>
      <c r="B175" s="2" t="s">
        <v>49</v>
      </c>
      <c r="C175" s="2" t="s">
        <v>9</v>
      </c>
      <c r="D175" s="2" t="s">
        <v>37</v>
      </c>
      <c r="E175" s="2" t="s">
        <v>87</v>
      </c>
      <c r="F175" s="2" t="s">
        <v>43</v>
      </c>
      <c r="G175" s="2" t="s">
        <v>47</v>
      </c>
      <c r="H175" s="11" t="e">
        <f>'(回答用)費用見積フォーマット'!#REF!</f>
        <v>#REF!</v>
      </c>
    </row>
    <row r="176" spans="1:8" hidden="1" x14ac:dyDescent="0.25">
      <c r="A176" s="2">
        <f t="shared" si="4"/>
        <v>174</v>
      </c>
      <c r="B176" s="2" t="s">
        <v>49</v>
      </c>
      <c r="C176" s="2" t="s">
        <v>9</v>
      </c>
      <c r="D176" s="2" t="s">
        <v>38</v>
      </c>
      <c r="E176" s="2" t="s">
        <v>87</v>
      </c>
      <c r="F176" s="2" t="s">
        <v>43</v>
      </c>
      <c r="G176" s="2" t="s">
        <v>32</v>
      </c>
      <c r="H176" s="11" t="e">
        <f>'(回答用)費用見積フォーマット'!#REF!</f>
        <v>#REF!</v>
      </c>
    </row>
    <row r="177" spans="1:8" hidden="1" x14ac:dyDescent="0.25">
      <c r="A177" s="2">
        <f t="shared" si="4"/>
        <v>175</v>
      </c>
      <c r="B177" s="2" t="s">
        <v>49</v>
      </c>
      <c r="C177" s="2" t="s">
        <v>9</v>
      </c>
      <c r="D177" s="2" t="s">
        <v>38</v>
      </c>
      <c r="E177" s="2" t="s">
        <v>87</v>
      </c>
      <c r="F177" s="2" t="s">
        <v>43</v>
      </c>
      <c r="G177" s="2" t="s">
        <v>33</v>
      </c>
      <c r="H177" s="11" t="e">
        <f>'(回答用)費用見積フォーマット'!#REF!</f>
        <v>#REF!</v>
      </c>
    </row>
    <row r="178" spans="1:8" hidden="1" x14ac:dyDescent="0.25">
      <c r="A178" s="2">
        <f t="shared" si="4"/>
        <v>176</v>
      </c>
      <c r="B178" s="2" t="s">
        <v>49</v>
      </c>
      <c r="C178" s="2" t="s">
        <v>9</v>
      </c>
      <c r="D178" s="2" t="s">
        <v>38</v>
      </c>
      <c r="E178" s="2" t="s">
        <v>87</v>
      </c>
      <c r="F178" s="2" t="s">
        <v>43</v>
      </c>
      <c r="G178" s="2" t="s">
        <v>47</v>
      </c>
      <c r="H178" s="11" t="e">
        <f>'(回答用)費用見積フォーマット'!#REF!</f>
        <v>#REF!</v>
      </c>
    </row>
    <row r="179" spans="1:8" hidden="1" x14ac:dyDescent="0.25">
      <c r="A179" s="2">
        <f t="shared" si="4"/>
        <v>177</v>
      </c>
      <c r="B179" s="2" t="s">
        <v>19</v>
      </c>
      <c r="C179" s="2" t="s">
        <v>83</v>
      </c>
      <c r="D179" s="2" t="s">
        <v>42</v>
      </c>
      <c r="E179" s="2" t="s">
        <v>35</v>
      </c>
      <c r="F179" s="2" t="s">
        <v>43</v>
      </c>
      <c r="G179" s="2" t="s">
        <v>31</v>
      </c>
      <c r="H179" s="11" t="e">
        <f>'(回答用)費用見積フォーマット'!#REF!</f>
        <v>#REF!</v>
      </c>
    </row>
    <row r="180" spans="1:8" hidden="1" x14ac:dyDescent="0.25">
      <c r="A180" s="2">
        <f t="shared" si="4"/>
        <v>178</v>
      </c>
      <c r="B180" s="2" t="s">
        <v>19</v>
      </c>
      <c r="C180" s="2" t="s">
        <v>83</v>
      </c>
      <c r="D180" s="2" t="s">
        <v>42</v>
      </c>
      <c r="E180" s="2" t="s">
        <v>35</v>
      </c>
      <c r="F180" s="2" t="s">
        <v>43</v>
      </c>
      <c r="G180" s="2" t="s">
        <v>32</v>
      </c>
      <c r="H180" s="11" t="e">
        <f>'(回答用)費用見積フォーマット'!#REF!</f>
        <v>#REF!</v>
      </c>
    </row>
    <row r="181" spans="1:8" hidden="1" x14ac:dyDescent="0.25">
      <c r="A181" s="2">
        <f t="shared" si="4"/>
        <v>179</v>
      </c>
      <c r="B181" s="2" t="s">
        <v>19</v>
      </c>
      <c r="C181" s="2" t="s">
        <v>85</v>
      </c>
      <c r="D181" s="2" t="s">
        <v>42</v>
      </c>
      <c r="E181" s="2" t="s">
        <v>87</v>
      </c>
      <c r="F181" s="2" t="s">
        <v>43</v>
      </c>
      <c r="G181" s="2" t="s">
        <v>31</v>
      </c>
      <c r="H181" s="11" t="e">
        <f>'(回答用)費用見積フォーマット'!#REF!</f>
        <v>#REF!</v>
      </c>
    </row>
    <row r="182" spans="1:8" hidden="1" x14ac:dyDescent="0.25">
      <c r="A182" s="2">
        <f t="shared" si="4"/>
        <v>180</v>
      </c>
      <c r="B182" s="2" t="s">
        <v>19</v>
      </c>
      <c r="C182" s="2" t="s">
        <v>85</v>
      </c>
      <c r="D182" s="2" t="s">
        <v>42</v>
      </c>
      <c r="E182" s="2" t="s">
        <v>87</v>
      </c>
      <c r="F182" s="2" t="s">
        <v>43</v>
      </c>
      <c r="G182" s="2" t="s">
        <v>32</v>
      </c>
      <c r="H182" s="11" t="e">
        <f>'(回答用)費用見積フォーマット'!#REF!</f>
        <v>#REF!</v>
      </c>
    </row>
    <row r="183" spans="1:8" hidden="1" x14ac:dyDescent="0.25">
      <c r="A183" s="2">
        <f t="shared" si="4"/>
        <v>181</v>
      </c>
      <c r="B183" s="2" t="s">
        <v>19</v>
      </c>
      <c r="C183" s="2" t="s">
        <v>85</v>
      </c>
      <c r="D183" s="2" t="s">
        <v>42</v>
      </c>
      <c r="E183" s="2" t="s">
        <v>87</v>
      </c>
      <c r="F183" s="2" t="s">
        <v>43</v>
      </c>
      <c r="G183" s="2" t="s">
        <v>33</v>
      </c>
      <c r="H183" s="11" t="e">
        <f>'(回答用)費用見積フォーマット'!#REF!</f>
        <v>#REF!</v>
      </c>
    </row>
    <row r="184" spans="1:8" hidden="1" x14ac:dyDescent="0.25">
      <c r="A184" s="2">
        <f t="shared" si="4"/>
        <v>182</v>
      </c>
      <c r="B184" s="2" t="s">
        <v>19</v>
      </c>
      <c r="C184" s="2" t="s">
        <v>85</v>
      </c>
      <c r="D184" s="2" t="s">
        <v>42</v>
      </c>
      <c r="E184" s="2" t="s">
        <v>87</v>
      </c>
      <c r="F184" s="2" t="s">
        <v>43</v>
      </c>
      <c r="G184" s="2" t="s">
        <v>47</v>
      </c>
      <c r="H184" s="11" t="e">
        <f>'(回答用)費用見積フォーマット'!#REF!</f>
        <v>#REF!</v>
      </c>
    </row>
    <row r="185" spans="1:8" hidden="1" x14ac:dyDescent="0.25">
      <c r="A185" s="2">
        <f t="shared" si="4"/>
        <v>183</v>
      </c>
      <c r="B185" s="2" t="s">
        <v>19</v>
      </c>
      <c r="C185" s="2" t="s">
        <v>83</v>
      </c>
      <c r="D185" s="2" t="s">
        <v>42</v>
      </c>
      <c r="E185" s="2" t="s">
        <v>41</v>
      </c>
      <c r="F185" s="2" t="s">
        <v>43</v>
      </c>
      <c r="G185" s="2" t="s">
        <v>58</v>
      </c>
      <c r="H185" s="11" t="e">
        <f>'(回答用)費用見積フォーマット'!#REF!</f>
        <v>#REF!</v>
      </c>
    </row>
    <row r="186" spans="1:8" hidden="1" x14ac:dyDescent="0.25">
      <c r="A186" s="2">
        <f t="shared" si="4"/>
        <v>184</v>
      </c>
      <c r="B186" s="2" t="s">
        <v>19</v>
      </c>
      <c r="C186" s="2" t="s">
        <v>83</v>
      </c>
      <c r="D186" s="2" t="s">
        <v>42</v>
      </c>
      <c r="E186" s="2" t="s">
        <v>41</v>
      </c>
      <c r="F186" s="2" t="s">
        <v>43</v>
      </c>
      <c r="G186" s="2" t="s">
        <v>59</v>
      </c>
      <c r="H186" s="11" t="e">
        <f>'(回答用)費用見積フォーマット'!#REF!</f>
        <v>#REF!</v>
      </c>
    </row>
    <row r="187" spans="1:8" hidden="1" x14ac:dyDescent="0.25">
      <c r="A187" s="2">
        <f t="shared" si="4"/>
        <v>185</v>
      </c>
      <c r="B187" s="2" t="s">
        <v>19</v>
      </c>
      <c r="C187" s="2" t="s">
        <v>84</v>
      </c>
      <c r="D187" s="2" t="s">
        <v>42</v>
      </c>
      <c r="E187" s="2" t="s">
        <v>35</v>
      </c>
      <c r="F187" s="2" t="s">
        <v>43</v>
      </c>
      <c r="G187" s="2" t="s">
        <v>31</v>
      </c>
      <c r="H187" s="11" t="e">
        <f>'(回答用)費用見積フォーマット'!#REF!</f>
        <v>#REF!</v>
      </c>
    </row>
    <row r="188" spans="1:8" hidden="1" x14ac:dyDescent="0.25">
      <c r="A188" s="2">
        <f t="shared" si="4"/>
        <v>186</v>
      </c>
      <c r="B188" s="2" t="s">
        <v>19</v>
      </c>
      <c r="C188" s="2" t="s">
        <v>84</v>
      </c>
      <c r="D188" s="2" t="s">
        <v>42</v>
      </c>
      <c r="E188" s="2" t="s">
        <v>35</v>
      </c>
      <c r="F188" s="2" t="s">
        <v>43</v>
      </c>
      <c r="G188" s="2" t="s">
        <v>32</v>
      </c>
      <c r="H188" s="11" t="e">
        <f>'(回答用)費用見積フォーマット'!#REF!</f>
        <v>#REF!</v>
      </c>
    </row>
    <row r="189" spans="1:8" hidden="1" x14ac:dyDescent="0.25">
      <c r="A189" s="2">
        <f t="shared" si="4"/>
        <v>187</v>
      </c>
      <c r="B189" s="2" t="s">
        <v>19</v>
      </c>
      <c r="C189" s="2" t="s">
        <v>86</v>
      </c>
      <c r="D189" s="2" t="s">
        <v>42</v>
      </c>
      <c r="E189" s="2" t="s">
        <v>87</v>
      </c>
      <c r="F189" s="2" t="s">
        <v>43</v>
      </c>
      <c r="G189" s="2" t="s">
        <v>31</v>
      </c>
      <c r="H189" s="11" t="e">
        <f>'(回答用)費用見積フォーマット'!#REF!</f>
        <v>#REF!</v>
      </c>
    </row>
    <row r="190" spans="1:8" hidden="1" x14ac:dyDescent="0.25">
      <c r="A190" s="2">
        <f t="shared" si="4"/>
        <v>188</v>
      </c>
      <c r="B190" s="2" t="s">
        <v>19</v>
      </c>
      <c r="C190" s="2" t="s">
        <v>86</v>
      </c>
      <c r="D190" s="2" t="s">
        <v>42</v>
      </c>
      <c r="E190" s="2" t="s">
        <v>87</v>
      </c>
      <c r="F190" s="2" t="s">
        <v>43</v>
      </c>
      <c r="G190" s="2" t="s">
        <v>32</v>
      </c>
      <c r="H190" s="11" t="e">
        <f>'(回答用)費用見積フォーマット'!#REF!</f>
        <v>#REF!</v>
      </c>
    </row>
    <row r="191" spans="1:8" hidden="1" x14ac:dyDescent="0.25">
      <c r="A191" s="2">
        <f t="shared" si="4"/>
        <v>189</v>
      </c>
      <c r="B191" s="2" t="s">
        <v>19</v>
      </c>
      <c r="C191" s="2" t="s">
        <v>86</v>
      </c>
      <c r="D191" s="2" t="s">
        <v>42</v>
      </c>
      <c r="E191" s="2" t="s">
        <v>87</v>
      </c>
      <c r="F191" s="2" t="s">
        <v>43</v>
      </c>
      <c r="G191" s="2" t="s">
        <v>58</v>
      </c>
      <c r="H191" s="11" t="e">
        <f>'(回答用)費用見積フォーマット'!#REF!</f>
        <v>#REF!</v>
      </c>
    </row>
    <row r="192" spans="1:8" hidden="1" x14ac:dyDescent="0.25">
      <c r="A192" s="2">
        <f t="shared" si="4"/>
        <v>190</v>
      </c>
      <c r="B192" s="2" t="s">
        <v>19</v>
      </c>
      <c r="C192" s="2" t="s">
        <v>86</v>
      </c>
      <c r="D192" s="2" t="s">
        <v>42</v>
      </c>
      <c r="E192" s="2" t="s">
        <v>87</v>
      </c>
      <c r="F192" s="2" t="s">
        <v>43</v>
      </c>
      <c r="G192" s="2" t="s">
        <v>59</v>
      </c>
      <c r="H192" s="11" t="e">
        <f>'(回答用)費用見積フォーマット'!#REF!</f>
        <v>#REF!</v>
      </c>
    </row>
    <row r="193" spans="1:8" hidden="1" x14ac:dyDescent="0.25">
      <c r="A193" s="2">
        <f t="shared" si="4"/>
        <v>191</v>
      </c>
      <c r="B193" s="2" t="s">
        <v>19</v>
      </c>
      <c r="C193" s="2" t="s">
        <v>84</v>
      </c>
      <c r="D193" s="2" t="s">
        <v>42</v>
      </c>
      <c r="E193" s="2" t="s">
        <v>41</v>
      </c>
      <c r="F193" s="2" t="s">
        <v>43</v>
      </c>
      <c r="G193" s="2" t="s">
        <v>58</v>
      </c>
      <c r="H193" s="11" t="e">
        <f>'(回答用)費用見積フォーマット'!#REF!</f>
        <v>#REF!</v>
      </c>
    </row>
    <row r="194" spans="1:8" hidden="1" x14ac:dyDescent="0.25">
      <c r="A194" s="2">
        <f t="shared" si="4"/>
        <v>192</v>
      </c>
      <c r="B194" s="2" t="s">
        <v>19</v>
      </c>
      <c r="C194" s="2" t="s">
        <v>84</v>
      </c>
      <c r="D194" s="2" t="s">
        <v>42</v>
      </c>
      <c r="E194" s="2" t="s">
        <v>41</v>
      </c>
      <c r="F194" s="2" t="s">
        <v>43</v>
      </c>
      <c r="G194" s="2" t="s">
        <v>59</v>
      </c>
      <c r="H194" s="11" t="e">
        <f>'(回答用)費用見積フォーマット'!#REF!</f>
        <v>#REF!</v>
      </c>
    </row>
    <row r="195" spans="1:8" hidden="1" x14ac:dyDescent="0.25">
      <c r="A195" s="2">
        <f t="shared" si="4"/>
        <v>193</v>
      </c>
      <c r="B195" s="2" t="s">
        <v>19</v>
      </c>
      <c r="C195" s="2" t="s">
        <v>70</v>
      </c>
      <c r="D195" s="2" t="s">
        <v>38</v>
      </c>
      <c r="E195" s="2" t="s">
        <v>36</v>
      </c>
      <c r="F195" s="2" t="s">
        <v>43</v>
      </c>
      <c r="G195" s="2" t="s">
        <v>31</v>
      </c>
      <c r="H195" s="11" t="e">
        <f>'(回答用)費用見積フォーマット'!#REF!</f>
        <v>#REF!</v>
      </c>
    </row>
    <row r="196" spans="1:8" hidden="1" x14ac:dyDescent="0.25">
      <c r="A196" s="2">
        <f t="shared" si="4"/>
        <v>194</v>
      </c>
      <c r="B196" s="2" t="s">
        <v>19</v>
      </c>
      <c r="C196" s="2" t="s">
        <v>70</v>
      </c>
      <c r="D196" s="2" t="s">
        <v>38</v>
      </c>
      <c r="E196" s="2" t="s">
        <v>36</v>
      </c>
      <c r="F196" s="2" t="s">
        <v>43</v>
      </c>
      <c r="G196" s="2" t="s">
        <v>32</v>
      </c>
      <c r="H196" s="11" t="e">
        <f>'(回答用)費用見積フォーマット'!#REF!</f>
        <v>#REF!</v>
      </c>
    </row>
    <row r="197" spans="1:8" hidden="1" x14ac:dyDescent="0.25">
      <c r="A197" s="2">
        <f t="shared" si="4"/>
        <v>195</v>
      </c>
      <c r="B197" s="2" t="s">
        <v>19</v>
      </c>
      <c r="C197" s="2" t="s">
        <v>65</v>
      </c>
      <c r="D197" s="2" t="s">
        <v>38</v>
      </c>
      <c r="E197" s="2" t="s">
        <v>36</v>
      </c>
      <c r="F197" s="2" t="s">
        <v>43</v>
      </c>
      <c r="G197" s="2" t="s">
        <v>31</v>
      </c>
      <c r="H197" s="11" t="e">
        <f>'(回答用)費用見積フォーマット'!#REF!</f>
        <v>#REF!</v>
      </c>
    </row>
    <row r="198" spans="1:8" hidden="1" x14ac:dyDescent="0.25">
      <c r="A198" s="2">
        <f t="shared" si="4"/>
        <v>196</v>
      </c>
      <c r="B198" s="2" t="s">
        <v>19</v>
      </c>
      <c r="C198" s="2" t="s">
        <v>65</v>
      </c>
      <c r="D198" s="2" t="s">
        <v>38</v>
      </c>
      <c r="E198" s="2" t="s">
        <v>36</v>
      </c>
      <c r="F198" s="2" t="s">
        <v>43</v>
      </c>
      <c r="G198" s="2" t="s">
        <v>32</v>
      </c>
      <c r="H198" s="11" t="e">
        <f>'(回答用)費用見積フォーマット'!#REF!</f>
        <v>#REF!</v>
      </c>
    </row>
    <row r="199" spans="1:8" hidden="1" x14ac:dyDescent="0.25">
      <c r="A199" s="2">
        <f t="shared" si="4"/>
        <v>197</v>
      </c>
      <c r="B199" s="2" t="s">
        <v>19</v>
      </c>
      <c r="C199" s="2" t="s">
        <v>71</v>
      </c>
      <c r="D199" s="2" t="s">
        <v>38</v>
      </c>
      <c r="E199" s="2" t="s">
        <v>36</v>
      </c>
      <c r="F199" s="2" t="s">
        <v>43</v>
      </c>
      <c r="G199" s="2" t="s">
        <v>31</v>
      </c>
      <c r="H199" s="11" t="e">
        <f>'(回答用)費用見積フォーマット'!#REF!</f>
        <v>#REF!</v>
      </c>
    </row>
    <row r="200" spans="1:8" hidden="1" x14ac:dyDescent="0.25">
      <c r="A200" s="2">
        <f t="shared" si="4"/>
        <v>198</v>
      </c>
      <c r="B200" s="2" t="s">
        <v>19</v>
      </c>
      <c r="C200" s="2" t="s">
        <v>71</v>
      </c>
      <c r="D200" s="2" t="s">
        <v>38</v>
      </c>
      <c r="E200" s="2" t="s">
        <v>36</v>
      </c>
      <c r="F200" s="2" t="s">
        <v>43</v>
      </c>
      <c r="G200" s="2" t="s">
        <v>32</v>
      </c>
      <c r="H200" s="11" t="e">
        <f>'(回答用)費用見積フォーマット'!#REF!</f>
        <v>#REF!</v>
      </c>
    </row>
    <row r="201" spans="1:8" hidden="1" x14ac:dyDescent="0.25">
      <c r="A201" s="2">
        <f t="shared" si="4"/>
        <v>199</v>
      </c>
      <c r="B201" s="2" t="s">
        <v>19</v>
      </c>
      <c r="C201" s="2" t="s">
        <v>66</v>
      </c>
      <c r="D201" s="2" t="s">
        <v>38</v>
      </c>
      <c r="E201" s="2" t="s">
        <v>36</v>
      </c>
      <c r="F201" s="2" t="s">
        <v>43</v>
      </c>
      <c r="G201" s="2" t="s">
        <v>31</v>
      </c>
      <c r="H201" s="11" t="e">
        <f>'(回答用)費用見積フォーマット'!#REF!</f>
        <v>#REF!</v>
      </c>
    </row>
    <row r="202" spans="1:8" hidden="1" x14ac:dyDescent="0.25">
      <c r="A202" s="2">
        <f t="shared" si="4"/>
        <v>200</v>
      </c>
      <c r="B202" s="2" t="s">
        <v>19</v>
      </c>
      <c r="C202" s="2" t="s">
        <v>66</v>
      </c>
      <c r="D202" s="2" t="s">
        <v>38</v>
      </c>
      <c r="E202" s="2" t="s">
        <v>36</v>
      </c>
      <c r="F202" s="2" t="s">
        <v>43</v>
      </c>
      <c r="G202" s="2" t="s">
        <v>32</v>
      </c>
      <c r="H202" s="11" t="e">
        <f>'(回答用)費用見積フォーマット'!#REF!</f>
        <v>#REF!</v>
      </c>
    </row>
    <row r="203" spans="1:8" hidden="1" x14ac:dyDescent="0.25">
      <c r="A203" s="2">
        <f t="shared" si="4"/>
        <v>201</v>
      </c>
      <c r="B203" s="2" t="s">
        <v>19</v>
      </c>
      <c r="C203" s="2" t="s">
        <v>72</v>
      </c>
      <c r="D203" s="2" t="s">
        <v>38</v>
      </c>
      <c r="E203" s="2" t="s">
        <v>36</v>
      </c>
      <c r="F203" s="2" t="s">
        <v>43</v>
      </c>
      <c r="G203" s="2" t="s">
        <v>31</v>
      </c>
      <c r="H203" s="11" t="e">
        <f>'(回答用)費用見積フォーマット'!#REF!</f>
        <v>#REF!</v>
      </c>
    </row>
    <row r="204" spans="1:8" hidden="1" x14ac:dyDescent="0.25">
      <c r="A204" s="2">
        <f t="shared" si="4"/>
        <v>202</v>
      </c>
      <c r="B204" s="2" t="s">
        <v>19</v>
      </c>
      <c r="C204" s="2" t="s">
        <v>89</v>
      </c>
      <c r="D204" s="2" t="s">
        <v>37</v>
      </c>
      <c r="E204" s="2" t="s">
        <v>36</v>
      </c>
      <c r="F204" s="2" t="s">
        <v>43</v>
      </c>
      <c r="G204" s="2" t="s">
        <v>31</v>
      </c>
      <c r="H204" s="11" t="e">
        <f>'(回答用)費用見積フォーマット'!#REF!</f>
        <v>#REF!</v>
      </c>
    </row>
    <row r="205" spans="1:8" hidden="1" x14ac:dyDescent="0.25">
      <c r="A205" s="2">
        <f t="shared" si="4"/>
        <v>203</v>
      </c>
      <c r="B205" s="2" t="s">
        <v>19</v>
      </c>
      <c r="C205" s="2" t="s">
        <v>82</v>
      </c>
      <c r="D205" s="2" t="s">
        <v>38</v>
      </c>
      <c r="E205" s="2" t="s">
        <v>36</v>
      </c>
      <c r="F205" s="2" t="s">
        <v>43</v>
      </c>
      <c r="G205" s="2" t="s">
        <v>31</v>
      </c>
      <c r="H205" s="11" t="e">
        <f>'(回答用)費用見積フォーマット'!#REF!</f>
        <v>#REF!</v>
      </c>
    </row>
    <row r="206" spans="1:8" hidden="1" x14ac:dyDescent="0.25">
      <c r="A206" s="2">
        <f t="shared" si="4"/>
        <v>204</v>
      </c>
      <c r="B206" s="2" t="s">
        <v>19</v>
      </c>
      <c r="C206" s="2" t="s">
        <v>72</v>
      </c>
      <c r="D206" s="2" t="s">
        <v>38</v>
      </c>
      <c r="E206" s="2" t="s">
        <v>36</v>
      </c>
      <c r="F206" s="2" t="s">
        <v>43</v>
      </c>
      <c r="G206" s="2" t="s">
        <v>32</v>
      </c>
      <c r="H206" s="11" t="e">
        <f>'(回答用)費用見積フォーマット'!#REF!</f>
        <v>#REF!</v>
      </c>
    </row>
    <row r="207" spans="1:8" hidden="1" x14ac:dyDescent="0.25">
      <c r="A207" s="2">
        <f t="shared" si="4"/>
        <v>205</v>
      </c>
      <c r="B207" s="2" t="s">
        <v>19</v>
      </c>
      <c r="C207" s="2" t="s">
        <v>89</v>
      </c>
      <c r="D207" s="2" t="s">
        <v>37</v>
      </c>
      <c r="E207" s="2" t="s">
        <v>36</v>
      </c>
      <c r="F207" s="2" t="s">
        <v>43</v>
      </c>
      <c r="G207" s="2" t="s">
        <v>32</v>
      </c>
      <c r="H207" s="11" t="e">
        <f>'(回答用)費用見積フォーマット'!#REF!</f>
        <v>#REF!</v>
      </c>
    </row>
    <row r="208" spans="1:8" hidden="1" x14ac:dyDescent="0.25">
      <c r="A208" s="2">
        <f t="shared" si="4"/>
        <v>206</v>
      </c>
      <c r="B208" s="2" t="s">
        <v>19</v>
      </c>
      <c r="C208" s="2" t="s">
        <v>82</v>
      </c>
      <c r="D208" s="2" t="s">
        <v>38</v>
      </c>
      <c r="E208" s="2" t="s">
        <v>36</v>
      </c>
      <c r="F208" s="2" t="s">
        <v>43</v>
      </c>
      <c r="G208" s="2" t="s">
        <v>32</v>
      </c>
      <c r="H208" s="11" t="e">
        <f>'(回答用)費用見積フォーマット'!#REF!</f>
        <v>#REF!</v>
      </c>
    </row>
    <row r="209" spans="1:8" hidden="1" x14ac:dyDescent="0.25">
      <c r="A209" s="2">
        <f t="shared" si="4"/>
        <v>207</v>
      </c>
      <c r="B209" s="2" t="s">
        <v>19</v>
      </c>
      <c r="C209" s="2" t="s">
        <v>82</v>
      </c>
      <c r="D209" s="2" t="s">
        <v>38</v>
      </c>
      <c r="E209" s="2" t="s">
        <v>36</v>
      </c>
      <c r="F209" s="2" t="s">
        <v>43</v>
      </c>
      <c r="G209" s="2" t="s">
        <v>33</v>
      </c>
      <c r="H209" s="11" t="e">
        <f>'(回答用)費用見積フォーマット'!#REF!</f>
        <v>#REF!</v>
      </c>
    </row>
    <row r="210" spans="1:8" hidden="1" x14ac:dyDescent="0.25">
      <c r="A210" s="2">
        <f t="shared" si="4"/>
        <v>208</v>
      </c>
      <c r="B210" s="2" t="s">
        <v>19</v>
      </c>
      <c r="C210" s="2" t="s">
        <v>82</v>
      </c>
      <c r="D210" s="2" t="s">
        <v>38</v>
      </c>
      <c r="E210" s="2" t="s">
        <v>36</v>
      </c>
      <c r="F210" s="2" t="s">
        <v>43</v>
      </c>
      <c r="G210" s="2" t="s">
        <v>47</v>
      </c>
      <c r="H210" s="11" t="e">
        <f>'(回答用)費用見積フォーマット'!#REF!</f>
        <v>#REF!</v>
      </c>
    </row>
    <row r="211" spans="1:8" hidden="1" x14ac:dyDescent="0.25">
      <c r="A211" s="2">
        <f t="shared" si="4"/>
        <v>209</v>
      </c>
      <c r="B211" s="2" t="s">
        <v>19</v>
      </c>
      <c r="C211" s="2" t="s">
        <v>72</v>
      </c>
      <c r="D211" s="2" t="s">
        <v>38</v>
      </c>
      <c r="E211" s="2" t="s">
        <v>41</v>
      </c>
      <c r="F211" s="2" t="s">
        <v>43</v>
      </c>
      <c r="G211" s="2" t="s">
        <v>47</v>
      </c>
      <c r="H211" s="11" t="e">
        <f>'(回答用)費用見積フォーマット'!#REF!</f>
        <v>#REF!</v>
      </c>
    </row>
    <row r="212" spans="1:8" hidden="1" x14ac:dyDescent="0.25">
      <c r="A212" s="2">
        <f t="shared" si="4"/>
        <v>210</v>
      </c>
      <c r="B212" s="2" t="s">
        <v>19</v>
      </c>
      <c r="C212" s="2" t="s">
        <v>75</v>
      </c>
      <c r="D212" s="2" t="s">
        <v>38</v>
      </c>
      <c r="E212" s="2" t="s">
        <v>36</v>
      </c>
      <c r="F212" s="2" t="s">
        <v>43</v>
      </c>
      <c r="G212" s="2" t="s">
        <v>31</v>
      </c>
      <c r="H212" s="11" t="e">
        <f>'(回答用)費用見積フォーマット'!#REF!</f>
        <v>#REF!</v>
      </c>
    </row>
    <row r="213" spans="1:8" hidden="1" x14ac:dyDescent="0.25">
      <c r="A213" s="2">
        <f t="shared" si="4"/>
        <v>211</v>
      </c>
      <c r="B213" s="2" t="s">
        <v>19</v>
      </c>
      <c r="C213" s="2" t="s">
        <v>75</v>
      </c>
      <c r="D213" s="2" t="s">
        <v>38</v>
      </c>
      <c r="E213" s="2" t="s">
        <v>36</v>
      </c>
      <c r="F213" s="2" t="s">
        <v>43</v>
      </c>
      <c r="G213" s="2" t="s">
        <v>32</v>
      </c>
      <c r="H213" s="11" t="e">
        <f>'(回答用)費用見積フォーマット'!#REF!</f>
        <v>#REF!</v>
      </c>
    </row>
    <row r="214" spans="1:8" hidden="1" x14ac:dyDescent="0.25">
      <c r="A214" s="2">
        <f t="shared" si="4"/>
        <v>212</v>
      </c>
      <c r="B214" s="2" t="s">
        <v>19</v>
      </c>
      <c r="C214" s="2" t="s">
        <v>77</v>
      </c>
      <c r="D214" s="2" t="s">
        <v>37</v>
      </c>
      <c r="E214" s="2" t="s">
        <v>36</v>
      </c>
      <c r="F214" s="2" t="s">
        <v>43</v>
      </c>
      <c r="G214" s="2" t="s">
        <v>30</v>
      </c>
      <c r="H214" s="11" t="e">
        <f>'(回答用)費用見積フォーマット'!#REF!</f>
        <v>#REF!</v>
      </c>
    </row>
    <row r="215" spans="1:8" hidden="1" x14ac:dyDescent="0.25">
      <c r="A215" s="2">
        <f t="shared" si="4"/>
        <v>213</v>
      </c>
      <c r="B215" s="2" t="s">
        <v>19</v>
      </c>
      <c r="C215" s="2" t="s">
        <v>77</v>
      </c>
      <c r="D215" s="2" t="s">
        <v>37</v>
      </c>
      <c r="E215" s="2" t="s">
        <v>36</v>
      </c>
      <c r="F215" s="2" t="s">
        <v>43</v>
      </c>
      <c r="G215" s="2" t="s">
        <v>31</v>
      </c>
      <c r="H215" s="11" t="e">
        <f>'(回答用)費用見積フォーマット'!#REF!</f>
        <v>#REF!</v>
      </c>
    </row>
    <row r="216" spans="1:8" hidden="1" x14ac:dyDescent="0.25">
      <c r="A216" s="2">
        <f t="shared" si="4"/>
        <v>214</v>
      </c>
      <c r="B216" s="2" t="s">
        <v>19</v>
      </c>
      <c r="C216" s="2" t="s">
        <v>81</v>
      </c>
      <c r="D216" s="2" t="s">
        <v>37</v>
      </c>
      <c r="E216" s="2" t="s">
        <v>36</v>
      </c>
      <c r="F216" s="2" t="s">
        <v>43</v>
      </c>
      <c r="G216" s="2" t="s">
        <v>30</v>
      </c>
      <c r="H216" s="11" t="e">
        <f>'(回答用)費用見積フォーマット'!#REF!</f>
        <v>#REF!</v>
      </c>
    </row>
    <row r="217" spans="1:8" hidden="1" x14ac:dyDescent="0.25">
      <c r="A217" s="2">
        <f t="shared" si="4"/>
        <v>215</v>
      </c>
      <c r="B217" s="2" t="s">
        <v>19</v>
      </c>
      <c r="C217" s="2" t="s">
        <v>81</v>
      </c>
      <c r="D217" s="2" t="s">
        <v>37</v>
      </c>
      <c r="E217" s="2" t="s">
        <v>36</v>
      </c>
      <c r="F217" s="2" t="s">
        <v>43</v>
      </c>
      <c r="G217" s="2" t="s">
        <v>31</v>
      </c>
      <c r="H217" s="11" t="e">
        <f>'(回答用)費用見積フォーマット'!#REF!</f>
        <v>#REF!</v>
      </c>
    </row>
    <row r="218" spans="1:8" hidden="1" x14ac:dyDescent="0.25">
      <c r="A218" s="2">
        <f t="shared" si="4"/>
        <v>216</v>
      </c>
      <c r="B218" s="2" t="s">
        <v>20</v>
      </c>
      <c r="C218" s="2" t="s">
        <v>52</v>
      </c>
      <c r="D218" s="2" t="s">
        <v>37</v>
      </c>
      <c r="E218" s="2" t="s">
        <v>50</v>
      </c>
      <c r="F218" s="2" t="s">
        <v>44</v>
      </c>
      <c r="G218" s="2" t="s">
        <v>30</v>
      </c>
      <c r="H218" s="11" t="e">
        <f>'(回答用)費用見積フォーマット'!#REF!</f>
        <v>#REF!</v>
      </c>
    </row>
    <row r="219" spans="1:8" hidden="1" x14ac:dyDescent="0.25">
      <c r="A219" s="2">
        <f t="shared" ref="A219:A247" si="5">ROW()-2</f>
        <v>217</v>
      </c>
      <c r="B219" s="2" t="s">
        <v>20</v>
      </c>
      <c r="C219" s="2" t="s">
        <v>52</v>
      </c>
      <c r="D219" s="2" t="s">
        <v>37</v>
      </c>
      <c r="E219" s="2" t="s">
        <v>50</v>
      </c>
      <c r="F219" s="2" t="s">
        <v>44</v>
      </c>
      <c r="G219" s="2" t="s">
        <v>31</v>
      </c>
      <c r="H219" s="11" t="e">
        <f>'(回答用)費用見積フォーマット'!#REF!</f>
        <v>#REF!</v>
      </c>
    </row>
    <row r="220" spans="1:8" hidden="1" x14ac:dyDescent="0.25">
      <c r="A220" s="2">
        <f t="shared" si="5"/>
        <v>218</v>
      </c>
      <c r="B220" s="2" t="s">
        <v>20</v>
      </c>
      <c r="C220" s="2" t="s">
        <v>6</v>
      </c>
      <c r="D220" s="2" t="s">
        <v>37</v>
      </c>
      <c r="E220" s="2" t="s">
        <v>50</v>
      </c>
      <c r="F220" s="2" t="s">
        <v>44</v>
      </c>
      <c r="G220" s="2" t="s">
        <v>30</v>
      </c>
      <c r="H220" s="11" t="e">
        <f>'(回答用)費用見積フォーマット'!#REF!</f>
        <v>#REF!</v>
      </c>
    </row>
    <row r="221" spans="1:8" hidden="1" x14ac:dyDescent="0.25">
      <c r="A221" s="2">
        <f t="shared" si="5"/>
        <v>219</v>
      </c>
      <c r="B221" s="2" t="s">
        <v>20</v>
      </c>
      <c r="C221" s="2" t="s">
        <v>6</v>
      </c>
      <c r="D221" s="2" t="s">
        <v>37</v>
      </c>
      <c r="E221" s="2" t="s">
        <v>50</v>
      </c>
      <c r="F221" s="2" t="s">
        <v>44</v>
      </c>
      <c r="G221" s="2" t="s">
        <v>31</v>
      </c>
      <c r="H221" s="11" t="e">
        <f>'(回答用)費用見積フォーマット'!#REF!</f>
        <v>#REF!</v>
      </c>
    </row>
    <row r="222" spans="1:8" hidden="1" x14ac:dyDescent="0.25">
      <c r="A222" s="2">
        <f t="shared" si="5"/>
        <v>220</v>
      </c>
      <c r="B222" s="2" t="s">
        <v>20</v>
      </c>
      <c r="C222" s="2" t="s">
        <v>7</v>
      </c>
      <c r="D222" s="2" t="s">
        <v>37</v>
      </c>
      <c r="E222" s="2" t="s">
        <v>50</v>
      </c>
      <c r="F222" s="2" t="s">
        <v>44</v>
      </c>
      <c r="G222" s="2" t="s">
        <v>30</v>
      </c>
      <c r="H222" s="11" t="e">
        <f>'(回答用)費用見積フォーマット'!#REF!</f>
        <v>#REF!</v>
      </c>
    </row>
    <row r="223" spans="1:8" hidden="1" x14ac:dyDescent="0.25">
      <c r="A223" s="2">
        <f t="shared" si="5"/>
        <v>221</v>
      </c>
      <c r="B223" s="2" t="s">
        <v>20</v>
      </c>
      <c r="C223" s="2" t="s">
        <v>7</v>
      </c>
      <c r="D223" s="2" t="s">
        <v>37</v>
      </c>
      <c r="E223" s="2" t="s">
        <v>50</v>
      </c>
      <c r="F223" s="2" t="s">
        <v>44</v>
      </c>
      <c r="G223" s="2" t="s">
        <v>31</v>
      </c>
      <c r="H223" s="11" t="e">
        <f>'(回答用)費用見積フォーマット'!#REF!</f>
        <v>#REF!</v>
      </c>
    </row>
    <row r="224" spans="1:8" hidden="1" x14ac:dyDescent="0.25">
      <c r="A224" s="2">
        <f t="shared" si="5"/>
        <v>222</v>
      </c>
      <c r="B224" s="2" t="s">
        <v>20</v>
      </c>
      <c r="C224" s="2" t="s">
        <v>53</v>
      </c>
      <c r="D224" s="2" t="s">
        <v>37</v>
      </c>
      <c r="E224" s="2" t="s">
        <v>50</v>
      </c>
      <c r="F224" s="2" t="s">
        <v>44</v>
      </c>
      <c r="G224" s="2" t="s">
        <v>30</v>
      </c>
      <c r="H224" s="11" t="e">
        <f>'(回答用)費用見積フォーマット'!#REF!</f>
        <v>#REF!</v>
      </c>
    </row>
    <row r="225" spans="1:8" hidden="1" x14ac:dyDescent="0.25">
      <c r="A225" s="2">
        <f t="shared" si="5"/>
        <v>223</v>
      </c>
      <c r="B225" s="2" t="s">
        <v>20</v>
      </c>
      <c r="C225" s="2" t="s">
        <v>53</v>
      </c>
      <c r="D225" s="2" t="s">
        <v>37</v>
      </c>
      <c r="E225" s="2" t="s">
        <v>50</v>
      </c>
      <c r="F225" s="2" t="s">
        <v>44</v>
      </c>
      <c r="G225" s="2" t="s">
        <v>31</v>
      </c>
      <c r="H225" s="11" t="e">
        <f>'(回答用)費用見積フォーマット'!#REF!</f>
        <v>#REF!</v>
      </c>
    </row>
    <row r="226" spans="1:8" hidden="1" x14ac:dyDescent="0.25">
      <c r="A226" s="2">
        <f t="shared" si="5"/>
        <v>224</v>
      </c>
      <c r="B226" s="2" t="s">
        <v>20</v>
      </c>
      <c r="C226" s="2" t="s">
        <v>62</v>
      </c>
      <c r="D226" s="2" t="s">
        <v>37</v>
      </c>
      <c r="E226" s="2" t="s">
        <v>50</v>
      </c>
      <c r="F226" s="2" t="s">
        <v>44</v>
      </c>
      <c r="G226" s="2" t="s">
        <v>30</v>
      </c>
      <c r="H226" s="11" t="e">
        <f>'(回答用)費用見積フォーマット'!#REF!</f>
        <v>#REF!</v>
      </c>
    </row>
    <row r="227" spans="1:8" hidden="1" x14ac:dyDescent="0.25">
      <c r="A227" s="2">
        <f t="shared" si="5"/>
        <v>225</v>
      </c>
      <c r="B227" s="2" t="s">
        <v>20</v>
      </c>
      <c r="C227" s="2" t="s">
        <v>62</v>
      </c>
      <c r="D227" s="2" t="s">
        <v>37</v>
      </c>
      <c r="E227" s="2" t="s">
        <v>50</v>
      </c>
      <c r="F227" s="2" t="s">
        <v>44</v>
      </c>
      <c r="G227" s="2" t="s">
        <v>31</v>
      </c>
      <c r="H227" s="11" t="e">
        <f>'(回答用)費用見積フォーマット'!#REF!</f>
        <v>#REF!</v>
      </c>
    </row>
    <row r="228" spans="1:8" hidden="1" x14ac:dyDescent="0.25">
      <c r="A228" s="2">
        <f t="shared" si="5"/>
        <v>226</v>
      </c>
      <c r="B228" s="2" t="s">
        <v>20</v>
      </c>
      <c r="C228" s="2" t="s">
        <v>63</v>
      </c>
      <c r="D228" s="2" t="s">
        <v>37</v>
      </c>
      <c r="E228" s="2" t="s">
        <v>50</v>
      </c>
      <c r="F228" s="2" t="s">
        <v>44</v>
      </c>
      <c r="G228" s="2" t="s">
        <v>30</v>
      </c>
      <c r="H228" s="11" t="e">
        <f>'(回答用)費用見積フォーマット'!#REF!</f>
        <v>#REF!</v>
      </c>
    </row>
    <row r="229" spans="1:8" hidden="1" x14ac:dyDescent="0.25">
      <c r="A229" s="2">
        <f t="shared" si="5"/>
        <v>227</v>
      </c>
      <c r="B229" s="2" t="s">
        <v>20</v>
      </c>
      <c r="C229" s="2" t="s">
        <v>63</v>
      </c>
      <c r="D229" s="2" t="s">
        <v>37</v>
      </c>
      <c r="E229" s="2" t="s">
        <v>50</v>
      </c>
      <c r="F229" s="2" t="s">
        <v>44</v>
      </c>
      <c r="G229" s="2" t="s">
        <v>31</v>
      </c>
      <c r="H229" s="11" t="e">
        <f>'(回答用)費用見積フォーマット'!#REF!</f>
        <v>#REF!</v>
      </c>
    </row>
    <row r="230" spans="1:8" hidden="1" x14ac:dyDescent="0.25">
      <c r="A230" s="2">
        <f t="shared" si="5"/>
        <v>228</v>
      </c>
      <c r="B230" s="2" t="s">
        <v>20</v>
      </c>
      <c r="C230" s="2" t="s">
        <v>64</v>
      </c>
      <c r="D230" s="2" t="s">
        <v>37</v>
      </c>
      <c r="E230" s="2" t="s">
        <v>50</v>
      </c>
      <c r="F230" s="2" t="s">
        <v>44</v>
      </c>
      <c r="G230" s="2" t="s">
        <v>30</v>
      </c>
      <c r="H230" s="11" t="e">
        <f>'(回答用)費用見積フォーマット'!#REF!</f>
        <v>#REF!</v>
      </c>
    </row>
    <row r="231" spans="1:8" hidden="1" x14ac:dyDescent="0.25">
      <c r="A231" s="2">
        <f t="shared" si="5"/>
        <v>229</v>
      </c>
      <c r="B231" s="2" t="s">
        <v>20</v>
      </c>
      <c r="C231" s="2" t="s">
        <v>64</v>
      </c>
      <c r="D231" s="2" t="s">
        <v>37</v>
      </c>
      <c r="E231" s="2" t="s">
        <v>50</v>
      </c>
      <c r="F231" s="2" t="s">
        <v>44</v>
      </c>
      <c r="G231" s="2" t="s">
        <v>31</v>
      </c>
      <c r="H231" s="11" t="e">
        <f>'(回答用)費用見積フォーマット'!#REF!</f>
        <v>#REF!</v>
      </c>
    </row>
    <row r="232" spans="1:8" hidden="1" x14ac:dyDescent="0.25">
      <c r="A232" s="2">
        <f t="shared" si="5"/>
        <v>230</v>
      </c>
      <c r="B232" s="2" t="s">
        <v>20</v>
      </c>
      <c r="C232" s="2" t="s">
        <v>73</v>
      </c>
      <c r="D232" s="2" t="s">
        <v>37</v>
      </c>
      <c r="E232" s="2" t="s">
        <v>50</v>
      </c>
      <c r="F232" s="2" t="s">
        <v>44</v>
      </c>
      <c r="G232" s="2" t="s">
        <v>30</v>
      </c>
      <c r="H232" s="11" t="e">
        <f>'(回答用)費用見積フォーマット'!#REF!</f>
        <v>#REF!</v>
      </c>
    </row>
    <row r="233" spans="1:8" hidden="1" x14ac:dyDescent="0.25">
      <c r="A233" s="2">
        <f t="shared" si="5"/>
        <v>231</v>
      </c>
      <c r="B233" s="2" t="s">
        <v>20</v>
      </c>
      <c r="C233" s="2" t="s">
        <v>73</v>
      </c>
      <c r="D233" s="2" t="s">
        <v>37</v>
      </c>
      <c r="E233" s="2" t="s">
        <v>50</v>
      </c>
      <c r="F233" s="2" t="s">
        <v>44</v>
      </c>
      <c r="G233" s="2" t="s">
        <v>31</v>
      </c>
      <c r="H233" s="11" t="e">
        <f>'(回答用)費用見積フォーマット'!#REF!</f>
        <v>#REF!</v>
      </c>
    </row>
    <row r="234" spans="1:8" hidden="1" x14ac:dyDescent="0.25">
      <c r="A234" s="2">
        <f t="shared" si="5"/>
        <v>232</v>
      </c>
      <c r="B234" s="2" t="s">
        <v>20</v>
      </c>
      <c r="C234" s="2" t="s">
        <v>22</v>
      </c>
      <c r="D234" s="2" t="s">
        <v>37</v>
      </c>
      <c r="E234" s="2" t="s">
        <v>50</v>
      </c>
      <c r="F234" s="2" t="s">
        <v>44</v>
      </c>
      <c r="G234" s="2" t="s">
        <v>30</v>
      </c>
      <c r="H234" s="11" t="e">
        <f>'(回答用)費用見積フォーマット'!#REF!</f>
        <v>#REF!</v>
      </c>
    </row>
    <row r="235" spans="1:8" hidden="1" x14ac:dyDescent="0.25">
      <c r="A235" s="2">
        <f t="shared" si="5"/>
        <v>233</v>
      </c>
      <c r="B235" s="2" t="s">
        <v>20</v>
      </c>
      <c r="C235" s="2" t="s">
        <v>22</v>
      </c>
      <c r="D235" s="2" t="s">
        <v>37</v>
      </c>
      <c r="E235" s="2" t="s">
        <v>50</v>
      </c>
      <c r="F235" s="2" t="s">
        <v>44</v>
      </c>
      <c r="G235" s="2" t="s">
        <v>31</v>
      </c>
      <c r="H235" s="11" t="e">
        <f>'(回答用)費用見積フォーマット'!#REF!</f>
        <v>#REF!</v>
      </c>
    </row>
    <row r="236" spans="1:8" hidden="1" x14ac:dyDescent="0.25">
      <c r="A236" s="2">
        <f t="shared" si="5"/>
        <v>234</v>
      </c>
      <c r="B236" s="2" t="s">
        <v>20</v>
      </c>
      <c r="C236" s="2" t="s">
        <v>60</v>
      </c>
      <c r="D236" s="2" t="s">
        <v>37</v>
      </c>
      <c r="E236" s="2" t="s">
        <v>50</v>
      </c>
      <c r="F236" s="2" t="s">
        <v>44</v>
      </c>
      <c r="G236" s="2" t="s">
        <v>30</v>
      </c>
      <c r="H236" s="11" t="e">
        <f>'(回答用)費用見積フォーマット'!#REF!</f>
        <v>#REF!</v>
      </c>
    </row>
    <row r="237" spans="1:8" hidden="1" x14ac:dyDescent="0.25">
      <c r="A237" s="2">
        <f t="shared" si="5"/>
        <v>235</v>
      </c>
      <c r="B237" s="2" t="s">
        <v>20</v>
      </c>
      <c r="C237" s="2" t="s">
        <v>60</v>
      </c>
      <c r="D237" s="2" t="s">
        <v>37</v>
      </c>
      <c r="E237" s="2" t="s">
        <v>50</v>
      </c>
      <c r="F237" s="2" t="s">
        <v>44</v>
      </c>
      <c r="G237" s="2" t="s">
        <v>31</v>
      </c>
      <c r="H237" s="11" t="e">
        <f>'(回答用)費用見積フォーマット'!#REF!</f>
        <v>#REF!</v>
      </c>
    </row>
    <row r="238" spans="1:8" hidden="1" x14ac:dyDescent="0.25">
      <c r="A238" s="2">
        <f t="shared" si="5"/>
        <v>236</v>
      </c>
      <c r="B238" s="2" t="s">
        <v>20</v>
      </c>
      <c r="C238" s="2" t="s">
        <v>21</v>
      </c>
      <c r="D238" s="2" t="s">
        <v>37</v>
      </c>
      <c r="E238" s="2" t="s">
        <v>34</v>
      </c>
      <c r="F238" s="2" t="s">
        <v>44</v>
      </c>
      <c r="G238" s="2" t="s">
        <v>32</v>
      </c>
      <c r="H238" s="11" t="e">
        <f>'(回答用)費用見積フォーマット'!#REF!</f>
        <v>#REF!</v>
      </c>
    </row>
    <row r="239" spans="1:8" hidden="1" x14ac:dyDescent="0.25">
      <c r="A239" s="2">
        <f t="shared" si="5"/>
        <v>237</v>
      </c>
      <c r="B239" s="2" t="s">
        <v>20</v>
      </c>
      <c r="C239" s="2" t="s">
        <v>21</v>
      </c>
      <c r="D239" s="2" t="s">
        <v>37</v>
      </c>
      <c r="E239" s="2" t="s">
        <v>34</v>
      </c>
      <c r="F239" s="2" t="s">
        <v>44</v>
      </c>
      <c r="G239" s="2" t="s">
        <v>58</v>
      </c>
      <c r="H239" s="11" t="e">
        <f>'(回答用)費用見積フォーマット'!#REF!</f>
        <v>#REF!</v>
      </c>
    </row>
    <row r="240" spans="1:8" hidden="1" x14ac:dyDescent="0.25">
      <c r="A240" s="2">
        <f t="shared" si="5"/>
        <v>238</v>
      </c>
      <c r="B240" s="2" t="s">
        <v>20</v>
      </c>
      <c r="C240" s="2" t="s">
        <v>21</v>
      </c>
      <c r="D240" s="2" t="s">
        <v>37</v>
      </c>
      <c r="E240" s="2" t="s">
        <v>34</v>
      </c>
      <c r="F240" s="2" t="s">
        <v>44</v>
      </c>
      <c r="G240" s="2" t="s">
        <v>59</v>
      </c>
      <c r="H240" s="11" t="e">
        <f>'(回答用)費用見積フォーマット'!#REF!</f>
        <v>#REF!</v>
      </c>
    </row>
    <row r="241" spans="1:8" hidden="1" x14ac:dyDescent="0.25">
      <c r="A241" s="2">
        <f t="shared" si="5"/>
        <v>239</v>
      </c>
      <c r="B241" s="2" t="s">
        <v>20</v>
      </c>
      <c r="C241" s="2" t="s">
        <v>78</v>
      </c>
      <c r="D241" s="2" t="s">
        <v>37</v>
      </c>
      <c r="E241" s="2" t="s">
        <v>36</v>
      </c>
      <c r="F241" s="2" t="s">
        <v>44</v>
      </c>
      <c r="G241" s="2" t="s">
        <v>30</v>
      </c>
      <c r="H241" s="11" t="e">
        <f>'(回答用)費用見積フォーマット'!#REF!</f>
        <v>#REF!</v>
      </c>
    </row>
    <row r="242" spans="1:8" hidden="1" x14ac:dyDescent="0.25">
      <c r="A242" s="2">
        <f t="shared" si="5"/>
        <v>240</v>
      </c>
      <c r="B242" s="2" t="s">
        <v>20</v>
      </c>
      <c r="C242" s="2" t="s">
        <v>78</v>
      </c>
      <c r="D242" s="2" t="s">
        <v>37</v>
      </c>
      <c r="E242" s="2" t="s">
        <v>36</v>
      </c>
      <c r="F242" s="2" t="s">
        <v>44</v>
      </c>
      <c r="G242" s="2" t="s">
        <v>31</v>
      </c>
      <c r="H242" s="11" t="e">
        <f>'(回答用)費用見積フォーマット'!#REF!</f>
        <v>#REF!</v>
      </c>
    </row>
    <row r="243" spans="1:8" hidden="1" x14ac:dyDescent="0.25">
      <c r="A243" s="2">
        <f t="shared" si="5"/>
        <v>241</v>
      </c>
      <c r="B243" s="2" t="s">
        <v>20</v>
      </c>
      <c r="C243" s="2" t="s">
        <v>79</v>
      </c>
      <c r="D243" s="2" t="s">
        <v>37</v>
      </c>
      <c r="E243" s="2" t="s">
        <v>36</v>
      </c>
      <c r="F243" s="2" t="s">
        <v>44</v>
      </c>
      <c r="G243" s="2" t="s">
        <v>32</v>
      </c>
      <c r="H243" s="11" t="e">
        <f>'(回答用)費用見積フォーマット'!#REF!</f>
        <v>#REF!</v>
      </c>
    </row>
    <row r="244" spans="1:8" hidden="1" x14ac:dyDescent="0.25">
      <c r="A244" s="2">
        <f t="shared" si="5"/>
        <v>242</v>
      </c>
      <c r="B244" s="2" t="s">
        <v>20</v>
      </c>
      <c r="C244" s="2" t="s">
        <v>48</v>
      </c>
      <c r="D244" s="2" t="s">
        <v>37</v>
      </c>
      <c r="E244" s="2" t="s">
        <v>34</v>
      </c>
      <c r="F244" s="2" t="s">
        <v>44</v>
      </c>
      <c r="G244" s="2" t="s">
        <v>32</v>
      </c>
      <c r="H244" s="11" t="e">
        <f>'(回答用)費用見積フォーマット'!#REF!</f>
        <v>#REF!</v>
      </c>
    </row>
    <row r="245" spans="1:8" hidden="1" x14ac:dyDescent="0.25">
      <c r="A245" s="2">
        <f t="shared" si="5"/>
        <v>243</v>
      </c>
      <c r="B245" s="2" t="s">
        <v>20</v>
      </c>
      <c r="C245" s="2" t="s">
        <v>48</v>
      </c>
      <c r="D245" s="2" t="s">
        <v>37</v>
      </c>
      <c r="E245" s="2" t="s">
        <v>34</v>
      </c>
      <c r="F245" s="2" t="s">
        <v>44</v>
      </c>
      <c r="G245" s="2" t="s">
        <v>33</v>
      </c>
      <c r="H245" s="11" t="e">
        <f>'(回答用)費用見積フォーマット'!#REF!</f>
        <v>#REF!</v>
      </c>
    </row>
    <row r="246" spans="1:8" hidden="1" x14ac:dyDescent="0.25">
      <c r="A246" s="2">
        <f t="shared" si="5"/>
        <v>244</v>
      </c>
      <c r="B246" s="2" t="s">
        <v>20</v>
      </c>
      <c r="C246" s="2" t="s">
        <v>48</v>
      </c>
      <c r="D246" s="2" t="s">
        <v>37</v>
      </c>
      <c r="E246" s="2" t="s">
        <v>34</v>
      </c>
      <c r="F246" s="2" t="s">
        <v>44</v>
      </c>
      <c r="G246" s="2" t="s">
        <v>47</v>
      </c>
      <c r="H246" s="11" t="e">
        <f>'(回答用)費用見積フォーマット'!#REF!</f>
        <v>#REF!</v>
      </c>
    </row>
    <row r="247" spans="1:8" hidden="1" x14ac:dyDescent="0.25">
      <c r="A247" s="2">
        <f t="shared" si="5"/>
        <v>245</v>
      </c>
      <c r="B247" s="2" t="s">
        <v>49</v>
      </c>
      <c r="C247" s="2" t="s">
        <v>9</v>
      </c>
      <c r="D247" s="2" t="s">
        <v>37</v>
      </c>
      <c r="E247" s="2" t="s">
        <v>87</v>
      </c>
      <c r="F247" s="2" t="s">
        <v>44</v>
      </c>
      <c r="G247" s="2" t="s">
        <v>30</v>
      </c>
      <c r="H247" s="11" t="e">
        <f>'(回答用)費用見積フォーマット'!#REF!</f>
        <v>#REF!</v>
      </c>
    </row>
    <row r="248" spans="1:8" hidden="1" x14ac:dyDescent="0.25">
      <c r="A248" s="2">
        <f t="shared" ref="A248:A255" si="6">ROW()-2</f>
        <v>246</v>
      </c>
      <c r="B248" s="2" t="s">
        <v>49</v>
      </c>
      <c r="C248" s="2" t="s">
        <v>9</v>
      </c>
      <c r="D248" s="2" t="s">
        <v>37</v>
      </c>
      <c r="E248" s="2" t="s">
        <v>87</v>
      </c>
      <c r="F248" s="2" t="s">
        <v>44</v>
      </c>
      <c r="G248" s="2" t="s">
        <v>31</v>
      </c>
      <c r="H248" s="11" t="e">
        <f>'(回答用)費用見積フォーマット'!#REF!</f>
        <v>#REF!</v>
      </c>
    </row>
    <row r="249" spans="1:8" hidden="1" x14ac:dyDescent="0.25">
      <c r="A249" s="2">
        <f t="shared" si="6"/>
        <v>247</v>
      </c>
      <c r="B249" s="2" t="s">
        <v>49</v>
      </c>
      <c r="C249" s="2" t="s">
        <v>9</v>
      </c>
      <c r="D249" s="2" t="s">
        <v>37</v>
      </c>
      <c r="E249" s="2" t="s">
        <v>87</v>
      </c>
      <c r="F249" s="2" t="s">
        <v>44</v>
      </c>
      <c r="G249" s="2" t="s">
        <v>32</v>
      </c>
      <c r="H249" s="11" t="e">
        <f>'(回答用)費用見積フォーマット'!#REF!</f>
        <v>#REF!</v>
      </c>
    </row>
    <row r="250" spans="1:8" hidden="1" x14ac:dyDescent="0.25">
      <c r="A250" s="2">
        <f t="shared" si="6"/>
        <v>248</v>
      </c>
      <c r="B250" s="2" t="s">
        <v>49</v>
      </c>
      <c r="C250" s="2" t="s">
        <v>9</v>
      </c>
      <c r="D250" s="2" t="s">
        <v>37</v>
      </c>
      <c r="E250" s="2" t="s">
        <v>87</v>
      </c>
      <c r="F250" s="2" t="s">
        <v>44</v>
      </c>
      <c r="G250" s="2" t="s">
        <v>58</v>
      </c>
      <c r="H250" s="11" t="e">
        <f>'(回答用)費用見積フォーマット'!#REF!</f>
        <v>#REF!</v>
      </c>
    </row>
    <row r="251" spans="1:8" hidden="1" x14ac:dyDescent="0.25">
      <c r="A251" s="2">
        <f t="shared" si="6"/>
        <v>249</v>
      </c>
      <c r="B251" s="2" t="s">
        <v>49</v>
      </c>
      <c r="C251" s="2" t="s">
        <v>9</v>
      </c>
      <c r="D251" s="2" t="s">
        <v>37</v>
      </c>
      <c r="E251" s="2" t="s">
        <v>87</v>
      </c>
      <c r="F251" s="2" t="s">
        <v>44</v>
      </c>
      <c r="G251" s="2" t="s">
        <v>59</v>
      </c>
      <c r="H251" s="11" t="e">
        <f>'(回答用)費用見積フォーマット'!#REF!</f>
        <v>#REF!</v>
      </c>
    </row>
    <row r="252" spans="1:8" hidden="1" x14ac:dyDescent="0.25">
      <c r="A252" s="2">
        <f t="shared" si="6"/>
        <v>250</v>
      </c>
      <c r="B252" s="2" t="s">
        <v>19</v>
      </c>
      <c r="C252" s="2" t="s">
        <v>77</v>
      </c>
      <c r="D252" s="2" t="s">
        <v>37</v>
      </c>
      <c r="E252" s="2" t="s">
        <v>36</v>
      </c>
      <c r="F252" s="2" t="s">
        <v>44</v>
      </c>
      <c r="G252" s="2" t="s">
        <v>30</v>
      </c>
      <c r="H252" s="11" t="e">
        <f>'(回答用)費用見積フォーマット'!#REF!</f>
        <v>#REF!</v>
      </c>
    </row>
    <row r="253" spans="1:8" hidden="1" x14ac:dyDescent="0.25">
      <c r="A253" s="2">
        <f t="shared" si="6"/>
        <v>251</v>
      </c>
      <c r="B253" s="2" t="s">
        <v>19</v>
      </c>
      <c r="C253" s="2" t="s">
        <v>77</v>
      </c>
      <c r="D253" s="2" t="s">
        <v>37</v>
      </c>
      <c r="E253" s="2" t="s">
        <v>36</v>
      </c>
      <c r="F253" s="2" t="s">
        <v>44</v>
      </c>
      <c r="G253" s="2" t="s">
        <v>31</v>
      </c>
      <c r="H253" s="11" t="e">
        <f>'(回答用)費用見積フォーマット'!#REF!</f>
        <v>#REF!</v>
      </c>
    </row>
    <row r="254" spans="1:8" hidden="1" x14ac:dyDescent="0.25">
      <c r="A254" s="2">
        <f t="shared" si="6"/>
        <v>252</v>
      </c>
      <c r="B254" s="2" t="s">
        <v>19</v>
      </c>
      <c r="C254" s="2" t="s">
        <v>81</v>
      </c>
      <c r="D254" s="2" t="s">
        <v>37</v>
      </c>
      <c r="E254" s="2" t="s">
        <v>36</v>
      </c>
      <c r="F254" s="2" t="s">
        <v>44</v>
      </c>
      <c r="G254" s="2" t="s">
        <v>30</v>
      </c>
      <c r="H254" s="11" t="e">
        <f>'(回答用)費用見積フォーマット'!#REF!</f>
        <v>#REF!</v>
      </c>
    </row>
    <row r="255" spans="1:8" hidden="1" x14ac:dyDescent="0.25">
      <c r="A255" s="2">
        <f t="shared" si="6"/>
        <v>253</v>
      </c>
      <c r="B255" s="2" t="s">
        <v>19</v>
      </c>
      <c r="C255" s="2" t="s">
        <v>81</v>
      </c>
      <c r="D255" s="2" t="s">
        <v>37</v>
      </c>
      <c r="E255" s="2" t="s">
        <v>36</v>
      </c>
      <c r="F255" s="2" t="s">
        <v>44</v>
      </c>
      <c r="G255" s="2" t="s">
        <v>31</v>
      </c>
      <c r="H255" s="11" t="e">
        <f>'(回答用)費用見積フォーマット'!#REF!</f>
        <v>#REF!</v>
      </c>
    </row>
  </sheetData>
  <autoFilter ref="A2:H255" xr:uid="{078A7022-031D-4AEE-A1CD-DB56BEE1CF0F}">
    <filterColumn colId="5">
      <filters>
        <filter val="パターンA"/>
      </filters>
    </filterColumn>
  </autoFilter>
  <phoneticPr fontI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8a106431ced46c39e9b771b29c911ca xmlns="fd70276e-9b9c-4134-958d-2181fe4d07db">
      <Terms xmlns="http://schemas.microsoft.com/office/infopath/2007/PartnerControls">
        <TermInfo xmlns="http://schemas.microsoft.com/office/infopath/2007/PartnerControls">
          <TermName xmlns="http://schemas.microsoft.com/office/infopath/2007/PartnerControls">Life Sciences and Health Care</TermName>
          <TermId xmlns="http://schemas.microsoft.com/office/infopath/2007/PartnerControls">8b1749e1-99e2-4d30-a4be-b6dfb88eaeec</TermId>
        </TermInfo>
      </Terms>
    </k8a106431ced46c39e9b771b29c911ca>
    <SharedWithUsers xmlns="4ccb35e3-8677-4b86-bc60-75b090241b5a">
      <UserInfo>
        <DisplayName/>
        <AccountId xsi:nil="true"/>
        <AccountType/>
      </UserInfo>
    </SharedWithUsers>
    <lcf76f155ced4ddcb4097134ff3c332f xmlns="fd70276e-9b9c-4134-958d-2181fe4d07db">
      <Terms xmlns="http://schemas.microsoft.com/office/infopath/2007/PartnerControls"/>
    </lcf76f155ced4ddcb4097134ff3c332f>
    <TaxCatchAll xmlns="4ccb35e3-8677-4b86-bc60-75b090241b5a">
      <Value>112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8F71F7EEDDB840B4096CA5090401FB" ma:contentTypeVersion="16" ma:contentTypeDescription="Create a new document." ma:contentTypeScope="" ma:versionID="6640976020f8e8ef5614c47ac53c9442">
  <xsd:schema xmlns:xsd="http://www.w3.org/2001/XMLSchema" xmlns:xs="http://www.w3.org/2001/XMLSchema" xmlns:p="http://schemas.microsoft.com/office/2006/metadata/properties" xmlns:ns2="fd70276e-9b9c-4134-958d-2181fe4d07db" xmlns:ns3="4ccb35e3-8677-4b86-bc60-75b090241b5a" targetNamespace="http://schemas.microsoft.com/office/2006/metadata/properties" ma:root="true" ma:fieldsID="2252a7e353c28e805f7784b1b4697efc" ns2:_="" ns3:_="">
    <xsd:import namespace="fd70276e-9b9c-4134-958d-2181fe4d07db"/>
    <xsd:import namespace="4ccb35e3-8677-4b86-bc60-75b090241b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k8a106431ced46c39e9b771b29c911c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0276e-9b9c-4134-958d-2181fe4d07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k8a106431ced46c39e9b771b29c911ca" ma:index="22" nillable="true" ma:taxonomy="true" ma:internalName="k8a106431ced46c39e9b771b29c911ca" ma:taxonomyFieldName="test" ma:displayName="test" ma:default="1;#Life Sciences and Health Care|8b1749e1-99e2-4d30-a4be-b6dfb88eaeec" ma:fieldId="{48a10643-1ced-46c3-9e9b-771b29c911ca}" ma:sspId="798d900d-0589-4081-96eb-513de833a507" ma:termSetId="30ef725a-a352-4b6b-b897-20d376f351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b35e3-8677-4b86-bc60-75b090241b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85aaaf-e85a-4334-a0cc-728b395441f2}" ma:internalName="TaxCatchAll" ma:showField="CatchAllData" ma:web="4ccb35e3-8677-4b86-bc60-75b090241b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25E83-C95C-40B5-A22C-61EFB5EC22E6}">
  <ds:schemaRefs>
    <ds:schemaRef ds:uri="fd70276e-9b9c-4134-958d-2181fe4d07db"/>
    <ds:schemaRef ds:uri="http://purl.org/dc/elements/1.1/"/>
    <ds:schemaRef ds:uri="http://schemas.openxmlformats.org/package/2006/metadata/core-properties"/>
    <ds:schemaRef ds:uri="4ccb35e3-8677-4b86-bc60-75b090241b5a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61A8AB-561A-460C-813F-49E5E0B718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13AF7-C06E-47B0-ACD1-5168F6624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0276e-9b9c-4134-958d-2181fe4d07db"/>
    <ds:schemaRef ds:uri="4ccb35e3-8677-4b86-bc60-75b090241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(回答用)費用見積フォーマット</vt:lpstr>
      <vt:lpstr>ダッシュボード</vt:lpstr>
      <vt:lpstr>集計用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2024-04-09T04:28:19Z</dcterms:created>
  <dcterms:modified xsi:type="dcterms:W3CDTF">2025-04-08T10:45:03Z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2024-04-09T04:29:20Z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784b5035-dd7f-4b77-9541-fe83a37c7c22</vt:lpwstr>
  </property>
  <property fmtid="{D5CDD505-2E9C-101B-9397-08002B2CF9AE}" pid="8" name="MSIP_Label_ea60d57e-af5b-4752-ac57-3e4f28ca11dc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0x0101008E8F71F7EEDDB840B4096CA5090401FB</vt:lpwstr>
  </property>
  <property fmtid="{D5CDD505-2E9C-101B-9397-08002B2CF9AE}" pid="11" name="ComplianceAssetId">
    <vt:lpwstr/>
  </property>
  <property fmtid="{D5CDD505-2E9C-101B-9397-08002B2CF9AE}" pid="12" name="test">
    <vt:lpwstr>112;#Life Sciences and Health Care|8b1749e1-99e2-4d30-a4be-b6dfb88eaeec</vt:lpwstr>
  </property>
  <property fmtid="{D5CDD505-2E9C-101B-9397-08002B2CF9AE}" pid="13" name="_ExtendedDescription">
    <vt:lpwstr/>
  </property>
  <property fmtid="{D5CDD505-2E9C-101B-9397-08002B2CF9AE}" pid="14" name="TriggerFlowInfo">
    <vt:lpwstr/>
  </property>
</Properties>
</file>