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8800" windowHeight="12360" tabRatio="927" activeTab="2"/>
  </bookViews>
  <sheets>
    <sheet name="表紙" sheetId="36" r:id="rId1"/>
    <sheet name="改訂履歴" sheetId="37" r:id="rId2"/>
    <sheet name="ログ出力" sheetId="9" r:id="rId3"/>
  </sheets>
  <externalReferences>
    <externalReference r:id="rId4"/>
    <externalReference r:id="rId5"/>
  </externalReferences>
  <definedNames>
    <definedName name="_xlnm.Print_Area" localSheetId="2">ログ出力!$A$1:$BC$99</definedName>
    <definedName name="_xlnm.Print_Area" localSheetId="1">改訂履歴!$A$1:$BC$48</definedName>
    <definedName name="_xlnm.Print_Area" localSheetId="0">表紙!$A$1:$AW$25</definedName>
    <definedName name="_xlnm.Print_Titles" localSheetId="2">ログ出力!$1:$3</definedName>
    <definedName name="_xlnm.Print_Titles" localSheetId="1">改訂履歴!$4:$4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<sst xmlns="http://schemas.openxmlformats.org/spreadsheetml/2006/main" count="116" uniqueCount="104">
  <si>
    <t>改定</t>
    <rPh sb="0" eb="2">
      <t>カイテイ</t>
    </rPh>
    <phoneticPr fontId="7"/>
  </si>
  <si>
    <t>作成</t>
    <rPh sb="0" eb="2">
      <t>サクセイ</t>
    </rPh>
    <phoneticPr fontId="7"/>
  </si>
  <si>
    <t>機能名</t>
    <rPh sb="2" eb="3">
      <t>メイ</t>
    </rPh>
    <phoneticPr fontId="7"/>
  </si>
  <si>
    <t>機能ID</t>
    <phoneticPr fontId="7"/>
  </si>
  <si>
    <t>サブシステム名</t>
    <rPh sb="6" eb="7">
      <t>メイ</t>
    </rPh>
    <phoneticPr fontId="7"/>
  </si>
  <si>
    <t>サブシステムID</t>
    <phoneticPr fontId="7"/>
  </si>
  <si>
    <t>共通設計</t>
    <rPh sb="0" eb="2">
      <t>キョウツウ</t>
    </rPh>
    <rPh sb="2" eb="4">
      <t>セッケイ</t>
    </rPh>
    <phoneticPr fontId="7"/>
  </si>
  <si>
    <t>システム名</t>
    <rPh sb="4" eb="5">
      <t>メイ</t>
    </rPh>
    <phoneticPr fontId="13"/>
  </si>
  <si>
    <t>作成年月日</t>
    <rPh sb="0" eb="2">
      <t>サクセイ</t>
    </rPh>
    <rPh sb="2" eb="5">
      <t>ネンガッピ</t>
    </rPh>
    <phoneticPr fontId="13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</si>
  <si>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</si>
  <si>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13"/>
  </si>
  <si>
    <t>更新者</t>
    <rPh sb="0" eb="2">
      <t>コウシン</t>
    </rPh>
    <rPh sb="2" eb="3">
      <t>シャ</t>
    </rPh>
    <phoneticPr fontId="7"/>
  </si>
  <si>
    <t>確認欄</t>
    <rPh sb="0" eb="2">
      <t>カクニン</t>
    </rPh>
    <rPh sb="2" eb="3">
      <t>ラン</t>
    </rPh>
    <phoneticPr fontId="13"/>
  </si>
  <si>
    <t>印</t>
    <rPh sb="0" eb="1">
      <t>イン</t>
    </rPh>
    <phoneticPr fontId="13"/>
  </si>
  <si>
    <t>管理番号</t>
    <rPh sb="0" eb="2">
      <t>カンリ</t>
    </rPh>
    <rPh sb="2" eb="4">
      <t>バンゴウ</t>
    </rPh>
    <phoneticPr fontId="7"/>
  </si>
  <si>
    <t>Webコンテンツ管理システム</t>
    <rPh sb="8" eb="10">
      <t>カンリ</t>
    </rPh>
    <phoneticPr fontId="7"/>
  </si>
  <si>
    <t>機能ID</t>
    <rPh sb="0" eb="2">
      <t>キノウ</t>
    </rPh>
    <phoneticPr fontId="7"/>
  </si>
  <si>
    <t>機能名</t>
    <rPh sb="0" eb="2">
      <t>キノウ</t>
    </rPh>
    <rPh sb="2" eb="3">
      <t>メイ</t>
    </rPh>
    <phoneticPr fontId="7"/>
  </si>
  <si>
    <t>システムID</t>
    <phoneticPr fontId="13"/>
  </si>
  <si>
    <t>サブシステムID</t>
    <phoneticPr fontId="7"/>
  </si>
  <si>
    <t>改定履歴</t>
    <rPh sb="0" eb="2">
      <t>カイテイ</t>
    </rPh>
    <rPh sb="2" eb="4">
      <t>リレキ</t>
    </rPh>
    <phoneticPr fontId="7"/>
  </si>
  <si>
    <t>サブシステムID</t>
    <phoneticPr fontId="7"/>
  </si>
  <si>
    <t>サブシステム名称</t>
    <rPh sb="6" eb="8">
      <t>メイショウ</t>
    </rPh>
    <phoneticPr fontId="7"/>
  </si>
  <si>
    <t>機能ID</t>
    <phoneticPr fontId="7"/>
  </si>
  <si>
    <t>機能名称</t>
    <rPh sb="2" eb="4">
      <t>メイショウ</t>
    </rPh>
    <phoneticPr fontId="7"/>
  </si>
  <si>
    <t>No.</t>
    <phoneticPr fontId="7"/>
  </si>
  <si>
    <t>版数</t>
    <rPh sb="0" eb="1">
      <t>ハン</t>
    </rPh>
    <rPh sb="1" eb="2">
      <t>スウ</t>
    </rPh>
    <phoneticPr fontId="7"/>
  </si>
  <si>
    <t>改定日</t>
    <rPh sb="0" eb="2">
      <t>カイテイ</t>
    </rPh>
    <rPh sb="2" eb="3">
      <t>ヒ</t>
    </rPh>
    <phoneticPr fontId="7"/>
  </si>
  <si>
    <t>改定者</t>
    <rPh sb="0" eb="2">
      <t>カイテイ</t>
    </rPh>
    <rPh sb="2" eb="3">
      <t>シャ</t>
    </rPh>
    <phoneticPr fontId="7"/>
  </si>
  <si>
    <t>改定箇所</t>
    <rPh sb="0" eb="2">
      <t>カイテイ</t>
    </rPh>
    <rPh sb="2" eb="4">
      <t>カショ</t>
    </rPh>
    <phoneticPr fontId="7"/>
  </si>
  <si>
    <t>改定内容</t>
    <rPh sb="0" eb="2">
      <t>カイテイ</t>
    </rPh>
    <rPh sb="2" eb="4">
      <t>ナイヨウ</t>
    </rPh>
    <phoneticPr fontId="7"/>
  </si>
  <si>
    <t>－</t>
    <phoneticPr fontId="7"/>
  </si>
  <si>
    <t>新規作成</t>
    <rPh sb="0" eb="2">
      <t>シンキ</t>
    </rPh>
    <rPh sb="2" eb="4">
      <t>サクセイ</t>
    </rPh>
    <phoneticPr fontId="7"/>
  </si>
  <si>
    <t>SCSK大森</t>
    <rPh sb="4" eb="6">
      <t>オオモリ</t>
    </rPh>
    <phoneticPr fontId="7"/>
  </si>
  <si>
    <t>2020/3/2</t>
    <phoneticPr fontId="7"/>
  </si>
  <si>
    <t>ログ出力</t>
    <rPh sb="2" eb="4">
      <t>シュツリョク</t>
    </rPh>
    <phoneticPr fontId="1"/>
  </si>
  <si>
    <t>●ログファイル</t>
    <phoneticPr fontId="1"/>
  </si>
  <si>
    <t>No</t>
    <phoneticPr fontId="1"/>
  </si>
  <si>
    <t>ログ名</t>
    <rPh sb="2" eb="3">
      <t>メイ</t>
    </rPh>
    <phoneticPr fontId="1"/>
  </si>
  <si>
    <t>出力先</t>
    <rPh sb="0" eb="2">
      <t>シュツリョク</t>
    </rPh>
    <rPh sb="2" eb="3">
      <t>サキ</t>
    </rPh>
    <phoneticPr fontId="1"/>
  </si>
  <si>
    <t>ログファイル名</t>
    <rPh sb="6" eb="7">
      <t>メイ</t>
    </rPh>
    <phoneticPr fontId="1"/>
  </si>
  <si>
    <t>説明</t>
    <rPh sb="0" eb="2">
      <t>セツメイ</t>
    </rPh>
    <phoneticPr fontId="1"/>
  </si>
  <si>
    <t>WEBアプリログ</t>
    <phoneticPr fontId="1"/>
  </si>
  <si>
    <t>cms-customize.log</t>
    <phoneticPr fontId="1"/>
  </si>
  <si>
    <t>バッチアプリログ</t>
    <phoneticPr fontId="1"/>
  </si>
  <si>
    <t>cms-pim.log</t>
    <phoneticPr fontId="1"/>
  </si>
  <si>
    <t>●出力言語</t>
    <rPh sb="1" eb="3">
      <t>シュツリョク</t>
    </rPh>
    <rPh sb="3" eb="5">
      <t>ゲンゴ</t>
    </rPh>
    <phoneticPr fontId="1"/>
  </si>
  <si>
    <t>「ja-jp UTF8(日本語)」</t>
    <phoneticPr fontId="1"/>
  </si>
  <si>
    <t>●フォーマット</t>
    <phoneticPr fontId="1"/>
  </si>
  <si>
    <t>"日時" "ログレベル" "プロセスID" --- "スレッド名" "クラス名" : "メッセージ"</t>
    <rPh sb="1" eb="3">
      <t>ニチジ</t>
    </rPh>
    <rPh sb="31" eb="32">
      <t>メイ</t>
    </rPh>
    <rPh sb="38" eb="39">
      <t>メイ</t>
    </rPh>
    <phoneticPr fontId="1"/>
  </si>
  <si>
    <t>●ログレベル</t>
    <phoneticPr fontId="1"/>
  </si>
  <si>
    <t>一般ログ</t>
    <rPh sb="0" eb="2">
      <t>イッパン</t>
    </rPh>
    <phoneticPr fontId="1"/>
  </si>
  <si>
    <t>ログレベル</t>
    <phoneticPr fontId="1"/>
  </si>
  <si>
    <t>用途</t>
    <rPh sb="0" eb="2">
      <t>ヨウト</t>
    </rPh>
    <phoneticPr fontId="1"/>
  </si>
  <si>
    <t>ERROR</t>
    <phoneticPr fontId="1"/>
  </si>
  <si>
    <t>WARN</t>
    <phoneticPr fontId="1"/>
  </si>
  <si>
    <t>INFO</t>
    <phoneticPr fontId="1"/>
  </si>
  <si>
    <t>DEBUG</t>
    <phoneticPr fontId="1"/>
  </si>
  <si>
    <t>TRACE</t>
    <phoneticPr fontId="1"/>
  </si>
  <si>
    <t>SQLログ</t>
    <phoneticPr fontId="1"/>
  </si>
  <si>
    <t>No</t>
    <phoneticPr fontId="1"/>
  </si>
  <si>
    <t>ログレベル</t>
    <phoneticPr fontId="1"/>
  </si>
  <si>
    <t>DEBUG</t>
    <phoneticPr fontId="1"/>
  </si>
  <si>
    <t>TRACE</t>
    <phoneticPr fontId="1"/>
  </si>
  <si>
    <t>※APサーバのOS言語に依存</t>
    <phoneticPr fontId="1"/>
  </si>
  <si>
    <t>●環境別ログレベル設定方法</t>
    <rPh sb="1" eb="3">
      <t>カンキョウ</t>
    </rPh>
    <rPh sb="3" eb="4">
      <t>ベツ</t>
    </rPh>
    <rPh sb="9" eb="11">
      <t>セッテイ</t>
    </rPh>
    <rPh sb="11" eb="13">
      <t>ホウホウ</t>
    </rPh>
    <phoneticPr fontId="1"/>
  </si>
  <si>
    <t>　・ログディレクトリ・出力ログレベルはプロパティファイル（application-env.properties）にて設定</t>
    <rPh sb="11" eb="13">
      <t>シュツリョク</t>
    </rPh>
    <rPh sb="58" eb="60">
      <t>セッテイ</t>
    </rPh>
    <phoneticPr fontId="1"/>
  </si>
  <si>
    <t>logback-spring.xml抜粋</t>
    <rPh sb="18" eb="20">
      <t>バッスイ</t>
    </rPh>
    <phoneticPr fontId="1"/>
  </si>
  <si>
    <t>・Slf4jアノテーションによりロガーインスタンス（log)を生成し、各ログレベルのメソッド実行</t>
    <rPh sb="31" eb="33">
      <t>セイセイ</t>
    </rPh>
    <rPh sb="35" eb="36">
      <t>カク</t>
    </rPh>
    <rPh sb="46" eb="48">
      <t>ジッコウ</t>
    </rPh>
    <phoneticPr fontId="1"/>
  </si>
  <si>
    <t>●個別ログ出力</t>
    <rPh sb="1" eb="3">
      <t>コベツ</t>
    </rPh>
    <rPh sb="5" eb="7">
      <t>シュツリョク</t>
    </rPh>
    <phoneticPr fontId="1"/>
  </si>
  <si>
    <t>●ログファイルレイアウト</t>
    <phoneticPr fontId="1"/>
  </si>
  <si>
    <t>・SQLログはorg.hibernate.SQLによる一元出力、ロジック側で出力不要</t>
    <rPh sb="27" eb="29">
      <t>イチゲン</t>
    </rPh>
    <rPh sb="29" eb="31">
      <t>シュツリョク</t>
    </rPh>
    <rPh sb="36" eb="37">
      <t>ガワ</t>
    </rPh>
    <rPh sb="38" eb="40">
      <t>シュツリョク</t>
    </rPh>
    <rPh sb="40" eb="42">
      <t>フヨウ</t>
    </rPh>
    <phoneticPr fontId="1"/>
  </si>
  <si>
    <t>※一般ログとSQLログは、同一ログファイルに出力される</t>
    <rPh sb="1" eb="3">
      <t>イッパン</t>
    </rPh>
    <rPh sb="13" eb="15">
      <t>ドウイツ</t>
    </rPh>
    <rPh sb="22" eb="24">
      <t>シュツリョク</t>
    </rPh>
    <phoneticPr fontId="1"/>
  </si>
  <si>
    <t>SQLバインドパラメータ</t>
    <phoneticPr fontId="1"/>
  </si>
  <si>
    <t>SQL文（バインドパラメータ以外）</t>
    <rPh sb="3" eb="4">
      <t>ブン</t>
    </rPh>
    <rPh sb="14" eb="16">
      <t>イガイ</t>
    </rPh>
    <phoneticPr fontId="1"/>
  </si>
  <si>
    <t>・WEBアプリログ</t>
    <phoneticPr fontId="1"/>
  </si>
  <si>
    <t>・バッチアプリログ</t>
    <phoneticPr fontId="1"/>
  </si>
  <si>
    <t>"日時" "ログレベル" "プロセスID" "ユーザーID" --- "スレッド名" "クラス名" : "メッセージ"</t>
    <rPh sb="1" eb="3">
      <t>ニチジ</t>
    </rPh>
    <rPh sb="40" eb="41">
      <t>メイ</t>
    </rPh>
    <rPh sb="47" eb="48">
      <t>メイ</t>
    </rPh>
    <phoneticPr fontId="1"/>
  </si>
  <si>
    <t>ログ出力</t>
    <phoneticPr fontId="1"/>
  </si>
  <si>
    <t>#301</t>
    <phoneticPr fontId="1"/>
  </si>
  <si>
    <t>/var/log/fa/app</t>
    <phoneticPr fontId="1"/>
  </si>
  <si>
    <t>バッチアプリが出力するログ、logbackにより日付変更のタイミングでファイル名に年月日（YYYY-MM-DD）が付与され過去ファイルが退避される</t>
    <rPh sb="7" eb="9">
      <t>シュツリョク</t>
    </rPh>
    <phoneticPr fontId="1"/>
  </si>
  <si>
    <t>WEBアプリが出力するログ、logbackにより日付変更のタイミングでファイル名に年月日（YYYY-MM-DD）が付与され過去ファイルが退避される</t>
    <rPh sb="7" eb="9">
      <t>シュツリョク</t>
    </rPh>
    <rPh sb="39" eb="40">
      <t>メイ</t>
    </rPh>
    <rPh sb="41" eb="44">
      <t>ネンガッピ</t>
    </rPh>
    <rPh sb="57" eb="59">
      <t>フヨ</t>
    </rPh>
    <rPh sb="61" eb="63">
      <t>カコ</t>
    </rPh>
    <rPh sb="68" eb="70">
      <t>タイヒ</t>
    </rPh>
    <phoneticPr fontId="1"/>
  </si>
  <si>
    <t>●ログローテート</t>
    <phoneticPr fontId="1"/>
  </si>
  <si>
    <t>サーバ共通処理（本システム外）にて、毎日00:05に実行されるshによって、以下の条件に一致するファイルが、圧縮され"/var/log/fa/app/old"ディレクトリに移動される</t>
    <rPh sb="3" eb="5">
      <t>キョウツウ</t>
    </rPh>
    <rPh sb="5" eb="7">
      <t>ショリ</t>
    </rPh>
    <rPh sb="8" eb="9">
      <t>ホン</t>
    </rPh>
    <rPh sb="13" eb="14">
      <t>ガイ</t>
    </rPh>
    <rPh sb="86" eb="88">
      <t>イドウ</t>
    </rPh>
    <phoneticPr fontId="1"/>
  </si>
  <si>
    <t>ログ出力パス変更、ローテート仕様記載</t>
    <rPh sb="2" eb="4">
      <t>シュツリョク</t>
    </rPh>
    <rPh sb="6" eb="8">
      <t>ヘンコウ</t>
    </rPh>
    <rPh sb="14" eb="16">
      <t>シヨウ</t>
    </rPh>
    <rPh sb="16" eb="18">
      <t>キサイ</t>
    </rPh>
    <phoneticPr fontId="1"/>
  </si>
  <si>
    <t>・/var/log/fa/app直下であること</t>
  </si>
  <si>
    <t>・ログファイル名が以下の正規表現と一致すること</t>
  </si>
  <si>
    <t>　「*20[1-9][0-9]-[0-1][0-9]-[0-3][0-9]*」または「*20[1-9][0-9][0-1][0-9][0-3][0-9]*」</t>
  </si>
  <si>
    <t>　　例：「2020-01-01」または「20200101」</t>
  </si>
  <si>
    <t>・7日以上経過していること</t>
  </si>
  <si>
    <t>・ERRORを除く各種ログをどのレベルで出力するかを設定ファイル（logback-spring.xml）にて定義</t>
    <rPh sb="7" eb="8">
      <t>ノゾ</t>
    </rPh>
    <rPh sb="9" eb="10">
      <t>カク</t>
    </rPh>
    <rPh sb="10" eb="11">
      <t>シュ</t>
    </rPh>
    <rPh sb="20" eb="22">
      <t>シュツリョク</t>
    </rPh>
    <rPh sb="26" eb="28">
      <t>セッテイ</t>
    </rPh>
    <rPh sb="54" eb="56">
      <t>テイギ</t>
    </rPh>
    <phoneticPr fontId="1"/>
  </si>
  <si>
    <t>logback-spring.xmlに関する誤記修正</t>
    <rPh sb="19" eb="20">
      <t>カン</t>
    </rPh>
    <rPh sb="22" eb="24">
      <t>ゴキ</t>
    </rPh>
    <rPh sb="24" eb="26">
      <t>シュウセイ</t>
    </rPh>
    <phoneticPr fontId="1"/>
  </si>
  <si>
    <t>アドオン機能
共通設計書（ログ出力）</t>
    <rPh sb="7" eb="9">
      <t>キョウツウ</t>
    </rPh>
    <rPh sb="9" eb="12">
      <t>セッケイショ</t>
    </rPh>
    <phoneticPr fontId="7"/>
  </si>
  <si>
    <t>　　ERROR＞WARN＞INFO＞DEBUG＞TRACE</t>
    <phoneticPr fontId="1"/>
  </si>
  <si>
    <t>　・指定したログレベルを含む上位のログを出力する</t>
    <rPh sb="2" eb="4">
      <t>シテイ</t>
    </rPh>
    <rPh sb="12" eb="13">
      <t>フク</t>
    </rPh>
    <rPh sb="14" eb="16">
      <t>ジョウイ</t>
    </rPh>
    <rPh sb="20" eb="22">
      <t>シュツリョク</t>
    </rPh>
    <phoneticPr fontId="1"/>
  </si>
  <si>
    <t>エラー出力用、システムでcatchしないexception発生時、システムエラー画面表示時に出力</t>
    <rPh sb="3" eb="5">
      <t>シュツリョク</t>
    </rPh>
    <rPh sb="5" eb="6">
      <t>ヨウ</t>
    </rPh>
    <rPh sb="29" eb="31">
      <t>ハッセイ</t>
    </rPh>
    <rPh sb="31" eb="32">
      <t>ジ</t>
    </rPh>
    <rPh sb="40" eb="42">
      <t>ガメン</t>
    </rPh>
    <rPh sb="42" eb="44">
      <t>ヒョウジ</t>
    </rPh>
    <rPh sb="44" eb="45">
      <t>ジ</t>
    </rPh>
    <rPh sb="46" eb="48">
      <t>シュツリョク</t>
    </rPh>
    <phoneticPr fontId="1"/>
  </si>
  <si>
    <t>警告出力用、処理継続は可能だが対応が必要な事象発生時に出力</t>
    <rPh sb="0" eb="2">
      <t>ケイコク</t>
    </rPh>
    <rPh sb="2" eb="4">
      <t>シュツリョク</t>
    </rPh>
    <rPh sb="4" eb="5">
      <t>ヨウ</t>
    </rPh>
    <rPh sb="6" eb="8">
      <t>ショリ</t>
    </rPh>
    <rPh sb="8" eb="10">
      <t>ケイゾク</t>
    </rPh>
    <rPh sb="11" eb="13">
      <t>カノウ</t>
    </rPh>
    <rPh sb="15" eb="17">
      <t>タイオウ</t>
    </rPh>
    <rPh sb="18" eb="20">
      <t>ヒツヨウ</t>
    </rPh>
    <rPh sb="21" eb="23">
      <t>ジショウ</t>
    </rPh>
    <rPh sb="23" eb="25">
      <t>ハッセイ</t>
    </rPh>
    <rPh sb="25" eb="26">
      <t>ジ</t>
    </rPh>
    <rPh sb="27" eb="29">
      <t>シュツリョク</t>
    </rPh>
    <phoneticPr fontId="1"/>
  </si>
  <si>
    <t>デバッグ用（レスポンス分析等で一時的に記載するログ）</t>
    <rPh sb="4" eb="5">
      <t>ヨウ</t>
    </rPh>
    <rPh sb="11" eb="14">
      <t>ブンセキナド</t>
    </rPh>
    <rPh sb="15" eb="18">
      <t>イチジテキ</t>
    </rPh>
    <rPh sb="19" eb="21">
      <t>キサイ</t>
    </rPh>
    <phoneticPr fontId="1"/>
  </si>
  <si>
    <t>情報出力用、バッチ処理開始終了時・外部連携開始終了時（メール配信等）　</t>
    <rPh sb="0" eb="2">
      <t>ジョウホウ</t>
    </rPh>
    <rPh sb="2" eb="4">
      <t>シュツリョク</t>
    </rPh>
    <rPh sb="4" eb="5">
      <t>ヨウ</t>
    </rPh>
    <rPh sb="9" eb="11">
      <t>ショリ</t>
    </rPh>
    <rPh sb="11" eb="13">
      <t>カイシ</t>
    </rPh>
    <rPh sb="13" eb="16">
      <t>シュウリョウジ</t>
    </rPh>
    <rPh sb="17" eb="19">
      <t>ガイブ</t>
    </rPh>
    <rPh sb="19" eb="21">
      <t>レンケイ</t>
    </rPh>
    <rPh sb="21" eb="23">
      <t>カイシ</t>
    </rPh>
    <rPh sb="23" eb="26">
      <t>シュウリョウジ</t>
    </rPh>
    <rPh sb="30" eb="32">
      <t>ハイシン</t>
    </rPh>
    <rPh sb="32" eb="33">
      <t>ナド</t>
    </rPh>
    <phoneticPr fontId="1"/>
  </si>
  <si>
    <t>デバッグ用、各メソッド開始・終了時</t>
    <rPh sb="4" eb="5">
      <t>ヨウ</t>
    </rPh>
    <rPh sb="6" eb="7">
      <t>カク</t>
    </rPh>
    <rPh sb="11" eb="13">
      <t>カイシ</t>
    </rPh>
    <rPh sb="14" eb="17">
      <t>シュウリョウジ</t>
    </rPh>
    <phoneticPr fontId="1"/>
  </si>
  <si>
    <t>　※検証・本番環境ではINFOを指定（DEBUG・TRACEは出力されない）</t>
    <rPh sb="31" eb="33">
      <t>シュツリョク</t>
    </rPh>
    <phoneticPr fontId="1"/>
  </si>
  <si>
    <t>ログレベルで出力する内容を定義、ログレベル設定方法補足追記</t>
    <rPh sb="25" eb="27">
      <t>ホソク</t>
    </rPh>
    <rPh sb="27" eb="29">
      <t>ツイキ</t>
    </rPh>
    <phoneticPr fontId="1"/>
  </si>
  <si>
    <t>/u01/fa/app_modules/log/gweb_batch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</si>
</sst>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</cellStyleXfs>
  <cellXfs count="166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9" fillId="0" borderId="0" xfId="4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49" fontId="15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6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7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0" fontId="3" fillId="0" borderId="0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vertical="center"/>
    </xf>
    <xf numFmtId="0" fontId="3" fillId="0" borderId="0" xfId="2" applyFont="1" applyFill="1" applyBorder="1" applyAlignment="1">
      <alignment vertical="top"/>
    </xf>
    <xf numFmtId="0" fontId="3" fillId="0" borderId="4" xfId="2" applyFont="1" applyFill="1" applyBorder="1" applyAlignment="1">
      <alignment vertical="top"/>
    </xf>
    <xf numFmtId="0" fontId="3" fillId="0" borderId="5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3" fillId="2" borderId="8" xfId="3" applyNumberFormat="1" applyFont="1" applyFill="1" applyBorder="1" applyAlignment="1">
      <alignment horizontal="center" vertical="center"/>
    </xf>
    <xf numFmtId="0" fontId="3" fillId="2" borderId="7" xfId="3" applyNumberFormat="1" applyFont="1" applyFill="1" applyBorder="1" applyAlignment="1">
      <alignment horizontal="center" vertical="center"/>
    </xf>
    <xf numFmtId="0" fontId="3" fillId="2" borderId="6" xfId="3" applyNumberFormat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left" vertical="center"/>
    </xf>
    <xf numFmtId="0" fontId="3" fillId="0" borderId="11" xfId="2" applyFont="1" applyFill="1" applyBorder="1" applyAlignment="1">
      <alignment vertical="center" wrapText="1"/>
    </xf>
    <xf numFmtId="0" fontId="3" fillId="0" borderId="10" xfId="2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left" vertical="center" wrapText="1"/>
    </xf>
    <xf numFmtId="0" fontId="3" fillId="0" borderId="0" xfId="2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top"/>
    </xf>
    <xf numFmtId="0" fontId="3" fillId="0" borderId="4" xfId="2" applyFont="1" applyFill="1" applyBorder="1" applyAlignment="1">
      <alignment horizontal="left" vertical="top"/>
    </xf>
    <xf numFmtId="0" fontId="3" fillId="0" borderId="3" xfId="1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top"/>
    </xf>
    <xf numFmtId="0" fontId="3" fillId="0" borderId="2" xfId="1" applyFont="1" applyFill="1" applyBorder="1" applyAlignment="1">
      <alignment horizontal="left" vertical="center"/>
    </xf>
    <xf numFmtId="0" fontId="18" fillId="0" borderId="2" xfId="2" applyFont="1" applyFill="1" applyBorder="1" applyAlignment="1">
      <alignment horizontal="left" vertical="top"/>
    </xf>
    <xf numFmtId="0" fontId="18" fillId="0" borderId="1" xfId="2" applyFont="1" applyFill="1" applyBorder="1" applyAlignment="1">
      <alignment horizontal="left" vertical="top"/>
    </xf>
    <xf numFmtId="0" fontId="14" fillId="2" borderId="26" xfId="1" applyFont="1" applyFill="1" applyBorder="1" applyAlignment="1">
      <alignment horizontal="center" vertical="center" shrinkToFit="1"/>
    </xf>
    <xf numFmtId="0" fontId="14" fillId="2" borderId="7" xfId="1" applyFont="1" applyFill="1" applyBorder="1" applyAlignment="1">
      <alignment horizontal="center" vertical="center" shrinkToFit="1"/>
    </xf>
    <xf numFmtId="0" fontId="14" fillId="2" borderId="6" xfId="1" applyFont="1" applyFill="1" applyBorder="1" applyAlignment="1">
      <alignment horizontal="center" vertical="center" shrinkToFit="1"/>
    </xf>
    <xf numFmtId="49" fontId="12" fillId="0" borderId="8" xfId="1" applyNumberFormat="1" applyFont="1" applyBorder="1" applyAlignment="1">
      <alignment horizontal="left" vertical="center" wrapText="1"/>
    </xf>
    <xf numFmtId="49" fontId="12" fillId="0" borderId="7" xfId="1" applyNumberFormat="1" applyFont="1" applyBorder="1" applyAlignment="1">
      <alignment horizontal="left" vertical="center" wrapText="1"/>
    </xf>
    <xf numFmtId="49" fontId="12" fillId="0" borderId="27" xfId="1" applyNumberFormat="1" applyFont="1" applyBorder="1" applyAlignment="1">
      <alignment horizontal="left" vertical="center" wrapText="1"/>
    </xf>
    <xf numFmtId="0" fontId="11" fillId="3" borderId="13" xfId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/>
    </xf>
    <xf numFmtId="0" fontId="11" fillId="3" borderId="15" xfId="1" applyFont="1" applyFill="1" applyBorder="1" applyAlignment="1">
      <alignment horizontal="center" vertical="center"/>
    </xf>
    <xf numFmtId="0" fontId="11" fillId="3" borderId="16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1" fillId="3" borderId="17" xfId="1" applyFont="1" applyFill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/>
    </xf>
    <xf numFmtId="0" fontId="12" fillId="2" borderId="21" xfId="1" applyFont="1" applyFill="1" applyBorder="1" applyAlignment="1">
      <alignment horizontal="center" vertical="center" shrinkToFit="1"/>
    </xf>
    <xf numFmtId="0" fontId="12" fillId="2" borderId="22" xfId="1" applyFont="1" applyFill="1" applyBorder="1" applyAlignment="1">
      <alignment horizontal="center" vertical="center" shrinkToFit="1"/>
    </xf>
    <xf numFmtId="0" fontId="12" fillId="2" borderId="23" xfId="1" applyFont="1" applyFill="1" applyBorder="1" applyAlignment="1">
      <alignment horizontal="center" vertical="center" shrinkToFit="1"/>
    </xf>
    <xf numFmtId="49" fontId="12" fillId="0" borderId="24" xfId="1" applyNumberFormat="1" applyFont="1" applyBorder="1" applyAlignment="1">
      <alignment horizontal="left" vertical="center" wrapText="1"/>
    </xf>
    <xf numFmtId="49" fontId="12" fillId="0" borderId="22" xfId="1" applyNumberFormat="1" applyFont="1" applyBorder="1" applyAlignment="1">
      <alignment horizontal="left" vertical="center" wrapText="1"/>
    </xf>
    <xf numFmtId="49" fontId="12" fillId="0" borderId="25" xfId="1" applyNumberFormat="1" applyFont="1" applyBorder="1" applyAlignment="1">
      <alignment horizontal="left" vertical="center" wrapText="1"/>
    </xf>
    <xf numFmtId="49" fontId="12" fillId="0" borderId="8" xfId="1" applyNumberFormat="1" applyFont="1" applyBorder="1" applyAlignment="1">
      <alignment horizontal="center" vertical="center" wrapText="1"/>
    </xf>
    <xf numFmtId="49" fontId="12" fillId="0" borderId="7" xfId="1" applyNumberFormat="1" applyFont="1" applyBorder="1" applyAlignment="1">
      <alignment horizontal="center" vertical="center" wrapText="1"/>
    </xf>
    <xf numFmtId="49" fontId="12" fillId="0" borderId="27" xfId="1" applyNumberFormat="1" applyFont="1" applyBorder="1" applyAlignment="1">
      <alignment horizontal="center" vertical="center" wrapText="1"/>
    </xf>
    <xf numFmtId="0" fontId="12" fillId="0" borderId="8" xfId="1" applyNumberFormat="1" applyFont="1" applyBorder="1" applyAlignment="1">
      <alignment horizontal="left" vertical="center" wrapText="1"/>
    </xf>
    <xf numFmtId="0" fontId="14" fillId="2" borderId="28" xfId="1" applyFont="1" applyFill="1" applyBorder="1" applyAlignment="1">
      <alignment horizontal="center" vertical="center" shrinkToFit="1"/>
    </xf>
    <xf numFmtId="0" fontId="14" fillId="2" borderId="29" xfId="1" applyFont="1" applyFill="1" applyBorder="1" applyAlignment="1">
      <alignment horizontal="center" vertical="center" shrinkToFit="1"/>
    </xf>
    <xf numFmtId="0" fontId="14" fillId="2" borderId="30" xfId="1" applyFont="1" applyFill="1" applyBorder="1" applyAlignment="1">
      <alignment horizontal="center" vertical="center" shrinkToFit="1"/>
    </xf>
    <xf numFmtId="49" fontId="14" fillId="0" borderId="31" xfId="1" applyNumberFormat="1" applyFont="1" applyBorder="1" applyAlignment="1">
      <alignment horizontal="center" vertical="center" wrapText="1"/>
    </xf>
    <xf numFmtId="49" fontId="14" fillId="0" borderId="29" xfId="1" applyNumberFormat="1" applyFont="1" applyBorder="1" applyAlignment="1">
      <alignment horizontal="center" vertical="center" wrapText="1"/>
    </xf>
    <xf numFmtId="49" fontId="14" fillId="0" borderId="32" xfId="1" applyNumberFormat="1" applyFont="1" applyBorder="1" applyAlignment="1">
      <alignment horizontal="center" vertical="center" wrapText="1"/>
    </xf>
    <xf numFmtId="49" fontId="14" fillId="0" borderId="31" xfId="1" applyNumberFormat="1" applyFont="1" applyBorder="1" applyAlignment="1">
      <alignment horizontal="left" vertical="center" wrapText="1"/>
    </xf>
    <xf numFmtId="49" fontId="14" fillId="0" borderId="29" xfId="1" applyNumberFormat="1" applyFont="1" applyBorder="1" applyAlignment="1">
      <alignment horizontal="left" vertical="center" wrapText="1"/>
    </xf>
    <xf numFmtId="49" fontId="14" fillId="0" borderId="32" xfId="1" applyNumberFormat="1" applyFont="1" applyBorder="1" applyAlignment="1">
      <alignment horizontal="left" vertical="center" wrapText="1"/>
    </xf>
    <xf numFmtId="0" fontId="15" fillId="4" borderId="0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29" xfId="1" applyFont="1" applyBorder="1" applyAlignment="1">
      <alignment horizontal="center" vertical="center"/>
    </xf>
    <xf numFmtId="0" fontId="17" fillId="0" borderId="32" xfId="1" applyFont="1" applyBorder="1" applyAlignment="1">
      <alignment horizontal="center" vertical="center"/>
    </xf>
    <xf numFmtId="0" fontId="9" fillId="3" borderId="12" xfId="4" applyNumberFormat="1" applyFont="1" applyFill="1" applyBorder="1" applyAlignment="1">
      <alignment horizontal="center" vertical="center" wrapText="1"/>
    </xf>
    <xf numFmtId="0" fontId="9" fillId="3" borderId="11" xfId="4" applyNumberFormat="1" applyFont="1" applyFill="1" applyBorder="1" applyAlignment="1">
      <alignment horizontal="center" vertical="center" wrapText="1"/>
    </xf>
    <xf numFmtId="0" fontId="9" fillId="3" borderId="10" xfId="4" applyNumberFormat="1" applyFont="1" applyFill="1" applyBorder="1" applyAlignment="1">
      <alignment horizontal="center" vertical="center" wrapText="1"/>
    </xf>
    <xf numFmtId="0" fontId="9" fillId="3" borderId="3" xfId="4" applyNumberFormat="1" applyFont="1" applyFill="1" applyBorder="1" applyAlignment="1">
      <alignment horizontal="center" vertical="center" wrapText="1"/>
    </xf>
    <xf numFmtId="0" fontId="9" fillId="3" borderId="2" xfId="4" applyNumberFormat="1" applyFont="1" applyFill="1" applyBorder="1" applyAlignment="1">
      <alignment horizontal="center" vertical="center" wrapText="1"/>
    </xf>
    <xf numFmtId="0" fontId="9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10" fillId="3" borderId="12" xfId="4" applyNumberFormat="1" applyFont="1" applyFill="1" applyBorder="1" applyAlignment="1">
      <alignment horizontal="center" vertical="center" wrapText="1"/>
    </xf>
    <xf numFmtId="0" fontId="10" fillId="3" borderId="11" xfId="4" applyNumberFormat="1" applyFont="1" applyFill="1" applyBorder="1" applyAlignment="1">
      <alignment horizontal="center" vertical="center" wrapText="1"/>
    </xf>
    <xf numFmtId="0" fontId="10" fillId="3" borderId="10" xfId="4" applyNumberFormat="1" applyFont="1" applyFill="1" applyBorder="1" applyAlignment="1">
      <alignment horizontal="center" vertical="center" wrapText="1"/>
    </xf>
    <xf numFmtId="0" fontId="10" fillId="3" borderId="3" xfId="4" applyNumberFormat="1" applyFont="1" applyFill="1" applyBorder="1" applyAlignment="1">
      <alignment horizontal="center" vertical="center" wrapText="1"/>
    </xf>
    <xf numFmtId="0" fontId="10" fillId="3" borderId="2" xfId="4" applyNumberFormat="1" applyFont="1" applyFill="1" applyBorder="1" applyAlignment="1">
      <alignment horizontal="center" vertical="center" wrapText="1"/>
    </xf>
    <xf numFmtId="0" fontId="10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0" fontId="3" fillId="5" borderId="9" xfId="2" applyFont="1" applyFill="1" applyBorder="1" applyAlignment="1">
      <alignment horizontal="center" vertical="center"/>
    </xf>
    <xf numFmtId="0" fontId="3" fillId="5" borderId="8" xfId="2" applyFont="1" applyFill="1" applyBorder="1" applyAlignment="1">
      <alignment horizontal="center" vertical="center"/>
    </xf>
    <xf numFmtId="0" fontId="3" fillId="5" borderId="7" xfId="2" applyFont="1" applyFill="1" applyBorder="1" applyAlignment="1">
      <alignment horizontal="center" vertical="center"/>
    </xf>
    <xf numFmtId="0" fontId="3" fillId="5" borderId="6" xfId="2" applyFont="1" applyFill="1" applyBorder="1" applyAlignment="1">
      <alignment horizontal="center" vertical="center"/>
    </xf>
    <xf numFmtId="0" fontId="3" fillId="0" borderId="33" xfId="2" applyFont="1" applyFill="1" applyBorder="1" applyAlignment="1">
      <alignment horizontal="center" vertical="center"/>
    </xf>
    <xf numFmtId="0" fontId="3" fillId="0" borderId="34" xfId="2" applyFont="1" applyFill="1" applyBorder="1" applyAlignment="1">
      <alignment horizontal="center" vertical="center"/>
    </xf>
    <xf numFmtId="0" fontId="3" fillId="0" borderId="35" xfId="2" applyFont="1" applyFill="1" applyBorder="1" applyAlignment="1">
      <alignment horizontal="center" vertical="center"/>
    </xf>
    <xf numFmtId="0" fontId="3" fillId="0" borderId="36" xfId="2" applyFont="1" applyFill="1" applyBorder="1" applyAlignment="1">
      <alignment horizontal="center" vertical="center"/>
    </xf>
    <xf numFmtId="0" fontId="3" fillId="0" borderId="34" xfId="2" applyFont="1" applyFill="1" applyBorder="1" applyAlignment="1">
      <alignment horizontal="left" vertical="center" wrapText="1"/>
    </xf>
    <xf numFmtId="0" fontId="3" fillId="0" borderId="35" xfId="2" applyFont="1" applyFill="1" applyBorder="1" applyAlignment="1">
      <alignment horizontal="left" vertical="center" wrapText="1"/>
    </xf>
    <xf numFmtId="0" fontId="3" fillId="0" borderId="36" xfId="2" applyFont="1" applyFill="1" applyBorder="1" applyAlignment="1">
      <alignment horizontal="left" vertical="center" wrapText="1"/>
    </xf>
    <xf numFmtId="0" fontId="3" fillId="0" borderId="37" xfId="2" applyFont="1" applyFill="1" applyBorder="1" applyAlignment="1">
      <alignment horizontal="center" vertical="center"/>
    </xf>
    <xf numFmtId="0" fontId="3" fillId="0" borderId="38" xfId="2" applyFont="1" applyFill="1" applyBorder="1" applyAlignment="1">
      <alignment horizontal="center" vertical="center"/>
    </xf>
    <xf numFmtId="0" fontId="3" fillId="0" borderId="39" xfId="2" applyFont="1" applyFill="1" applyBorder="1" applyAlignment="1">
      <alignment horizontal="center" vertical="center"/>
    </xf>
    <xf numFmtId="0" fontId="3" fillId="0" borderId="40" xfId="2" applyFont="1" applyFill="1" applyBorder="1" applyAlignment="1">
      <alignment horizontal="center" vertical="center"/>
    </xf>
    <xf numFmtId="0" fontId="3" fillId="0" borderId="39" xfId="2" applyFont="1" applyFill="1" applyBorder="1" applyAlignment="1">
      <alignment horizontal="left" vertical="center"/>
    </xf>
    <xf numFmtId="0" fontId="3" fillId="0" borderId="40" xfId="2" applyFont="1" applyFill="1" applyBorder="1" applyAlignment="1">
      <alignment horizontal="left" vertical="center"/>
    </xf>
    <xf numFmtId="0" fontId="3" fillId="0" borderId="38" xfId="2" applyFont="1" applyFill="1" applyBorder="1" applyAlignment="1">
      <alignment horizontal="left" vertical="center" wrapText="1"/>
    </xf>
    <xf numFmtId="0" fontId="3" fillId="0" borderId="41" xfId="2" applyFont="1" applyFill="1" applyBorder="1" applyAlignment="1">
      <alignment horizontal="center" vertical="center"/>
    </xf>
    <xf numFmtId="0" fontId="3" fillId="0" borderId="42" xfId="2" applyFont="1" applyFill="1" applyBorder="1" applyAlignment="1">
      <alignment horizontal="center" vertical="center"/>
    </xf>
    <xf numFmtId="0" fontId="3" fillId="0" borderId="43" xfId="2" applyFont="1" applyFill="1" applyBorder="1" applyAlignment="1">
      <alignment horizontal="center" vertical="center"/>
    </xf>
    <xf numFmtId="0" fontId="3" fillId="0" borderId="44" xfId="2" applyFont="1" applyFill="1" applyBorder="1" applyAlignment="1">
      <alignment horizontal="center" vertical="center"/>
    </xf>
    <xf numFmtId="0" fontId="3" fillId="0" borderId="42" xfId="2" applyFont="1" applyFill="1" applyBorder="1" applyAlignment="1">
      <alignment horizontal="left" vertical="center" wrapText="1"/>
    </xf>
    <xf numFmtId="0" fontId="3" fillId="0" borderId="43" xfId="2" applyFont="1" applyFill="1" applyBorder="1" applyAlignment="1">
      <alignment horizontal="left" vertical="center" wrapText="1"/>
    </xf>
    <xf numFmtId="0" fontId="3" fillId="0" borderId="44" xfId="2" applyFont="1" applyFill="1" applyBorder="1" applyAlignment="1">
      <alignment horizontal="left" vertical="center" wrapText="1"/>
    </xf>
    <xf numFmtId="0" fontId="3" fillId="0" borderId="39" xfId="2" applyFont="1" applyFill="1" applyBorder="1" applyAlignment="1">
      <alignment horizontal="left" vertical="center" wrapText="1"/>
    </xf>
    <xf numFmtId="0" fontId="3" fillId="0" borderId="40" xfId="2" applyFont="1" applyFill="1" applyBorder="1" applyAlignment="1">
      <alignment horizontal="left" vertical="center" wrapText="1"/>
    </xf>
    <xf numFmtId="0" fontId="3" fillId="0" borderId="34" xfId="2" applyFont="1" applyFill="1" applyBorder="1" applyAlignment="1">
      <alignment vertical="center"/>
    </xf>
    <xf numFmtId="0" fontId="3" fillId="0" borderId="35" xfId="2" applyFont="1" applyFill="1" applyBorder="1" applyAlignment="1">
      <alignment vertical="center"/>
    </xf>
    <xf numFmtId="0" fontId="3" fillId="0" borderId="36" xfId="2" applyFont="1" applyFill="1" applyBorder="1" applyAlignment="1">
      <alignment vertical="center"/>
    </xf>
    <xf numFmtId="0" fontId="3" fillId="0" borderId="38" xfId="2" applyFont="1" applyFill="1" applyBorder="1" applyAlignment="1">
      <alignment vertical="center"/>
    </xf>
    <xf numFmtId="0" fontId="3" fillId="0" borderId="39" xfId="2" applyFont="1" applyFill="1" applyBorder="1" applyAlignment="1">
      <alignment vertical="center"/>
    </xf>
    <xf numFmtId="0" fontId="3" fillId="0" borderId="40" xfId="2" applyFont="1" applyFill="1" applyBorder="1" applyAlignment="1">
      <alignment vertical="center"/>
    </xf>
    <xf numFmtId="0" fontId="19" fillId="0" borderId="34" xfId="2" applyFont="1" applyFill="1" applyBorder="1" applyAlignment="1">
      <alignment vertical="center"/>
    </xf>
    <xf numFmtId="0" fontId="19" fillId="0" borderId="35" xfId="2" applyFont="1" applyFill="1" applyBorder="1" applyAlignment="1">
      <alignment vertical="center"/>
    </xf>
    <xf numFmtId="0" fontId="19" fillId="0" borderId="36" xfId="2" applyFont="1" applyFill="1" applyBorder="1" applyAlignment="1">
      <alignment vertical="center"/>
    </xf>
  </cellXfs>
  <cellStyles count="6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99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99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99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99</xdr:row>
      <xdr:rowOff>0</xdr:rowOff>
    </xdr:from>
    <xdr:ext cx="104775" cy="228600"/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8353425" y="7378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99</xdr:row>
      <xdr:rowOff>0</xdr:rowOff>
    </xdr:from>
    <xdr:ext cx="104775" cy="228600"/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99</xdr:row>
      <xdr:rowOff>0</xdr:rowOff>
    </xdr:from>
    <xdr:ext cx="104775" cy="228600"/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353425" y="12141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99</xdr:row>
      <xdr:rowOff>0</xdr:rowOff>
    </xdr:from>
    <xdr:ext cx="104775" cy="228600"/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99</xdr:row>
      <xdr:rowOff>0</xdr:rowOff>
    </xdr:from>
    <xdr:ext cx="104775" cy="228600"/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8353425" y="7378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94</xdr:row>
      <xdr:rowOff>0</xdr:rowOff>
    </xdr:from>
    <xdr:ext cx="104775" cy="228600"/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8353425" y="141224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1</xdr:col>
      <xdr:colOff>0</xdr:colOff>
      <xdr:row>55</xdr:row>
      <xdr:rowOff>0</xdr:rowOff>
    </xdr:from>
    <xdr:to>
      <xdr:col>18</xdr:col>
      <xdr:colOff>110435</xdr:colOff>
      <xdr:row>58</xdr:row>
      <xdr:rowOff>91999</xdr:rowOff>
    </xdr:to>
    <xdr:sp macro="" textlink="">
      <xdr:nvSpPr>
        <xdr:cNvPr id="18" name="正方形/長方形 17"/>
        <xdr:cNvSpPr/>
      </xdr:nvSpPr>
      <xdr:spPr>
        <a:xfrm>
          <a:off x="198783" y="6769652"/>
          <a:ext cx="3489739" cy="6717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#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ログファイル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log.dir=/xxxx/xxxx/xxxx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log.level=DEBUG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</xdr:col>
      <xdr:colOff>0</xdr:colOff>
      <xdr:row>45</xdr:row>
      <xdr:rowOff>60738</xdr:rowOff>
    </xdr:from>
    <xdr:to>
      <xdr:col>32</xdr:col>
      <xdr:colOff>82827</xdr:colOff>
      <xdr:row>48</xdr:row>
      <xdr:rowOff>42302</xdr:rowOff>
    </xdr:to>
    <xdr:sp macro="" textlink="">
      <xdr:nvSpPr>
        <xdr:cNvPr id="20" name="正方形/長方形 19"/>
        <xdr:cNvSpPr/>
      </xdr:nvSpPr>
      <xdr:spPr>
        <a:xfrm>
          <a:off x="198783" y="6830390"/>
          <a:ext cx="6245087" cy="5613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&lt;logger name="org.hibernate.SQL" level="DEBUG" /&gt;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27</xdr:col>
      <xdr:colOff>68210</xdr:colOff>
      <xdr:row>45</xdr:row>
      <xdr:rowOff>29233</xdr:rowOff>
    </xdr:from>
    <xdr:to>
      <xdr:col>45</xdr:col>
      <xdr:colOff>184002</xdr:colOff>
      <xdr:row>48</xdr:row>
      <xdr:rowOff>84450</xdr:rowOff>
    </xdr:to>
    <xdr:sp macro="" textlink="">
      <xdr:nvSpPr>
        <xdr:cNvPr id="22" name="線吹き出し 2 (枠付き) 21"/>
        <xdr:cNvSpPr/>
      </xdr:nvSpPr>
      <xdr:spPr>
        <a:xfrm>
          <a:off x="5312563" y="7029174"/>
          <a:ext cx="3612027" cy="637923"/>
        </a:xfrm>
        <a:prstGeom prst="borderCallout2">
          <a:avLst>
            <a:gd name="adj1" fmla="val 65453"/>
            <a:gd name="adj2" fmla="val -1734"/>
            <a:gd name="adj3" fmla="val 66003"/>
            <a:gd name="adj4" fmla="val -7361"/>
            <a:gd name="adj5" fmla="val 25836"/>
            <a:gd name="adj6" fmla="val -45579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ログ（</a:t>
          </a:r>
          <a:r>
            <a:rPr kumimoji="1" lang="en-US" altLang="ja-JP" sz="1100">
              <a:solidFill>
                <a:sysClr val="windowText" lastClr="000000"/>
              </a:solidFill>
            </a:rPr>
            <a:t>bind</a:t>
          </a:r>
          <a:r>
            <a:rPr kumimoji="1" lang="ja-JP" altLang="en-US" sz="1100">
              <a:solidFill>
                <a:sysClr val="windowText" lastClr="000000"/>
              </a:solidFill>
            </a:rPr>
            <a:t>変数含まない）は</a:t>
          </a:r>
          <a:r>
            <a:rPr kumimoji="1" lang="en-US" altLang="ja-JP" sz="1100">
              <a:solidFill>
                <a:sysClr val="windowText" lastClr="000000"/>
              </a:solidFill>
            </a:rPr>
            <a:t>DEBUG</a:t>
          </a:r>
          <a:r>
            <a:rPr kumimoji="1" lang="ja-JP" altLang="en-US" sz="1100">
              <a:solidFill>
                <a:sysClr val="windowText" lastClr="000000"/>
              </a:solidFill>
            </a:rPr>
            <a:t>レベルで出力する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179295</xdr:colOff>
      <xdr:row>75</xdr:row>
      <xdr:rowOff>42583</xdr:rowOff>
    </xdr:from>
    <xdr:to>
      <xdr:col>25</xdr:col>
      <xdr:colOff>82177</xdr:colOff>
      <xdr:row>86</xdr:row>
      <xdr:rowOff>108843</xdr:rowOff>
    </xdr:to>
    <xdr:sp macro="" textlink="">
      <xdr:nvSpPr>
        <xdr:cNvPr id="23" name="正方形/長方形 22"/>
        <xdr:cNvSpPr/>
      </xdr:nvSpPr>
      <xdr:spPr>
        <a:xfrm>
          <a:off x="373530" y="9761818"/>
          <a:ext cx="4564529" cy="22028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アプリケーション</a:t>
          </a:r>
        </a:p>
      </xdr:txBody>
    </xdr:sp>
    <xdr:clientData/>
  </xdr:twoCellAnchor>
  <xdr:twoCellAnchor>
    <xdr:from>
      <xdr:col>13</xdr:col>
      <xdr:colOff>51297</xdr:colOff>
      <xdr:row>77</xdr:row>
      <xdr:rowOff>84750</xdr:rowOff>
    </xdr:from>
    <xdr:to>
      <xdr:col>21</xdr:col>
      <xdr:colOff>147545</xdr:colOff>
      <xdr:row>79</xdr:row>
      <xdr:rowOff>55285</xdr:rowOff>
    </xdr:to>
    <xdr:sp macro="" textlink="">
      <xdr:nvSpPr>
        <xdr:cNvPr id="24" name="正方形/長方形 23"/>
        <xdr:cNvSpPr/>
      </xdr:nvSpPr>
      <xdr:spPr>
        <a:xfrm>
          <a:off x="2576356" y="10192456"/>
          <a:ext cx="1650130" cy="35900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lombok.extern.slf4j.Slf4j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</xdr:col>
      <xdr:colOff>124905</xdr:colOff>
      <xdr:row>77</xdr:row>
      <xdr:rowOff>104878</xdr:rowOff>
    </xdr:from>
    <xdr:to>
      <xdr:col>11</xdr:col>
      <xdr:colOff>75349</xdr:colOff>
      <xdr:row>85</xdr:row>
      <xdr:rowOff>150533</xdr:rowOff>
    </xdr:to>
    <xdr:sp macro="" textlink="">
      <xdr:nvSpPr>
        <xdr:cNvPr id="25" name="正方形/長方形 24"/>
        <xdr:cNvSpPr/>
      </xdr:nvSpPr>
      <xdr:spPr>
        <a:xfrm>
          <a:off x="513376" y="10212584"/>
          <a:ext cx="1698561" cy="159953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Controller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・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Service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等個別にログ出力をする</a:t>
          </a: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・</a:t>
          </a: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・</a:t>
          </a: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log.error()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log.info()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11</xdr:col>
      <xdr:colOff>64995</xdr:colOff>
      <xdr:row>76</xdr:row>
      <xdr:rowOff>131483</xdr:rowOff>
    </xdr:from>
    <xdr:to>
      <xdr:col>13</xdr:col>
      <xdr:colOff>53017</xdr:colOff>
      <xdr:row>78</xdr:row>
      <xdr:rowOff>12626</xdr:rowOff>
    </xdr:to>
    <xdr:sp macro="" textlink="">
      <xdr:nvSpPr>
        <xdr:cNvPr id="31" name="正方形/長方形 30"/>
        <xdr:cNvSpPr/>
      </xdr:nvSpPr>
      <xdr:spPr>
        <a:xfrm>
          <a:off x="2201583" y="10044954"/>
          <a:ext cx="376493" cy="269613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DI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11</xdr:col>
      <xdr:colOff>75350</xdr:colOff>
      <xdr:row>78</xdr:row>
      <xdr:rowOff>70018</xdr:rowOff>
    </xdr:from>
    <xdr:to>
      <xdr:col>13</xdr:col>
      <xdr:colOff>51298</xdr:colOff>
      <xdr:row>81</xdr:row>
      <xdr:rowOff>127706</xdr:rowOff>
    </xdr:to>
    <xdr:cxnSp macro="">
      <xdr:nvCxnSpPr>
        <xdr:cNvPr id="32" name="カギ線コネクタ 31"/>
        <xdr:cNvCxnSpPr>
          <a:stCxn id="24" idx="1"/>
          <a:endCxn id="25" idx="3"/>
        </xdr:cNvCxnSpPr>
      </xdr:nvCxnSpPr>
      <xdr:spPr>
        <a:xfrm rot="10800000" flipV="1">
          <a:off x="2211938" y="10371959"/>
          <a:ext cx="364419" cy="640394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22413</xdr:colOff>
      <xdr:row>61</xdr:row>
      <xdr:rowOff>44823</xdr:rowOff>
    </xdr:from>
    <xdr:to>
      <xdr:col>54</xdr:col>
      <xdr:colOff>164354</xdr:colOff>
      <xdr:row>71</xdr:row>
      <xdr:rowOff>104588</xdr:rowOff>
    </xdr:to>
    <xdr:sp macro="" textlink="">
      <xdr:nvSpPr>
        <xdr:cNvPr id="35" name="正方形/長方形 34"/>
        <xdr:cNvSpPr/>
      </xdr:nvSpPr>
      <xdr:spPr>
        <a:xfrm>
          <a:off x="216648" y="9569823"/>
          <a:ext cx="10436412" cy="200211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出力例：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2019-11-13 14:32:42.906  INFO 14324 id_001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 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--- [nio-8080-exec-3] j.c.m.c.c.web.fa016.FAXXXController      : START:::FA016Form(tab=software, salesofficeId=0, siteId=jp_ja)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2019-11-13 14:32:42.981  INFO 14324 id_001 --- [nio-8080-exec-3] j.c.m.c.c.web.fa016.FAXXXController      : END:::{form=FA016UploadForm(tab=software, salesofficeId=0, siteId=jp_ja, uploadFile=null)}</a:t>
          </a: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SQL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ログ出力例：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2019-11-13 16:19:27.293 DEBUG 9332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 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id_001 --- [nio-8080-exec-1] org.hibernate.SQL                             : insert into t_XXX (column1, column2, column3) values (?, ?, ?)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2019-11-13 16:19:27.293 TRACE 9332 id_001 --- [nio-8080-exec-1] o.h.type.descriptor.sql.BasicBinder      : binding parameter [1] as [VARCHAR] - [value1]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2019-11-13 16:19:27.293 TRACE 9332 id_001 --- [nio-8080-exec-1] o.h.type.descriptor.sql.BasicBinder      : binding parameter [2] as [TIMESTAMP] - [2019-11-13T16:19:27.267]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2019-11-13 16:19:27.293 TRACE 9332 id_001 --- [nio-8080-exec-1] o.h.type.descriptor.sql.BasicBinder      : binding parameter [3] as [VARCHAR] - [value2]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zoomScale="70" zoomScaleNormal="70" zoomScaleSheetLayoutView="80" workbookViewId="0">
      <selection activeCell="A4" sqref="A4:AW11"/>
    </sheetView>
  </sheetViews>
  <sheetFormatPr defaultColWidth="2.75" defaultRowHeight="13.5" x14ac:dyDescent="0.4"/>
  <cols>
    <col min="1" max="55" width="2.75" style="10"/>
    <col min="56" max="56" width="4.25" style="10" bestFit="1" customWidth="1"/>
    <col min="57" max="58" width="2.75" style="10"/>
    <col min="59" max="59" width="4.25" style="10" bestFit="1" customWidth="1"/>
    <col min="60" max="16384" width="2.75" style="10"/>
  </cols>
  <sheetData>
    <row r="3" spans="1:49" ht="14.25" thickBot="1" x14ac:dyDescent="0.45"/>
    <row r="4" spans="1:49" x14ac:dyDescent="0.4">
      <c r="A4" s="56" t="s">
        <v>93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8"/>
    </row>
    <row r="5" spans="1:49" x14ac:dyDescent="0.4">
      <c r="A5" s="59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1"/>
    </row>
    <row r="6" spans="1:49" x14ac:dyDescent="0.4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1"/>
    </row>
    <row r="7" spans="1:49" x14ac:dyDescent="0.4">
      <c r="A7" s="59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1"/>
    </row>
    <row r="8" spans="1:49" x14ac:dyDescent="0.4">
      <c r="A8" s="59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1"/>
    </row>
    <row r="9" spans="1:49" x14ac:dyDescent="0.4">
      <c r="A9" s="59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1"/>
    </row>
    <row r="10" spans="1:49" x14ac:dyDescent="0.4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1"/>
    </row>
    <row r="11" spans="1:49" ht="14.25" thickBot="1" x14ac:dyDescent="0.45">
      <c r="A11" s="62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4"/>
    </row>
    <row r="13" spans="1:49" ht="14.25" thickBot="1" x14ac:dyDescent="0.45"/>
    <row r="14" spans="1:49" ht="26.25" customHeight="1" x14ac:dyDescent="0.4">
      <c r="A14" s="65" t="s">
        <v>18</v>
      </c>
      <c r="B14" s="66"/>
      <c r="C14" s="66"/>
      <c r="D14" s="66"/>
      <c r="E14" s="66"/>
      <c r="F14" s="66"/>
      <c r="G14" s="67"/>
      <c r="H14" s="68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70"/>
      <c r="X14" s="65" t="s">
        <v>7</v>
      </c>
      <c r="Y14" s="66"/>
      <c r="Z14" s="66"/>
      <c r="AA14" s="66"/>
      <c r="AB14" s="66"/>
      <c r="AC14" s="67"/>
      <c r="AD14" s="68" t="s">
        <v>15</v>
      </c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70"/>
    </row>
    <row r="15" spans="1:49" ht="26.25" customHeight="1" x14ac:dyDescent="0.4">
      <c r="A15" s="50" t="s">
        <v>19</v>
      </c>
      <c r="B15" s="51"/>
      <c r="C15" s="51"/>
      <c r="D15" s="51"/>
      <c r="E15" s="51"/>
      <c r="F15" s="51"/>
      <c r="G15" s="52"/>
      <c r="H15" s="53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0" t="s">
        <v>4</v>
      </c>
      <c r="Y15" s="51"/>
      <c r="Z15" s="51"/>
      <c r="AA15" s="51"/>
      <c r="AB15" s="51"/>
      <c r="AC15" s="52"/>
      <c r="AD15" s="53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5"/>
    </row>
    <row r="16" spans="1:49" ht="26.25" customHeight="1" x14ac:dyDescent="0.4">
      <c r="A16" s="50" t="s">
        <v>16</v>
      </c>
      <c r="B16" s="51"/>
      <c r="C16" s="51"/>
      <c r="D16" s="51"/>
      <c r="E16" s="51"/>
      <c r="F16" s="51"/>
      <c r="G16" s="52"/>
      <c r="H16" s="53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0" t="s">
        <v>17</v>
      </c>
      <c r="Y16" s="51"/>
      <c r="Z16" s="51"/>
      <c r="AA16" s="51"/>
      <c r="AB16" s="51"/>
      <c r="AC16" s="52"/>
      <c r="AD16" s="53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5"/>
    </row>
    <row r="17" spans="1:49" ht="26.25" customHeight="1" x14ac:dyDescent="0.4">
      <c r="A17" s="50" t="s">
        <v>8</v>
      </c>
      <c r="B17" s="51"/>
      <c r="C17" s="51"/>
      <c r="D17" s="51"/>
      <c r="E17" s="51"/>
      <c r="F17" s="51"/>
      <c r="G17" s="52"/>
      <c r="H17" s="71" t="s">
        <v>34</v>
      </c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3"/>
      <c r="X17" s="50" t="s">
        <v>9</v>
      </c>
      <c r="Y17" s="51"/>
      <c r="Z17" s="51"/>
      <c r="AA17" s="51"/>
      <c r="AB17" s="51"/>
      <c r="AC17" s="52"/>
      <c r="AD17" s="7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5"/>
    </row>
    <row r="18" spans="1:49" ht="26.25" customHeight="1" thickBot="1" x14ac:dyDescent="0.45">
      <c r="A18" s="75" t="s">
        <v>10</v>
      </c>
      <c r="B18" s="76"/>
      <c r="C18" s="76"/>
      <c r="D18" s="76"/>
      <c r="E18" s="76"/>
      <c r="F18" s="76"/>
      <c r="G18" s="77"/>
      <c r="H18" s="78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80"/>
      <c r="X18" s="75" t="s">
        <v>11</v>
      </c>
      <c r="Y18" s="76"/>
      <c r="Z18" s="76"/>
      <c r="AA18" s="76"/>
      <c r="AB18" s="76"/>
      <c r="AC18" s="77"/>
      <c r="AD18" s="81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3"/>
    </row>
    <row r="19" spans="1:49" ht="26.25" customHeight="1" x14ac:dyDescent="0.4">
      <c r="A19" s="84"/>
      <c r="B19" s="84"/>
      <c r="C19" s="84"/>
      <c r="D19" s="84"/>
      <c r="E19" s="84"/>
      <c r="F19" s="84"/>
      <c r="G19" s="84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84"/>
      <c r="Y19" s="84"/>
      <c r="Z19" s="84"/>
      <c r="AA19" s="84"/>
      <c r="AB19" s="84"/>
      <c r="AC19" s="84"/>
      <c r="AD19" s="11"/>
      <c r="AE19" s="11"/>
      <c r="AF19" s="11"/>
      <c r="AG19" s="11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</row>
    <row r="21" spans="1:49" ht="15" thickBot="1" x14ac:dyDescent="0.45">
      <c r="L21" s="13" t="s">
        <v>12</v>
      </c>
    </row>
    <row r="22" spans="1:49" ht="27" customHeight="1" x14ac:dyDescent="0.4">
      <c r="E22" s="17"/>
      <c r="F22" s="17"/>
      <c r="G22" s="17"/>
      <c r="H22" s="17"/>
      <c r="I22" s="17"/>
      <c r="J22" s="17"/>
      <c r="K22" s="17"/>
      <c r="L22" s="88"/>
      <c r="M22" s="89"/>
      <c r="N22" s="89"/>
      <c r="O22" s="89"/>
      <c r="P22" s="90"/>
      <c r="Q22" s="89"/>
      <c r="R22" s="89"/>
      <c r="S22" s="89"/>
      <c r="T22" s="89"/>
      <c r="U22" s="90"/>
      <c r="V22" s="88"/>
      <c r="W22" s="89"/>
      <c r="X22" s="89"/>
      <c r="Y22" s="89"/>
      <c r="Z22" s="90"/>
      <c r="AA22" s="88"/>
      <c r="AB22" s="89"/>
      <c r="AC22" s="89"/>
      <c r="AD22" s="89"/>
      <c r="AE22" s="90"/>
      <c r="AF22" s="88"/>
      <c r="AG22" s="89"/>
      <c r="AH22" s="89"/>
      <c r="AI22" s="89"/>
      <c r="AJ22" s="90"/>
    </row>
    <row r="23" spans="1:49" ht="27" customHeight="1" x14ac:dyDescent="0.4">
      <c r="E23" s="16"/>
      <c r="F23" s="16"/>
      <c r="G23" s="16"/>
      <c r="H23" s="16"/>
      <c r="I23" s="16"/>
      <c r="J23" s="16"/>
      <c r="K23" s="16"/>
      <c r="L23" s="85"/>
      <c r="M23" s="86"/>
      <c r="N23" s="86"/>
      <c r="O23" s="86"/>
      <c r="P23" s="87"/>
      <c r="Q23" s="86"/>
      <c r="R23" s="86"/>
      <c r="S23" s="86"/>
      <c r="T23" s="86"/>
      <c r="U23" s="87"/>
      <c r="V23" s="85"/>
      <c r="W23" s="86"/>
      <c r="X23" s="86"/>
      <c r="Y23" s="86"/>
      <c r="Z23" s="87"/>
      <c r="AA23" s="85"/>
      <c r="AB23" s="86"/>
      <c r="AC23" s="86"/>
      <c r="AD23" s="86"/>
      <c r="AE23" s="87"/>
      <c r="AF23" s="85"/>
      <c r="AG23" s="86"/>
      <c r="AH23" s="86"/>
      <c r="AI23" s="86"/>
      <c r="AJ23" s="87"/>
    </row>
    <row r="24" spans="1:49" ht="78" customHeight="1" thickBot="1" x14ac:dyDescent="0.45">
      <c r="E24" s="14"/>
      <c r="F24" s="14"/>
      <c r="G24" s="14"/>
      <c r="H24" s="15"/>
      <c r="I24" s="14"/>
      <c r="J24" s="14"/>
      <c r="K24" s="14"/>
      <c r="L24" s="91" t="s">
        <v>13</v>
      </c>
      <c r="M24" s="92"/>
      <c r="N24" s="92"/>
      <c r="O24" s="92"/>
      <c r="P24" s="93"/>
      <c r="Q24" s="91" t="s">
        <v>13</v>
      </c>
      <c r="R24" s="92"/>
      <c r="S24" s="92"/>
      <c r="T24" s="92"/>
      <c r="U24" s="93"/>
      <c r="V24" s="91" t="s">
        <v>13</v>
      </c>
      <c r="W24" s="92"/>
      <c r="X24" s="92"/>
      <c r="Y24" s="92"/>
      <c r="Z24" s="93"/>
      <c r="AA24" s="91" t="s">
        <v>13</v>
      </c>
      <c r="AB24" s="92"/>
      <c r="AC24" s="92"/>
      <c r="AD24" s="92"/>
      <c r="AE24" s="93"/>
      <c r="AF24" s="91" t="s">
        <v>13</v>
      </c>
      <c r="AG24" s="92"/>
      <c r="AH24" s="92"/>
      <c r="AI24" s="92"/>
      <c r="AJ24" s="93"/>
    </row>
  </sheetData>
  <mergeCells count="38">
    <mergeCell ref="L24:P24"/>
    <mergeCell ref="Q24:U24"/>
    <mergeCell ref="V24:Z24"/>
    <mergeCell ref="AA24:AE24"/>
    <mergeCell ref="AF24:AJ24"/>
    <mergeCell ref="L22:P22"/>
    <mergeCell ref="Q22:U22"/>
    <mergeCell ref="V22:Z22"/>
    <mergeCell ref="AA22:AE22"/>
    <mergeCell ref="AF22:AJ22"/>
    <mergeCell ref="L23:P23"/>
    <mergeCell ref="Q23:U23"/>
    <mergeCell ref="V23:Z23"/>
    <mergeCell ref="AA23:AE23"/>
    <mergeCell ref="AF23:AJ23"/>
    <mergeCell ref="A18:G18"/>
    <mergeCell ref="H18:W18"/>
    <mergeCell ref="X18:AC18"/>
    <mergeCell ref="AD18:AW18"/>
    <mergeCell ref="A19:G19"/>
    <mergeCell ref="X19:AC19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zoomScale="85" zoomScaleNormal="85" zoomScaleSheetLayoutView="85" workbookViewId="0">
      <pane ySplit="4" topLeftCell="A5" activePane="bottomLeft" state="frozen"/>
      <selection activeCell="AB43" sqref="AB43:AY43"/>
      <selection pane="bottomLeft" activeCell="AB33" sqref="AB33:AY33"/>
    </sheetView>
  </sheetViews>
  <sheetFormatPr defaultColWidth="2.375" defaultRowHeight="15" customHeight="1" x14ac:dyDescent="0.4"/>
  <cols>
    <col min="1" max="2" width="2.375" style="19" customWidth="1"/>
    <col min="3" max="3" width="2.375" style="20" customWidth="1"/>
    <col min="4" max="7" width="2.375" style="18" customWidth="1"/>
    <col min="8" max="16384" width="2.375" style="18"/>
  </cols>
  <sheetData>
    <row r="1" spans="1:157" ht="15" customHeight="1" x14ac:dyDescent="0.4">
      <c r="A1" s="94" t="s">
        <v>20</v>
      </c>
      <c r="B1" s="95"/>
      <c r="C1" s="95"/>
      <c r="D1" s="95"/>
      <c r="E1" s="95"/>
      <c r="F1" s="95"/>
      <c r="G1" s="95"/>
      <c r="H1" s="95"/>
      <c r="I1" s="96"/>
      <c r="J1" s="100" t="s">
        <v>21</v>
      </c>
      <c r="K1" s="100"/>
      <c r="L1" s="100"/>
      <c r="M1" s="100"/>
      <c r="N1" s="100"/>
      <c r="O1" s="100"/>
      <c r="P1" s="100" t="s">
        <v>22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 t="s">
        <v>23</v>
      </c>
      <c r="AC1" s="100"/>
      <c r="AD1" s="100"/>
      <c r="AE1" s="100"/>
      <c r="AF1" s="100"/>
      <c r="AG1" s="100"/>
      <c r="AH1" s="100" t="s">
        <v>24</v>
      </c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</row>
    <row r="2" spans="1:157" ht="15" customHeight="1" x14ac:dyDescent="0.4">
      <c r="A2" s="97"/>
      <c r="B2" s="98"/>
      <c r="C2" s="98"/>
      <c r="D2" s="98"/>
      <c r="E2" s="98"/>
      <c r="F2" s="98"/>
      <c r="G2" s="98"/>
      <c r="H2" s="98"/>
      <c r="I2" s="99"/>
      <c r="J2" s="101">
        <f>表紙!H15</f>
        <v>0</v>
      </c>
      <c r="K2" s="102"/>
      <c r="L2" s="102"/>
      <c r="M2" s="102"/>
      <c r="N2" s="102"/>
      <c r="O2" s="102"/>
      <c r="P2" s="101">
        <f>表紙!AD15</f>
        <v>0</v>
      </c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3">
        <f>表紙!H16</f>
        <v>0</v>
      </c>
      <c r="AC2" s="104"/>
      <c r="AD2" s="104"/>
      <c r="AE2" s="104"/>
      <c r="AF2" s="104"/>
      <c r="AG2" s="104"/>
      <c r="AH2" s="101">
        <f>表紙!AD16</f>
        <v>0</v>
      </c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</row>
    <row r="3" spans="1:157" ht="5.0999999999999996" customHeight="1" x14ac:dyDescent="0.4"/>
    <row r="4" spans="1:157" ht="15" customHeight="1" x14ac:dyDescent="0.4">
      <c r="A4" s="105" t="s">
        <v>25</v>
      </c>
      <c r="B4" s="105"/>
      <c r="C4" s="105" t="s">
        <v>26</v>
      </c>
      <c r="D4" s="105"/>
      <c r="E4" s="112" t="s">
        <v>27</v>
      </c>
      <c r="F4" s="112"/>
      <c r="G4" s="112"/>
      <c r="H4" s="112"/>
      <c r="I4" s="112"/>
      <c r="J4" s="105" t="s">
        <v>28</v>
      </c>
      <c r="K4" s="105"/>
      <c r="L4" s="105"/>
      <c r="M4" s="105"/>
      <c r="N4" s="105"/>
      <c r="O4" s="105"/>
      <c r="P4" s="105" t="s">
        <v>29</v>
      </c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 t="s">
        <v>30</v>
      </c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 t="s">
        <v>14</v>
      </c>
      <c r="BA4" s="105"/>
      <c r="BB4" s="105"/>
      <c r="BC4" s="105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</row>
    <row r="5" spans="1:157" ht="12" x14ac:dyDescent="0.4">
      <c r="A5" s="106">
        <f>ROW()-4</f>
        <v>1</v>
      </c>
      <c r="B5" s="107"/>
      <c r="C5" s="108">
        <v>1</v>
      </c>
      <c r="D5" s="108"/>
      <c r="E5" s="109"/>
      <c r="F5" s="109"/>
      <c r="G5" s="109"/>
      <c r="H5" s="109"/>
      <c r="I5" s="109"/>
      <c r="J5" s="110" t="s">
        <v>33</v>
      </c>
      <c r="K5" s="110"/>
      <c r="L5" s="110"/>
      <c r="M5" s="110"/>
      <c r="N5" s="110"/>
      <c r="O5" s="110"/>
      <c r="P5" s="111" t="s">
        <v>31</v>
      </c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 t="s">
        <v>32</v>
      </c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0"/>
      <c r="BA5" s="110"/>
      <c r="BB5" s="110"/>
      <c r="BC5" s="110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</row>
    <row r="6" spans="1:157" ht="12" x14ac:dyDescent="0.4">
      <c r="A6" s="106">
        <f t="shared" ref="A6:A48" si="0">ROW()-4</f>
        <v>2</v>
      </c>
      <c r="B6" s="107"/>
      <c r="C6" s="108">
        <v>1.01</v>
      </c>
      <c r="D6" s="108"/>
      <c r="E6" s="109">
        <v>43924</v>
      </c>
      <c r="F6" s="109"/>
      <c r="G6" s="109"/>
      <c r="H6" s="109"/>
      <c r="I6" s="109"/>
      <c r="J6" s="110" t="s">
        <v>33</v>
      </c>
      <c r="K6" s="110"/>
      <c r="L6" s="110"/>
      <c r="M6" s="110"/>
      <c r="N6" s="110"/>
      <c r="O6" s="110"/>
      <c r="P6" s="111" t="s">
        <v>78</v>
      </c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 t="s">
        <v>85</v>
      </c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0" t="s">
        <v>79</v>
      </c>
      <c r="BA6" s="110"/>
      <c r="BB6" s="110"/>
      <c r="BC6" s="110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</row>
    <row r="7" spans="1:157" ht="12" x14ac:dyDescent="0.4">
      <c r="A7" s="106">
        <f t="shared" si="0"/>
        <v>3</v>
      </c>
      <c r="B7" s="107"/>
      <c r="C7" s="108">
        <v>1.02</v>
      </c>
      <c r="D7" s="108"/>
      <c r="E7" s="109">
        <v>43976</v>
      </c>
      <c r="F7" s="109"/>
      <c r="G7" s="109"/>
      <c r="H7" s="109"/>
      <c r="I7" s="109"/>
      <c r="J7" s="110" t="s">
        <v>33</v>
      </c>
      <c r="K7" s="110"/>
      <c r="L7" s="110"/>
      <c r="M7" s="110"/>
      <c r="N7" s="110"/>
      <c r="O7" s="110"/>
      <c r="P7" s="111" t="s">
        <v>78</v>
      </c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 t="s">
        <v>92</v>
      </c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0"/>
      <c r="BA7" s="110"/>
      <c r="BB7" s="110"/>
      <c r="BC7" s="110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</row>
    <row r="8" spans="1:157" ht="12" x14ac:dyDescent="0.4">
      <c r="A8" s="106">
        <f t="shared" si="0"/>
        <v>4</v>
      </c>
      <c r="B8" s="107"/>
      <c r="C8" s="108">
        <v>1.03</v>
      </c>
      <c r="D8" s="108"/>
      <c r="E8" s="109">
        <v>43986</v>
      </c>
      <c r="F8" s="109"/>
      <c r="G8" s="109"/>
      <c r="H8" s="109"/>
      <c r="I8" s="109"/>
      <c r="J8" s="110" t="s">
        <v>33</v>
      </c>
      <c r="K8" s="110"/>
      <c r="L8" s="110"/>
      <c r="M8" s="110"/>
      <c r="N8" s="110"/>
      <c r="O8" s="110"/>
      <c r="P8" s="111" t="s">
        <v>78</v>
      </c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 t="s">
        <v>102</v>
      </c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0"/>
      <c r="BA8" s="110"/>
      <c r="BB8" s="110"/>
      <c r="BC8" s="110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</row>
    <row r="9" spans="1:157" ht="12" x14ac:dyDescent="0.4">
      <c r="A9" s="106">
        <f t="shared" si="0"/>
        <v>5</v>
      </c>
      <c r="B9" s="107"/>
      <c r="C9" s="108"/>
      <c r="D9" s="108"/>
      <c r="E9" s="109"/>
      <c r="F9" s="109"/>
      <c r="G9" s="109"/>
      <c r="H9" s="109"/>
      <c r="I9" s="109"/>
      <c r="J9" s="110"/>
      <c r="K9" s="110"/>
      <c r="L9" s="110"/>
      <c r="M9" s="110"/>
      <c r="N9" s="110"/>
      <c r="O9" s="110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0"/>
      <c r="BA9" s="110"/>
      <c r="BB9" s="110"/>
      <c r="BC9" s="110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</row>
    <row r="10" spans="1:157" ht="12" x14ac:dyDescent="0.4">
      <c r="A10" s="106">
        <f t="shared" si="0"/>
        <v>6</v>
      </c>
      <c r="B10" s="107"/>
      <c r="C10" s="108"/>
      <c r="D10" s="108"/>
      <c r="E10" s="109"/>
      <c r="F10" s="109"/>
      <c r="G10" s="109"/>
      <c r="H10" s="109"/>
      <c r="I10" s="109"/>
      <c r="J10" s="110"/>
      <c r="K10" s="110"/>
      <c r="L10" s="110"/>
      <c r="M10" s="110"/>
      <c r="N10" s="110"/>
      <c r="O10" s="110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0"/>
      <c r="BA10" s="110"/>
      <c r="BB10" s="110"/>
      <c r="BC10" s="110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</row>
    <row r="11" spans="1:157" ht="12" x14ac:dyDescent="0.4">
      <c r="A11" s="106">
        <f t="shared" si="0"/>
        <v>7</v>
      </c>
      <c r="B11" s="107"/>
      <c r="C11" s="108"/>
      <c r="D11" s="108"/>
      <c r="E11" s="109"/>
      <c r="F11" s="109"/>
      <c r="G11" s="109"/>
      <c r="H11" s="109"/>
      <c r="I11" s="109"/>
      <c r="J11" s="110"/>
      <c r="K11" s="110"/>
      <c r="L11" s="110"/>
      <c r="M11" s="110"/>
      <c r="N11" s="110"/>
      <c r="O11" s="110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0"/>
      <c r="BA11" s="110"/>
      <c r="BB11" s="110"/>
      <c r="BC11" s="110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</row>
    <row r="12" spans="1:157" ht="12" x14ac:dyDescent="0.4">
      <c r="A12" s="106">
        <f t="shared" si="0"/>
        <v>8</v>
      </c>
      <c r="B12" s="107"/>
      <c r="C12" s="108"/>
      <c r="D12" s="108"/>
      <c r="E12" s="109"/>
      <c r="F12" s="109"/>
      <c r="G12" s="109"/>
      <c r="H12" s="109"/>
      <c r="I12" s="109"/>
      <c r="J12" s="110"/>
      <c r="K12" s="110"/>
      <c r="L12" s="110"/>
      <c r="M12" s="110"/>
      <c r="N12" s="110"/>
      <c r="O12" s="110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0"/>
      <c r="BA12" s="110"/>
      <c r="BB12" s="110"/>
      <c r="BC12" s="110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</row>
    <row r="13" spans="1:157" ht="12" x14ac:dyDescent="0.4">
      <c r="A13" s="106">
        <f t="shared" si="0"/>
        <v>9</v>
      </c>
      <c r="B13" s="107"/>
      <c r="C13" s="108"/>
      <c r="D13" s="108"/>
      <c r="E13" s="109"/>
      <c r="F13" s="109"/>
      <c r="G13" s="109"/>
      <c r="H13" s="109"/>
      <c r="I13" s="109"/>
      <c r="J13" s="110"/>
      <c r="K13" s="110"/>
      <c r="L13" s="110"/>
      <c r="M13" s="110"/>
      <c r="N13" s="110"/>
      <c r="O13" s="110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0"/>
      <c r="BA13" s="110"/>
      <c r="BB13" s="110"/>
      <c r="BC13" s="110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</row>
    <row r="14" spans="1:157" ht="12" x14ac:dyDescent="0.4">
      <c r="A14" s="106">
        <f t="shared" si="0"/>
        <v>10</v>
      </c>
      <c r="B14" s="107"/>
      <c r="C14" s="108"/>
      <c r="D14" s="108"/>
      <c r="E14" s="109"/>
      <c r="F14" s="109"/>
      <c r="G14" s="109"/>
      <c r="H14" s="109"/>
      <c r="I14" s="109"/>
      <c r="J14" s="110"/>
      <c r="K14" s="110"/>
      <c r="L14" s="110"/>
      <c r="M14" s="110"/>
      <c r="N14" s="110"/>
      <c r="O14" s="110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0"/>
      <c r="BA14" s="110"/>
      <c r="BB14" s="110"/>
      <c r="BC14" s="110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</row>
    <row r="15" spans="1:157" ht="12" x14ac:dyDescent="0.4">
      <c r="A15" s="106">
        <f t="shared" si="0"/>
        <v>11</v>
      </c>
      <c r="B15" s="107"/>
      <c r="C15" s="108"/>
      <c r="D15" s="108"/>
      <c r="E15" s="109"/>
      <c r="F15" s="109"/>
      <c r="G15" s="109"/>
      <c r="H15" s="109"/>
      <c r="I15" s="109"/>
      <c r="J15" s="110"/>
      <c r="K15" s="110"/>
      <c r="L15" s="110"/>
      <c r="M15" s="110"/>
      <c r="N15" s="110"/>
      <c r="O15" s="110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0"/>
      <c r="BA15" s="110"/>
      <c r="BB15" s="110"/>
      <c r="BC15" s="110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</row>
    <row r="16" spans="1:157" ht="12" x14ac:dyDescent="0.4">
      <c r="A16" s="106">
        <f t="shared" si="0"/>
        <v>12</v>
      </c>
      <c r="B16" s="107"/>
      <c r="C16" s="108"/>
      <c r="D16" s="108"/>
      <c r="E16" s="109"/>
      <c r="F16" s="109"/>
      <c r="G16" s="109"/>
      <c r="H16" s="109"/>
      <c r="I16" s="109"/>
      <c r="J16" s="110"/>
      <c r="K16" s="110"/>
      <c r="L16" s="110"/>
      <c r="M16" s="110"/>
      <c r="N16" s="110"/>
      <c r="O16" s="110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0"/>
      <c r="BA16" s="110"/>
      <c r="BB16" s="110"/>
      <c r="BC16" s="110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</row>
    <row r="17" spans="1:157" ht="12" x14ac:dyDescent="0.4">
      <c r="A17" s="106">
        <f t="shared" si="0"/>
        <v>13</v>
      </c>
      <c r="B17" s="107"/>
      <c r="C17" s="108"/>
      <c r="D17" s="108"/>
      <c r="E17" s="109"/>
      <c r="F17" s="109"/>
      <c r="G17" s="109"/>
      <c r="H17" s="109"/>
      <c r="I17" s="109"/>
      <c r="J17" s="110"/>
      <c r="K17" s="110"/>
      <c r="L17" s="110"/>
      <c r="M17" s="110"/>
      <c r="N17" s="110"/>
      <c r="O17" s="110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0"/>
      <c r="BA17" s="110"/>
      <c r="BB17" s="110"/>
      <c r="BC17" s="110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</row>
    <row r="18" spans="1:157" ht="12" x14ac:dyDescent="0.4">
      <c r="A18" s="106">
        <f t="shared" si="0"/>
        <v>14</v>
      </c>
      <c r="B18" s="107"/>
      <c r="C18" s="108"/>
      <c r="D18" s="108"/>
      <c r="E18" s="109"/>
      <c r="F18" s="109"/>
      <c r="G18" s="109"/>
      <c r="H18" s="109"/>
      <c r="I18" s="109"/>
      <c r="J18" s="110"/>
      <c r="K18" s="110"/>
      <c r="L18" s="110"/>
      <c r="M18" s="110"/>
      <c r="N18" s="110"/>
      <c r="O18" s="110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0"/>
      <c r="BA18" s="110"/>
      <c r="BB18" s="110"/>
      <c r="BC18" s="110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</row>
    <row r="19" spans="1:157" ht="12" x14ac:dyDescent="0.4">
      <c r="A19" s="106">
        <f t="shared" si="0"/>
        <v>15</v>
      </c>
      <c r="B19" s="107"/>
      <c r="C19" s="108"/>
      <c r="D19" s="108"/>
      <c r="E19" s="109"/>
      <c r="F19" s="109"/>
      <c r="G19" s="109"/>
      <c r="H19" s="109"/>
      <c r="I19" s="109"/>
      <c r="J19" s="110"/>
      <c r="K19" s="110"/>
      <c r="L19" s="110"/>
      <c r="M19" s="110"/>
      <c r="N19" s="110"/>
      <c r="O19" s="110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0"/>
      <c r="BA19" s="110"/>
      <c r="BB19" s="110"/>
      <c r="BC19" s="110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</row>
    <row r="20" spans="1:157" ht="12" x14ac:dyDescent="0.4">
      <c r="A20" s="106">
        <f t="shared" si="0"/>
        <v>16</v>
      </c>
      <c r="B20" s="107"/>
      <c r="C20" s="108"/>
      <c r="D20" s="108"/>
      <c r="E20" s="109"/>
      <c r="F20" s="109"/>
      <c r="G20" s="109"/>
      <c r="H20" s="109"/>
      <c r="I20" s="109"/>
      <c r="J20" s="110"/>
      <c r="K20" s="110"/>
      <c r="L20" s="110"/>
      <c r="M20" s="110"/>
      <c r="N20" s="110"/>
      <c r="O20" s="110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0"/>
      <c r="BA20" s="110"/>
      <c r="BB20" s="110"/>
      <c r="BC20" s="110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</row>
    <row r="21" spans="1:157" ht="12" x14ac:dyDescent="0.4">
      <c r="A21" s="106">
        <f t="shared" si="0"/>
        <v>17</v>
      </c>
      <c r="B21" s="107"/>
      <c r="C21" s="108"/>
      <c r="D21" s="108"/>
      <c r="E21" s="109"/>
      <c r="F21" s="109"/>
      <c r="G21" s="109"/>
      <c r="H21" s="109"/>
      <c r="I21" s="109"/>
      <c r="J21" s="110"/>
      <c r="K21" s="110"/>
      <c r="L21" s="110"/>
      <c r="M21" s="110"/>
      <c r="N21" s="110"/>
      <c r="O21" s="110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0"/>
      <c r="BA21" s="110"/>
      <c r="BB21" s="110"/>
      <c r="BC21" s="110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</row>
    <row r="22" spans="1:157" ht="12" x14ac:dyDescent="0.4">
      <c r="A22" s="106">
        <f t="shared" si="0"/>
        <v>18</v>
      </c>
      <c r="B22" s="107"/>
      <c r="C22" s="108"/>
      <c r="D22" s="108"/>
      <c r="E22" s="109"/>
      <c r="F22" s="109"/>
      <c r="G22" s="109"/>
      <c r="H22" s="109"/>
      <c r="I22" s="109"/>
      <c r="J22" s="110"/>
      <c r="K22" s="110"/>
      <c r="L22" s="110"/>
      <c r="M22" s="110"/>
      <c r="N22" s="110"/>
      <c r="O22" s="110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0"/>
      <c r="BA22" s="110"/>
      <c r="BB22" s="110"/>
      <c r="BC22" s="110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</row>
    <row r="23" spans="1:157" ht="12" x14ac:dyDescent="0.4">
      <c r="A23" s="106">
        <f t="shared" si="0"/>
        <v>19</v>
      </c>
      <c r="B23" s="107"/>
      <c r="C23" s="108"/>
      <c r="D23" s="108"/>
      <c r="E23" s="109"/>
      <c r="F23" s="109"/>
      <c r="G23" s="109"/>
      <c r="H23" s="109"/>
      <c r="I23" s="109"/>
      <c r="J23" s="110"/>
      <c r="K23" s="110"/>
      <c r="L23" s="110"/>
      <c r="M23" s="110"/>
      <c r="N23" s="110"/>
      <c r="O23" s="110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0"/>
      <c r="BA23" s="110"/>
      <c r="BB23" s="110"/>
      <c r="BC23" s="110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</row>
    <row r="24" spans="1:157" ht="12" x14ac:dyDescent="0.4">
      <c r="A24" s="106">
        <f t="shared" si="0"/>
        <v>20</v>
      </c>
      <c r="B24" s="107"/>
      <c r="C24" s="108"/>
      <c r="D24" s="108"/>
      <c r="E24" s="109"/>
      <c r="F24" s="109"/>
      <c r="G24" s="109"/>
      <c r="H24" s="109"/>
      <c r="I24" s="109"/>
      <c r="J24" s="110"/>
      <c r="K24" s="110"/>
      <c r="L24" s="110"/>
      <c r="M24" s="110"/>
      <c r="N24" s="110"/>
      <c r="O24" s="110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0"/>
      <c r="BA24" s="110"/>
      <c r="BB24" s="110"/>
      <c r="BC24" s="110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</row>
    <row r="25" spans="1:157" ht="12" x14ac:dyDescent="0.4">
      <c r="A25" s="106">
        <f t="shared" si="0"/>
        <v>21</v>
      </c>
      <c r="B25" s="107"/>
      <c r="C25" s="108"/>
      <c r="D25" s="108"/>
      <c r="E25" s="109"/>
      <c r="F25" s="109"/>
      <c r="G25" s="109"/>
      <c r="H25" s="109"/>
      <c r="I25" s="109"/>
      <c r="J25" s="110"/>
      <c r="K25" s="110"/>
      <c r="L25" s="110"/>
      <c r="M25" s="110"/>
      <c r="N25" s="110"/>
      <c r="O25" s="110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0"/>
      <c r="BA25" s="110"/>
      <c r="BB25" s="110"/>
      <c r="BC25" s="110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</row>
    <row r="26" spans="1:157" ht="12" x14ac:dyDescent="0.4">
      <c r="A26" s="106">
        <f t="shared" si="0"/>
        <v>22</v>
      </c>
      <c r="B26" s="107"/>
      <c r="C26" s="108"/>
      <c r="D26" s="108"/>
      <c r="E26" s="109"/>
      <c r="F26" s="109"/>
      <c r="G26" s="109"/>
      <c r="H26" s="109"/>
      <c r="I26" s="109"/>
      <c r="J26" s="110"/>
      <c r="K26" s="110"/>
      <c r="L26" s="110"/>
      <c r="M26" s="110"/>
      <c r="N26" s="110"/>
      <c r="O26" s="110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0"/>
      <c r="BA26" s="110"/>
      <c r="BB26" s="110"/>
      <c r="BC26" s="110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</row>
    <row r="27" spans="1:157" ht="12" x14ac:dyDescent="0.4">
      <c r="A27" s="106">
        <f t="shared" si="0"/>
        <v>23</v>
      </c>
      <c r="B27" s="107"/>
      <c r="C27" s="108"/>
      <c r="D27" s="108"/>
      <c r="E27" s="109"/>
      <c r="F27" s="109"/>
      <c r="G27" s="109"/>
      <c r="H27" s="109"/>
      <c r="I27" s="109"/>
      <c r="J27" s="110"/>
      <c r="K27" s="110"/>
      <c r="L27" s="110"/>
      <c r="M27" s="110"/>
      <c r="N27" s="110"/>
      <c r="O27" s="110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0"/>
      <c r="BA27" s="110"/>
      <c r="BB27" s="110"/>
      <c r="BC27" s="110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</row>
    <row r="28" spans="1:157" ht="12" x14ac:dyDescent="0.4">
      <c r="A28" s="106">
        <f t="shared" si="0"/>
        <v>24</v>
      </c>
      <c r="B28" s="107"/>
      <c r="C28" s="108"/>
      <c r="D28" s="108"/>
      <c r="E28" s="109"/>
      <c r="F28" s="109"/>
      <c r="G28" s="109"/>
      <c r="H28" s="109"/>
      <c r="I28" s="109"/>
      <c r="J28" s="110"/>
      <c r="K28" s="110"/>
      <c r="L28" s="110"/>
      <c r="M28" s="110"/>
      <c r="N28" s="110"/>
      <c r="O28" s="110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0"/>
      <c r="BA28" s="110"/>
      <c r="BB28" s="110"/>
      <c r="BC28" s="110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</row>
    <row r="29" spans="1:157" ht="12" x14ac:dyDescent="0.4">
      <c r="A29" s="106">
        <f t="shared" si="0"/>
        <v>25</v>
      </c>
      <c r="B29" s="107"/>
      <c r="C29" s="108"/>
      <c r="D29" s="108"/>
      <c r="E29" s="109"/>
      <c r="F29" s="109"/>
      <c r="G29" s="109"/>
      <c r="H29" s="109"/>
      <c r="I29" s="109"/>
      <c r="J29" s="110"/>
      <c r="K29" s="110"/>
      <c r="L29" s="110"/>
      <c r="M29" s="110"/>
      <c r="N29" s="110"/>
      <c r="O29" s="110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0"/>
      <c r="BA29" s="110"/>
      <c r="BB29" s="110"/>
      <c r="BC29" s="110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</row>
    <row r="30" spans="1:157" ht="12" x14ac:dyDescent="0.4">
      <c r="A30" s="106">
        <f t="shared" si="0"/>
        <v>26</v>
      </c>
      <c r="B30" s="107"/>
      <c r="C30" s="108"/>
      <c r="D30" s="108"/>
      <c r="E30" s="109"/>
      <c r="F30" s="109"/>
      <c r="G30" s="109"/>
      <c r="H30" s="109"/>
      <c r="I30" s="109"/>
      <c r="J30" s="110"/>
      <c r="K30" s="110"/>
      <c r="L30" s="110"/>
      <c r="M30" s="110"/>
      <c r="N30" s="110"/>
      <c r="O30" s="110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0"/>
      <c r="BA30" s="110"/>
      <c r="BB30" s="110"/>
      <c r="BC30" s="110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</row>
    <row r="31" spans="1:157" ht="12" x14ac:dyDescent="0.4">
      <c r="A31" s="106">
        <f t="shared" si="0"/>
        <v>27</v>
      </c>
      <c r="B31" s="107"/>
      <c r="C31" s="108"/>
      <c r="D31" s="108"/>
      <c r="E31" s="109"/>
      <c r="F31" s="109"/>
      <c r="G31" s="109"/>
      <c r="H31" s="109"/>
      <c r="I31" s="109"/>
      <c r="J31" s="110"/>
      <c r="K31" s="110"/>
      <c r="L31" s="110"/>
      <c r="M31" s="110"/>
      <c r="N31" s="110"/>
      <c r="O31" s="110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0"/>
      <c r="BA31" s="110"/>
      <c r="BB31" s="110"/>
      <c r="BC31" s="110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</row>
    <row r="32" spans="1:157" ht="12" x14ac:dyDescent="0.4">
      <c r="A32" s="106">
        <f t="shared" si="0"/>
        <v>28</v>
      </c>
      <c r="B32" s="107"/>
      <c r="C32" s="108"/>
      <c r="D32" s="108"/>
      <c r="E32" s="109"/>
      <c r="F32" s="109"/>
      <c r="G32" s="109"/>
      <c r="H32" s="109"/>
      <c r="I32" s="109"/>
      <c r="J32" s="110"/>
      <c r="K32" s="110"/>
      <c r="L32" s="110"/>
      <c r="M32" s="110"/>
      <c r="N32" s="110"/>
      <c r="O32" s="110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0"/>
      <c r="BA32" s="110"/>
      <c r="BB32" s="110"/>
      <c r="BC32" s="110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</row>
    <row r="33" spans="1:157" ht="12" x14ac:dyDescent="0.4">
      <c r="A33" s="106">
        <f t="shared" si="0"/>
        <v>29</v>
      </c>
      <c r="B33" s="107"/>
      <c r="C33" s="108"/>
      <c r="D33" s="108"/>
      <c r="E33" s="109"/>
      <c r="F33" s="109"/>
      <c r="G33" s="109"/>
      <c r="H33" s="109"/>
      <c r="I33" s="109"/>
      <c r="J33" s="110"/>
      <c r="K33" s="110"/>
      <c r="L33" s="110"/>
      <c r="M33" s="110"/>
      <c r="N33" s="110"/>
      <c r="O33" s="110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0"/>
      <c r="BA33" s="110"/>
      <c r="BB33" s="110"/>
      <c r="BC33" s="110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</row>
    <row r="34" spans="1:157" ht="12" x14ac:dyDescent="0.4">
      <c r="A34" s="106">
        <f t="shared" si="0"/>
        <v>30</v>
      </c>
      <c r="B34" s="107"/>
      <c r="C34" s="108"/>
      <c r="D34" s="108"/>
      <c r="E34" s="109"/>
      <c r="F34" s="109"/>
      <c r="G34" s="109"/>
      <c r="H34" s="109"/>
      <c r="I34" s="109"/>
      <c r="J34" s="110"/>
      <c r="K34" s="110"/>
      <c r="L34" s="110"/>
      <c r="M34" s="110"/>
      <c r="N34" s="110"/>
      <c r="O34" s="110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0"/>
      <c r="BA34" s="110"/>
      <c r="BB34" s="110"/>
      <c r="BC34" s="110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</row>
    <row r="35" spans="1:157" ht="12" x14ac:dyDescent="0.4">
      <c r="A35" s="106">
        <f t="shared" si="0"/>
        <v>31</v>
      </c>
      <c r="B35" s="107"/>
      <c r="C35" s="108"/>
      <c r="D35" s="108"/>
      <c r="E35" s="109"/>
      <c r="F35" s="109"/>
      <c r="G35" s="109"/>
      <c r="H35" s="109"/>
      <c r="I35" s="109"/>
      <c r="J35" s="110"/>
      <c r="K35" s="110"/>
      <c r="L35" s="110"/>
      <c r="M35" s="110"/>
      <c r="N35" s="110"/>
      <c r="O35" s="110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0"/>
      <c r="BA35" s="110"/>
      <c r="BB35" s="110"/>
      <c r="BC35" s="110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</row>
    <row r="36" spans="1:157" ht="12" x14ac:dyDescent="0.4">
      <c r="A36" s="106">
        <f t="shared" si="0"/>
        <v>32</v>
      </c>
      <c r="B36" s="107"/>
      <c r="C36" s="108"/>
      <c r="D36" s="108"/>
      <c r="E36" s="109"/>
      <c r="F36" s="109"/>
      <c r="G36" s="109"/>
      <c r="H36" s="109"/>
      <c r="I36" s="109"/>
      <c r="J36" s="110"/>
      <c r="K36" s="110"/>
      <c r="L36" s="110"/>
      <c r="M36" s="110"/>
      <c r="N36" s="110"/>
      <c r="O36" s="110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0"/>
      <c r="BA36" s="110"/>
      <c r="BB36" s="110"/>
      <c r="BC36" s="110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</row>
    <row r="37" spans="1:157" ht="12" x14ac:dyDescent="0.4">
      <c r="A37" s="106">
        <f t="shared" si="0"/>
        <v>33</v>
      </c>
      <c r="B37" s="107"/>
      <c r="C37" s="108"/>
      <c r="D37" s="108"/>
      <c r="E37" s="109"/>
      <c r="F37" s="109"/>
      <c r="G37" s="109"/>
      <c r="H37" s="109"/>
      <c r="I37" s="109"/>
      <c r="J37" s="110"/>
      <c r="K37" s="110"/>
      <c r="L37" s="110"/>
      <c r="M37" s="110"/>
      <c r="N37" s="110"/>
      <c r="O37" s="110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0"/>
      <c r="BA37" s="110"/>
      <c r="BB37" s="110"/>
      <c r="BC37" s="110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</row>
    <row r="38" spans="1:157" ht="12" x14ac:dyDescent="0.4">
      <c r="A38" s="106">
        <f t="shared" si="0"/>
        <v>34</v>
      </c>
      <c r="B38" s="107"/>
      <c r="C38" s="108"/>
      <c r="D38" s="108"/>
      <c r="E38" s="109"/>
      <c r="F38" s="109"/>
      <c r="G38" s="109"/>
      <c r="H38" s="109"/>
      <c r="I38" s="109"/>
      <c r="J38" s="110"/>
      <c r="K38" s="110"/>
      <c r="L38" s="110"/>
      <c r="M38" s="110"/>
      <c r="N38" s="110"/>
      <c r="O38" s="110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0"/>
      <c r="BA38" s="110"/>
      <c r="BB38" s="110"/>
      <c r="BC38" s="110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</row>
    <row r="39" spans="1:157" ht="12" x14ac:dyDescent="0.4">
      <c r="A39" s="106">
        <f t="shared" si="0"/>
        <v>35</v>
      </c>
      <c r="B39" s="107"/>
      <c r="C39" s="108"/>
      <c r="D39" s="108"/>
      <c r="E39" s="109"/>
      <c r="F39" s="109"/>
      <c r="G39" s="109"/>
      <c r="H39" s="109"/>
      <c r="I39" s="109"/>
      <c r="J39" s="110"/>
      <c r="K39" s="110"/>
      <c r="L39" s="110"/>
      <c r="M39" s="110"/>
      <c r="N39" s="110"/>
      <c r="O39" s="110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0"/>
      <c r="BA39" s="110"/>
      <c r="BB39" s="110"/>
      <c r="BC39" s="110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</row>
    <row r="40" spans="1:157" ht="12" x14ac:dyDescent="0.4">
      <c r="A40" s="106">
        <f t="shared" si="0"/>
        <v>36</v>
      </c>
      <c r="B40" s="107"/>
      <c r="C40" s="108"/>
      <c r="D40" s="108"/>
      <c r="E40" s="109"/>
      <c r="F40" s="109"/>
      <c r="G40" s="109"/>
      <c r="H40" s="109"/>
      <c r="I40" s="109"/>
      <c r="J40" s="110"/>
      <c r="K40" s="110"/>
      <c r="L40" s="110"/>
      <c r="M40" s="110"/>
      <c r="N40" s="110"/>
      <c r="O40" s="110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0"/>
      <c r="BA40" s="110"/>
      <c r="BB40" s="110"/>
      <c r="BC40" s="110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</row>
    <row r="41" spans="1:157" ht="12" x14ac:dyDescent="0.4">
      <c r="A41" s="106">
        <f t="shared" si="0"/>
        <v>37</v>
      </c>
      <c r="B41" s="107"/>
      <c r="C41" s="108"/>
      <c r="D41" s="108"/>
      <c r="E41" s="109"/>
      <c r="F41" s="109"/>
      <c r="G41" s="109"/>
      <c r="H41" s="109"/>
      <c r="I41" s="109"/>
      <c r="J41" s="110"/>
      <c r="K41" s="110"/>
      <c r="L41" s="110"/>
      <c r="M41" s="110"/>
      <c r="N41" s="110"/>
      <c r="O41" s="110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0"/>
      <c r="BA41" s="110"/>
      <c r="BB41" s="110"/>
      <c r="BC41" s="110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</row>
    <row r="42" spans="1:157" ht="12" x14ac:dyDescent="0.4">
      <c r="A42" s="106">
        <f t="shared" si="0"/>
        <v>38</v>
      </c>
      <c r="B42" s="107"/>
      <c r="C42" s="108"/>
      <c r="D42" s="108"/>
      <c r="E42" s="109"/>
      <c r="F42" s="109"/>
      <c r="G42" s="109"/>
      <c r="H42" s="109"/>
      <c r="I42" s="109"/>
      <c r="J42" s="110"/>
      <c r="K42" s="110"/>
      <c r="L42" s="110"/>
      <c r="M42" s="110"/>
      <c r="N42" s="110"/>
      <c r="O42" s="110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0"/>
      <c r="BA42" s="110"/>
      <c r="BB42" s="110"/>
      <c r="BC42" s="110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</row>
    <row r="43" spans="1:157" ht="12" x14ac:dyDescent="0.4">
      <c r="A43" s="106">
        <f t="shared" si="0"/>
        <v>39</v>
      </c>
      <c r="B43" s="107"/>
      <c r="C43" s="108"/>
      <c r="D43" s="108"/>
      <c r="E43" s="109"/>
      <c r="F43" s="109"/>
      <c r="G43" s="109"/>
      <c r="H43" s="109"/>
      <c r="I43" s="109"/>
      <c r="J43" s="110"/>
      <c r="K43" s="110"/>
      <c r="L43" s="110"/>
      <c r="M43" s="110"/>
      <c r="N43" s="110"/>
      <c r="O43" s="110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0"/>
      <c r="BA43" s="110"/>
      <c r="BB43" s="110"/>
      <c r="BC43" s="110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</row>
    <row r="44" spans="1:157" ht="12" x14ac:dyDescent="0.4">
      <c r="A44" s="106">
        <f t="shared" si="0"/>
        <v>40</v>
      </c>
      <c r="B44" s="107"/>
      <c r="C44" s="108"/>
      <c r="D44" s="108"/>
      <c r="E44" s="109"/>
      <c r="F44" s="109"/>
      <c r="G44" s="109"/>
      <c r="H44" s="109"/>
      <c r="I44" s="109"/>
      <c r="J44" s="110"/>
      <c r="K44" s="110"/>
      <c r="L44" s="110"/>
      <c r="M44" s="110"/>
      <c r="N44" s="110"/>
      <c r="O44" s="110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0"/>
      <c r="BA44" s="110"/>
      <c r="BB44" s="110"/>
      <c r="BC44" s="110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</row>
    <row r="45" spans="1:157" ht="12" x14ac:dyDescent="0.4">
      <c r="A45" s="106">
        <f t="shared" si="0"/>
        <v>41</v>
      </c>
      <c r="B45" s="107"/>
      <c r="C45" s="108"/>
      <c r="D45" s="108"/>
      <c r="E45" s="109"/>
      <c r="F45" s="109"/>
      <c r="G45" s="109"/>
      <c r="H45" s="109"/>
      <c r="I45" s="109"/>
      <c r="J45" s="110"/>
      <c r="K45" s="110"/>
      <c r="L45" s="110"/>
      <c r="M45" s="110"/>
      <c r="N45" s="110"/>
      <c r="O45" s="110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0"/>
      <c r="BA45" s="110"/>
      <c r="BB45" s="110"/>
      <c r="BC45" s="110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</row>
    <row r="46" spans="1:157" ht="12" x14ac:dyDescent="0.4">
      <c r="A46" s="106">
        <f t="shared" si="0"/>
        <v>42</v>
      </c>
      <c r="B46" s="107"/>
      <c r="C46" s="108"/>
      <c r="D46" s="108"/>
      <c r="E46" s="109"/>
      <c r="F46" s="109"/>
      <c r="G46" s="109"/>
      <c r="H46" s="109"/>
      <c r="I46" s="109"/>
      <c r="J46" s="110"/>
      <c r="K46" s="110"/>
      <c r="L46" s="110"/>
      <c r="M46" s="110"/>
      <c r="N46" s="110"/>
      <c r="O46" s="110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0"/>
      <c r="BA46" s="110"/>
      <c r="BB46" s="110"/>
      <c r="BC46" s="110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</row>
    <row r="47" spans="1:157" ht="12" x14ac:dyDescent="0.4">
      <c r="A47" s="106">
        <f t="shared" si="0"/>
        <v>43</v>
      </c>
      <c r="B47" s="107"/>
      <c r="C47" s="108"/>
      <c r="D47" s="108"/>
      <c r="E47" s="109"/>
      <c r="F47" s="109"/>
      <c r="G47" s="109"/>
      <c r="H47" s="109"/>
      <c r="I47" s="109"/>
      <c r="J47" s="110"/>
      <c r="K47" s="110"/>
      <c r="L47" s="110"/>
      <c r="M47" s="110"/>
      <c r="N47" s="110"/>
      <c r="O47" s="110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0"/>
      <c r="BA47" s="110"/>
      <c r="BB47" s="110"/>
      <c r="BC47" s="110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</row>
    <row r="48" spans="1:157" ht="15" customHeight="1" x14ac:dyDescent="0.4">
      <c r="A48" s="106">
        <f t="shared" si="0"/>
        <v>44</v>
      </c>
      <c r="B48" s="107"/>
      <c r="C48" s="108"/>
      <c r="D48" s="108"/>
      <c r="E48" s="109"/>
      <c r="F48" s="109"/>
      <c r="G48" s="109"/>
      <c r="H48" s="109"/>
      <c r="I48" s="109"/>
      <c r="J48" s="110"/>
      <c r="K48" s="110"/>
      <c r="L48" s="110"/>
      <c r="M48" s="110"/>
      <c r="N48" s="110"/>
      <c r="O48" s="110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0"/>
      <c r="BA48" s="110"/>
      <c r="BB48" s="110"/>
      <c r="BC48" s="110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</row>
    <row r="49" spans="1:157" ht="15" customHeight="1" x14ac:dyDescent="0.4">
      <c r="A49" s="22"/>
      <c r="B49" s="22"/>
      <c r="C49" s="23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</row>
    <row r="50" spans="1:157" ht="15" customHeight="1" x14ac:dyDescent="0.4">
      <c r="A50" s="22"/>
      <c r="B50" s="22"/>
      <c r="C50" s="23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</row>
    <row r="51" spans="1:157" ht="15" customHeight="1" x14ac:dyDescent="0.4">
      <c r="A51" s="22"/>
      <c r="B51" s="22"/>
      <c r="C51" s="23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</row>
    <row r="52" spans="1:157" ht="15" customHeight="1" x14ac:dyDescent="0.4">
      <c r="A52" s="22"/>
      <c r="B52" s="22"/>
      <c r="C52" s="23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</row>
    <row r="53" spans="1:157" ht="15" customHeight="1" x14ac:dyDescent="0.4">
      <c r="A53" s="22"/>
      <c r="B53" s="22"/>
      <c r="C53" s="23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</row>
    <row r="54" spans="1:157" ht="15" customHeight="1" x14ac:dyDescent="0.4">
      <c r="A54" s="22"/>
      <c r="B54" s="22"/>
      <c r="C54" s="23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</row>
    <row r="55" spans="1:157" ht="15" customHeight="1" x14ac:dyDescent="0.4">
      <c r="A55" s="22"/>
      <c r="B55" s="22"/>
      <c r="C55" s="23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</row>
    <row r="56" spans="1:157" ht="15" customHeight="1" x14ac:dyDescent="0.4">
      <c r="A56" s="22"/>
      <c r="B56" s="22"/>
      <c r="C56" s="23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</row>
    <row r="57" spans="1:157" ht="15" customHeight="1" x14ac:dyDescent="0.4">
      <c r="A57" s="22"/>
      <c r="B57" s="22"/>
      <c r="C57" s="23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</row>
    <row r="58" spans="1:157" ht="15" customHeight="1" x14ac:dyDescent="0.4">
      <c r="A58" s="22"/>
      <c r="B58" s="22"/>
      <c r="C58" s="23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</row>
  </sheetData>
  <mergeCells count="324"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1:I2"/>
    <mergeCell ref="J1:O1"/>
    <mergeCell ref="P1:AA1"/>
    <mergeCell ref="AB1:AG1"/>
    <mergeCell ref="AH1:BC1"/>
    <mergeCell ref="J2:O2"/>
    <mergeCell ref="P2:AA2"/>
    <mergeCell ref="AB2:AG2"/>
    <mergeCell ref="AH2:BC2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C94"/>
  <sheetViews>
    <sheetView showGridLines="0" tabSelected="1" zoomScaleNormal="100" zoomScaleSheetLayoutView="85" workbookViewId="0">
      <pane ySplit="3" topLeftCell="A4" activePane="bottomLeft" state="frozen"/>
      <selection activeCell="I21" sqref="I21"/>
      <selection pane="bottomLeft" activeCell="V12" sqref="V12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13" t="s">
        <v>6</v>
      </c>
      <c r="B1" s="114"/>
      <c r="C1" s="114"/>
      <c r="D1" s="114"/>
      <c r="E1" s="114"/>
      <c r="F1" s="114"/>
      <c r="G1" s="114"/>
      <c r="H1" s="114"/>
      <c r="I1" s="115"/>
      <c r="J1" s="119" t="s">
        <v>5</v>
      </c>
      <c r="K1" s="120"/>
      <c r="L1" s="120"/>
      <c r="M1" s="120"/>
      <c r="N1" s="120"/>
      <c r="O1" s="121"/>
      <c r="P1" s="119" t="s">
        <v>4</v>
      </c>
      <c r="Q1" s="120"/>
      <c r="R1" s="120"/>
      <c r="S1" s="120"/>
      <c r="T1" s="120"/>
      <c r="U1" s="120"/>
      <c r="V1" s="120"/>
      <c r="W1" s="121"/>
      <c r="X1" s="122" t="s">
        <v>3</v>
      </c>
      <c r="Y1" s="122"/>
      <c r="Z1" s="122"/>
      <c r="AA1" s="122"/>
      <c r="AB1" s="122"/>
      <c r="AC1" s="122"/>
      <c r="AD1" s="122" t="s">
        <v>2</v>
      </c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8" t="s">
        <v>1</v>
      </c>
      <c r="AR1" s="129"/>
      <c r="AS1" s="109"/>
      <c r="AT1" s="109"/>
      <c r="AU1" s="109"/>
      <c r="AV1" s="109"/>
      <c r="AW1" s="109"/>
      <c r="AX1" s="110"/>
      <c r="AY1" s="110"/>
      <c r="AZ1" s="110"/>
      <c r="BA1" s="110"/>
      <c r="BB1" s="110"/>
      <c r="BC1" s="110"/>
    </row>
    <row r="2" spans="1:55" ht="18" customHeight="1" x14ac:dyDescent="0.4">
      <c r="A2" s="116"/>
      <c r="B2" s="117"/>
      <c r="C2" s="117"/>
      <c r="D2" s="117"/>
      <c r="E2" s="117"/>
      <c r="F2" s="117"/>
      <c r="G2" s="117"/>
      <c r="H2" s="117"/>
      <c r="I2" s="118"/>
      <c r="J2" s="123"/>
      <c r="K2" s="124"/>
      <c r="L2" s="124"/>
      <c r="M2" s="124"/>
      <c r="N2" s="124"/>
      <c r="O2" s="125"/>
      <c r="P2" s="123"/>
      <c r="Q2" s="124"/>
      <c r="R2" s="124"/>
      <c r="S2" s="124"/>
      <c r="T2" s="124"/>
      <c r="U2" s="124"/>
      <c r="V2" s="124"/>
      <c r="W2" s="125"/>
      <c r="X2" s="126"/>
      <c r="Y2" s="126"/>
      <c r="Z2" s="126"/>
      <c r="AA2" s="126"/>
      <c r="AB2" s="126"/>
      <c r="AC2" s="126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8" t="s">
        <v>0</v>
      </c>
      <c r="AR2" s="129"/>
      <c r="AS2" s="109"/>
      <c r="AT2" s="109"/>
      <c r="AU2" s="109"/>
      <c r="AV2" s="109"/>
      <c r="AW2" s="109"/>
      <c r="AX2" s="110"/>
      <c r="AY2" s="110"/>
      <c r="AZ2" s="110"/>
      <c r="BA2" s="110"/>
      <c r="BB2" s="110"/>
      <c r="BC2" s="110"/>
    </row>
    <row r="3" spans="1:55" ht="5.0999999999999996" customHeight="1" x14ac:dyDescent="0.4">
      <c r="A3" s="9"/>
      <c r="B3" s="9"/>
      <c r="C3" s="9"/>
      <c r="D3" s="9"/>
      <c r="E3" s="9"/>
      <c r="F3" s="9"/>
      <c r="G3" s="9"/>
      <c r="H3" s="9"/>
      <c r="I3" s="9"/>
      <c r="J3" s="8"/>
      <c r="K3" s="7"/>
      <c r="L3" s="7"/>
      <c r="M3" s="7"/>
      <c r="N3" s="7"/>
      <c r="O3" s="7"/>
      <c r="P3" s="8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5"/>
      <c r="AD3" s="5"/>
      <c r="AE3" s="5"/>
      <c r="AF3" s="5"/>
      <c r="AG3" s="5"/>
      <c r="AH3" s="4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ht="15" customHeight="1" x14ac:dyDescent="0.4">
      <c r="A4" s="31"/>
      <c r="B4" s="32"/>
      <c r="C4" s="32"/>
      <c r="D4" s="32"/>
      <c r="E4" s="32" t="s">
        <v>35</v>
      </c>
      <c r="F4" s="32"/>
      <c r="G4" s="32"/>
      <c r="H4" s="32"/>
      <c r="I4" s="33"/>
      <c r="J4" s="3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6"/>
    </row>
    <row r="5" spans="1:55" ht="15" customHeight="1" x14ac:dyDescent="0.4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7"/>
    </row>
    <row r="6" spans="1:55" ht="15" customHeight="1" x14ac:dyDescent="0.4">
      <c r="A6" s="25"/>
      <c r="B6" s="26" t="s">
        <v>36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7"/>
    </row>
    <row r="7" spans="1:55" ht="15" customHeight="1" x14ac:dyDescent="0.4">
      <c r="A7" s="25"/>
      <c r="B7" s="130" t="s">
        <v>37</v>
      </c>
      <c r="C7" s="130"/>
      <c r="D7" s="131" t="s">
        <v>38</v>
      </c>
      <c r="E7" s="132"/>
      <c r="F7" s="132"/>
      <c r="G7" s="132"/>
      <c r="H7" s="132"/>
      <c r="I7" s="133"/>
      <c r="J7" s="131" t="s">
        <v>39</v>
      </c>
      <c r="K7" s="132"/>
      <c r="L7" s="132"/>
      <c r="M7" s="132"/>
      <c r="N7" s="132"/>
      <c r="O7" s="132"/>
      <c r="P7" s="132"/>
      <c r="Q7" s="132"/>
      <c r="R7" s="132"/>
      <c r="S7" s="132"/>
      <c r="T7" s="133"/>
      <c r="U7" s="131" t="s">
        <v>40</v>
      </c>
      <c r="V7" s="132"/>
      <c r="W7" s="132"/>
      <c r="X7" s="132"/>
      <c r="Y7" s="132"/>
      <c r="Z7" s="132"/>
      <c r="AA7" s="133"/>
      <c r="AB7" s="131" t="s">
        <v>41</v>
      </c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3"/>
      <c r="BC7" s="27"/>
    </row>
    <row r="8" spans="1:55" ht="33" customHeight="1" x14ac:dyDescent="0.4">
      <c r="A8" s="25"/>
      <c r="B8" s="134">
        <v>1</v>
      </c>
      <c r="C8" s="134"/>
      <c r="D8" s="135" t="s">
        <v>42</v>
      </c>
      <c r="E8" s="136"/>
      <c r="F8" s="136"/>
      <c r="G8" s="136"/>
      <c r="H8" s="136"/>
      <c r="I8" s="137"/>
      <c r="J8" s="163" t="s">
        <v>80</v>
      </c>
      <c r="K8" s="164"/>
      <c r="L8" s="164"/>
      <c r="M8" s="164"/>
      <c r="N8" s="164"/>
      <c r="O8" s="164"/>
      <c r="P8" s="164"/>
      <c r="Q8" s="164"/>
      <c r="R8" s="164"/>
      <c r="S8" s="164"/>
      <c r="T8" s="165"/>
      <c r="U8" s="157" t="s">
        <v>43</v>
      </c>
      <c r="V8" s="158"/>
      <c r="W8" s="158"/>
      <c r="X8" s="158"/>
      <c r="Y8" s="158"/>
      <c r="Z8" s="158"/>
      <c r="AA8" s="159"/>
      <c r="AB8" s="138" t="s">
        <v>82</v>
      </c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40"/>
      <c r="BC8" s="27"/>
    </row>
    <row r="9" spans="1:55" ht="33" customHeight="1" x14ac:dyDescent="0.4">
      <c r="A9" s="25"/>
      <c r="B9" s="141">
        <v>2</v>
      </c>
      <c r="C9" s="141"/>
      <c r="D9" s="142" t="s">
        <v>44</v>
      </c>
      <c r="E9" s="143"/>
      <c r="F9" s="143"/>
      <c r="G9" s="143"/>
      <c r="H9" s="143"/>
      <c r="I9" s="144"/>
      <c r="J9" s="160" t="s">
        <v>103</v>
      </c>
      <c r="K9" s="161"/>
      <c r="L9" s="161"/>
      <c r="M9" s="161"/>
      <c r="N9" s="161"/>
      <c r="O9" s="161"/>
      <c r="P9" s="161"/>
      <c r="Q9" s="161"/>
      <c r="R9" s="161"/>
      <c r="S9" s="161"/>
      <c r="T9" s="162"/>
      <c r="U9" s="160" t="s">
        <v>45</v>
      </c>
      <c r="V9" s="161"/>
      <c r="W9" s="161"/>
      <c r="X9" s="161"/>
      <c r="Y9" s="161"/>
      <c r="Z9" s="161"/>
      <c r="AA9" s="162"/>
      <c r="AB9" s="147" t="s">
        <v>81</v>
      </c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6"/>
      <c r="BC9" s="27"/>
    </row>
    <row r="10" spans="1:55" ht="15" customHeight="1" x14ac:dyDescent="0.4">
      <c r="A10" s="25"/>
      <c r="B10" s="26"/>
      <c r="C10" s="26"/>
      <c r="D10" s="26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30"/>
    </row>
    <row r="11" spans="1:55" ht="15" customHeight="1" x14ac:dyDescent="0.4">
      <c r="A11" s="25"/>
      <c r="B11" s="26" t="s">
        <v>83</v>
      </c>
      <c r="C11" s="26"/>
      <c r="D11" s="26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30"/>
    </row>
    <row r="12" spans="1:55" ht="15" customHeight="1" x14ac:dyDescent="0.4">
      <c r="A12" s="25"/>
      <c r="B12" s="26" t="s">
        <v>84</v>
      </c>
      <c r="C12" s="26"/>
      <c r="D12" s="26"/>
      <c r="E12" s="29"/>
      <c r="F12" s="29"/>
      <c r="G12" s="29"/>
      <c r="H12" s="29"/>
      <c r="I12" s="29"/>
      <c r="J12" s="29"/>
      <c r="K12" s="26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30"/>
    </row>
    <row r="13" spans="1:55" ht="15" customHeight="1" x14ac:dyDescent="0.4">
      <c r="A13" s="25"/>
      <c r="B13" s="1"/>
      <c r="C13" s="26" t="s">
        <v>86</v>
      </c>
      <c r="D13" s="26"/>
      <c r="E13" s="29"/>
      <c r="F13" s="29"/>
      <c r="G13" s="29"/>
      <c r="H13" s="29"/>
      <c r="I13" s="29"/>
      <c r="J13" s="29"/>
      <c r="K13" s="26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30"/>
    </row>
    <row r="14" spans="1:55" ht="15" customHeight="1" x14ac:dyDescent="0.4">
      <c r="A14" s="25"/>
      <c r="B14" s="1"/>
      <c r="C14" s="26" t="s">
        <v>87</v>
      </c>
      <c r="D14" s="26"/>
      <c r="E14" s="29"/>
      <c r="F14" s="29"/>
      <c r="G14" s="29"/>
      <c r="H14" s="29"/>
      <c r="I14" s="29"/>
      <c r="J14" s="29"/>
      <c r="K14" s="26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30"/>
    </row>
    <row r="15" spans="1:55" ht="15" customHeight="1" x14ac:dyDescent="0.4">
      <c r="A15" s="25"/>
      <c r="B15" s="1"/>
      <c r="C15" s="26" t="s">
        <v>88</v>
      </c>
      <c r="D15" s="26"/>
      <c r="E15" s="29"/>
      <c r="F15" s="29"/>
      <c r="G15" s="29"/>
      <c r="H15" s="29"/>
      <c r="I15" s="29"/>
      <c r="J15" s="29"/>
      <c r="K15" s="26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30"/>
    </row>
    <row r="16" spans="1:55" ht="15" customHeight="1" x14ac:dyDescent="0.4">
      <c r="A16" s="25"/>
      <c r="B16" s="1"/>
      <c r="C16" s="26" t="s">
        <v>89</v>
      </c>
      <c r="D16" s="26"/>
      <c r="E16" s="29"/>
      <c r="F16" s="29"/>
      <c r="G16" s="29"/>
      <c r="H16" s="29"/>
      <c r="I16" s="29"/>
      <c r="J16" s="29"/>
      <c r="K16" s="26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30"/>
    </row>
    <row r="17" spans="1:55" ht="15" customHeight="1" x14ac:dyDescent="0.4">
      <c r="A17" s="25"/>
      <c r="B17" s="1"/>
      <c r="C17" s="26" t="s">
        <v>90</v>
      </c>
      <c r="D17" s="26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30"/>
    </row>
    <row r="18" spans="1:55" ht="15" customHeight="1" x14ac:dyDescent="0.4">
      <c r="A18" s="25"/>
      <c r="B18" s="1"/>
      <c r="C18" s="26"/>
      <c r="D18" s="26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30"/>
    </row>
    <row r="19" spans="1:55" ht="15" customHeight="1" x14ac:dyDescent="0.4">
      <c r="A19" s="25"/>
      <c r="B19" s="26" t="s">
        <v>46</v>
      </c>
      <c r="C19" s="26"/>
      <c r="D19" s="26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30"/>
    </row>
    <row r="20" spans="1:55" ht="15" customHeight="1" x14ac:dyDescent="0.4">
      <c r="A20" s="25"/>
      <c r="B20" s="26" t="s">
        <v>47</v>
      </c>
      <c r="C20" s="26"/>
      <c r="D20" s="26"/>
      <c r="E20" s="29"/>
      <c r="F20" s="29"/>
      <c r="G20" s="29"/>
      <c r="H20" s="29"/>
      <c r="I20" s="29"/>
      <c r="J20" s="29"/>
      <c r="K20" s="26" t="s">
        <v>64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30"/>
    </row>
    <row r="21" spans="1:55" ht="15" customHeight="1" x14ac:dyDescent="0.4">
      <c r="A21" s="25"/>
      <c r="B21" s="26"/>
      <c r="C21" s="26"/>
      <c r="D21" s="26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30"/>
    </row>
    <row r="22" spans="1:55" ht="15" customHeight="1" x14ac:dyDescent="0.4">
      <c r="A22" s="25"/>
      <c r="B22" s="26" t="s">
        <v>48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38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7"/>
    </row>
    <row r="23" spans="1:55" ht="15" customHeight="1" x14ac:dyDescent="0.4">
      <c r="A23" s="25"/>
      <c r="B23" s="26" t="s">
        <v>75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38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7"/>
    </row>
    <row r="24" spans="1:55" ht="15" customHeight="1" x14ac:dyDescent="0.4">
      <c r="A24" s="25"/>
      <c r="B24" s="1"/>
      <c r="C24" s="26" t="s">
        <v>77</v>
      </c>
      <c r="D24" s="26"/>
      <c r="E24" s="29"/>
      <c r="F24" s="29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38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7"/>
    </row>
    <row r="25" spans="1:55" ht="15" customHeight="1" x14ac:dyDescent="0.4">
      <c r="A25" s="25"/>
      <c r="B25" s="26" t="s">
        <v>76</v>
      </c>
      <c r="C25" s="26"/>
      <c r="D25" s="26"/>
      <c r="E25" s="29"/>
      <c r="F25" s="29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38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7"/>
    </row>
    <row r="26" spans="1:55" ht="15" customHeight="1" x14ac:dyDescent="0.4">
      <c r="A26" s="25"/>
      <c r="B26" s="1"/>
      <c r="C26" s="26" t="s">
        <v>49</v>
      </c>
      <c r="D26" s="26"/>
      <c r="E26" s="29"/>
      <c r="F26" s="29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38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7"/>
    </row>
    <row r="27" spans="1:55" ht="15" customHeight="1" x14ac:dyDescent="0.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38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7"/>
    </row>
    <row r="28" spans="1:55" ht="15" customHeight="1" x14ac:dyDescent="0.4">
      <c r="A28" s="25"/>
      <c r="B28" s="26" t="s">
        <v>50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7"/>
    </row>
    <row r="29" spans="1:55" ht="15" customHeight="1" x14ac:dyDescent="0.4">
      <c r="A29" s="25"/>
      <c r="B29" s="24" t="s">
        <v>51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7"/>
    </row>
    <row r="30" spans="1:55" ht="15" customHeight="1" x14ac:dyDescent="0.4">
      <c r="A30" s="28"/>
      <c r="B30" s="130" t="s">
        <v>37</v>
      </c>
      <c r="C30" s="130"/>
      <c r="D30" s="131" t="s">
        <v>52</v>
      </c>
      <c r="E30" s="132"/>
      <c r="F30" s="132"/>
      <c r="G30" s="132"/>
      <c r="H30" s="132"/>
      <c r="I30" s="133"/>
      <c r="J30" s="131" t="s">
        <v>53</v>
      </c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3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7"/>
    </row>
    <row r="31" spans="1:55" ht="15" customHeight="1" x14ac:dyDescent="0.4">
      <c r="A31" s="28"/>
      <c r="B31" s="134">
        <v>1</v>
      </c>
      <c r="C31" s="134"/>
      <c r="D31" s="135" t="s">
        <v>54</v>
      </c>
      <c r="E31" s="136"/>
      <c r="F31" s="136"/>
      <c r="G31" s="136"/>
      <c r="H31" s="136"/>
      <c r="I31" s="137"/>
      <c r="J31" s="138" t="s">
        <v>96</v>
      </c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40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7"/>
    </row>
    <row r="32" spans="1:55" ht="15" customHeight="1" x14ac:dyDescent="0.4">
      <c r="A32" s="28"/>
      <c r="B32" s="148">
        <v>2</v>
      </c>
      <c r="C32" s="148"/>
      <c r="D32" s="149" t="s">
        <v>55</v>
      </c>
      <c r="E32" s="150"/>
      <c r="F32" s="150"/>
      <c r="G32" s="150"/>
      <c r="H32" s="150"/>
      <c r="I32" s="151"/>
      <c r="J32" s="152" t="s">
        <v>97</v>
      </c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4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7"/>
    </row>
    <row r="33" spans="1:55" ht="15" customHeight="1" x14ac:dyDescent="0.4">
      <c r="A33" s="28"/>
      <c r="B33" s="148">
        <v>3</v>
      </c>
      <c r="C33" s="148"/>
      <c r="D33" s="149" t="s">
        <v>56</v>
      </c>
      <c r="E33" s="150"/>
      <c r="F33" s="150"/>
      <c r="G33" s="150"/>
      <c r="H33" s="150"/>
      <c r="I33" s="151"/>
      <c r="J33" s="152" t="s">
        <v>99</v>
      </c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4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7"/>
    </row>
    <row r="34" spans="1:55" ht="15" customHeight="1" x14ac:dyDescent="0.4">
      <c r="A34" s="28"/>
      <c r="B34" s="148">
        <v>4</v>
      </c>
      <c r="C34" s="148"/>
      <c r="D34" s="149" t="s">
        <v>57</v>
      </c>
      <c r="E34" s="150"/>
      <c r="F34" s="150"/>
      <c r="G34" s="150"/>
      <c r="H34" s="150"/>
      <c r="I34" s="151"/>
      <c r="J34" s="152" t="s">
        <v>100</v>
      </c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4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7"/>
    </row>
    <row r="35" spans="1:55" ht="15" customHeight="1" x14ac:dyDescent="0.4">
      <c r="A35" s="28"/>
      <c r="B35" s="141">
        <v>5</v>
      </c>
      <c r="C35" s="141"/>
      <c r="D35" s="142" t="s">
        <v>58</v>
      </c>
      <c r="E35" s="143"/>
      <c r="F35" s="143"/>
      <c r="G35" s="143"/>
      <c r="H35" s="143"/>
      <c r="I35" s="144"/>
      <c r="J35" s="147" t="s">
        <v>98</v>
      </c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7"/>
    </row>
    <row r="36" spans="1:55" ht="15" customHeight="1" x14ac:dyDescent="0.4">
      <c r="A36" s="28"/>
      <c r="B36" s="24" t="s">
        <v>59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7"/>
    </row>
    <row r="37" spans="1:55" ht="15" customHeight="1" x14ac:dyDescent="0.4">
      <c r="A37" s="28"/>
      <c r="B37" s="24" t="s">
        <v>71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7"/>
    </row>
    <row r="38" spans="1:55" ht="15" customHeight="1" x14ac:dyDescent="0.4">
      <c r="A38" s="28"/>
      <c r="B38" s="130" t="s">
        <v>60</v>
      </c>
      <c r="C38" s="130"/>
      <c r="D38" s="131" t="s">
        <v>61</v>
      </c>
      <c r="E38" s="132"/>
      <c r="F38" s="132"/>
      <c r="G38" s="132"/>
      <c r="H38" s="132"/>
      <c r="I38" s="133"/>
      <c r="J38" s="131" t="s">
        <v>53</v>
      </c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3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7"/>
    </row>
    <row r="39" spans="1:55" ht="15" customHeight="1" x14ac:dyDescent="0.4">
      <c r="A39" s="28"/>
      <c r="B39" s="148">
        <v>1</v>
      </c>
      <c r="C39" s="148"/>
      <c r="D39" s="149" t="s">
        <v>62</v>
      </c>
      <c r="E39" s="150"/>
      <c r="F39" s="150"/>
      <c r="G39" s="150"/>
      <c r="H39" s="150"/>
      <c r="I39" s="151"/>
      <c r="J39" s="152" t="s">
        <v>74</v>
      </c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4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7"/>
    </row>
    <row r="40" spans="1:55" ht="15" customHeight="1" x14ac:dyDescent="0.4">
      <c r="A40" s="28"/>
      <c r="B40" s="141">
        <v>2</v>
      </c>
      <c r="C40" s="141"/>
      <c r="D40" s="142" t="s">
        <v>63</v>
      </c>
      <c r="E40" s="143"/>
      <c r="F40" s="143"/>
      <c r="G40" s="143"/>
      <c r="H40" s="143"/>
      <c r="I40" s="144"/>
      <c r="J40" s="147" t="s">
        <v>73</v>
      </c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7"/>
    </row>
    <row r="41" spans="1:55" ht="15" customHeight="1" x14ac:dyDescent="0.4">
      <c r="A41" s="28"/>
      <c r="B41" s="39"/>
      <c r="C41" s="39"/>
      <c r="D41" s="39"/>
      <c r="E41" s="39"/>
      <c r="F41" s="39"/>
      <c r="G41" s="39"/>
      <c r="H41" s="39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7"/>
    </row>
    <row r="42" spans="1:55" ht="15" customHeight="1" x14ac:dyDescent="0.4">
      <c r="A42" s="28"/>
      <c r="B42" s="41" t="s">
        <v>72</v>
      </c>
      <c r="C42" s="39"/>
      <c r="D42" s="39"/>
      <c r="E42" s="39"/>
      <c r="F42" s="39"/>
      <c r="G42" s="39"/>
      <c r="H42" s="39"/>
      <c r="I42" s="39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7"/>
    </row>
    <row r="43" spans="1:55" ht="15" customHeight="1" x14ac:dyDescent="0.4">
      <c r="A43" s="28"/>
      <c r="B43" s="41"/>
      <c r="C43" s="39"/>
      <c r="D43" s="39"/>
      <c r="E43" s="39"/>
      <c r="F43" s="39"/>
      <c r="G43" s="39"/>
      <c r="H43" s="39"/>
      <c r="I43" s="39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7"/>
    </row>
    <row r="44" spans="1:55" ht="15" customHeight="1" x14ac:dyDescent="0.4">
      <c r="A44" s="28"/>
      <c r="B44" s="41" t="s">
        <v>91</v>
      </c>
      <c r="C44" s="39"/>
      <c r="D44" s="39"/>
      <c r="E44" s="39"/>
      <c r="F44" s="39"/>
      <c r="G44" s="39"/>
      <c r="H44" s="39"/>
      <c r="I44" s="39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7"/>
    </row>
    <row r="45" spans="1:55" ht="15" customHeight="1" x14ac:dyDescent="0.4">
      <c r="A45" s="28"/>
      <c r="B45" s="41" t="s">
        <v>67</v>
      </c>
      <c r="C45" s="39"/>
      <c r="D45" s="39"/>
      <c r="E45" s="39"/>
      <c r="F45" s="39"/>
      <c r="G45" s="39"/>
      <c r="H45" s="39"/>
      <c r="I45" s="39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7"/>
    </row>
    <row r="46" spans="1:55" ht="15" customHeight="1" x14ac:dyDescent="0.4">
      <c r="A46" s="28"/>
      <c r="B46" s="41"/>
      <c r="C46" s="39"/>
      <c r="D46" s="39"/>
      <c r="E46" s="39"/>
      <c r="F46" s="39"/>
      <c r="G46" s="39"/>
      <c r="H46" s="39"/>
      <c r="I46" s="39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7"/>
    </row>
    <row r="47" spans="1:55" ht="15" customHeight="1" x14ac:dyDescent="0.4">
      <c r="A47" s="28"/>
      <c r="B47" s="41"/>
      <c r="C47" s="39"/>
      <c r="D47" s="39"/>
      <c r="E47" s="39"/>
      <c r="F47" s="39"/>
      <c r="G47" s="39"/>
      <c r="H47" s="39"/>
      <c r="I47" s="39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7"/>
    </row>
    <row r="48" spans="1:55" ht="15" customHeight="1" x14ac:dyDescent="0.4">
      <c r="A48" s="28"/>
      <c r="B48" s="41"/>
      <c r="C48" s="39"/>
      <c r="D48" s="39"/>
      <c r="E48" s="39"/>
      <c r="F48" s="39"/>
      <c r="G48" s="39"/>
      <c r="H48" s="39"/>
      <c r="I48" s="39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7"/>
    </row>
    <row r="49" spans="1:55" ht="15" customHeight="1" x14ac:dyDescent="0.4">
      <c r="A49" s="28"/>
      <c r="B49" s="41"/>
      <c r="C49" s="39"/>
      <c r="D49" s="39"/>
      <c r="E49" s="39"/>
      <c r="F49" s="39"/>
      <c r="G49" s="39"/>
      <c r="H49" s="39"/>
      <c r="I49" s="39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7"/>
    </row>
    <row r="50" spans="1:55" ht="15" customHeight="1" x14ac:dyDescent="0.4">
      <c r="A50" s="28"/>
      <c r="B50" s="37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7"/>
    </row>
    <row r="51" spans="1:55" ht="15" customHeight="1" x14ac:dyDescent="0.4">
      <c r="A51" s="25"/>
      <c r="B51" s="26" t="s">
        <v>65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7"/>
    </row>
    <row r="52" spans="1:55" ht="15" customHeight="1" x14ac:dyDescent="0.4">
      <c r="A52" s="25"/>
      <c r="B52" s="24" t="s">
        <v>66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7"/>
    </row>
    <row r="53" spans="1:55" ht="15" customHeight="1" x14ac:dyDescent="0.4">
      <c r="A53" s="25"/>
      <c r="B53" s="24" t="s">
        <v>95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7"/>
    </row>
    <row r="54" spans="1:55" ht="15" customHeight="1" x14ac:dyDescent="0.4">
      <c r="A54" s="25"/>
      <c r="B54" s="24" t="s">
        <v>94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7"/>
    </row>
    <row r="55" spans="1:55" ht="15" customHeight="1" x14ac:dyDescent="0.4">
      <c r="A55" s="25"/>
      <c r="B55" s="24" t="s">
        <v>101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7"/>
    </row>
    <row r="56" spans="1:55" ht="15" customHeight="1" x14ac:dyDescent="0.4">
      <c r="A56" s="25"/>
      <c r="B56" s="24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7"/>
    </row>
    <row r="57" spans="1:55" ht="15" customHeight="1" x14ac:dyDescent="0.4">
      <c r="A57" s="25"/>
      <c r="B57" s="24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7"/>
    </row>
    <row r="58" spans="1:55" ht="15" customHeight="1" x14ac:dyDescent="0.4">
      <c r="A58" s="25"/>
      <c r="B58" s="24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7"/>
    </row>
    <row r="59" spans="1:55" ht="15" customHeight="1" x14ac:dyDescent="0.4">
      <c r="A59" s="25"/>
      <c r="B59" s="24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7"/>
    </row>
    <row r="60" spans="1:55" ht="15" customHeight="1" x14ac:dyDescent="0.4">
      <c r="A60" s="28"/>
      <c r="B60" s="37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7"/>
    </row>
    <row r="61" spans="1:55" ht="15" customHeight="1" x14ac:dyDescent="0.4">
      <c r="A61" s="28"/>
      <c r="B61" s="26" t="s">
        <v>70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7"/>
    </row>
    <row r="62" spans="1:55" ht="15" customHeight="1" x14ac:dyDescent="0.4">
      <c r="A62" s="28"/>
      <c r="B62" s="37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7"/>
    </row>
    <row r="63" spans="1:55" ht="15" customHeight="1" x14ac:dyDescent="0.4">
      <c r="A63" s="28"/>
      <c r="B63" s="37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7"/>
    </row>
    <row r="64" spans="1:55" ht="15" customHeight="1" x14ac:dyDescent="0.4">
      <c r="A64" s="28"/>
      <c r="B64" s="37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7"/>
    </row>
    <row r="65" spans="1:55" ht="15" customHeight="1" x14ac:dyDescent="0.4">
      <c r="A65" s="28"/>
      <c r="B65" s="37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7"/>
    </row>
    <row r="66" spans="1:55" ht="15" customHeight="1" x14ac:dyDescent="0.4">
      <c r="A66" s="28"/>
      <c r="B66" s="37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7"/>
    </row>
    <row r="67" spans="1:55" ht="15" customHeight="1" x14ac:dyDescent="0.4">
      <c r="A67" s="28"/>
      <c r="B67" s="37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7"/>
    </row>
    <row r="68" spans="1:55" ht="15" customHeight="1" x14ac:dyDescent="0.4">
      <c r="A68" s="28"/>
      <c r="B68" s="37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7"/>
    </row>
    <row r="69" spans="1:55" ht="15" customHeight="1" x14ac:dyDescent="0.4">
      <c r="A69" s="28"/>
      <c r="B69" s="37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7"/>
    </row>
    <row r="70" spans="1:55" ht="15" customHeight="1" x14ac:dyDescent="0.4">
      <c r="A70" s="28"/>
      <c r="B70" s="37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7"/>
    </row>
    <row r="71" spans="1:55" ht="15" customHeight="1" x14ac:dyDescent="0.4">
      <c r="A71" s="28"/>
      <c r="B71" s="37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7"/>
    </row>
    <row r="72" spans="1:55" ht="15" customHeight="1" x14ac:dyDescent="0.4">
      <c r="A72" s="28"/>
      <c r="B72" s="37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7"/>
    </row>
    <row r="73" spans="1:55" ht="15" customHeight="1" x14ac:dyDescent="0.4">
      <c r="A73" s="28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7"/>
    </row>
    <row r="74" spans="1:55" ht="15" customHeight="1" x14ac:dyDescent="0.4">
      <c r="A74" s="42"/>
      <c r="B74" s="43" t="s">
        <v>69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4"/>
    </row>
    <row r="75" spans="1:55" ht="15" customHeight="1" x14ac:dyDescent="0.4">
      <c r="A75" s="42"/>
      <c r="B75" s="43" t="s">
        <v>68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4"/>
    </row>
    <row r="76" spans="1:55" ht="15" customHeight="1" x14ac:dyDescent="0.4">
      <c r="A76" s="42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4"/>
    </row>
    <row r="77" spans="1:55" ht="15" customHeight="1" x14ac:dyDescent="0.4">
      <c r="A77" s="42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4"/>
    </row>
    <row r="78" spans="1:55" ht="15" customHeight="1" x14ac:dyDescent="0.4">
      <c r="A78" s="42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4"/>
    </row>
    <row r="79" spans="1:55" ht="15" customHeight="1" x14ac:dyDescent="0.4">
      <c r="A79" s="42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4"/>
    </row>
    <row r="80" spans="1:55" ht="15" customHeight="1" x14ac:dyDescent="0.4">
      <c r="A80" s="42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4"/>
    </row>
    <row r="81" spans="1:55" ht="15" customHeight="1" x14ac:dyDescent="0.4">
      <c r="A81" s="4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4"/>
    </row>
    <row r="82" spans="1:55" ht="15" customHeight="1" x14ac:dyDescent="0.4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4"/>
    </row>
    <row r="83" spans="1:55" ht="15" customHeight="1" x14ac:dyDescent="0.4">
      <c r="A83" s="42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4"/>
    </row>
    <row r="84" spans="1:55" ht="15" customHeight="1" x14ac:dyDescent="0.4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4"/>
    </row>
    <row r="85" spans="1:55" ht="15" customHeight="1" x14ac:dyDescent="0.4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4"/>
    </row>
    <row r="86" spans="1:55" ht="15" customHeight="1" x14ac:dyDescent="0.4">
      <c r="A86" s="42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4"/>
    </row>
    <row r="87" spans="1:55" ht="15" customHeight="1" x14ac:dyDescent="0.4">
      <c r="A87" s="4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4"/>
    </row>
    <row r="88" spans="1:55" ht="15" customHeight="1" x14ac:dyDescent="0.4">
      <c r="A88" s="4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4"/>
    </row>
    <row r="89" spans="1:55" ht="15" customHeight="1" x14ac:dyDescent="0.4">
      <c r="A89" s="4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4"/>
    </row>
    <row r="90" spans="1:55" ht="15" customHeight="1" x14ac:dyDescent="0.4">
      <c r="A90" s="42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4"/>
    </row>
    <row r="91" spans="1:55" ht="15" customHeight="1" x14ac:dyDescent="0.4">
      <c r="A91" s="42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4"/>
    </row>
    <row r="92" spans="1:55" ht="15" customHeight="1" x14ac:dyDescent="0.4">
      <c r="A92" s="42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4"/>
    </row>
    <row r="93" spans="1:55" ht="15" customHeight="1" x14ac:dyDescent="0.4">
      <c r="A93" s="42"/>
      <c r="B93" s="24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4"/>
    </row>
    <row r="94" spans="1:55" ht="15" customHeight="1" x14ac:dyDescent="0.4">
      <c r="A94" s="45"/>
      <c r="B94" s="47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8"/>
      <c r="AU94" s="48"/>
      <c r="AV94" s="48"/>
      <c r="AW94" s="48"/>
      <c r="AX94" s="48"/>
      <c r="AY94" s="48"/>
      <c r="AZ94" s="48"/>
      <c r="BA94" s="48"/>
      <c r="BB94" s="48"/>
      <c r="BC94" s="49"/>
    </row>
  </sheetData>
  <mergeCells count="53">
    <mergeCell ref="B40:C40"/>
    <mergeCell ref="D40:I40"/>
    <mergeCell ref="J40:AJ40"/>
    <mergeCell ref="B38:C38"/>
    <mergeCell ref="D38:I38"/>
    <mergeCell ref="J38:AJ38"/>
    <mergeCell ref="B39:C39"/>
    <mergeCell ref="D39:I39"/>
    <mergeCell ref="J39:AJ39"/>
    <mergeCell ref="B34:C34"/>
    <mergeCell ref="D34:I34"/>
    <mergeCell ref="J34:AJ34"/>
    <mergeCell ref="B35:C35"/>
    <mergeCell ref="D35:I35"/>
    <mergeCell ref="J35:AJ35"/>
    <mergeCell ref="B32:C32"/>
    <mergeCell ref="D32:I32"/>
    <mergeCell ref="J32:AJ32"/>
    <mergeCell ref="B33:C33"/>
    <mergeCell ref="D33:I33"/>
    <mergeCell ref="J33:AJ33"/>
    <mergeCell ref="B30:C30"/>
    <mergeCell ref="D30:I30"/>
    <mergeCell ref="J30:AJ30"/>
    <mergeCell ref="B31:C31"/>
    <mergeCell ref="D31:I31"/>
    <mergeCell ref="J31:AJ31"/>
    <mergeCell ref="B9:C9"/>
    <mergeCell ref="D9:I9"/>
    <mergeCell ref="AB9:BB9"/>
    <mergeCell ref="B8:C8"/>
    <mergeCell ref="D8:I8"/>
    <mergeCell ref="AB8:BB8"/>
    <mergeCell ref="B7:C7"/>
    <mergeCell ref="D7:I7"/>
    <mergeCell ref="AB7:BB7"/>
    <mergeCell ref="J7:T7"/>
    <mergeCell ref="U7:AA7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ログ出力</vt:lpstr>
      <vt:lpstr>ログ出力!Print_Area</vt:lpstr>
      <vt:lpstr>改訂履歴!Print_Area</vt:lpstr>
      <vt:lpstr>表紙!Print_Area</vt:lpstr>
      <vt:lpstr>ログ出力!Print_Titles</vt:lpstr>
      <vt:lpstr>改訂履歴!Print_Titles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2020-06-04T13:09:57Z</dcterms:modified>
</cp:coreProperties>
</file>