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updateLinks="never" codeName="ThisWorkbook" defaultThemeVersion="124226"/>
  <mc:AlternateContent xmlns:mc="http://schemas.openxmlformats.org/markup-compatibility/2006">
    <mc:Choice Requires="x15">
      <x15ac:absPath xmlns:x15ac="http://schemas.microsoft.com/office/spreadsheetml/2010/11/ac" url="C:\Users\岩澤亮祐\Box\Fd027 FA本G-Web連携プロジェクト\MIND_Work\05_外部設計\50_個別設計\02_テンプレート機能\30_動的コンポーネント\"/>
    </mc:Choice>
  </mc:AlternateContent>
  <xr:revisionPtr revIDLastSave="0" documentId="13_ncr:1_{90C68827-FC72-4D2F-865E-4E1020622D1E}" xr6:coauthVersionLast="47" xr6:coauthVersionMax="47" xr10:uidLastSave="{00000000-0000-0000-0000-000000000000}"/>
  <bookViews>
    <workbookView xWindow="48780" yWindow="7650" windowWidth="33930" windowHeight="22905" tabRatio="901" activeTab="1" xr2:uid="{00000000-000D-0000-FFFF-FFFF00000000}"/>
  </bookViews>
  <sheets>
    <sheet name="表紙" sheetId="27" r:id="rId1"/>
    <sheet name="改訂履歴" sheetId="28" r:id="rId2"/>
    <sheet name="オーバービュー" sheetId="78" r:id="rId3"/>
    <sheet name="画面遷移図" sheetId="79" r:id="rId4"/>
    <sheet name="画面レイアウト" sheetId="80" r:id="rId5"/>
    <sheet name="画面項目説明" sheetId="81" r:id="rId6"/>
    <sheet name="画面編集要領" sheetId="82" r:id="rId7"/>
    <sheet name="処理説明" sheetId="83" r:id="rId8"/>
    <sheet name="入出力仕様" sheetId="69" r:id="rId9"/>
    <sheet name="チェック仕様" sheetId="72" r:id="rId10"/>
    <sheet name="テーブル参照要領" sheetId="74" r:id="rId11"/>
    <sheet name="補足説明" sheetId="84" r:id="rId12"/>
    <sheet name="テーブル編集要領" sheetId="67" state="hidden" r:id="rId13"/>
    <sheet name="【印刷不要】定義" sheetId="38" state="hidden" r:id="rId14"/>
    <sheet name="入力規則" sheetId="25" state="hidden" r:id="rId15"/>
  </sheets>
  <definedNames>
    <definedName name="_xlnm._FilterDatabase" localSheetId="13" hidden="1">【印刷不要】定義!#REF!</definedName>
    <definedName name="_xlnm.Print_Area" localSheetId="2">オーバービュー!$A$1:$BC$55</definedName>
    <definedName name="_xlnm.Print_Area" localSheetId="9">チェック仕様!$A$1:$BC$26</definedName>
    <definedName name="_xlnm.Print_Area" localSheetId="4">画面レイアウト!$A$1:$FC$98</definedName>
    <definedName name="_xlnm.Print_Area" localSheetId="5">画面項目説明!$A$1:$BV$63</definedName>
    <definedName name="_xlnm.Print_Area" localSheetId="1">改訂履歴!$A$1:$BC$50</definedName>
    <definedName name="_xlnm.Print_Area" localSheetId="7">処理説明!$A$1:$BC$44</definedName>
    <definedName name="_xlnm.Print_Area" localSheetId="8">入出力仕様!$A$1:$BC$90</definedName>
    <definedName name="_xlnm.Print_Area" localSheetId="0">表紙!$A$1:$AW$25</definedName>
    <definedName name="_xlnm.Print_Area" localSheetId="11">補足説明!$A$1:$BC$123</definedName>
    <definedName name="_xlnm.Print_Titles" localSheetId="4">画面レイアウト!$1:$3</definedName>
    <definedName name="_xlnm.Print_Titles" localSheetId="5">画面項目説明!$1:$3</definedName>
    <definedName name="_xlnm.Print_Titles" localSheetId="1">改訂履歴!$4:$4</definedName>
    <definedName name="_xlnm.Print_Titles" localSheetId="0">表紙!$1:$13</definedName>
    <definedName name="Z_10FDA7FC_DB85_4198_8C14_DB3C92AD557A_.wvu.FilterData" localSheetId="13" hidden="1">【印刷不要】定義!#REF!</definedName>
    <definedName name="イベント">【印刷不要】定義!$B$46:$B$50</definedName>
    <definedName name="コントロール">【印刷不要】定義!$B$3:$B$15</definedName>
    <definedName name="型">【印刷不要】定義!$B$23:$B$28</definedName>
    <definedName name="日付形式">【印刷不要】定義!$B$53:$B$61</definedName>
    <definedName name="必須・任意・不可">【印刷不要】定義!$B$18:$B$20</definedName>
    <definedName name="文字入力制限">【印刷不要】定義!$B$31:$B$43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 i="83" l="1"/>
  <c r="W2" i="83"/>
  <c r="O2" i="83"/>
  <c r="I2" i="83"/>
  <c r="AD2" i="82"/>
  <c r="X2" i="82"/>
  <c r="P2" i="82"/>
  <c r="J2" i="82"/>
  <c r="Y2" i="81"/>
  <c r="X2" i="81"/>
  <c r="P2" i="81"/>
  <c r="J2" i="81"/>
  <c r="AD2" i="80"/>
  <c r="X2" i="80"/>
  <c r="P2" i="80"/>
  <c r="J2" i="80"/>
  <c r="AC2" i="79"/>
  <c r="W2" i="79"/>
  <c r="O2" i="79"/>
  <c r="I2" i="79"/>
  <c r="AD2" i="78"/>
  <c r="X2" i="78"/>
  <c r="P2" i="78"/>
  <c r="J2" i="78"/>
  <c r="A63" i="81"/>
  <c r="A62" i="81"/>
  <c r="A61" i="81"/>
  <c r="A60" i="81"/>
  <c r="A59" i="81"/>
  <c r="A58" i="81"/>
  <c r="A57" i="81"/>
  <c r="A56" i="81"/>
  <c r="A55" i="81"/>
  <c r="A54" i="81"/>
  <c r="A53" i="81"/>
  <c r="A52" i="81"/>
  <c r="A51" i="81"/>
  <c r="A50" i="81"/>
  <c r="A49" i="81"/>
  <c r="A48" i="81"/>
  <c r="A47" i="81"/>
  <c r="A46" i="81"/>
  <c r="A45" i="81"/>
  <c r="A44" i="81"/>
  <c r="A43" i="81"/>
  <c r="A42" i="81"/>
  <c r="A41" i="81"/>
  <c r="A40" i="81"/>
  <c r="A39" i="81"/>
  <c r="A38" i="81"/>
  <c r="A37" i="81"/>
  <c r="A36" i="81"/>
  <c r="A35" i="81"/>
  <c r="A34" i="81"/>
  <c r="A33" i="81"/>
  <c r="A32" i="81"/>
  <c r="A31" i="81"/>
  <c r="A29" i="81"/>
  <c r="A27" i="81"/>
  <c r="A25" i="81"/>
  <c r="A24" i="81"/>
  <c r="A23" i="81"/>
  <c r="A22" i="81"/>
  <c r="A21" i="81"/>
  <c r="A20" i="81"/>
  <c r="A19" i="81"/>
  <c r="A18" i="81"/>
  <c r="A16" i="81"/>
  <c r="A14" i="81"/>
  <c r="A13" i="81"/>
  <c r="A11" i="81"/>
  <c r="A10" i="81"/>
  <c r="A9" i="81"/>
  <c r="A8" i="81"/>
  <c r="A7" i="81"/>
  <c r="A38" i="28"/>
  <c r="A27" i="28" l="1"/>
  <c r="A31" i="28"/>
  <c r="A30" i="28" l="1"/>
  <c r="A29" i="28"/>
  <c r="A19" i="28" l="1"/>
  <c r="A26" i="72" l="1"/>
  <c r="A25" i="72"/>
  <c r="A24" i="72"/>
  <c r="A23" i="72"/>
  <c r="A22" i="72"/>
  <c r="A21" i="72"/>
  <c r="A20" i="72"/>
  <c r="A19" i="72"/>
  <c r="A18" i="72"/>
  <c r="A17" i="72"/>
  <c r="A16" i="72"/>
  <c r="A15" i="72"/>
  <c r="A14" i="72"/>
  <c r="A13" i="72"/>
  <c r="A12" i="72"/>
  <c r="A11" i="72"/>
  <c r="A6" i="72" l="1"/>
  <c r="A8" i="72" l="1"/>
  <c r="A9" i="72"/>
  <c r="A7" i="72"/>
  <c r="A5" i="72"/>
  <c r="A3" i="25" l="1"/>
  <c r="A4" i="25"/>
  <c r="A5" i="25"/>
  <c r="A6" i="25"/>
  <c r="A7" i="25"/>
  <c r="A8" i="25"/>
  <c r="A9" i="25"/>
  <c r="A10" i="25"/>
  <c r="A11" i="25"/>
  <c r="A12" i="25"/>
  <c r="A13" i="25"/>
  <c r="A14" i="25"/>
  <c r="A15" i="25"/>
  <c r="A16" i="25"/>
  <c r="A17" i="25"/>
  <c r="A18" i="25"/>
  <c r="A32" i="28" l="1"/>
  <c r="A6" i="28"/>
  <c r="A7" i="28"/>
  <c r="A8" i="28"/>
  <c r="A9" i="28"/>
  <c r="A10" i="28"/>
  <c r="A11" i="28"/>
  <c r="A12" i="28"/>
  <c r="A13" i="28"/>
  <c r="A14" i="28"/>
  <c r="A15" i="28"/>
  <c r="A16" i="28"/>
  <c r="A17" i="28"/>
  <c r="A18" i="28"/>
  <c r="A20" i="28"/>
  <c r="A21" i="28"/>
  <c r="A22" i="28"/>
  <c r="A23" i="28"/>
  <c r="A24" i="28"/>
  <c r="A25" i="28"/>
  <c r="A26" i="28"/>
  <c r="A28" i="28"/>
  <c r="A33" i="28"/>
  <c r="A34" i="28"/>
  <c r="A35" i="28"/>
  <c r="A36" i="28"/>
  <c r="A37" i="28"/>
  <c r="A39" i="28"/>
  <c r="A40" i="28"/>
  <c r="A41" i="28"/>
  <c r="A42" i="28"/>
  <c r="A43" i="28"/>
  <c r="A44" i="28"/>
  <c r="A45" i="28"/>
  <c r="A46" i="28"/>
  <c r="A47" i="28"/>
  <c r="A48" i="28"/>
  <c r="A49" i="28"/>
  <c r="A50" i="28"/>
  <c r="A19" i="74"/>
  <c r="A38" i="67"/>
  <c r="A37" i="67"/>
  <c r="A36" i="67"/>
  <c r="A35" i="67"/>
  <c r="A34" i="67"/>
  <c r="A33" i="67"/>
  <c r="A32" i="67"/>
  <c r="A31" i="67"/>
  <c r="A30" i="67"/>
  <c r="A29" i="67"/>
  <c r="A20" i="67"/>
  <c r="A19" i="67"/>
  <c r="A18" i="67"/>
  <c r="A17" i="67"/>
  <c r="A16" i="67"/>
  <c r="A15" i="67"/>
  <c r="A14" i="67"/>
  <c r="A13" i="67"/>
  <c r="A12" i="67"/>
  <c r="A11" i="67"/>
  <c r="A18" i="74"/>
  <c r="A17" i="74"/>
  <c r="A16" i="74"/>
  <c r="AD2" i="74"/>
  <c r="X2" i="74"/>
  <c r="P2" i="74"/>
  <c r="J2" i="74"/>
  <c r="AD2" i="72"/>
  <c r="X2" i="72"/>
  <c r="P2" i="72"/>
  <c r="J2" i="72"/>
  <c r="AD2" i="69"/>
  <c r="X2" i="69"/>
  <c r="P2" i="69"/>
  <c r="J2" i="69"/>
  <c r="AD2" i="67"/>
  <c r="X2" i="67"/>
  <c r="P2" i="67"/>
  <c r="J2" i="67"/>
  <c r="A5" i="28"/>
  <c r="AH2" i="28"/>
  <c r="AB2" i="28"/>
  <c r="P2" i="28"/>
  <c r="J2" i="28"/>
</calcChain>
</file>

<file path=xl/sharedStrings.xml><?xml version="1.0" encoding="utf-8"?>
<sst xmlns="http://schemas.openxmlformats.org/spreadsheetml/2006/main" count="1805" uniqueCount="1108">
  <si>
    <t>備考</t>
    <rPh sb="0" eb="2">
      <t>ビコウ</t>
    </rPh>
    <phoneticPr fontId="2"/>
  </si>
  <si>
    <t>TXT</t>
  </si>
  <si>
    <t>説明</t>
    <rPh sb="0" eb="2">
      <t>セツメイ</t>
    </rPh>
    <phoneticPr fontId="2"/>
  </si>
  <si>
    <t>属性</t>
    <rPh sb="0" eb="2">
      <t>ゾクセイ</t>
    </rPh>
    <phoneticPr fontId="2"/>
  </si>
  <si>
    <t>コード</t>
  </si>
  <si>
    <t>TA</t>
  </si>
  <si>
    <t>&lt;beams:text&gt;タグ</t>
  </si>
  <si>
    <t>&lt;beams:textarea&gt;タグ</t>
  </si>
  <si>
    <t>&lt;beams:password&gt;タグ</t>
  </si>
  <si>
    <t>&lt;beams:file&gt;タグ</t>
  </si>
  <si>
    <t>&lt;beams:radio&gt;タグ</t>
  </si>
  <si>
    <t>&lt;beams:checkbox&gt;タグ</t>
  </si>
  <si>
    <t>&lt;beams:select&gt;タグ</t>
  </si>
  <si>
    <t>H</t>
  </si>
  <si>
    <t>&lt;beams:hidden&gt;タグ</t>
  </si>
  <si>
    <t>L</t>
  </si>
  <si>
    <t>ラベル</t>
  </si>
  <si>
    <t>B</t>
  </si>
  <si>
    <t>ボタン</t>
  </si>
  <si>
    <t>A</t>
  </si>
  <si>
    <t>アンカー</t>
  </si>
  <si>
    <t>TH</t>
  </si>
  <si>
    <t>テーブルヘッダ</t>
  </si>
  <si>
    <t>TD</t>
  </si>
  <si>
    <t>テーブル項目</t>
  </si>
  <si>
    <t>TL</t>
  </si>
  <si>
    <t>タイトル</t>
  </si>
  <si>
    <t>表示用</t>
    <rPh sb="0" eb="3">
      <t>ヒョウジヨウ</t>
    </rPh>
    <phoneticPr fontId="2"/>
  </si>
  <si>
    <t>隠し項目（ラベル）</t>
    <rPh sb="0" eb="1">
      <t>カク</t>
    </rPh>
    <rPh sb="2" eb="4">
      <t>コウモク</t>
    </rPh>
    <phoneticPr fontId="2"/>
  </si>
  <si>
    <t>テキスト</t>
    <phoneticPr fontId="2"/>
  </si>
  <si>
    <t>P</t>
    <phoneticPr fontId="2"/>
  </si>
  <si>
    <t>パスワード</t>
    <phoneticPr fontId="2"/>
  </si>
  <si>
    <t>RG</t>
    <phoneticPr fontId="2"/>
  </si>
  <si>
    <t>ラジオボタングループ</t>
    <phoneticPr fontId="2"/>
  </si>
  <si>
    <t>R</t>
    <phoneticPr fontId="2"/>
  </si>
  <si>
    <t>ラジオボタン</t>
    <phoneticPr fontId="2"/>
  </si>
  <si>
    <t>CG</t>
    <phoneticPr fontId="2"/>
  </si>
  <si>
    <t>チェックボックスグループ</t>
    <phoneticPr fontId="2"/>
  </si>
  <si>
    <t>C</t>
    <phoneticPr fontId="2"/>
  </si>
  <si>
    <t>チェックボックス</t>
    <phoneticPr fontId="2"/>
  </si>
  <si>
    <t>S</t>
    <phoneticPr fontId="2"/>
  </si>
  <si>
    <t>リストボックス</t>
    <phoneticPr fontId="2"/>
  </si>
  <si>
    <t>テキストエリア</t>
    <phoneticPr fontId="2"/>
  </si>
  <si>
    <t>F</t>
    <phoneticPr fontId="2"/>
  </si>
  <si>
    <t>ファイル</t>
    <phoneticPr fontId="2"/>
  </si>
  <si>
    <t>システムID</t>
    <phoneticPr fontId="14"/>
  </si>
  <si>
    <t>システム名</t>
    <rPh sb="4" eb="5">
      <t>メイ</t>
    </rPh>
    <phoneticPr fontId="14"/>
  </si>
  <si>
    <t>サブシステムID</t>
    <phoneticPr fontId="2"/>
  </si>
  <si>
    <t>サブシステム名</t>
    <rPh sb="6" eb="7">
      <t>メイ</t>
    </rPh>
    <phoneticPr fontId="2"/>
  </si>
  <si>
    <t>機能ID</t>
    <rPh sb="0" eb="2">
      <t>キノウ</t>
    </rPh>
    <phoneticPr fontId="2"/>
  </si>
  <si>
    <t>機能名</t>
    <rPh sb="0" eb="2">
      <t>キノウ</t>
    </rPh>
    <rPh sb="2" eb="3">
      <t>メイ</t>
    </rPh>
    <phoneticPr fontId="2"/>
  </si>
  <si>
    <t>作成年月日</t>
    <rPh sb="0" eb="2">
      <t>サクセイ</t>
    </rPh>
    <rPh sb="2" eb="5">
      <t>ネンガッピ</t>
    </rPh>
    <phoneticPr fontId="14"/>
  </si>
  <si>
    <t>作成者</t>
    <rPh sb="0" eb="3">
      <t>サクセイシャ</t>
    </rPh>
    <phoneticPr fontId="2"/>
  </si>
  <si>
    <t>最終更新年月日</t>
    <rPh sb="0" eb="2">
      <t>サイシュウ</t>
    </rPh>
    <rPh sb="2" eb="4">
      <t>コウシン</t>
    </rPh>
    <rPh sb="4" eb="7">
      <t>ネンガッピ</t>
    </rPh>
    <phoneticPr fontId="14"/>
  </si>
  <si>
    <t>更新者</t>
    <rPh sb="0" eb="2">
      <t>コウシン</t>
    </rPh>
    <rPh sb="2" eb="3">
      <t>シャ</t>
    </rPh>
    <phoneticPr fontId="2"/>
  </si>
  <si>
    <t>確認欄</t>
    <rPh sb="0" eb="2">
      <t>カクニン</t>
    </rPh>
    <rPh sb="2" eb="3">
      <t>ラン</t>
    </rPh>
    <phoneticPr fontId="14"/>
  </si>
  <si>
    <t>印</t>
    <rPh sb="0" eb="1">
      <t>イン</t>
    </rPh>
    <phoneticPr fontId="14"/>
  </si>
  <si>
    <t>改定履歴</t>
    <rPh sb="0" eb="2">
      <t>カイテイ</t>
    </rPh>
    <rPh sb="2" eb="4">
      <t>リレキ</t>
    </rPh>
    <phoneticPr fontId="2"/>
  </si>
  <si>
    <t>サブシステムID</t>
    <phoneticPr fontId="2"/>
  </si>
  <si>
    <t>サブシステム名称</t>
    <rPh sb="6" eb="8">
      <t>メイショウ</t>
    </rPh>
    <phoneticPr fontId="2"/>
  </si>
  <si>
    <t>機能ID</t>
    <phoneticPr fontId="2"/>
  </si>
  <si>
    <t>機能名称</t>
    <rPh sb="2" eb="4">
      <t>メイショウ</t>
    </rPh>
    <phoneticPr fontId="2"/>
  </si>
  <si>
    <t>版数</t>
    <rPh sb="0" eb="1">
      <t>ハン</t>
    </rPh>
    <rPh sb="1" eb="2">
      <t>スウ</t>
    </rPh>
    <phoneticPr fontId="2"/>
  </si>
  <si>
    <t>改定日</t>
    <rPh sb="0" eb="2">
      <t>カイテイ</t>
    </rPh>
    <rPh sb="2" eb="3">
      <t>ヒ</t>
    </rPh>
    <phoneticPr fontId="2"/>
  </si>
  <si>
    <t>改定者</t>
    <rPh sb="0" eb="2">
      <t>カイテイ</t>
    </rPh>
    <rPh sb="2" eb="3">
      <t>シャ</t>
    </rPh>
    <phoneticPr fontId="2"/>
  </si>
  <si>
    <t>改定箇所</t>
    <rPh sb="0" eb="2">
      <t>カイテイ</t>
    </rPh>
    <rPh sb="2" eb="4">
      <t>カショ</t>
    </rPh>
    <phoneticPr fontId="2"/>
  </si>
  <si>
    <t>改定内容</t>
    <rPh sb="0" eb="2">
      <t>カイテイ</t>
    </rPh>
    <rPh sb="2" eb="4">
      <t>ナイヨウ</t>
    </rPh>
    <phoneticPr fontId="2"/>
  </si>
  <si>
    <t>管理番号</t>
    <rPh sb="0" eb="2">
      <t>カンリ</t>
    </rPh>
    <rPh sb="2" eb="4">
      <t>バンゴウ</t>
    </rPh>
    <phoneticPr fontId="2"/>
  </si>
  <si>
    <t>－</t>
    <phoneticPr fontId="2"/>
  </si>
  <si>
    <t>新規作成</t>
    <rPh sb="0" eb="2">
      <t>シンキ</t>
    </rPh>
    <rPh sb="2" eb="4">
      <t>サクセイ</t>
    </rPh>
    <phoneticPr fontId="2"/>
  </si>
  <si>
    <t>機能名</t>
    <rPh sb="2" eb="3">
      <t>メイ</t>
    </rPh>
    <phoneticPr fontId="2"/>
  </si>
  <si>
    <t>作成</t>
    <rPh sb="0" eb="2">
      <t>サクセイ</t>
    </rPh>
    <phoneticPr fontId="2"/>
  </si>
  <si>
    <t>改定</t>
    <rPh sb="0" eb="2">
      <t>カイテイ</t>
    </rPh>
    <phoneticPr fontId="2"/>
  </si>
  <si>
    <t>必須</t>
    <rPh sb="0" eb="2">
      <t>ヒッス</t>
    </rPh>
    <phoneticPr fontId="2"/>
  </si>
  <si>
    <t>型</t>
    <rPh sb="0" eb="1">
      <t>カタ</t>
    </rPh>
    <phoneticPr fontId="2"/>
  </si>
  <si>
    <t>用途</t>
    <rPh sb="0" eb="2">
      <t>ヨウト</t>
    </rPh>
    <phoneticPr fontId="2"/>
  </si>
  <si>
    <t>画面ID</t>
    <rPh sb="0" eb="2">
      <t>ガメン</t>
    </rPh>
    <phoneticPr fontId="2"/>
  </si>
  <si>
    <t>画面名</t>
    <rPh sb="0" eb="2">
      <t>ガメン</t>
    </rPh>
    <rPh sb="2" eb="3">
      <t>メイ</t>
    </rPh>
    <phoneticPr fontId="2"/>
  </si>
  <si>
    <t>No</t>
    <phoneticPr fontId="2"/>
  </si>
  <si>
    <t>画面項目名</t>
    <rPh sb="0" eb="2">
      <t>ガメン</t>
    </rPh>
    <rPh sb="2" eb="4">
      <t>コウモク</t>
    </rPh>
    <rPh sb="4" eb="5">
      <t>メイ</t>
    </rPh>
    <phoneticPr fontId="2"/>
  </si>
  <si>
    <t>コントロール</t>
    <phoneticPr fontId="14"/>
  </si>
  <si>
    <t>意味</t>
    <rPh sb="0" eb="2">
      <t>イミ</t>
    </rPh>
    <phoneticPr fontId="14"/>
  </si>
  <si>
    <t>必須・任意・不可</t>
    <phoneticPr fontId="14"/>
  </si>
  <si>
    <t>必須</t>
    <rPh sb="0" eb="2">
      <t>ヒッス</t>
    </rPh>
    <phoneticPr fontId="14"/>
  </si>
  <si>
    <t>任意</t>
    <rPh sb="0" eb="2">
      <t>ニンイ</t>
    </rPh>
    <phoneticPr fontId="14"/>
  </si>
  <si>
    <t>入力不可</t>
    <rPh sb="0" eb="2">
      <t>ニュウリョク</t>
    </rPh>
    <rPh sb="2" eb="4">
      <t>フカ</t>
    </rPh>
    <phoneticPr fontId="14"/>
  </si>
  <si>
    <t>型</t>
    <rPh sb="0" eb="1">
      <t>カタ</t>
    </rPh>
    <phoneticPr fontId="14"/>
  </si>
  <si>
    <t>文字列</t>
    <rPh sb="0" eb="3">
      <t>モジレツ</t>
    </rPh>
    <phoneticPr fontId="14"/>
  </si>
  <si>
    <t>文字列入力コントロール用</t>
    <rPh sb="0" eb="3">
      <t>モジレツ</t>
    </rPh>
    <rPh sb="3" eb="5">
      <t>ニュウリョク</t>
    </rPh>
    <rPh sb="11" eb="12">
      <t>ヨウ</t>
    </rPh>
    <phoneticPr fontId="14"/>
  </si>
  <si>
    <t>数値</t>
    <rPh sb="0" eb="2">
      <t>スウチ</t>
    </rPh>
    <phoneticPr fontId="14"/>
  </si>
  <si>
    <t>数値入力コントロール用</t>
    <rPh sb="0" eb="2">
      <t>スウチ</t>
    </rPh>
    <rPh sb="2" eb="4">
      <t>ニュウリョク</t>
    </rPh>
    <rPh sb="10" eb="11">
      <t>ヨウ</t>
    </rPh>
    <phoneticPr fontId="14"/>
  </si>
  <si>
    <t>日付</t>
    <rPh sb="0" eb="2">
      <t>ヒヅケ</t>
    </rPh>
    <phoneticPr fontId="14"/>
  </si>
  <si>
    <t>日付入力コントロール用</t>
    <rPh sb="0" eb="2">
      <t>ヒヅケ</t>
    </rPh>
    <rPh sb="2" eb="4">
      <t>ニュウリョク</t>
    </rPh>
    <rPh sb="10" eb="11">
      <t>ヨウ</t>
    </rPh>
    <phoneticPr fontId="14"/>
  </si>
  <si>
    <t>時間</t>
    <rPh sb="0" eb="2">
      <t>ジカン</t>
    </rPh>
    <phoneticPr fontId="14"/>
  </si>
  <si>
    <t>時間入力コントロール用</t>
    <rPh sb="0" eb="2">
      <t>ジカン</t>
    </rPh>
    <rPh sb="2" eb="4">
      <t>ニュウリョク</t>
    </rPh>
    <rPh sb="10" eb="11">
      <t>ヨウ</t>
    </rPh>
    <phoneticPr fontId="14"/>
  </si>
  <si>
    <t>文字入力制限</t>
    <rPh sb="0" eb="2">
      <t>モジ</t>
    </rPh>
    <rPh sb="2" eb="4">
      <t>ニュウリョク</t>
    </rPh>
    <rPh sb="4" eb="6">
      <t>セイゲン</t>
    </rPh>
    <phoneticPr fontId="14"/>
  </si>
  <si>
    <t>全て可</t>
    <rPh sb="0" eb="1">
      <t>スベ</t>
    </rPh>
    <rPh sb="2" eb="3">
      <t>カ</t>
    </rPh>
    <phoneticPr fontId="14"/>
  </si>
  <si>
    <t>全ての文字を入力可能</t>
    <rPh sb="0" eb="1">
      <t>スベ</t>
    </rPh>
    <rPh sb="3" eb="5">
      <t>モジ</t>
    </rPh>
    <rPh sb="6" eb="8">
      <t>ニュウリョク</t>
    </rPh>
    <rPh sb="8" eb="10">
      <t>カノウ</t>
    </rPh>
    <phoneticPr fontId="14"/>
  </si>
  <si>
    <t>全かな</t>
    <rPh sb="0" eb="1">
      <t>ゼン</t>
    </rPh>
    <phoneticPr fontId="14"/>
  </si>
  <si>
    <t>全角ひらがなのみ可</t>
    <rPh sb="0" eb="2">
      <t>ゼンカク</t>
    </rPh>
    <rPh sb="8" eb="9">
      <t>カ</t>
    </rPh>
    <phoneticPr fontId="14"/>
  </si>
  <si>
    <t>全カナ</t>
    <rPh sb="0" eb="1">
      <t>ゼン</t>
    </rPh>
    <phoneticPr fontId="14"/>
  </si>
  <si>
    <t>全角カタカナのみ可、半角カタカナは含まない</t>
    <rPh sb="0" eb="2">
      <t>ゼンカク</t>
    </rPh>
    <rPh sb="8" eb="9">
      <t>カ</t>
    </rPh>
    <rPh sb="10" eb="12">
      <t>ハンカク</t>
    </rPh>
    <rPh sb="17" eb="18">
      <t>フク</t>
    </rPh>
    <phoneticPr fontId="14"/>
  </si>
  <si>
    <t>Ascii</t>
    <phoneticPr fontId="14"/>
  </si>
  <si>
    <t>Ascii文字のみ可</t>
    <rPh sb="5" eb="7">
      <t>モジ</t>
    </rPh>
    <rPh sb="9" eb="10">
      <t>カ</t>
    </rPh>
    <phoneticPr fontId="14"/>
  </si>
  <si>
    <t>半角</t>
    <rPh sb="0" eb="2">
      <t>ハンカク</t>
    </rPh>
    <phoneticPr fontId="14"/>
  </si>
  <si>
    <t>Ascii文字、半角カタカナの入力が可能</t>
    <rPh sb="5" eb="7">
      <t>モジ</t>
    </rPh>
    <rPh sb="8" eb="10">
      <t>ハンカク</t>
    </rPh>
    <rPh sb="15" eb="17">
      <t>ニュウリョク</t>
    </rPh>
    <rPh sb="18" eb="20">
      <t>カノウ</t>
    </rPh>
    <phoneticPr fontId="14"/>
  </si>
  <si>
    <t>全角</t>
    <rPh sb="0" eb="2">
      <t>ゼンカク</t>
    </rPh>
    <phoneticPr fontId="14"/>
  </si>
  <si>
    <t>Ascii文字、半角カタカナ以外の入力が可能</t>
    <rPh sb="5" eb="7">
      <t>モジ</t>
    </rPh>
    <rPh sb="8" eb="10">
      <t>ハンカク</t>
    </rPh>
    <rPh sb="14" eb="16">
      <t>イガイ</t>
    </rPh>
    <rPh sb="17" eb="19">
      <t>ニュウリョク</t>
    </rPh>
    <rPh sb="20" eb="22">
      <t>カノウ</t>
    </rPh>
    <phoneticPr fontId="14"/>
  </si>
  <si>
    <t>メールアドレス</t>
    <phoneticPr fontId="14"/>
  </si>
  <si>
    <t>メールアドレス形式のみ入力可能</t>
    <rPh sb="7" eb="9">
      <t>ケイシキ</t>
    </rPh>
    <rPh sb="11" eb="13">
      <t>ニュウリョク</t>
    </rPh>
    <rPh sb="13" eb="15">
      <t>カノウ</t>
    </rPh>
    <phoneticPr fontId="14"/>
  </si>
  <si>
    <t>郵便番号</t>
    <rPh sb="0" eb="4">
      <t>ユウビンバンゴウ</t>
    </rPh>
    <phoneticPr fontId="14"/>
  </si>
  <si>
    <t>郵便番号形式（NNNNNNN又はNNN-NNNN）のみ入力可能</t>
    <rPh sb="0" eb="4">
      <t>ユウビンバンゴウ</t>
    </rPh>
    <rPh sb="4" eb="6">
      <t>ケイシキ</t>
    </rPh>
    <rPh sb="14" eb="15">
      <t>マタ</t>
    </rPh>
    <rPh sb="27" eb="29">
      <t>ニュウリョク</t>
    </rPh>
    <rPh sb="29" eb="31">
      <t>カノウ</t>
    </rPh>
    <phoneticPr fontId="14"/>
  </si>
  <si>
    <t>その他の制限</t>
    <rPh sb="2" eb="3">
      <t>タ</t>
    </rPh>
    <rPh sb="4" eb="6">
      <t>セイゲン</t>
    </rPh>
    <phoneticPr fontId="14"/>
  </si>
  <si>
    <t>上記に当てはまらない制限が必要なケース</t>
    <rPh sb="0" eb="2">
      <t>ジョウキ</t>
    </rPh>
    <rPh sb="3" eb="4">
      <t>ア</t>
    </rPh>
    <rPh sb="10" eb="12">
      <t>セイゲン</t>
    </rPh>
    <rPh sb="13" eb="15">
      <t>ヒツヨウ</t>
    </rPh>
    <phoneticPr fontId="14"/>
  </si>
  <si>
    <t>イベント</t>
    <phoneticPr fontId="14"/>
  </si>
  <si>
    <t>コントロールにフォーカスが入った時</t>
    <rPh sb="13" eb="14">
      <t>ハイ</t>
    </rPh>
    <rPh sb="16" eb="17">
      <t>トキ</t>
    </rPh>
    <phoneticPr fontId="14"/>
  </si>
  <si>
    <t>コントロールからフォーカスが外れた時</t>
    <rPh sb="14" eb="15">
      <t>ハズ</t>
    </rPh>
    <rPh sb="17" eb="18">
      <t>トキ</t>
    </rPh>
    <phoneticPr fontId="14"/>
  </si>
  <si>
    <t>入力確定</t>
    <rPh sb="0" eb="2">
      <t>ニュウリョク</t>
    </rPh>
    <rPh sb="2" eb="4">
      <t>カクテイ</t>
    </rPh>
    <phoneticPr fontId="14"/>
  </si>
  <si>
    <t>コントロール内のデータを変更し、フォーカスが外れた時</t>
    <rPh sb="6" eb="7">
      <t>ナイ</t>
    </rPh>
    <rPh sb="12" eb="14">
      <t>ヘンコウ</t>
    </rPh>
    <rPh sb="22" eb="23">
      <t>ハズ</t>
    </rPh>
    <rPh sb="25" eb="26">
      <t>トキ</t>
    </rPh>
    <phoneticPr fontId="14"/>
  </si>
  <si>
    <t>日付形式</t>
    <rPh sb="0" eb="2">
      <t>ヒヅケ</t>
    </rPh>
    <rPh sb="2" eb="4">
      <t>ケイシキ</t>
    </rPh>
    <phoneticPr fontId="14"/>
  </si>
  <si>
    <t>年月日</t>
    <rPh sb="0" eb="3">
      <t>ネンガッピ</t>
    </rPh>
    <phoneticPr fontId="14"/>
  </si>
  <si>
    <t>年月</t>
    <rPh sb="0" eb="2">
      <t>ネンゲツ</t>
    </rPh>
    <phoneticPr fontId="14"/>
  </si>
  <si>
    <t>MM/DD</t>
    <phoneticPr fontId="14"/>
  </si>
  <si>
    <t>月日</t>
    <rPh sb="0" eb="2">
      <t>ツキヒ</t>
    </rPh>
    <phoneticPr fontId="14"/>
  </si>
  <si>
    <t>I</t>
    <phoneticPr fontId="2"/>
  </si>
  <si>
    <t>文字数</t>
    <rPh sb="0" eb="3">
      <t>モジスウ</t>
    </rPh>
    <phoneticPr fontId="2"/>
  </si>
  <si>
    <t>任意</t>
    <rPh sb="0" eb="2">
      <t>ニンイ</t>
    </rPh>
    <phoneticPr fontId="2"/>
  </si>
  <si>
    <t>整数</t>
    <rPh sb="0" eb="2">
      <t>セイスウ</t>
    </rPh>
    <phoneticPr fontId="2"/>
  </si>
  <si>
    <t>表示幅</t>
    <rPh sb="0" eb="2">
      <t>ヒョウジ</t>
    </rPh>
    <rPh sb="2" eb="3">
      <t>ハバ</t>
    </rPh>
    <phoneticPr fontId="2"/>
  </si>
  <si>
    <t>文字入力制限</t>
    <rPh sb="0" eb="2">
      <t>モジ</t>
    </rPh>
    <rPh sb="2" eb="4">
      <t>ニュウリョク</t>
    </rPh>
    <rPh sb="4" eb="6">
      <t>セイゲン</t>
    </rPh>
    <phoneticPr fontId="2"/>
  </si>
  <si>
    <t>形式</t>
    <rPh sb="0" eb="2">
      <t>ケイシキ</t>
    </rPh>
    <phoneticPr fontId="2"/>
  </si>
  <si>
    <t>YYYY/MM/DD</t>
    <phoneticPr fontId="14"/>
  </si>
  <si>
    <t>日付範囲指定</t>
    <rPh sb="0" eb="2">
      <t>ヒヅケ</t>
    </rPh>
    <rPh sb="2" eb="4">
      <t>ハンイ</t>
    </rPh>
    <rPh sb="4" eb="6">
      <t>シテイ</t>
    </rPh>
    <phoneticPr fontId="2"/>
  </si>
  <si>
    <t>（文字列の場合）</t>
    <rPh sb="1" eb="4">
      <t>モジレツ</t>
    </rPh>
    <rPh sb="5" eb="7">
      <t>バアイ</t>
    </rPh>
    <phoneticPr fontId="2"/>
  </si>
  <si>
    <t>YYYY年MM月DD日</t>
    <rPh sb="4" eb="5">
      <t>ネン</t>
    </rPh>
    <rPh sb="7" eb="8">
      <t>ガツ</t>
    </rPh>
    <rPh sb="10" eb="11">
      <t>ニチ</t>
    </rPh>
    <phoneticPr fontId="14"/>
  </si>
  <si>
    <t>YYYY/MM</t>
    <phoneticPr fontId="14"/>
  </si>
  <si>
    <t>YYYY年MM月</t>
    <rPh sb="4" eb="5">
      <t>ネン</t>
    </rPh>
    <rPh sb="7" eb="8">
      <t>ガツ</t>
    </rPh>
    <phoneticPr fontId="14"/>
  </si>
  <si>
    <t>MM月DD日</t>
    <rPh sb="2" eb="3">
      <t>ガツ</t>
    </rPh>
    <rPh sb="5" eb="6">
      <t>ニチ</t>
    </rPh>
    <phoneticPr fontId="2"/>
  </si>
  <si>
    <t>（時間の場合）</t>
    <rPh sb="1" eb="3">
      <t>ジカン</t>
    </rPh>
    <phoneticPr fontId="2"/>
  </si>
  <si>
    <t>イベント</t>
    <phoneticPr fontId="2"/>
  </si>
  <si>
    <t>YYYY/M/D</t>
    <phoneticPr fontId="2"/>
  </si>
  <si>
    <t>年月日</t>
    <rPh sb="0" eb="3">
      <t>ネンガッピ</t>
    </rPh>
    <phoneticPr fontId="2"/>
  </si>
  <si>
    <t>日時</t>
    <rPh sb="0" eb="2">
      <t>ニチジ</t>
    </rPh>
    <phoneticPr fontId="2"/>
  </si>
  <si>
    <t>日時入力コントロール用</t>
    <rPh sb="0" eb="2">
      <t>ニチジ</t>
    </rPh>
    <rPh sb="2" eb="4">
      <t>ニュウリョク</t>
    </rPh>
    <rPh sb="10" eb="11">
      <t>ヨウ</t>
    </rPh>
    <phoneticPr fontId="2"/>
  </si>
  <si>
    <t>半角英数</t>
    <rPh sb="0" eb="2">
      <t>ハンカク</t>
    </rPh>
    <rPh sb="2" eb="4">
      <t>エイスウ</t>
    </rPh>
    <phoneticPr fontId="2"/>
  </si>
  <si>
    <t>URL</t>
    <phoneticPr fontId="2"/>
  </si>
  <si>
    <t>電話番号</t>
    <rPh sb="0" eb="2">
      <t>デンワ</t>
    </rPh>
    <rPh sb="2" eb="4">
      <t>バンゴウ</t>
    </rPh>
    <phoneticPr fontId="2"/>
  </si>
  <si>
    <t>電話番号形式（NNNNNNNNNNNまたはNNNN-NNNN-NNNN）のみ入力可能</t>
    <rPh sb="0" eb="2">
      <t>デンワ</t>
    </rPh>
    <rPh sb="2" eb="4">
      <t>バンゴウ</t>
    </rPh>
    <rPh sb="4" eb="6">
      <t>ケイシキ</t>
    </rPh>
    <rPh sb="38" eb="40">
      <t>ニュウリョク</t>
    </rPh>
    <rPh sb="40" eb="42">
      <t>カノウ</t>
    </rPh>
    <phoneticPr fontId="2"/>
  </si>
  <si>
    <t>半角英字と半角数字のみ可（半角記号や半角カタカナは含まない）</t>
    <rPh sb="0" eb="2">
      <t>ハンカク</t>
    </rPh>
    <rPh sb="2" eb="4">
      <t>エイジ</t>
    </rPh>
    <rPh sb="5" eb="7">
      <t>ハンカク</t>
    </rPh>
    <rPh sb="7" eb="9">
      <t>スウジ</t>
    </rPh>
    <rPh sb="11" eb="12">
      <t>カ</t>
    </rPh>
    <rPh sb="13" eb="15">
      <t>ハンカク</t>
    </rPh>
    <rPh sb="15" eb="17">
      <t>キゴウ</t>
    </rPh>
    <rPh sb="18" eb="20">
      <t>ハンカク</t>
    </rPh>
    <rPh sb="25" eb="26">
      <t>フク</t>
    </rPh>
    <phoneticPr fontId="2"/>
  </si>
  <si>
    <t>URLで指定可能な文字列のみ入力可能</t>
    <rPh sb="4" eb="6">
      <t>シテイ</t>
    </rPh>
    <rPh sb="6" eb="8">
      <t>カノウ</t>
    </rPh>
    <rPh sb="9" eb="12">
      <t>モジレツ</t>
    </rPh>
    <rPh sb="14" eb="16">
      <t>ニュウリョク</t>
    </rPh>
    <rPh sb="16" eb="18">
      <t>カノウ</t>
    </rPh>
    <phoneticPr fontId="2"/>
  </si>
  <si>
    <t>YYYY年MM月DD日 HH:mm</t>
    <rPh sb="4" eb="5">
      <t>ネン</t>
    </rPh>
    <rPh sb="7" eb="8">
      <t>ツキ</t>
    </rPh>
    <rPh sb="10" eb="11">
      <t>ニチ</t>
    </rPh>
    <phoneticPr fontId="14"/>
  </si>
  <si>
    <t>年月日 時:分</t>
    <rPh sb="0" eb="3">
      <t>ネンガッピ</t>
    </rPh>
    <rPh sb="4" eb="5">
      <t>ジ</t>
    </rPh>
    <rPh sb="6" eb="7">
      <t>フン</t>
    </rPh>
    <phoneticPr fontId="14"/>
  </si>
  <si>
    <t>年</t>
    <rPh sb="0" eb="1">
      <t>ネン</t>
    </rPh>
    <phoneticPr fontId="2"/>
  </si>
  <si>
    <t>年度</t>
    <rPh sb="0" eb="2">
      <t>ネンド</t>
    </rPh>
    <phoneticPr fontId="2"/>
  </si>
  <si>
    <t>年度入力コントロール用</t>
    <rPh sb="0" eb="2">
      <t>ネンド</t>
    </rPh>
    <rPh sb="2" eb="4">
      <t>ニュウリョク</t>
    </rPh>
    <rPh sb="10" eb="11">
      <t>ヨウ</t>
    </rPh>
    <phoneticPr fontId="2"/>
  </si>
  <si>
    <t>YYYY</t>
    <phoneticPr fontId="2"/>
  </si>
  <si>
    <t>0-9の半角数字のみで構成された文字列（記号は含まない）</t>
    <phoneticPr fontId="2"/>
  </si>
  <si>
    <t>半角数字</t>
    <rPh sb="0" eb="2">
      <t>ハンカク</t>
    </rPh>
    <rPh sb="2" eb="4">
      <t>スウジ</t>
    </rPh>
    <phoneticPr fontId="2"/>
  </si>
  <si>
    <t>サブシステムID</t>
    <phoneticPr fontId="2"/>
  </si>
  <si>
    <t>前提／特記事項</t>
    <rPh sb="0" eb="2">
      <t>ゼンテイ</t>
    </rPh>
    <rPh sb="3" eb="5">
      <t>トッキ</t>
    </rPh>
    <rPh sb="5" eb="7">
      <t>ジコウ</t>
    </rPh>
    <phoneticPr fontId="2"/>
  </si>
  <si>
    <t>アクセスデータ</t>
    <phoneticPr fontId="2"/>
  </si>
  <si>
    <t>種別</t>
    <rPh sb="0" eb="2">
      <t>シュベツ</t>
    </rPh>
    <phoneticPr fontId="2"/>
  </si>
  <si>
    <t>クラス名</t>
    <rPh sb="3" eb="4">
      <t>メイ</t>
    </rPh>
    <phoneticPr fontId="2"/>
  </si>
  <si>
    <t>外部インタフェース</t>
    <rPh sb="0" eb="2">
      <t>ガイブ</t>
    </rPh>
    <phoneticPr fontId="2"/>
  </si>
  <si>
    <t>要領No.</t>
    <rPh sb="0" eb="2">
      <t>ヨウリョウ</t>
    </rPh>
    <phoneticPr fontId="2"/>
  </si>
  <si>
    <t>タイミング</t>
    <phoneticPr fontId="2"/>
  </si>
  <si>
    <t>項目名</t>
    <rPh sb="0" eb="2">
      <t>コウモク</t>
    </rPh>
    <rPh sb="2" eb="3">
      <t>メイ</t>
    </rPh>
    <phoneticPr fontId="2"/>
  </si>
  <si>
    <t>情報元</t>
    <rPh sb="0" eb="2">
      <t>ジョウホウ</t>
    </rPh>
    <rPh sb="2" eb="3">
      <t>モト</t>
    </rPh>
    <phoneticPr fontId="2"/>
  </si>
  <si>
    <t>情報元項目名</t>
    <rPh sb="0" eb="2">
      <t>ジョウホウ</t>
    </rPh>
    <rPh sb="2" eb="3">
      <t>モト</t>
    </rPh>
    <rPh sb="3" eb="5">
      <t>コウモク</t>
    </rPh>
    <rPh sb="5" eb="6">
      <t>メイ</t>
    </rPh>
    <phoneticPr fontId="2"/>
  </si>
  <si>
    <t>説明／設定内容</t>
    <rPh sb="0" eb="2">
      <t>セツメイ</t>
    </rPh>
    <rPh sb="3" eb="5">
      <t>セッテイ</t>
    </rPh>
    <rPh sb="5" eb="7">
      <t>ナイヨウ</t>
    </rPh>
    <phoneticPr fontId="2"/>
  </si>
  <si>
    <t>入力</t>
    <rPh sb="0" eb="2">
      <t>ニュウリョク</t>
    </rPh>
    <phoneticPr fontId="2"/>
  </si>
  <si>
    <t>処理内容</t>
    <rPh sb="0" eb="2">
      <t>ショリ</t>
    </rPh>
    <rPh sb="2" eb="4">
      <t>ナイヨウ</t>
    </rPh>
    <phoneticPr fontId="2"/>
  </si>
  <si>
    <t>出力</t>
    <rPh sb="0" eb="2">
      <t>シュツリョク</t>
    </rPh>
    <phoneticPr fontId="2"/>
  </si>
  <si>
    <t>チェック内容</t>
    <rPh sb="4" eb="6">
      <t>ナイヨウ</t>
    </rPh>
    <phoneticPr fontId="2"/>
  </si>
  <si>
    <t>メッセージID</t>
    <phoneticPr fontId="2"/>
  </si>
  <si>
    <t>挿入文字列</t>
    <rPh sb="0" eb="2">
      <t>ソウニュウ</t>
    </rPh>
    <rPh sb="2" eb="5">
      <t>モジレツ</t>
    </rPh>
    <phoneticPr fontId="2"/>
  </si>
  <si>
    <t>※形成されるメッセージの詳細は別紙：メッセージ一覧参照</t>
    <phoneticPr fontId="2"/>
  </si>
  <si>
    <t>アクセス種別</t>
    <rPh sb="4" eb="6">
      <t>シュベツ</t>
    </rPh>
    <phoneticPr fontId="2"/>
  </si>
  <si>
    <t>テーブルID</t>
    <phoneticPr fontId="2"/>
  </si>
  <si>
    <t>テーブル名</t>
    <rPh sb="4" eb="5">
      <t>メイ</t>
    </rPh>
    <phoneticPr fontId="2"/>
  </si>
  <si>
    <t>参照条件</t>
    <rPh sb="0" eb="2">
      <t>サンショウ</t>
    </rPh>
    <rPh sb="2" eb="4">
      <t>ジョウケン</t>
    </rPh>
    <phoneticPr fontId="2"/>
  </si>
  <si>
    <t>テーブル項目名</t>
    <rPh sb="4" eb="6">
      <t>コウモク</t>
    </rPh>
    <rPh sb="6" eb="7">
      <t>メイ</t>
    </rPh>
    <phoneticPr fontId="2"/>
  </si>
  <si>
    <t>データ更新条件</t>
    <rPh sb="3" eb="5">
      <t>コウシン</t>
    </rPh>
    <rPh sb="5" eb="7">
      <t>ジョウケン</t>
    </rPh>
    <phoneticPr fontId="2"/>
  </si>
  <si>
    <t>編集内容</t>
    <rPh sb="0" eb="2">
      <t>ヘンシュウ</t>
    </rPh>
    <rPh sb="2" eb="4">
      <t>ナイヨウ</t>
    </rPh>
    <phoneticPr fontId="2"/>
  </si>
  <si>
    <t>No</t>
    <phoneticPr fontId="2"/>
  </si>
  <si>
    <t>仕様No.</t>
    <rPh sb="0" eb="2">
      <t>シヨウ</t>
    </rPh>
    <phoneticPr fontId="2"/>
  </si>
  <si>
    <t>小数</t>
    <rPh sb="0" eb="2">
      <t>ショウスウ</t>
    </rPh>
    <phoneticPr fontId="2"/>
  </si>
  <si>
    <t>処理No.</t>
    <rPh sb="0" eb="2">
      <t>ショリ</t>
    </rPh>
    <phoneticPr fontId="2"/>
  </si>
  <si>
    <t>アクション（呼び出し対象）</t>
    <rPh sb="6" eb="7">
      <t>ヨ</t>
    </rPh>
    <rPh sb="8" eb="9">
      <t>ダ</t>
    </rPh>
    <rPh sb="10" eb="12">
      <t>タイショウ</t>
    </rPh>
    <phoneticPr fontId="2"/>
  </si>
  <si>
    <t>No</t>
    <phoneticPr fontId="2"/>
  </si>
  <si>
    <t>機能設計書（画面）</t>
    <rPh sb="0" eb="2">
      <t>キノウ</t>
    </rPh>
    <rPh sb="2" eb="5">
      <t>セッケイショ</t>
    </rPh>
    <rPh sb="6" eb="8">
      <t>ガメン</t>
    </rPh>
    <phoneticPr fontId="2"/>
  </si>
  <si>
    <t>Webコンテンツ管理システム</t>
    <rPh sb="8" eb="10">
      <t>カンリ</t>
    </rPh>
    <phoneticPr fontId="2"/>
  </si>
  <si>
    <t>SCSK株式会社</t>
    <phoneticPr fontId="2"/>
  </si>
  <si>
    <t>機能目的</t>
    <rPh sb="0" eb="2">
      <t>キノウ</t>
    </rPh>
    <rPh sb="2" eb="4">
      <t>モクテキ</t>
    </rPh>
    <phoneticPr fontId="2"/>
  </si>
  <si>
    <t>機能概要</t>
    <rPh sb="0" eb="2">
      <t>キノウ</t>
    </rPh>
    <rPh sb="2" eb="4">
      <t>ガイヨウ</t>
    </rPh>
    <phoneticPr fontId="2"/>
  </si>
  <si>
    <t>物理名</t>
    <rPh sb="0" eb="2">
      <t>ブツリ</t>
    </rPh>
    <rPh sb="2" eb="3">
      <t>メイ</t>
    </rPh>
    <phoneticPr fontId="2"/>
  </si>
  <si>
    <t>論理名</t>
    <rPh sb="0" eb="2">
      <t>ロンリ</t>
    </rPh>
    <rPh sb="2" eb="3">
      <t>メイ</t>
    </rPh>
    <phoneticPr fontId="2"/>
  </si>
  <si>
    <t>画面遷移図</t>
    <rPh sb="0" eb="2">
      <t>ガメン</t>
    </rPh>
    <rPh sb="2" eb="5">
      <t>センイズ</t>
    </rPh>
    <phoneticPr fontId="2"/>
  </si>
  <si>
    <t>画面の概要</t>
    <rPh sb="0" eb="2">
      <t>ガメン</t>
    </rPh>
    <rPh sb="3" eb="5">
      <t>ガイヨウ</t>
    </rPh>
    <phoneticPr fontId="2"/>
  </si>
  <si>
    <t>画面項目説明</t>
    <rPh sb="0" eb="2">
      <t>ガメン</t>
    </rPh>
    <rPh sb="2" eb="4">
      <t>コウモク</t>
    </rPh>
    <rPh sb="4" eb="6">
      <t>セツメイ</t>
    </rPh>
    <phoneticPr fontId="2"/>
  </si>
  <si>
    <t>テキストフィールド</t>
  </si>
  <si>
    <t>テキストエリア</t>
  </si>
  <si>
    <t>リンク</t>
  </si>
  <si>
    <t>リストボックス</t>
  </si>
  <si>
    <t>ラジオボタン</t>
  </si>
  <si>
    <t>チェックボックス</t>
  </si>
  <si>
    <t>アクション</t>
    <phoneticPr fontId="14"/>
  </si>
  <si>
    <t>コマンドボタン、チェックボタン、ラジオボタンの押下</t>
    <rPh sb="23" eb="25">
      <t>オウカ</t>
    </rPh>
    <phoneticPr fontId="14"/>
  </si>
  <si>
    <t>入力変更</t>
    <rPh sb="0" eb="2">
      <t>ニュウリョク</t>
    </rPh>
    <rPh sb="2" eb="4">
      <t>ヘンコウ</t>
    </rPh>
    <phoneticPr fontId="14"/>
  </si>
  <si>
    <t>コントロール内のデータを変更した時</t>
    <rPh sb="6" eb="7">
      <t>ナイ</t>
    </rPh>
    <rPh sb="12" eb="14">
      <t>ヘンコウ</t>
    </rPh>
    <rPh sb="16" eb="17">
      <t>トキ</t>
    </rPh>
    <phoneticPr fontId="14"/>
  </si>
  <si>
    <t>フォーカスイン</t>
    <phoneticPr fontId="14"/>
  </si>
  <si>
    <t>フォーカスアウト</t>
    <phoneticPr fontId="14"/>
  </si>
  <si>
    <t>特記事項（初期値・アクション内容など）</t>
    <rPh sb="0" eb="2">
      <t>トッキ</t>
    </rPh>
    <rPh sb="2" eb="4">
      <t>ジコウ</t>
    </rPh>
    <rPh sb="5" eb="8">
      <t>ショキチ</t>
    </rPh>
    <rPh sb="14" eb="16">
      <t>ナイヨウ</t>
    </rPh>
    <phoneticPr fontId="2"/>
  </si>
  <si>
    <t>画面編集要領</t>
    <rPh sb="0" eb="2">
      <t>ガメン</t>
    </rPh>
    <rPh sb="2" eb="6">
      <t>ヘンシュウヨウリョウ</t>
    </rPh>
    <phoneticPr fontId="2"/>
  </si>
  <si>
    <t>処理説明</t>
    <rPh sb="0" eb="2">
      <t>ショリ</t>
    </rPh>
    <rPh sb="2" eb="4">
      <t>セツメイ</t>
    </rPh>
    <phoneticPr fontId="2"/>
  </si>
  <si>
    <t>画面レイアウト</t>
    <rPh sb="0" eb="2">
      <t>ガメン</t>
    </rPh>
    <phoneticPr fontId="2"/>
  </si>
  <si>
    <t>No.</t>
    <phoneticPr fontId="2"/>
  </si>
  <si>
    <t>入出力仕様</t>
    <rPh sb="0" eb="3">
      <t>ニュウシュツリョク</t>
    </rPh>
    <rPh sb="3" eb="5">
      <t>シヨウ</t>
    </rPh>
    <phoneticPr fontId="2"/>
  </si>
  <si>
    <t>チェック仕様</t>
    <rPh sb="4" eb="6">
      <t>シヨウ</t>
    </rPh>
    <phoneticPr fontId="2"/>
  </si>
  <si>
    <t>テーブル参照要領</t>
    <rPh sb="4" eb="6">
      <t>サンショウ</t>
    </rPh>
    <rPh sb="6" eb="8">
      <t>ヨウリョウ</t>
    </rPh>
    <phoneticPr fontId="2"/>
  </si>
  <si>
    <t>テーブル編集要領</t>
    <rPh sb="4" eb="6">
      <t>ヘンシュウ</t>
    </rPh>
    <rPh sb="6" eb="8">
      <t>ヨウリョウ</t>
    </rPh>
    <phoneticPr fontId="2"/>
  </si>
  <si>
    <t>1</t>
    <phoneticPr fontId="2"/>
  </si>
  <si>
    <t>2</t>
    <phoneticPr fontId="2"/>
  </si>
  <si>
    <t>処理概要</t>
    <rPh sb="0" eb="2">
      <t>ショリ</t>
    </rPh>
    <rPh sb="2" eb="4">
      <t>ガイヨウ</t>
    </rPh>
    <phoneticPr fontId="2"/>
  </si>
  <si>
    <t>項番</t>
    <rPh sb="0" eb="2">
      <t>コウバン</t>
    </rPh>
    <phoneticPr fontId="2"/>
  </si>
  <si>
    <t>区分</t>
    <rPh sb="0" eb="2">
      <t>クブン</t>
    </rPh>
    <phoneticPr fontId="2"/>
  </si>
  <si>
    <t>チェック形式</t>
    <rPh sb="4" eb="6">
      <t>ケイシキ</t>
    </rPh>
    <phoneticPr fontId="14"/>
  </si>
  <si>
    <t>単項目</t>
    <rPh sb="0" eb="1">
      <t>タン</t>
    </rPh>
    <rPh sb="1" eb="3">
      <t>コウモク</t>
    </rPh>
    <phoneticPr fontId="14"/>
  </si>
  <si>
    <t>複合</t>
    <rPh sb="0" eb="2">
      <t>フクゴウ</t>
    </rPh>
    <phoneticPr fontId="14"/>
  </si>
  <si>
    <t>単項目チェック</t>
    <rPh sb="0" eb="1">
      <t>タン</t>
    </rPh>
    <rPh sb="1" eb="3">
      <t>コウモク</t>
    </rPh>
    <phoneticPr fontId="14"/>
  </si>
  <si>
    <t>複合チェック</t>
    <rPh sb="0" eb="2">
      <t>フクゴウ</t>
    </rPh>
    <phoneticPr fontId="14"/>
  </si>
  <si>
    <t>項目名/チェック名</t>
    <rPh sb="0" eb="2">
      <t>コウモク</t>
    </rPh>
    <rPh sb="2" eb="3">
      <t>メイ</t>
    </rPh>
    <rPh sb="8" eb="9">
      <t>メイ</t>
    </rPh>
    <phoneticPr fontId="2"/>
  </si>
  <si>
    <t>初期表示</t>
    <rPh sb="0" eb="2">
      <t>ショキ</t>
    </rPh>
    <rPh sb="2" eb="4">
      <t>ヒョウジ</t>
    </rPh>
    <phoneticPr fontId="2"/>
  </si>
  <si>
    <t>動作名２</t>
    <rPh sb="0" eb="2">
      <t>ドウサ</t>
    </rPh>
    <rPh sb="2" eb="3">
      <t>メイ</t>
    </rPh>
    <phoneticPr fontId="2"/>
  </si>
  <si>
    <t>動作名３</t>
    <rPh sb="0" eb="2">
      <t>ドウサ</t>
    </rPh>
    <rPh sb="2" eb="3">
      <t>メイ</t>
    </rPh>
    <phoneticPr fontId="2"/>
  </si>
  <si>
    <t>動作名４</t>
    <rPh sb="0" eb="2">
      <t>ドウサ</t>
    </rPh>
    <rPh sb="2" eb="3">
      <t>メイ</t>
    </rPh>
    <phoneticPr fontId="2"/>
  </si>
  <si>
    <t>動作名５</t>
    <rPh sb="0" eb="2">
      <t>ドウサ</t>
    </rPh>
    <rPh sb="2" eb="3">
      <t>メイ</t>
    </rPh>
    <phoneticPr fontId="2"/>
  </si>
  <si>
    <t>動作名６</t>
    <rPh sb="0" eb="2">
      <t>ドウサ</t>
    </rPh>
    <rPh sb="2" eb="3">
      <t>メイ</t>
    </rPh>
    <phoneticPr fontId="2"/>
  </si>
  <si>
    <t>動作名７</t>
    <rPh sb="0" eb="2">
      <t>ドウサ</t>
    </rPh>
    <rPh sb="2" eb="3">
      <t>メイ</t>
    </rPh>
    <phoneticPr fontId="2"/>
  </si>
  <si>
    <t>FAサイト機能</t>
    <phoneticPr fontId="2"/>
  </si>
  <si>
    <t>SCSK岩澤</t>
    <rPh sb="4" eb="6">
      <t>イワサワ</t>
    </rPh>
    <phoneticPr fontId="2"/>
  </si>
  <si>
    <t>機能ID</t>
    <phoneticPr fontId="2"/>
  </si>
  <si>
    <t>DBから取得した値を表示する項目</t>
    <rPh sb="4" eb="6">
      <t>シュトク</t>
    </rPh>
    <rPh sb="8" eb="9">
      <t>アタイ</t>
    </rPh>
    <rPh sb="10" eb="12">
      <t>ヒョウジ</t>
    </rPh>
    <rPh sb="14" eb="16">
      <t>コウモク</t>
    </rPh>
    <phoneticPr fontId="2"/>
  </si>
  <si>
    <t>CMS2-3-3</t>
    <phoneticPr fontId="2"/>
  </si>
  <si>
    <t>製品検索結果2メイン</t>
    <phoneticPr fontId="2"/>
  </si>
  <si>
    <t>*シーケンサの場合</t>
    <rPh sb="7" eb="9">
      <t>バアイ</t>
    </rPh>
    <phoneticPr fontId="14"/>
  </si>
  <si>
    <t>■検索結果あり　※生産終了品の場合</t>
    <rPh sb="9" eb="11">
      <t>セイサン</t>
    </rPh>
    <rPh sb="11" eb="13">
      <t>シュウリョウ</t>
    </rPh>
    <rPh sb="13" eb="14">
      <t>ヒン</t>
    </rPh>
    <rPh sb="15" eb="17">
      <t>バアイ</t>
    </rPh>
    <phoneticPr fontId="38"/>
  </si>
  <si>
    <t>■検索結果あり　※親子表示の場合</t>
    <rPh sb="9" eb="11">
      <t>オヤコ</t>
    </rPh>
    <rPh sb="11" eb="13">
      <t>ヒョウジ</t>
    </rPh>
    <rPh sb="14" eb="16">
      <t>バアイ</t>
    </rPh>
    <phoneticPr fontId="38"/>
  </si>
  <si>
    <t>■検索結果なし</t>
  </si>
  <si>
    <t>h2タイトル</t>
  </si>
  <si>
    <t>製品カテゴリ選択</t>
    <rPh sb="0" eb="2">
      <t>セイヒン</t>
    </rPh>
    <rPh sb="6" eb="8">
      <t>センタク</t>
    </rPh>
    <phoneticPr fontId="2"/>
  </si>
  <si>
    <t>製品カテゴリ名</t>
    <rPh sb="0" eb="2">
      <t>セイヒン</t>
    </rPh>
    <rPh sb="6" eb="7">
      <t>メイ</t>
    </rPh>
    <phoneticPr fontId="2"/>
  </si>
  <si>
    <t>検索件数</t>
  </si>
  <si>
    <t>1ページ当たりの件数</t>
    <rPh sb="4" eb="5">
      <t>ア</t>
    </rPh>
    <rPh sb="8" eb="10">
      <t>ケンスウ</t>
    </rPh>
    <phoneticPr fontId="3"/>
  </si>
  <si>
    <t>ページネーション</t>
  </si>
  <si>
    <t>チェックをはずす</t>
  </si>
  <si>
    <t>仕様比較チェックボックス</t>
  </si>
  <si>
    <t>製品画像</t>
    <rPh sb="0" eb="2">
      <t>セイヒン</t>
    </rPh>
    <rPh sb="2" eb="4">
      <t>ガゾウ</t>
    </rPh>
    <phoneticPr fontId="2"/>
  </si>
  <si>
    <t>型名</t>
    <rPh sb="0" eb="2">
      <t>カタメイ</t>
    </rPh>
    <phoneticPr fontId="2"/>
  </si>
  <si>
    <t>詳細画面へのリンク</t>
  </si>
  <si>
    <t>左ナビ条件(見出し)</t>
    <rPh sb="0" eb="1">
      <t>ヒダリ</t>
    </rPh>
    <rPh sb="3" eb="5">
      <t>ジョウケン</t>
    </rPh>
    <rPh sb="6" eb="8">
      <t>ミダ</t>
    </rPh>
    <phoneticPr fontId="2"/>
  </si>
  <si>
    <t>左ナビ条件(条件)</t>
    <rPh sb="0" eb="1">
      <t>ヒダリ</t>
    </rPh>
    <rPh sb="3" eb="5">
      <t>ジョウケン</t>
    </rPh>
    <rPh sb="6" eb="8">
      <t>ジョウケン</t>
    </rPh>
    <phoneticPr fontId="2"/>
  </si>
  <si>
    <t>左ナビ条件(すべて表示)</t>
    <rPh sb="0" eb="1">
      <t>ヒダリ</t>
    </rPh>
    <rPh sb="3" eb="5">
      <t>ジョウケン</t>
    </rPh>
    <rPh sb="9" eb="11">
      <t>ヒョウジ</t>
    </rPh>
    <phoneticPr fontId="2"/>
  </si>
  <si>
    <t>M_KISYU_DOC</t>
  </si>
  <si>
    <t>VW_SEARCH_CONDITION</t>
  </si>
  <si>
    <t>VW_PRPDUCT_SEAT_DATA</t>
  </si>
  <si>
    <t>VW_PRODUCT_SEAT_DATA</t>
  </si>
  <si>
    <t>M_SPEC_CODE_MST</t>
  </si>
  <si>
    <t>VW_PRODUCT_SPEC</t>
  </si>
  <si>
    <t>VW_SPEC_DATA</t>
  </si>
  <si>
    <t>VW_POINT_DATA</t>
  </si>
  <si>
    <t>KISYU_NAME</t>
  </si>
  <si>
    <t>S_CON_DATA</t>
  </si>
  <si>
    <t>STATUS</t>
  </si>
  <si>
    <t>DATA_IDENTIFIERの件数</t>
    <rPh sb="16" eb="18">
      <t>ケンスウ</t>
    </rPh>
    <phoneticPr fontId="3"/>
  </si>
  <si>
    <t>CODE_NAME_DEC</t>
  </si>
  <si>
    <t>DSP_DATA</t>
  </si>
  <si>
    <t>POINT_DSP_DATA</t>
  </si>
  <si>
    <t>DATA_IDENTIFIER</t>
  </si>
  <si>
    <t>機種パス</t>
    <rPh sb="0" eb="2">
      <t>キシュ</t>
    </rPh>
    <phoneticPr fontId="3"/>
  </si>
  <si>
    <t>lang</t>
  </si>
  <si>
    <t>プレビューフラグ</t>
  </si>
  <si>
    <t>word</t>
  </si>
  <si>
    <t>category</t>
  </si>
  <si>
    <t>id</t>
  </si>
  <si>
    <t>LIST_CONDITION</t>
  </si>
  <si>
    <t>S_CON_DATAの件数</t>
    <rPh sb="11" eb="13">
      <t>ケンスウ</t>
    </rPh>
    <phoneticPr fontId="2"/>
  </si>
  <si>
    <t>件数が3件以下なら、すべて表示し、「すべて表示」は表示しない
件須が件より多ければ、3件だけ表示し、「すべて表示」を表示する</t>
    <rPh sb="0" eb="2">
      <t>ケンスウ</t>
    </rPh>
    <rPh sb="4" eb="7">
      <t>ケンイカ</t>
    </rPh>
    <rPh sb="13" eb="15">
      <t>ヒョウジ</t>
    </rPh>
    <rPh sb="21" eb="23">
      <t>ヒョウジ</t>
    </rPh>
    <rPh sb="25" eb="27">
      <t>ヒョウジ</t>
    </rPh>
    <rPh sb="31" eb="32">
      <t>ケン</t>
    </rPh>
    <rPh sb="32" eb="33">
      <t>ス</t>
    </rPh>
    <rPh sb="34" eb="35">
      <t>ケン</t>
    </rPh>
    <rPh sb="37" eb="38">
      <t>オオ</t>
    </rPh>
    <rPh sb="43" eb="44">
      <t>ケン</t>
    </rPh>
    <rPh sb="46" eb="48">
      <t>ヒョウジ</t>
    </rPh>
    <rPh sb="54" eb="56">
      <t>ヒョウジ</t>
    </rPh>
    <rPh sb="58" eb="60">
      <t>ヒョウジ</t>
    </rPh>
    <phoneticPr fontId="2"/>
  </si>
  <si>
    <t>項目値</t>
    <rPh sb="0" eb="2">
      <t>コウモク</t>
    </rPh>
    <rPh sb="2" eb="3">
      <t>チ</t>
    </rPh>
    <phoneticPr fontId="2"/>
  </si>
  <si>
    <t>機種パス</t>
    <rPh sb="0" eb="2">
      <t>キシュ</t>
    </rPh>
    <phoneticPr fontId="2"/>
  </si>
  <si>
    <t>機種パスに「plc」を含む場合に表示する</t>
    <rPh sb="0" eb="2">
      <t>キシュ</t>
    </rPh>
    <rPh sb="11" eb="12">
      <t>フク</t>
    </rPh>
    <rPh sb="13" eb="15">
      <t>バアイ</t>
    </rPh>
    <rPh sb="16" eb="18">
      <t>ヒョウジ</t>
    </rPh>
    <phoneticPr fontId="2"/>
  </si>
  <si>
    <t>親表示（タイトル）</t>
    <rPh sb="0" eb="1">
      <t>オヤ</t>
    </rPh>
    <rPh sb="1" eb="3">
      <t>ヒョウジ</t>
    </rPh>
    <phoneticPr fontId="2"/>
  </si>
  <si>
    <t>親表示（リンク）</t>
    <rPh sb="0" eb="1">
      <t>オヤ</t>
    </rPh>
    <rPh sb="1" eb="3">
      <t>ヒョウジ</t>
    </rPh>
    <phoneticPr fontId="2"/>
  </si>
  <si>
    <t>VW_PRODUCT_SEAT_DATA</t>
    <phoneticPr fontId="2"/>
  </si>
  <si>
    <t>13-3</t>
  </si>
  <si>
    <t>13-4</t>
  </si>
  <si>
    <t>13-5</t>
  </si>
  <si>
    <t>ONSALE_YMD</t>
  </si>
  <si>
    <t>PROD_STOP_YEARS</t>
  </si>
  <si>
    <t>代替製品</t>
    <rPh sb="0" eb="2">
      <t>ダイタイ</t>
    </rPh>
    <rPh sb="2" eb="4">
      <t>セイヒン</t>
    </rPh>
    <phoneticPr fontId="2"/>
  </si>
  <si>
    <t>生産終了（予定）</t>
    <rPh sb="0" eb="2">
      <t>セイサン</t>
    </rPh>
    <rPh sb="2" eb="4">
      <t>シュウリョウ</t>
    </rPh>
    <rPh sb="5" eb="7">
      <t>ヨテイ</t>
    </rPh>
    <phoneticPr fontId="2"/>
  </si>
  <si>
    <t>[12]がNULLの場合、[12-1]　（NVL）</t>
    <rPh sb="10" eb="12">
      <t>バアイ</t>
    </rPh>
    <phoneticPr fontId="2"/>
  </si>
  <si>
    <t>受注終了（予定）</t>
    <rPh sb="0" eb="2">
      <t>ジュチュウ</t>
    </rPh>
    <rPh sb="2" eb="4">
      <t>シュウリョウ</t>
    </rPh>
    <rPh sb="5" eb="7">
      <t>ヨテイ</t>
    </rPh>
    <phoneticPr fontId="2"/>
  </si>
  <si>
    <t>※基本設計時の追加要件</t>
    <rPh sb="1" eb="3">
      <t>キホン</t>
    </rPh>
    <rPh sb="3" eb="6">
      <t>セッケイジ</t>
    </rPh>
    <rPh sb="7" eb="9">
      <t>ツイカ</t>
    </rPh>
    <rPh sb="9" eb="11">
      <t>ヨウケン</t>
    </rPh>
    <phoneticPr fontId="2"/>
  </si>
  <si>
    <t>代替製品の形名</t>
    <rPh sb="0" eb="2">
      <t>ダイタイ</t>
    </rPh>
    <rPh sb="2" eb="4">
      <t>セイヒン</t>
    </rPh>
    <rPh sb="5" eb="7">
      <t>カタメイ</t>
    </rPh>
    <phoneticPr fontId="2"/>
  </si>
  <si>
    <t>代替製品へのリンク（代替製品が一つ）</t>
    <rPh sb="0" eb="2">
      <t>ダイタイ</t>
    </rPh>
    <rPh sb="2" eb="4">
      <t>セイヒン</t>
    </rPh>
    <rPh sb="10" eb="12">
      <t>ダイタイ</t>
    </rPh>
    <rPh sb="12" eb="14">
      <t>セイヒン</t>
    </rPh>
    <rPh sb="15" eb="16">
      <t>ヒト</t>
    </rPh>
    <phoneticPr fontId="2"/>
  </si>
  <si>
    <t>代替製品の形名
URLエンコード、エラーの場合はそのまま</t>
    <rPh sb="0" eb="2">
      <t>ダイタイ</t>
    </rPh>
    <rPh sb="2" eb="4">
      <t>セイヒン</t>
    </rPh>
    <rPh sb="5" eb="7">
      <t>カタメイ</t>
    </rPh>
    <rPh sb="21" eb="23">
      <t>バアイ</t>
    </rPh>
    <phoneticPr fontId="2"/>
  </si>
  <si>
    <t>(固定値）</t>
    <rPh sb="0" eb="3">
      <t>コテイチ</t>
    </rPh>
    <phoneticPr fontId="2"/>
  </si>
  <si>
    <t>代替製品へのリンク（代替製品が複数）</t>
    <rPh sb="0" eb="2">
      <t>ダイタイ</t>
    </rPh>
    <rPh sb="2" eb="4">
      <t>セイヒン</t>
    </rPh>
    <rPh sb="10" eb="12">
      <t>ダイタイ</t>
    </rPh>
    <rPh sb="12" eb="14">
      <t>セイヒン</t>
    </rPh>
    <rPh sb="15" eb="17">
      <t>フクスウ</t>
    </rPh>
    <phoneticPr fontId="2"/>
  </si>
  <si>
    <t>近日発売アイコン</t>
    <rPh sb="0" eb="2">
      <t>キンジツ</t>
    </rPh>
    <rPh sb="2" eb="4">
      <t>ハツバイ</t>
    </rPh>
    <phoneticPr fontId="2"/>
  </si>
  <si>
    <t>生産終了品のデータ識別子</t>
    <rPh sb="0" eb="2">
      <t>セイサン</t>
    </rPh>
    <rPh sb="2" eb="4">
      <t>シュウリョウ</t>
    </rPh>
    <rPh sb="4" eb="5">
      <t>ヒン</t>
    </rPh>
    <rPh sb="9" eb="12">
      <t>シキベツシ</t>
    </rPh>
    <phoneticPr fontId="2"/>
  </si>
  <si>
    <t>代替製品のデータ識別子（複数）を"@@"でつなぐ</t>
    <rPh sb="0" eb="2">
      <t>ダイタイ</t>
    </rPh>
    <rPh sb="2" eb="4">
      <t>セイヒン</t>
    </rPh>
    <rPh sb="8" eb="11">
      <t>シキベツシ</t>
    </rPh>
    <rPh sb="12" eb="14">
      <t>フクスウ</t>
    </rPh>
    <phoneticPr fontId="2"/>
  </si>
  <si>
    <t>14-3</t>
  </si>
  <si>
    <t>14-4</t>
  </si>
  <si>
    <t>20-3</t>
  </si>
  <si>
    <t>20-4</t>
  </si>
  <si>
    <t>20-5</t>
  </si>
  <si>
    <t>20-6</t>
  </si>
  <si>
    <t>20-7</t>
  </si>
  <si>
    <t>20-8</t>
  </si>
  <si>
    <t>26-3</t>
  </si>
  <si>
    <t>26-4</t>
  </si>
  <si>
    <t>26-5</t>
  </si>
  <si>
    <t>26-6</t>
  </si>
  <si>
    <t>26-7</t>
  </si>
  <si>
    <t>26-8</t>
  </si>
  <si>
    <t>機種固有の備考メッセージ</t>
    <rPh sb="0" eb="2">
      <t>キシュ</t>
    </rPh>
    <rPh sb="2" eb="4">
      <t>コユウ</t>
    </rPh>
    <rPh sb="5" eb="7">
      <t>ビコウ</t>
    </rPh>
    <phoneticPr fontId="2"/>
  </si>
  <si>
    <t>お問い合わせリンク</t>
    <rPh sb="1" eb="2">
      <t>ト</t>
    </rPh>
    <rPh sb="3" eb="4">
      <t>ア</t>
    </rPh>
    <phoneticPr fontId="2"/>
  </si>
  <si>
    <t xml:space="preserve"> jp.co.scsk.component.fa.spec.web.action.SearchAction</t>
    <phoneticPr fontId="2"/>
  </si>
  <si>
    <t>検索実行時（仕様から探す）</t>
    <rPh sb="0" eb="2">
      <t>ケンサク</t>
    </rPh>
    <rPh sb="2" eb="4">
      <t>ジッコウ</t>
    </rPh>
    <rPh sb="4" eb="5">
      <t>ジ</t>
    </rPh>
    <rPh sb="6" eb="8">
      <t>シヨウ</t>
    </rPh>
    <rPh sb="10" eb="11">
      <t>サガ</t>
    </rPh>
    <phoneticPr fontId="2"/>
  </si>
  <si>
    <t>kisyu</t>
  </si>
  <si>
    <t>page</t>
  </si>
  <si>
    <t>preview</t>
  </si>
  <si>
    <t>前画面</t>
    <rPh sb="0" eb="1">
      <t>マエ</t>
    </rPh>
    <rPh sb="1" eb="3">
      <t>ガメン</t>
    </rPh>
    <phoneticPr fontId="2"/>
  </si>
  <si>
    <t>プレビューフラグ</t>
    <phoneticPr fontId="2"/>
  </si>
  <si>
    <t>言語（LANG_ID　例）1：日本語、2:英語）</t>
    <rPh sb="0" eb="2">
      <t>ゲンゴ</t>
    </rPh>
    <rPh sb="11" eb="12">
      <t>レイ</t>
    </rPh>
    <rPh sb="15" eb="18">
      <t>ニホンゴ</t>
    </rPh>
    <rPh sb="21" eb="23">
      <t>エイゴ</t>
    </rPh>
    <phoneticPr fontId="2"/>
  </si>
  <si>
    <t>表示ページ</t>
    <rPh sb="0" eb="2">
      <t>ヒョウジ</t>
    </rPh>
    <phoneticPr fontId="2"/>
  </si>
  <si>
    <t>機種パス</t>
    <rPh sb="0" eb="2">
      <t>キシュ</t>
    </rPh>
    <phoneticPr fontId="2"/>
  </si>
  <si>
    <t>search</t>
    <phoneticPr fontId="2"/>
  </si>
  <si>
    <t>検索タイプ（B：製品カテゴリ</t>
    <rPh sb="0" eb="2">
      <t>ケンサク</t>
    </rPh>
    <rPh sb="8" eb="10">
      <t>セイヒン</t>
    </rPh>
    <phoneticPr fontId="2"/>
  </si>
  <si>
    <t>searchと対応する検索キーワード</t>
    <rPh sb="7" eb="9">
      <t>タイオウ</t>
    </rPh>
    <rPh sb="11" eb="13">
      <t>ケンサク</t>
    </rPh>
    <phoneticPr fontId="2"/>
  </si>
  <si>
    <t>K-01</t>
    <phoneticPr fontId="2"/>
  </si>
  <si>
    <t>K-02</t>
    <phoneticPr fontId="2"/>
  </si>
  <si>
    <t>左絞り込み項目１の選択値</t>
    <rPh sb="0" eb="1">
      <t>ヒダリ</t>
    </rPh>
    <rPh sb="1" eb="2">
      <t>シボ</t>
    </rPh>
    <rPh sb="3" eb="4">
      <t>コ</t>
    </rPh>
    <rPh sb="5" eb="7">
      <t>コウモク</t>
    </rPh>
    <rPh sb="9" eb="11">
      <t>センタク</t>
    </rPh>
    <rPh sb="11" eb="12">
      <t>チ</t>
    </rPh>
    <phoneticPr fontId="2"/>
  </si>
  <si>
    <t>左絞り込み項目２の選択値</t>
    <rPh sb="0" eb="1">
      <t>ヒダリ</t>
    </rPh>
    <rPh sb="1" eb="2">
      <t>シボ</t>
    </rPh>
    <rPh sb="3" eb="4">
      <t>コ</t>
    </rPh>
    <rPh sb="5" eb="7">
      <t>コウモク</t>
    </rPh>
    <rPh sb="9" eb="11">
      <t>センタク</t>
    </rPh>
    <rPh sb="11" eb="12">
      <t>チ</t>
    </rPh>
    <phoneticPr fontId="2"/>
  </si>
  <si>
    <t>左絞り込み項目３の選択値</t>
    <rPh sb="0" eb="1">
      <t>ヒダリ</t>
    </rPh>
    <rPh sb="1" eb="2">
      <t>シボ</t>
    </rPh>
    <rPh sb="3" eb="4">
      <t>コ</t>
    </rPh>
    <rPh sb="5" eb="7">
      <t>コウモク</t>
    </rPh>
    <rPh sb="9" eb="11">
      <t>センタク</t>
    </rPh>
    <rPh sb="11" eb="12">
      <t>チ</t>
    </rPh>
    <phoneticPr fontId="2"/>
  </si>
  <si>
    <t>左絞り込み項目４の選択値</t>
    <rPh sb="0" eb="1">
      <t>ヒダリ</t>
    </rPh>
    <rPh sb="1" eb="2">
      <t>シボ</t>
    </rPh>
    <rPh sb="3" eb="4">
      <t>コ</t>
    </rPh>
    <rPh sb="5" eb="7">
      <t>コウモク</t>
    </rPh>
    <rPh sb="9" eb="11">
      <t>センタク</t>
    </rPh>
    <rPh sb="11" eb="12">
      <t>チ</t>
    </rPh>
    <phoneticPr fontId="2"/>
  </si>
  <si>
    <t>左絞り込み項目５の選択値</t>
    <rPh sb="0" eb="1">
      <t>ヒダリ</t>
    </rPh>
    <rPh sb="1" eb="2">
      <t>シボ</t>
    </rPh>
    <rPh sb="3" eb="4">
      <t>コ</t>
    </rPh>
    <rPh sb="5" eb="7">
      <t>コウモク</t>
    </rPh>
    <rPh sb="9" eb="11">
      <t>センタク</t>
    </rPh>
    <rPh sb="11" eb="12">
      <t>チ</t>
    </rPh>
    <phoneticPr fontId="2"/>
  </si>
  <si>
    <t>左絞り込み項目６の選択値</t>
    <rPh sb="0" eb="1">
      <t>ヒダリ</t>
    </rPh>
    <rPh sb="1" eb="2">
      <t>シボ</t>
    </rPh>
    <rPh sb="3" eb="4">
      <t>コ</t>
    </rPh>
    <rPh sb="5" eb="7">
      <t>コウモク</t>
    </rPh>
    <rPh sb="9" eb="11">
      <t>センタク</t>
    </rPh>
    <rPh sb="11" eb="12">
      <t>チ</t>
    </rPh>
    <phoneticPr fontId="2"/>
  </si>
  <si>
    <t>左絞り込み項目７の選択値</t>
    <rPh sb="0" eb="1">
      <t>ヒダリ</t>
    </rPh>
    <rPh sb="1" eb="2">
      <t>シボ</t>
    </rPh>
    <rPh sb="3" eb="4">
      <t>コ</t>
    </rPh>
    <rPh sb="5" eb="7">
      <t>コウモク</t>
    </rPh>
    <rPh sb="9" eb="11">
      <t>センタク</t>
    </rPh>
    <rPh sb="11" eb="12">
      <t>チ</t>
    </rPh>
    <phoneticPr fontId="2"/>
  </si>
  <si>
    <t>K-03</t>
  </si>
  <si>
    <t>K-04</t>
  </si>
  <si>
    <t>K-05</t>
  </si>
  <si>
    <t>K-06</t>
  </si>
  <si>
    <t>K-07</t>
  </si>
  <si>
    <t>B</t>
    <phoneticPr fontId="2"/>
  </si>
  <si>
    <t>製品カテゴリの選択値</t>
    <rPh sb="0" eb="2">
      <t>セイヒン</t>
    </rPh>
    <rPh sb="7" eb="9">
      <t>センタク</t>
    </rPh>
    <rPh sb="9" eb="10">
      <t>チ</t>
    </rPh>
    <phoneticPr fontId="2"/>
  </si>
  <si>
    <t>kisyu</t>
    <phoneticPr fontId="2"/>
  </si>
  <si>
    <t>radio</t>
    <phoneticPr fontId="2"/>
  </si>
  <si>
    <t>word</t>
    <phoneticPr fontId="2"/>
  </si>
  <si>
    <t>前画面</t>
    <rPh sb="0" eb="1">
      <t>マエ</t>
    </rPh>
    <rPh sb="1" eb="3">
      <t>ガメン</t>
    </rPh>
    <phoneticPr fontId="2"/>
  </si>
  <si>
    <t>選択された製品カテゴリ名</t>
    <rPh sb="0" eb="2">
      <t>センタク</t>
    </rPh>
    <rPh sb="5" eb="7">
      <t>セイヒン</t>
    </rPh>
    <rPh sb="11" eb="12">
      <t>メイ</t>
    </rPh>
    <phoneticPr fontId="2"/>
  </si>
  <si>
    <t>左ナビ絞り込み項目選択時</t>
    <rPh sb="0" eb="1">
      <t>ヒダリ</t>
    </rPh>
    <rPh sb="3" eb="4">
      <t>シボ</t>
    </rPh>
    <rPh sb="5" eb="6">
      <t>コ</t>
    </rPh>
    <rPh sb="7" eb="9">
      <t>コウモク</t>
    </rPh>
    <rPh sb="9" eb="11">
      <t>センタク</t>
    </rPh>
    <rPh sb="11" eb="12">
      <t>ジ</t>
    </rPh>
    <phoneticPr fontId="2"/>
  </si>
  <si>
    <t xml:space="preserve"> jp.co.scsk.component.fa.spec.web.action.SearchAjaxAction</t>
    <phoneticPr fontId="2"/>
  </si>
  <si>
    <t>製品カテゴリの選択値　※「search=B」のときの「word」の値と同じ</t>
    <rPh sb="0" eb="2">
      <t>セイヒン</t>
    </rPh>
    <rPh sb="7" eb="9">
      <t>センタク</t>
    </rPh>
    <rPh sb="9" eb="10">
      <t>チ</t>
    </rPh>
    <rPh sb="33" eb="34">
      <t>アタイ</t>
    </rPh>
    <rPh sb="35" eb="36">
      <t>オナ</t>
    </rPh>
    <phoneticPr fontId="2"/>
  </si>
  <si>
    <t>前画面で指定された機種の製品一覧画面（一覧表コンテンツ除く）を表示する</t>
    <rPh sb="0" eb="1">
      <t>マエ</t>
    </rPh>
    <rPh sb="1" eb="3">
      <t>ガメン</t>
    </rPh>
    <rPh sb="4" eb="6">
      <t>シテイ</t>
    </rPh>
    <rPh sb="9" eb="11">
      <t>キシュ</t>
    </rPh>
    <rPh sb="12" eb="14">
      <t>セイヒン</t>
    </rPh>
    <rPh sb="14" eb="16">
      <t>イチラン</t>
    </rPh>
    <rPh sb="16" eb="18">
      <t>ガメン</t>
    </rPh>
    <rPh sb="19" eb="21">
      <t>イチラン</t>
    </rPh>
    <rPh sb="21" eb="22">
      <t>ヒョウ</t>
    </rPh>
    <rPh sb="27" eb="28">
      <t>ノゾ</t>
    </rPh>
    <rPh sb="31" eb="33">
      <t>ヒョウジ</t>
    </rPh>
    <phoneticPr fontId="2"/>
  </si>
  <si>
    <t>前画面で指定された機種の製品一覧表コンテンツを表示する(非同期処理)</t>
    <rPh sb="0" eb="1">
      <t>マエ</t>
    </rPh>
    <rPh sb="1" eb="3">
      <t>ガメン</t>
    </rPh>
    <rPh sb="4" eb="6">
      <t>シテイ</t>
    </rPh>
    <rPh sb="9" eb="11">
      <t>キシュ</t>
    </rPh>
    <rPh sb="12" eb="14">
      <t>セイヒン</t>
    </rPh>
    <rPh sb="14" eb="16">
      <t>イチラン</t>
    </rPh>
    <rPh sb="16" eb="17">
      <t>ヒョウ</t>
    </rPh>
    <rPh sb="23" eb="25">
      <t>ヒョウジ</t>
    </rPh>
    <rPh sb="28" eb="31">
      <t>ヒドウキ</t>
    </rPh>
    <rPh sb="31" eb="33">
      <t>ショリ</t>
    </rPh>
    <phoneticPr fontId="2"/>
  </si>
  <si>
    <t>左ナビで指定された条件で絞り込んだ製品一覧表コンテンツを表示する(非同期処理)</t>
    <rPh sb="0" eb="1">
      <t>ヒダリ</t>
    </rPh>
    <rPh sb="4" eb="6">
      <t>シテイ</t>
    </rPh>
    <rPh sb="9" eb="11">
      <t>ジョウケン</t>
    </rPh>
    <rPh sb="12" eb="13">
      <t>シボ</t>
    </rPh>
    <rPh sb="14" eb="15">
      <t>コ</t>
    </rPh>
    <rPh sb="17" eb="19">
      <t>セイヒン</t>
    </rPh>
    <rPh sb="19" eb="21">
      <t>イチラン</t>
    </rPh>
    <rPh sb="21" eb="22">
      <t>ヒョウ</t>
    </rPh>
    <rPh sb="28" eb="30">
      <t>ヒョウジ</t>
    </rPh>
    <rPh sb="33" eb="36">
      <t>ヒドウキ</t>
    </rPh>
    <rPh sb="36" eb="38">
      <t>ショリ</t>
    </rPh>
    <phoneticPr fontId="2"/>
  </si>
  <si>
    <t>指定された製品カテゴリの製品一覧表コンテンツを表示する(非同期処理)</t>
    <rPh sb="0" eb="2">
      <t>シテイ</t>
    </rPh>
    <rPh sb="5" eb="7">
      <t>セイヒン</t>
    </rPh>
    <rPh sb="12" eb="14">
      <t>セイヒン</t>
    </rPh>
    <rPh sb="14" eb="16">
      <t>イチラン</t>
    </rPh>
    <rPh sb="16" eb="17">
      <t>ヒョウ</t>
    </rPh>
    <rPh sb="23" eb="25">
      <t>ヒョウジ</t>
    </rPh>
    <rPh sb="28" eb="31">
      <t>ヒドウキ</t>
    </rPh>
    <rPh sb="31" eb="33">
      <t>ショリ</t>
    </rPh>
    <phoneticPr fontId="2"/>
  </si>
  <si>
    <t>空</t>
    <rPh sb="0" eb="1">
      <t>カラ</t>
    </rPh>
    <phoneticPr fontId="2"/>
  </si>
  <si>
    <t>製品カテゴリの選択肢を変更した場合</t>
    <rPh sb="0" eb="2">
      <t>セイヒン</t>
    </rPh>
    <rPh sb="7" eb="10">
      <t>センタクシ</t>
    </rPh>
    <rPh sb="11" eb="13">
      <t>ヘンコウ</t>
    </rPh>
    <rPh sb="15" eb="17">
      <t>バアイ</t>
    </rPh>
    <phoneticPr fontId="2"/>
  </si>
  <si>
    <t>検索タイプ（B：製品カテゴリ、K-0X：左ナビ絞り込み条件。"@@"で最大７つまで連結可）</t>
    <rPh sb="0" eb="2">
      <t>ケンサク</t>
    </rPh>
    <rPh sb="8" eb="10">
      <t>セイヒン</t>
    </rPh>
    <rPh sb="20" eb="21">
      <t>ヒダリ</t>
    </rPh>
    <rPh sb="23" eb="24">
      <t>シボ</t>
    </rPh>
    <rPh sb="25" eb="26">
      <t>コ</t>
    </rPh>
    <rPh sb="27" eb="29">
      <t>ジョウケン</t>
    </rPh>
    <rPh sb="35" eb="37">
      <t>サイダイ</t>
    </rPh>
    <rPh sb="41" eb="43">
      <t>レンケツ</t>
    </rPh>
    <rPh sb="43" eb="44">
      <t>カ</t>
    </rPh>
    <phoneticPr fontId="2"/>
  </si>
  <si>
    <t>searchと対応する検索キーワード。"@@"で最大７つまで連結可</t>
    <rPh sb="7" eb="9">
      <t>タイオウ</t>
    </rPh>
    <rPh sb="11" eb="13">
      <t>ケンサク</t>
    </rPh>
    <rPh sb="24" eb="26">
      <t>サイダイ</t>
    </rPh>
    <rPh sb="30" eb="32">
      <t>レンケツ</t>
    </rPh>
    <rPh sb="32" eb="33">
      <t>カ</t>
    </rPh>
    <phoneticPr fontId="2"/>
  </si>
  <si>
    <t>○</t>
    <phoneticPr fontId="2"/>
  </si>
  <si>
    <t>パラメータが一つも指定されていない</t>
    <rPh sb="6" eb="7">
      <t>ヒト</t>
    </rPh>
    <rPh sb="9" eb="11">
      <t>シテイ</t>
    </rPh>
    <phoneticPr fontId="2"/>
  </si>
  <si>
    <t>パラメータチェック</t>
    <phoneticPr fontId="2"/>
  </si>
  <si>
    <t>エラー画面に遷移</t>
    <rPh sb="3" eb="5">
      <t>ガメン</t>
    </rPh>
    <rPh sb="6" eb="8">
      <t>センイ</t>
    </rPh>
    <phoneticPr fontId="2"/>
  </si>
  <si>
    <t>検索条件と値の数一致</t>
    <rPh sb="0" eb="2">
      <t>ケンサク</t>
    </rPh>
    <rPh sb="2" eb="4">
      <t>ジョウケン</t>
    </rPh>
    <rPh sb="5" eb="6">
      <t>アタイ</t>
    </rPh>
    <rPh sb="7" eb="8">
      <t>カズ</t>
    </rPh>
    <rPh sb="8" eb="10">
      <t>イッチ</t>
    </rPh>
    <phoneticPr fontId="2"/>
  </si>
  <si>
    <t>検索条件と値の上限数</t>
    <rPh sb="0" eb="2">
      <t>ケンサク</t>
    </rPh>
    <rPh sb="2" eb="4">
      <t>ジョウケン</t>
    </rPh>
    <rPh sb="5" eb="6">
      <t>アタイ</t>
    </rPh>
    <rPh sb="7" eb="9">
      <t>ジョウゲン</t>
    </rPh>
    <rPh sb="9" eb="10">
      <t>スウ</t>
    </rPh>
    <phoneticPr fontId="2"/>
  </si>
  <si>
    <t>検索条件（search）と値（word）を"@@"で分割した値の数が7より大きい</t>
    <rPh sb="0" eb="2">
      <t>ケンサク</t>
    </rPh>
    <rPh sb="2" eb="4">
      <t>ジョウケン</t>
    </rPh>
    <rPh sb="13" eb="14">
      <t>アタイ</t>
    </rPh>
    <rPh sb="26" eb="28">
      <t>ブンカツ</t>
    </rPh>
    <rPh sb="30" eb="31">
      <t>アタイ</t>
    </rPh>
    <rPh sb="32" eb="33">
      <t>カズ</t>
    </rPh>
    <rPh sb="37" eb="38">
      <t>オオ</t>
    </rPh>
    <phoneticPr fontId="2"/>
  </si>
  <si>
    <t>検索条件（search）と値（word）を"@@"で分割した値の数が違う</t>
    <rPh sb="0" eb="2">
      <t>ケンサク</t>
    </rPh>
    <rPh sb="2" eb="4">
      <t>ジョウケン</t>
    </rPh>
    <rPh sb="13" eb="14">
      <t>アタイ</t>
    </rPh>
    <rPh sb="26" eb="28">
      <t>ブンカツ</t>
    </rPh>
    <rPh sb="30" eb="31">
      <t>アタイ</t>
    </rPh>
    <rPh sb="32" eb="33">
      <t>カズ</t>
    </rPh>
    <rPh sb="34" eb="35">
      <t>チガ</t>
    </rPh>
    <phoneticPr fontId="2"/>
  </si>
  <si>
    <t>指定機種の有無</t>
    <rPh sb="0" eb="2">
      <t>シテイ</t>
    </rPh>
    <rPh sb="2" eb="4">
      <t>キシュ</t>
    </rPh>
    <rPh sb="5" eb="7">
      <t>ウム</t>
    </rPh>
    <phoneticPr fontId="2"/>
  </si>
  <si>
    <t>パラメータkisyuで機種情報が取得できない</t>
    <rPh sb="11" eb="13">
      <t>キシュ</t>
    </rPh>
    <rPh sb="13" eb="15">
      <t>ジョウホウ</t>
    </rPh>
    <rPh sb="16" eb="18">
      <t>シュトク</t>
    </rPh>
    <phoneticPr fontId="2"/>
  </si>
  <si>
    <t>プルダウンメニュー</t>
    <phoneticPr fontId="2"/>
  </si>
  <si>
    <t>ページャー</t>
    <phoneticPr fontId="2"/>
  </si>
  <si>
    <t>テキストディスプレイ</t>
    <phoneticPr fontId="2"/>
  </si>
  <si>
    <t>ファイル選択ボックス</t>
    <rPh sb="4" eb="6">
      <t>センタク</t>
    </rPh>
    <phoneticPr fontId="2"/>
  </si>
  <si>
    <t>ラベル</t>
    <phoneticPr fontId="2"/>
  </si>
  <si>
    <t>隠し項目</t>
    <rPh sb="0" eb="1">
      <t>カク</t>
    </rPh>
    <rPh sb="2" eb="4">
      <t>コウモク</t>
    </rPh>
    <phoneticPr fontId="2"/>
  </si>
  <si>
    <t>h1タイトル</t>
  </si>
  <si>
    <t>製品カテゴリ選択</t>
    <rPh sb="0" eb="2">
      <t>セイヒン</t>
    </rPh>
    <rPh sb="6" eb="8">
      <t>センタク</t>
    </rPh>
    <phoneticPr fontId="4"/>
  </si>
  <si>
    <t>製品カテゴリ名</t>
    <rPh sb="0" eb="2">
      <t>セイヒン</t>
    </rPh>
    <rPh sb="6" eb="7">
      <t>メイ</t>
    </rPh>
    <phoneticPr fontId="4"/>
  </si>
  <si>
    <t>項目名</t>
    <rPh sb="0" eb="2">
      <t>コウモク</t>
    </rPh>
    <rPh sb="2" eb="3">
      <t>メイ</t>
    </rPh>
    <phoneticPr fontId="4"/>
  </si>
  <si>
    <t>製品画像</t>
    <rPh sb="0" eb="2">
      <t>セイヒン</t>
    </rPh>
    <rPh sb="2" eb="4">
      <t>ガゾウ</t>
    </rPh>
    <phoneticPr fontId="4"/>
  </si>
  <si>
    <t>型名</t>
    <rPh sb="0" eb="2">
      <t>カタメイ</t>
    </rPh>
    <phoneticPr fontId="4"/>
  </si>
  <si>
    <t>左ナビ条件(仕様から探す)</t>
    <rPh sb="0" eb="1">
      <t>ヒダリ</t>
    </rPh>
    <rPh sb="3" eb="5">
      <t>ジョウケン</t>
    </rPh>
    <rPh sb="6" eb="8">
      <t>シヨウ</t>
    </rPh>
    <rPh sb="10" eb="11">
      <t>サガ</t>
    </rPh>
    <phoneticPr fontId="4"/>
  </si>
  <si>
    <t>左ナビ条件(見出し)</t>
    <rPh sb="0" eb="1">
      <t>ヒダリ</t>
    </rPh>
    <rPh sb="3" eb="5">
      <t>ジョウケン</t>
    </rPh>
    <rPh sb="6" eb="8">
      <t>ミダ</t>
    </rPh>
    <phoneticPr fontId="4"/>
  </si>
  <si>
    <t>左ナビ条件(条件)</t>
    <rPh sb="0" eb="1">
      <t>ヒダリ</t>
    </rPh>
    <rPh sb="3" eb="5">
      <t>ジョウケン</t>
    </rPh>
    <rPh sb="6" eb="8">
      <t>ジョウケン</t>
    </rPh>
    <phoneticPr fontId="4"/>
  </si>
  <si>
    <t>左ナビ条件(リセット)</t>
    <rPh sb="0" eb="1">
      <t>ヒダリ</t>
    </rPh>
    <rPh sb="3" eb="5">
      <t>ジョウケン</t>
    </rPh>
    <phoneticPr fontId="4"/>
  </si>
  <si>
    <t>左ナビ条件(閉じる)</t>
    <rPh sb="0" eb="1">
      <t>ヒダリ</t>
    </rPh>
    <rPh sb="3" eb="5">
      <t>ジョウケン</t>
    </rPh>
    <rPh sb="6" eb="7">
      <t>ト</t>
    </rPh>
    <phoneticPr fontId="4"/>
  </si>
  <si>
    <t>左ナビ条件(すべて表示)</t>
    <rPh sb="0" eb="1">
      <t>ヒダリ</t>
    </rPh>
    <rPh sb="3" eb="5">
      <t>ジョウケン</t>
    </rPh>
    <rPh sb="9" eb="11">
      <t>ヒョウジ</t>
    </rPh>
    <phoneticPr fontId="4"/>
  </si>
  <si>
    <t>親行</t>
    <rPh sb="0" eb="1">
      <t>オヤ</t>
    </rPh>
    <rPh sb="1" eb="2">
      <t>ギョウ</t>
    </rPh>
    <phoneticPr fontId="4"/>
  </si>
  <si>
    <t>リクエストはGETで受ける。これは現行FAサイトの仕様踏襲のため。</t>
    <rPh sb="10" eb="11">
      <t>ウ</t>
    </rPh>
    <rPh sb="17" eb="19">
      <t>ゲンコウ</t>
    </rPh>
    <rPh sb="25" eb="27">
      <t>シヨウ</t>
    </rPh>
    <rPh sb="27" eb="29">
      <t>トウシュウ</t>
    </rPh>
    <phoneticPr fontId="2"/>
  </si>
  <si>
    <t>アクセスブラウザ判定</t>
  </si>
  <si>
    <t>言語判定（登録データの言語による画面表示）</t>
  </si>
  <si>
    <t>検索条件による製品DB検索</t>
  </si>
  <si>
    <t>指定した検索条件での、他の検索条件の絞り込み</t>
  </si>
  <si>
    <t>社内プレビュー（登録中データを識別して表示）</t>
  </si>
  <si>
    <t>「製品情報」リンククリック</t>
    <rPh sb="1" eb="3">
      <t>セイヒン</t>
    </rPh>
    <rPh sb="3" eb="5">
      <t>ジョウホウ</t>
    </rPh>
    <phoneticPr fontId="2"/>
  </si>
  <si>
    <t>パンくず押下</t>
    <rPh sb="4" eb="6">
      <t>オウカ</t>
    </rPh>
    <phoneticPr fontId="2"/>
  </si>
  <si>
    <t>「仕様から探す」タブ選択</t>
    <rPh sb="1" eb="3">
      <t>シヨウ</t>
    </rPh>
    <rPh sb="5" eb="6">
      <t>サガ</t>
    </rPh>
    <rPh sb="10" eb="12">
      <t>センタク</t>
    </rPh>
    <phoneticPr fontId="2"/>
  </si>
  <si>
    <t>機種選択</t>
    <rPh sb="0" eb="2">
      <t>キシュ</t>
    </rPh>
    <rPh sb="2" eb="4">
      <t>センタク</t>
    </rPh>
    <phoneticPr fontId="2"/>
  </si>
  <si>
    <t>シーケンサ機種選択</t>
    <rPh sb="5" eb="7">
      <t>キシュ</t>
    </rPh>
    <rPh sb="7" eb="9">
      <t>センタク</t>
    </rPh>
    <phoneticPr fontId="2"/>
  </si>
  <si>
    <t>製品を選択押下</t>
    <rPh sb="0" eb="2">
      <t>セイヒン</t>
    </rPh>
    <rPh sb="3" eb="5">
      <t>センタク</t>
    </rPh>
    <rPh sb="5" eb="7">
      <t>オウカ</t>
    </rPh>
    <phoneticPr fontId="2"/>
  </si>
  <si>
    <t>シリーズを選択押下</t>
    <rPh sb="5" eb="7">
      <t>センタク</t>
    </rPh>
    <rPh sb="7" eb="9">
      <t>オウカ</t>
    </rPh>
    <phoneticPr fontId="2"/>
  </si>
  <si>
    <t>仕様から探す押下</t>
    <rPh sb="0" eb="2">
      <t>シヨウ</t>
    </rPh>
    <rPh sb="4" eb="5">
      <t>サガ</t>
    </rPh>
    <rPh sb="6" eb="8">
      <t>オウカ</t>
    </rPh>
    <phoneticPr fontId="2"/>
  </si>
  <si>
    <t>LP1機種選択</t>
    <rPh sb="3" eb="5">
      <t>キシュ</t>
    </rPh>
    <rPh sb="5" eb="7">
      <t>センタク</t>
    </rPh>
    <phoneticPr fontId="2"/>
  </si>
  <si>
    <t>LP2機種選択</t>
    <rPh sb="3" eb="5">
      <t>キシュ</t>
    </rPh>
    <rPh sb="5" eb="7">
      <t>センタク</t>
    </rPh>
    <phoneticPr fontId="2"/>
  </si>
  <si>
    <t>製品絞り込み選択</t>
    <rPh sb="0" eb="2">
      <t>セイヒン</t>
    </rPh>
    <rPh sb="2" eb="3">
      <t>シボ</t>
    </rPh>
    <rPh sb="4" eb="5">
      <t>コ</t>
    </rPh>
    <rPh sb="6" eb="8">
      <t>センタク</t>
    </rPh>
    <phoneticPr fontId="2"/>
  </si>
  <si>
    <t>製品仕様を見るリンククリック</t>
    <rPh sb="0" eb="2">
      <t>セイヒン</t>
    </rPh>
    <rPh sb="2" eb="4">
      <t>シヨウ</t>
    </rPh>
    <rPh sb="5" eb="6">
      <t>ミ</t>
    </rPh>
    <phoneticPr fontId="2"/>
  </si>
  <si>
    <t>LP3シリーズ選択</t>
    <rPh sb="7" eb="9">
      <t>センタク</t>
    </rPh>
    <phoneticPr fontId="2"/>
  </si>
  <si>
    <t>プルダウンメニュー</t>
  </si>
  <si>
    <t>印刷用ページリンク</t>
    <rPh sb="0" eb="3">
      <t>インサツヨウ</t>
    </rPh>
    <phoneticPr fontId="2"/>
  </si>
  <si>
    <t>文字サイズ選択リンク</t>
    <rPh sb="0" eb="2">
      <t>モジ</t>
    </rPh>
    <rPh sb="5" eb="7">
      <t>センタク</t>
    </rPh>
    <phoneticPr fontId="2"/>
  </si>
  <si>
    <t>文字サイズ</t>
    <rPh sb="0" eb="2">
      <t>モジ</t>
    </rPh>
    <phoneticPr fontId="2"/>
  </si>
  <si>
    <t>仕様から探す　製品一覧</t>
    <rPh sb="0" eb="2">
      <t>シヨウ</t>
    </rPh>
    <rPh sb="4" eb="5">
      <t>サガ</t>
    </rPh>
    <rPh sb="7" eb="9">
      <t>セイヒン</t>
    </rPh>
    <rPh sb="9" eb="11">
      <t>イチラン</t>
    </rPh>
    <phoneticPr fontId="2"/>
  </si>
  <si>
    <t>製品を選択</t>
    <rPh sb="0" eb="2">
      <t>セイヒン</t>
    </rPh>
    <rPh sb="3" eb="5">
      <t>センタク</t>
    </rPh>
    <phoneticPr fontId="2"/>
  </si>
  <si>
    <t>シリーズを選択</t>
    <rPh sb="5" eb="7">
      <t>センタク</t>
    </rPh>
    <phoneticPr fontId="2"/>
  </si>
  <si>
    <t>シリーズを選択リンク</t>
    <rPh sb="5" eb="7">
      <t>センタク</t>
    </rPh>
    <phoneticPr fontId="4"/>
  </si>
  <si>
    <t>製品カテゴリ</t>
    <rPh sb="0" eb="2">
      <t>セイヒン</t>
    </rPh>
    <phoneticPr fontId="2"/>
  </si>
  <si>
    <t>仕様比較</t>
    <rPh sb="0" eb="2">
      <t>シヨウ</t>
    </rPh>
    <rPh sb="2" eb="4">
      <t>ヒカク</t>
    </rPh>
    <phoneticPr fontId="2"/>
  </si>
  <si>
    <t>仕様比較リンク</t>
    <phoneticPr fontId="2"/>
  </si>
  <si>
    <t>アクション</t>
  </si>
  <si>
    <t>同じ行の仕様比較チェックボックスをオン／オフする</t>
    <rPh sb="0" eb="1">
      <t>オナ</t>
    </rPh>
    <rPh sb="2" eb="3">
      <t>ギョウ</t>
    </rPh>
    <rPh sb="4" eb="6">
      <t>シヨウ</t>
    </rPh>
    <rPh sb="6" eb="8">
      <t>ヒカク</t>
    </rPh>
    <phoneticPr fontId="2"/>
  </si>
  <si>
    <t>製品詳細画面に遷移する</t>
    <rPh sb="0" eb="1">
      <t>セイヒン</t>
    </rPh>
    <rPh sb="1" eb="3">
      <t>ショウサイ</t>
    </rPh>
    <rPh sb="3" eb="5">
      <t>ガメン</t>
    </rPh>
    <rPh sb="6" eb="8">
      <t>センイ</t>
    </rPh>
    <phoneticPr fontId="2"/>
  </si>
  <si>
    <t>仕様から探すタブ画面に遷移する</t>
    <rPh sb="0" eb="2">
      <t>シヨウ</t>
    </rPh>
    <rPh sb="4" eb="5">
      <t>サガ</t>
    </rPh>
    <rPh sb="8" eb="10">
      <t>ガメン</t>
    </rPh>
    <rPh sb="11" eb="13">
      <t>センイ</t>
    </rPh>
    <phoneticPr fontId="2"/>
  </si>
  <si>
    <t>選択済左ナビ条件を解除して一覧を再検索する</t>
    <rPh sb="0" eb="1">
      <t>センタク</t>
    </rPh>
    <rPh sb="1" eb="2">
      <t>ズ</t>
    </rPh>
    <rPh sb="2" eb="3">
      <t>ヒダリ</t>
    </rPh>
    <rPh sb="5" eb="7">
      <t>ジョウケン</t>
    </rPh>
    <rPh sb="8" eb="10">
      <t>カイジョ</t>
    </rPh>
    <rPh sb="12" eb="14">
      <t>イチラン</t>
    </rPh>
    <rPh sb="15" eb="18">
      <t>サイケンサク</t>
    </rPh>
    <phoneticPr fontId="2"/>
  </si>
  <si>
    <t>展開されている左ナビ条件を閉じる（上位3件のみ表示する）</t>
    <rPh sb="0" eb="2">
      <t>テンカイ</t>
    </rPh>
    <rPh sb="7" eb="8">
      <t>ヒダリ</t>
    </rPh>
    <rPh sb="10" eb="12">
      <t>ジョウケン</t>
    </rPh>
    <rPh sb="13" eb="14">
      <t>ト</t>
    </rPh>
    <rPh sb="17" eb="19">
      <t>ジョウイ</t>
    </rPh>
    <rPh sb="20" eb="21">
      <t>ケン</t>
    </rPh>
    <rPh sb="23" eb="25">
      <t>ヒョウジ</t>
    </rPh>
    <phoneticPr fontId="2"/>
  </si>
  <si>
    <t>上位3件のみ表示されている左ナビ条件を全件表示する</t>
    <rPh sb="0" eb="2">
      <t>ジョウイ</t>
    </rPh>
    <rPh sb="3" eb="4">
      <t>ケン</t>
    </rPh>
    <rPh sb="6" eb="8">
      <t>ヒョウジ</t>
    </rPh>
    <rPh sb="13" eb="14">
      <t>ヒダリ</t>
    </rPh>
    <rPh sb="16" eb="18">
      <t>ジョウケン</t>
    </rPh>
    <rPh sb="19" eb="21">
      <t>ゼンケン</t>
    </rPh>
    <rPh sb="21" eb="23">
      <t>ヒョウジ</t>
    </rPh>
    <phoneticPr fontId="2"/>
  </si>
  <si>
    <t>製品詳細画面に遷移する</t>
    <rPh sb="0" eb="2">
      <t>セイヒン</t>
    </rPh>
    <rPh sb="2" eb="4">
      <t>ショウサイ</t>
    </rPh>
    <rPh sb="4" eb="6">
      <t>ガメン</t>
    </rPh>
    <rPh sb="7" eb="9">
      <t>センイ</t>
    </rPh>
    <phoneticPr fontId="2"/>
  </si>
  <si>
    <t>リンク先画面に遷移する</t>
    <rPh sb="2" eb="3">
      <t>サキ</t>
    </rPh>
    <rPh sb="3" eb="5">
      <t>ガメン</t>
    </rPh>
    <rPh sb="6" eb="8">
      <t>センイ</t>
    </rPh>
    <phoneticPr fontId="2"/>
  </si>
  <si>
    <t>既存のHTMLを記載する。（設計範囲外）</t>
    <rPh sb="0" eb="2">
      <t>キゾン</t>
    </rPh>
    <phoneticPr fontId="2"/>
  </si>
  <si>
    <t>指定された絞り込み条件で一覧を再検索する</t>
    <rPh sb="0" eb="2">
      <t>シテイ</t>
    </rPh>
    <rPh sb="5" eb="6">
      <t>シボ</t>
    </rPh>
    <rPh sb="7" eb="8">
      <t>コ</t>
    </rPh>
    <rPh sb="9" eb="11">
      <t>ジョウケン</t>
    </rPh>
    <rPh sb="12" eb="14">
      <t>イチラン</t>
    </rPh>
    <rPh sb="15" eb="18">
      <t>サイケンサク</t>
    </rPh>
    <phoneticPr fontId="2"/>
  </si>
  <si>
    <t>現在の指定で一覧を再検索し、指定されたページを表示する</t>
    <rPh sb="0" eb="2">
      <t>ゲンザイ</t>
    </rPh>
    <rPh sb="3" eb="5">
      <t>シテイ</t>
    </rPh>
    <rPh sb="6" eb="8">
      <t>イチラン</t>
    </rPh>
    <rPh sb="9" eb="12">
      <t>サイケンサク</t>
    </rPh>
    <rPh sb="14" eb="16">
      <t>シテイ</t>
    </rPh>
    <rPh sb="23" eb="25">
      <t>ヒョウジ</t>
    </rPh>
    <phoneticPr fontId="2"/>
  </si>
  <si>
    <t>仕様比較チェックボックスのチェックを全てオフにする</t>
    <rPh sb="0" eb="2">
      <t>シヨウ</t>
    </rPh>
    <rPh sb="2" eb="4">
      <t>ヒカク</t>
    </rPh>
    <rPh sb="18" eb="19">
      <t>スベ</t>
    </rPh>
    <phoneticPr fontId="2"/>
  </si>
  <si>
    <t>シーケンサ機種選択画面に遷移する</t>
    <rPh sb="4" eb="6">
      <t>キシュ</t>
    </rPh>
    <rPh sb="6" eb="8">
      <t>センタク</t>
    </rPh>
    <rPh sb="8" eb="10">
      <t>ガメン</t>
    </rPh>
    <rPh sb="11" eb="13">
      <t>センイ</t>
    </rPh>
    <phoneticPr fontId="2"/>
  </si>
  <si>
    <t>1以上</t>
    <rPh sb="1" eb="3">
      <t>イジョウ</t>
    </rPh>
    <phoneticPr fontId="2"/>
  </si>
  <si>
    <t>２つ以上チェックオンで、仕様比較リンクが有効になる。
チェックが２未満で、仕様比較リンクが無効（クリック不可）になる。</t>
    <rPh sb="2" eb="4">
      <t>イジョウ</t>
    </rPh>
    <rPh sb="12" eb="14">
      <t>シヨウ</t>
    </rPh>
    <rPh sb="14" eb="16">
      <t>ヒカク</t>
    </rPh>
    <rPh sb="20" eb="22">
      <t>ユウコウ</t>
    </rPh>
    <rPh sb="33" eb="35">
      <t>ミマン</t>
    </rPh>
    <rPh sb="37" eb="39">
      <t>シヨウ</t>
    </rPh>
    <rPh sb="39" eb="41">
      <t>ヒカク</t>
    </rPh>
    <rPh sb="45" eb="47">
      <t>ムコウ</t>
    </rPh>
    <rPh sb="52" eb="54">
      <t>フカ</t>
    </rPh>
    <phoneticPr fontId="2"/>
  </si>
  <si>
    <t>各機種単位で製品DB内の検索条件を検索画面に表示する。</t>
  </si>
  <si>
    <t>指定された条件の情報を製品DB内から抽出し、検索結果画面に表示する。</t>
  </si>
  <si>
    <t>検索結果画面は製品検索機能で指定された条件の情報を即時に反映される。</t>
  </si>
  <si>
    <t>初期表示･検索結果表示</t>
    <rPh sb="0" eb="2">
      <t>ショキ</t>
    </rPh>
    <rPh sb="2" eb="4">
      <t>ヒョウジ</t>
    </rPh>
    <rPh sb="5" eb="7">
      <t>ケンサク</t>
    </rPh>
    <rPh sb="7" eb="9">
      <t>ケッカ</t>
    </rPh>
    <rPh sb="9" eb="11">
      <t>ヒョウジ</t>
    </rPh>
    <phoneticPr fontId="2"/>
  </si>
  <si>
    <t>1.　パラメータ取得</t>
    <rPh sb="8" eb="10">
      <t>シュトク</t>
    </rPh>
    <phoneticPr fontId="2"/>
  </si>
  <si>
    <t>入出力仕様No.1に従いパラメータを取得する。</t>
    <rPh sb="0" eb="3">
      <t>ニュウシュツリョク</t>
    </rPh>
    <rPh sb="3" eb="5">
      <t>シヨウ</t>
    </rPh>
    <rPh sb="10" eb="11">
      <t>シタガ</t>
    </rPh>
    <rPh sb="18" eb="20">
      <t>シュトク</t>
    </rPh>
    <phoneticPr fontId="2"/>
  </si>
  <si>
    <t>3.　データ取得</t>
    <rPh sb="6" eb="8">
      <t>シュトク</t>
    </rPh>
    <phoneticPr fontId="2"/>
  </si>
  <si>
    <t>画面編集要領No.1に従い画面を表示する。</t>
    <rPh sb="0" eb="2">
      <t>ガメン</t>
    </rPh>
    <rPh sb="2" eb="4">
      <t>ヘンシュウ</t>
    </rPh>
    <rPh sb="4" eb="6">
      <t>ヨウリョウ</t>
    </rPh>
    <rPh sb="11" eb="12">
      <t>シタガ</t>
    </rPh>
    <rPh sb="13" eb="15">
      <t>ガメン</t>
    </rPh>
    <rPh sb="16" eb="18">
      <t>ヒョウジ</t>
    </rPh>
    <phoneticPr fontId="2"/>
  </si>
  <si>
    <t>検索条件と値の未指定（１）</t>
    <rPh sb="0" eb="2">
      <t>ケンサク</t>
    </rPh>
    <rPh sb="2" eb="4">
      <t>ジョウケン</t>
    </rPh>
    <rPh sb="5" eb="6">
      <t>チ</t>
    </rPh>
    <rPh sb="7" eb="10">
      <t>ミシテイ</t>
    </rPh>
    <phoneticPr fontId="2"/>
  </si>
  <si>
    <t>検索条件（search）と値（word）の長さが0である</t>
    <rPh sb="0" eb="2">
      <t>ケンサク</t>
    </rPh>
    <rPh sb="2" eb="4">
      <t>ジョウケン</t>
    </rPh>
    <rPh sb="13" eb="14">
      <t>アタイ</t>
    </rPh>
    <rPh sb="21" eb="22">
      <t>ナガ</t>
    </rPh>
    <phoneticPr fontId="2"/>
  </si>
  <si>
    <t>検索条件と値の未指定(2)</t>
    <rPh sb="0" eb="2">
      <t>ケンサク</t>
    </rPh>
    <rPh sb="2" eb="4">
      <t>ジョウケン</t>
    </rPh>
    <rPh sb="5" eb="6">
      <t>チ</t>
    </rPh>
    <rPh sb="7" eb="10">
      <t>ミシテイ</t>
    </rPh>
    <phoneticPr fontId="2"/>
  </si>
  <si>
    <t>チェック仕様No.1に従いチェックを行う。エラーの場合エラー画面に遷移して処理終了する。</t>
    <rPh sb="4" eb="6">
      <t>シヨウ</t>
    </rPh>
    <rPh sb="11" eb="12">
      <t>シタガ</t>
    </rPh>
    <rPh sb="18" eb="19">
      <t>オコナ</t>
    </rPh>
    <rPh sb="25" eb="27">
      <t>バアイ</t>
    </rPh>
    <rPh sb="30" eb="32">
      <t>ガメン</t>
    </rPh>
    <rPh sb="33" eb="35">
      <t>センイ</t>
    </rPh>
    <rPh sb="37" eb="39">
      <t>ショリ</t>
    </rPh>
    <rPh sb="39" eb="41">
      <t>シュウリョウ</t>
    </rPh>
    <phoneticPr fontId="2"/>
  </si>
  <si>
    <t>チェック仕様No.2～5に従いチェックを行う。エラーの場合エラー画面に遷移して処理終了する。</t>
    <rPh sb="4" eb="6">
      <t>シヨウ</t>
    </rPh>
    <rPh sb="13" eb="14">
      <t>シタガ</t>
    </rPh>
    <rPh sb="20" eb="21">
      <t>オコナ</t>
    </rPh>
    <rPh sb="27" eb="29">
      <t>バアイ</t>
    </rPh>
    <rPh sb="32" eb="34">
      <t>ガメン</t>
    </rPh>
    <rPh sb="35" eb="37">
      <t>センイ</t>
    </rPh>
    <rPh sb="39" eb="41">
      <t>ショリ</t>
    </rPh>
    <rPh sb="41" eb="43">
      <t>シュウリョウ</t>
    </rPh>
    <phoneticPr fontId="2"/>
  </si>
  <si>
    <t>検索条件（search）を"@@"で分割した値が”L"、”B"、”K-XX（XXは0-9の数字)"のいずれでもない</t>
    <rPh sb="0" eb="2">
      <t>ケンサク</t>
    </rPh>
    <rPh sb="2" eb="4">
      <t>ジョウケン</t>
    </rPh>
    <rPh sb="18" eb="20">
      <t>ブンカツ</t>
    </rPh>
    <rPh sb="22" eb="23">
      <t>アタイ</t>
    </rPh>
    <rPh sb="45" eb="47">
      <t>スウジ</t>
    </rPh>
    <phoneticPr fontId="2"/>
  </si>
  <si>
    <t>CMS2-3-3-1_001.sql、CMS2-3-3-1_002.sqlにて機種ID、機種名を取得する。チェック仕様No.6に従いエラーの場合はエラー画面に遷移して処理を終了する。</t>
    <rPh sb="39" eb="41">
      <t>キシュ</t>
    </rPh>
    <rPh sb="44" eb="46">
      <t>キシュ</t>
    </rPh>
    <rPh sb="46" eb="47">
      <t>メイ</t>
    </rPh>
    <rPh sb="48" eb="50">
      <t>シュトク</t>
    </rPh>
    <rPh sb="57" eb="59">
      <t>シヨウ</t>
    </rPh>
    <rPh sb="64" eb="65">
      <t>シタガ</t>
    </rPh>
    <rPh sb="70" eb="72">
      <t>バアイ</t>
    </rPh>
    <rPh sb="76" eb="78">
      <t>ガメン</t>
    </rPh>
    <rPh sb="79" eb="81">
      <t>センイ</t>
    </rPh>
    <rPh sb="83" eb="85">
      <t>ショリ</t>
    </rPh>
    <rPh sb="86" eb="88">
      <t>シュウリョウ</t>
    </rPh>
    <phoneticPr fontId="2"/>
  </si>
  <si>
    <t>CMS2-3-3-1_003.sqlにてカテゴリ選択用のHTMLを生成する。</t>
    <rPh sb="24" eb="27">
      <t>センタクヨウ</t>
    </rPh>
    <rPh sb="33" eb="35">
      <t>セイセイ</t>
    </rPh>
    <phoneticPr fontId="2"/>
  </si>
  <si>
    <t>CMS2-3-3-1_004.sql~CMS2-3-3-1_006.sqlを使用して、左ナビ画面のHTMLを取得する。</t>
    <rPh sb="38" eb="40">
      <t>シヨウ</t>
    </rPh>
    <rPh sb="43" eb="44">
      <t>ヒダリ</t>
    </rPh>
    <rPh sb="46" eb="48">
      <t>ガメン</t>
    </rPh>
    <rPh sb="54" eb="56">
      <t>シュトク</t>
    </rPh>
    <phoneticPr fontId="2"/>
  </si>
  <si>
    <t>機種パスによってコードマスタで表示「形名」の表示情報を取得する。</t>
    <rPh sb="18" eb="20">
      <t>カタメイ</t>
    </rPh>
    <rPh sb="22" eb="24">
      <t>ヒョウジ</t>
    </rPh>
    <rPh sb="24" eb="26">
      <t>ジョウホウ</t>
    </rPh>
    <rPh sb="27" eb="29">
      <t>シュトク</t>
    </rPh>
    <phoneticPr fontId="2"/>
  </si>
  <si>
    <t>CMS2-3-3-1_007.sqlにてクローラ用リンクのHTMLを生成する。</t>
    <rPh sb="24" eb="25">
      <t>ヨウ</t>
    </rPh>
    <rPh sb="34" eb="36">
      <t>セイセイ</t>
    </rPh>
    <phoneticPr fontId="2"/>
  </si>
  <si>
    <t>HEADタグに追加するJSファイルのリンク情報を生成し、コンテキストにセットする。</t>
    <rPh sb="7" eb="9">
      <t>ツイカ</t>
    </rPh>
    <rPh sb="21" eb="23">
      <t>ジョウホウ</t>
    </rPh>
    <rPh sb="24" eb="26">
      <t>セイセイ</t>
    </rPh>
    <phoneticPr fontId="2"/>
  </si>
  <si>
    <t>コードマスタからメタタグ情報を取得し、コンテキストにセットする。</t>
    <rPh sb="12" eb="14">
      <t>ジョウホウ</t>
    </rPh>
    <rPh sb="15" eb="17">
      <t>シュトク</t>
    </rPh>
    <phoneticPr fontId="2"/>
  </si>
  <si>
    <t>コードマスタからお問い合わせリンク情報を取得し、お問い合わせ画面リンクのHTMLを生成する。</t>
    <rPh sb="9" eb="10">
      <t>ト</t>
    </rPh>
    <rPh sb="11" eb="12">
      <t>ア</t>
    </rPh>
    <rPh sb="17" eb="19">
      <t>ジョウホウ</t>
    </rPh>
    <rPh sb="20" eb="22">
      <t>シュトク</t>
    </rPh>
    <rPh sb="25" eb="26">
      <t>ト</t>
    </rPh>
    <rPh sb="27" eb="28">
      <t>ア</t>
    </rPh>
    <rPh sb="30" eb="32">
      <t>ガメン</t>
    </rPh>
    <rPh sb="41" eb="43">
      <t>セイセイ</t>
    </rPh>
    <phoneticPr fontId="2"/>
  </si>
  <si>
    <t>コードマスタからサポート情報を取得し、サポート情報のHTMLを生成する。</t>
    <rPh sb="12" eb="14">
      <t>ジョウホウ</t>
    </rPh>
    <rPh sb="15" eb="17">
      <t>シュトク</t>
    </rPh>
    <rPh sb="23" eb="25">
      <t>ジョウホウ</t>
    </rPh>
    <rPh sb="31" eb="33">
      <t>セイセイ</t>
    </rPh>
    <phoneticPr fontId="2"/>
  </si>
  <si>
    <t>CMS2-3-3-1_008.sqlにてLP1機種名を取得、機種パスがシーケンサ（"plc"）の場合はlp2機種名（固定値）を取得する。</t>
    <rPh sb="23" eb="25">
      <t>キシュ</t>
    </rPh>
    <rPh sb="25" eb="26">
      <t>メイ</t>
    </rPh>
    <rPh sb="27" eb="29">
      <t>シュトク</t>
    </rPh>
    <rPh sb="30" eb="32">
      <t>キシュ</t>
    </rPh>
    <rPh sb="48" eb="50">
      <t>バアイ</t>
    </rPh>
    <rPh sb="54" eb="56">
      <t>キシュ</t>
    </rPh>
    <rPh sb="56" eb="57">
      <t>メイ</t>
    </rPh>
    <rPh sb="58" eb="61">
      <t>コテイチ</t>
    </rPh>
    <rPh sb="63" eb="65">
      <t>シュトク</t>
    </rPh>
    <phoneticPr fontId="2"/>
  </si>
  <si>
    <t>コードマスタから製品固有備考メッセージを取得する。</t>
    <rPh sb="8" eb="10">
      <t>セイヒン</t>
    </rPh>
    <rPh sb="10" eb="12">
      <t>コユウ</t>
    </rPh>
    <rPh sb="12" eb="14">
      <t>ビコウ</t>
    </rPh>
    <rPh sb="20" eb="22">
      <t>シュトク</t>
    </rPh>
    <phoneticPr fontId="2"/>
  </si>
  <si>
    <t>3-8で取得したLP１機種名、LP2機種名（シーケンサのときだけ）、機種名で、ページタイトルを生成し、コンテキストにセットする。</t>
    <rPh sb="4" eb="6">
      <t>シュトク</t>
    </rPh>
    <rPh sb="5" eb="6">
      <t>トク</t>
    </rPh>
    <rPh sb="11" eb="13">
      <t>キシュ</t>
    </rPh>
    <rPh sb="13" eb="14">
      <t>メイ</t>
    </rPh>
    <rPh sb="18" eb="20">
      <t>キシュ</t>
    </rPh>
    <rPh sb="20" eb="21">
      <t>メイ</t>
    </rPh>
    <rPh sb="34" eb="36">
      <t>キシュ</t>
    </rPh>
    <rPh sb="36" eb="37">
      <t>メイ</t>
    </rPh>
    <rPh sb="47" eb="49">
      <t>セイセイ</t>
    </rPh>
    <phoneticPr fontId="2"/>
  </si>
  <si>
    <t>初期表示・製品カテゴリ変更、左ナビ選択変更時に製品一覧を更新する</t>
    <rPh sb="0" eb="2">
      <t>ショキ</t>
    </rPh>
    <rPh sb="2" eb="4">
      <t>ヒョウジ</t>
    </rPh>
    <rPh sb="5" eb="7">
      <t>セイヒン</t>
    </rPh>
    <rPh sb="11" eb="13">
      <t>ヘンコウ</t>
    </rPh>
    <rPh sb="14" eb="15">
      <t>ヒダリ</t>
    </rPh>
    <rPh sb="17" eb="19">
      <t>センタク</t>
    </rPh>
    <rPh sb="19" eb="21">
      <t>ヘンコウ</t>
    </rPh>
    <rPh sb="21" eb="22">
      <t>ジ</t>
    </rPh>
    <rPh sb="23" eb="25">
      <t>セイヒン</t>
    </rPh>
    <rPh sb="25" eb="27">
      <t>イチラン</t>
    </rPh>
    <rPh sb="28" eb="30">
      <t>コウシン</t>
    </rPh>
    <phoneticPr fontId="2"/>
  </si>
  <si>
    <t>入出力仕様No.2（初期表示）、No.3（左ナビ選択）、No.4（製品カテゴリ変更）に従いパラメータを取得する。</t>
    <rPh sb="0" eb="3">
      <t>ニュウシュツリョク</t>
    </rPh>
    <rPh sb="3" eb="5">
      <t>シヨウ</t>
    </rPh>
    <rPh sb="10" eb="12">
      <t>ショキ</t>
    </rPh>
    <rPh sb="12" eb="14">
      <t>ヒョウジ</t>
    </rPh>
    <rPh sb="21" eb="22">
      <t>ヒダリ</t>
    </rPh>
    <rPh sb="24" eb="26">
      <t>センタク</t>
    </rPh>
    <rPh sb="33" eb="35">
      <t>セイヒン</t>
    </rPh>
    <rPh sb="39" eb="41">
      <t>ヘンコウ</t>
    </rPh>
    <rPh sb="43" eb="44">
      <t>シタガ</t>
    </rPh>
    <rPh sb="51" eb="53">
      <t>シュトク</t>
    </rPh>
    <phoneticPr fontId="2"/>
  </si>
  <si>
    <t>2．データ取得</t>
    <rPh sb="5" eb="7">
      <t>シュトク</t>
    </rPh>
    <phoneticPr fontId="2"/>
  </si>
  <si>
    <t>入パラメータにより、検索条件リスト（「L」のリスト、「B」のリスト、「K-XX」のリスト）を生成する。</t>
    <rPh sb="0" eb="1">
      <t>ニュウ</t>
    </rPh>
    <rPh sb="10" eb="12">
      <t>ケンサク</t>
    </rPh>
    <rPh sb="12" eb="14">
      <t>ジョウケン</t>
    </rPh>
    <rPh sb="46" eb="48">
      <t>セイセイ</t>
    </rPh>
    <phoneticPr fontId="2"/>
  </si>
  <si>
    <t>検索条件リストが空の場合、空文字列を返して処理を終了する。</t>
    <rPh sb="0" eb="2">
      <t>ケンサク</t>
    </rPh>
    <rPh sb="2" eb="4">
      <t>ジョウケン</t>
    </rPh>
    <rPh sb="8" eb="9">
      <t>カラ</t>
    </rPh>
    <rPh sb="10" eb="12">
      <t>バアイ</t>
    </rPh>
    <rPh sb="13" eb="14">
      <t>カラ</t>
    </rPh>
    <rPh sb="14" eb="16">
      <t>モジ</t>
    </rPh>
    <rPh sb="16" eb="17">
      <t>レツ</t>
    </rPh>
    <rPh sb="18" eb="19">
      <t>カエ</t>
    </rPh>
    <rPh sb="21" eb="23">
      <t>ショリ</t>
    </rPh>
    <rPh sb="24" eb="26">
      <t>シュウリョウ</t>
    </rPh>
    <phoneticPr fontId="2"/>
  </si>
  <si>
    <t>データ連携機種の場合、販売状況の検索値（文字列）を、コードマスタで取得した発売状況選択肢のリストとマッチするリストのインデックス番号に設定しなおす。</t>
    <rPh sb="3" eb="5">
      <t>レンケイ</t>
    </rPh>
    <rPh sb="5" eb="7">
      <t>キシュ</t>
    </rPh>
    <rPh sb="8" eb="10">
      <t>バアイ</t>
    </rPh>
    <rPh sb="11" eb="13">
      <t>ハンバイ</t>
    </rPh>
    <rPh sb="13" eb="15">
      <t>ジョウキョウ</t>
    </rPh>
    <rPh sb="16" eb="18">
      <t>ケンサク</t>
    </rPh>
    <rPh sb="18" eb="19">
      <t>チ</t>
    </rPh>
    <rPh sb="20" eb="23">
      <t>モジレツ</t>
    </rPh>
    <rPh sb="33" eb="35">
      <t>シュトク</t>
    </rPh>
    <rPh sb="37" eb="39">
      <t>ハツバイ</t>
    </rPh>
    <rPh sb="39" eb="41">
      <t>ジョウキョウ</t>
    </rPh>
    <rPh sb="41" eb="44">
      <t>センタクシ</t>
    </rPh>
    <rPh sb="64" eb="66">
      <t>バンゴウ</t>
    </rPh>
    <rPh sb="67" eb="69">
      <t>セッテイ</t>
    </rPh>
    <phoneticPr fontId="2"/>
  </si>
  <si>
    <t>並び替え情報を取得する</t>
    <rPh sb="0" eb="1">
      <t>ナラ</t>
    </rPh>
    <rPh sb="2" eb="3">
      <t>カ</t>
    </rPh>
    <rPh sb="4" eb="6">
      <t>ジョウホウ</t>
    </rPh>
    <rPh sb="7" eb="9">
      <t>シュトク</t>
    </rPh>
    <phoneticPr fontId="2"/>
  </si>
  <si>
    <t>検索結果件数を取得する。</t>
    <rPh sb="0" eb="2">
      <t>ケンサク</t>
    </rPh>
    <rPh sb="2" eb="4">
      <t>ケッカ</t>
    </rPh>
    <rPh sb="4" eb="6">
      <t>ケンスウ</t>
    </rPh>
    <rPh sb="7" eb="9">
      <t>シュトク</t>
    </rPh>
    <phoneticPr fontId="2"/>
  </si>
  <si>
    <t>検索データを取得する</t>
    <rPh sb="0" eb="2">
      <t>ケンサク</t>
    </rPh>
    <rPh sb="6" eb="8">
      <t>シュトク</t>
    </rPh>
    <phoneticPr fontId="2"/>
  </si>
  <si>
    <t>（検索条件の違いにより、CMS2-3-3-1_014.sql、CMS2-3-3-1_015.sql、CMS2-3-3-1_016.sql、CMS2-3-3-1_017.sql、CMS2-3-3-1_018.sqlを切り替える）</t>
    <rPh sb="1" eb="3">
      <t>ケンサク</t>
    </rPh>
    <rPh sb="3" eb="5">
      <t>ジョウケン</t>
    </rPh>
    <rPh sb="6" eb="7">
      <t>チガ</t>
    </rPh>
    <rPh sb="107" eb="108">
      <t>キ</t>
    </rPh>
    <rPh sb="109" eb="110">
      <t>カ</t>
    </rPh>
    <phoneticPr fontId="2"/>
  </si>
  <si>
    <t>コードマスタより、比較非表示設定を取得する。</t>
    <rPh sb="9" eb="11">
      <t>ヒカク</t>
    </rPh>
    <rPh sb="11" eb="14">
      <t>ヒヒョウジ</t>
    </rPh>
    <rPh sb="14" eb="16">
      <t>セッテイ</t>
    </rPh>
    <rPh sb="17" eb="19">
      <t>シュトク</t>
    </rPh>
    <phoneticPr fontId="2"/>
  </si>
  <si>
    <t>Excel連携データの場合、検査結果データで親データありのものは、CMS2-3-3-1_019.sqlにて親製品情報を取得する</t>
    <rPh sb="5" eb="7">
      <t>レンケイ</t>
    </rPh>
    <rPh sb="11" eb="13">
      <t>バアイ</t>
    </rPh>
    <rPh sb="14" eb="16">
      <t>ケンサ</t>
    </rPh>
    <rPh sb="16" eb="18">
      <t>ケッカ</t>
    </rPh>
    <rPh sb="22" eb="23">
      <t>オヤ</t>
    </rPh>
    <rPh sb="53" eb="54">
      <t>オヤ</t>
    </rPh>
    <rPh sb="54" eb="56">
      <t>セイヒン</t>
    </rPh>
    <rPh sb="56" eb="58">
      <t>ジョウホウ</t>
    </rPh>
    <rPh sb="59" eb="61">
      <t>シュトク</t>
    </rPh>
    <phoneticPr fontId="2"/>
  </si>
  <si>
    <t>検索結果データのうち、製品詳細ページへのリンクを張るデータの値（通常は形名）を取得する。</t>
    <rPh sb="0" eb="2">
      <t>ケンサク</t>
    </rPh>
    <rPh sb="2" eb="4">
      <t>ケッカ</t>
    </rPh>
    <rPh sb="11" eb="13">
      <t>セイヒン</t>
    </rPh>
    <rPh sb="13" eb="15">
      <t>ショウサイ</t>
    </rPh>
    <rPh sb="24" eb="25">
      <t>ハ</t>
    </rPh>
    <rPh sb="30" eb="31">
      <t>アタイ</t>
    </rPh>
    <rPh sb="32" eb="34">
      <t>ツウジョウ</t>
    </rPh>
    <rPh sb="35" eb="37">
      <t>カタメイ</t>
    </rPh>
    <rPh sb="39" eb="41">
      <t>シュトク</t>
    </rPh>
    <phoneticPr fontId="2"/>
  </si>
  <si>
    <t>検索結果件数から、ページャHTMLを生成する。</t>
    <rPh sb="0" eb="2">
      <t>ケンサク</t>
    </rPh>
    <rPh sb="2" eb="4">
      <t>ケッカ</t>
    </rPh>
    <rPh sb="4" eb="6">
      <t>ケンスウ</t>
    </rPh>
    <rPh sb="18" eb="20">
      <t>セイセイ</t>
    </rPh>
    <phoneticPr fontId="2"/>
  </si>
  <si>
    <t>2-6の結果に基づき、比較表示ボタンのHTMLを生成する。</t>
    <rPh sb="4" eb="6">
      <t>ケッカ</t>
    </rPh>
    <rPh sb="7" eb="8">
      <t>モト</t>
    </rPh>
    <rPh sb="11" eb="13">
      <t>ヒカク</t>
    </rPh>
    <rPh sb="13" eb="15">
      <t>ヒョウジ</t>
    </rPh>
    <rPh sb="24" eb="26">
      <t>セイセイ</t>
    </rPh>
    <phoneticPr fontId="2"/>
  </si>
  <si>
    <t>検索結果一覧表のHTMLを生成する。</t>
    <rPh sb="0" eb="2">
      <t>ケンサク</t>
    </rPh>
    <rPh sb="2" eb="4">
      <t>ケッカ</t>
    </rPh>
    <rPh sb="4" eb="6">
      <t>イチラン</t>
    </rPh>
    <rPh sb="6" eb="7">
      <t>ヒョウ</t>
    </rPh>
    <rPh sb="13" eb="15">
      <t>セイセイ</t>
    </rPh>
    <phoneticPr fontId="2"/>
  </si>
  <si>
    <t>CMS2-3-3-1_024.sqlにより、列幅情報を取得する。</t>
    <rPh sb="22" eb="24">
      <t>レツハバ</t>
    </rPh>
    <rPh sb="24" eb="26">
      <t>ジョウホウ</t>
    </rPh>
    <rPh sb="27" eb="29">
      <t>シュトク</t>
    </rPh>
    <phoneticPr fontId="2"/>
  </si>
  <si>
    <t>タイトル行を生成する。</t>
    <rPh sb="4" eb="5">
      <t>ギョウ</t>
    </rPh>
    <rPh sb="6" eb="8">
      <t>セイセイ</t>
    </rPh>
    <phoneticPr fontId="2"/>
  </si>
  <si>
    <t>検索結果データから、一覧を表示する。</t>
    <rPh sb="0" eb="2">
      <t>ケンサク</t>
    </rPh>
    <rPh sb="2" eb="4">
      <t>ケッカ</t>
    </rPh>
    <rPh sb="10" eb="12">
      <t>イチラン</t>
    </rPh>
    <rPh sb="13" eb="15">
      <t>ヒョウジ</t>
    </rPh>
    <phoneticPr fontId="2"/>
  </si>
  <si>
    <t>2-11-2</t>
  </si>
  <si>
    <t>2-11-3</t>
  </si>
  <si>
    <t>2-11-4</t>
  </si>
  <si>
    <t>親データの場合、親データ表示する。</t>
    <rPh sb="0" eb="1">
      <t>オヤ</t>
    </rPh>
    <rPh sb="5" eb="7">
      <t>バアイ</t>
    </rPh>
    <rPh sb="8" eb="9">
      <t>オヤ</t>
    </rPh>
    <rPh sb="12" eb="14">
      <t>ヒョウジ</t>
    </rPh>
    <phoneticPr fontId="2"/>
  </si>
  <si>
    <t>検索結果のリンク元データを追記する。リンク元データが詳細情報を持っている（CMS2-3-3-1_028.sql）場合は、比較表示チェック可能とする。（CMS2-3-3-1_025.sql、CMS2-3-3-1_026.sql）</t>
    <rPh sb="0" eb="2">
      <t>ケンサク</t>
    </rPh>
    <rPh sb="2" eb="4">
      <t>ケッカ</t>
    </rPh>
    <rPh sb="8" eb="9">
      <t>モト</t>
    </rPh>
    <rPh sb="13" eb="15">
      <t>ツイキ</t>
    </rPh>
    <rPh sb="21" eb="22">
      <t>モト</t>
    </rPh>
    <rPh sb="26" eb="28">
      <t>ショウサイ</t>
    </rPh>
    <rPh sb="28" eb="30">
      <t>ジョウホウ</t>
    </rPh>
    <rPh sb="31" eb="32">
      <t>モ</t>
    </rPh>
    <rPh sb="56" eb="58">
      <t>バアイ</t>
    </rPh>
    <rPh sb="60" eb="62">
      <t>ヒカク</t>
    </rPh>
    <rPh sb="62" eb="64">
      <t>ヒョウジ</t>
    </rPh>
    <rPh sb="68" eb="70">
      <t>カノウ</t>
    </rPh>
    <phoneticPr fontId="2"/>
  </si>
  <si>
    <t>CMS2-3-3-1_029.sqlにより、表示タイトルを取得する。形名が”DUMMY"でない場合は、製品詳細ページへのリンクを生成する。</t>
    <rPh sb="22" eb="24">
      <t>ヒョウジ</t>
    </rPh>
    <rPh sb="29" eb="31">
      <t>シュトク</t>
    </rPh>
    <rPh sb="34" eb="36">
      <t>カタメイ</t>
    </rPh>
    <rPh sb="47" eb="49">
      <t>バアイ</t>
    </rPh>
    <rPh sb="51" eb="53">
      <t>セイヒン</t>
    </rPh>
    <rPh sb="53" eb="55">
      <t>ショウサイ</t>
    </rPh>
    <rPh sb="64" eb="66">
      <t>セイセイ</t>
    </rPh>
    <phoneticPr fontId="2"/>
  </si>
  <si>
    <t>子データの場合、子データ表示する。</t>
    <rPh sb="0" eb="1">
      <t>コ</t>
    </rPh>
    <rPh sb="5" eb="7">
      <t>バアイ</t>
    </rPh>
    <rPh sb="8" eb="9">
      <t>コ</t>
    </rPh>
    <rPh sb="12" eb="14">
      <t>ヒョウジ</t>
    </rPh>
    <phoneticPr fontId="2"/>
  </si>
  <si>
    <t>製品比較のチェックボックス、CMS2-3-3-1_030.sqlにより取得した製品画像URLを表示する。</t>
    <rPh sb="0" eb="2">
      <t>セイヒン</t>
    </rPh>
    <rPh sb="2" eb="4">
      <t>ヒカク</t>
    </rPh>
    <rPh sb="35" eb="37">
      <t>シュトク</t>
    </rPh>
    <rPh sb="39" eb="41">
      <t>セイヒン</t>
    </rPh>
    <rPh sb="41" eb="43">
      <t>ガゾウ</t>
    </rPh>
    <rPh sb="47" eb="49">
      <t>ヒョウジ</t>
    </rPh>
    <phoneticPr fontId="2"/>
  </si>
  <si>
    <t>検索結果データの内容を表示する。</t>
    <rPh sb="0" eb="2">
      <t>ケンサク</t>
    </rPh>
    <rPh sb="2" eb="4">
      <t>ケッカ</t>
    </rPh>
    <rPh sb="8" eb="10">
      <t>ナイヨウ</t>
    </rPh>
    <rPh sb="11" eb="13">
      <t>ヒョウジ</t>
    </rPh>
    <phoneticPr fontId="2"/>
  </si>
  <si>
    <t>検索結果データの値が、リンク対象の値と一致する(通常、形名）の場合、</t>
    <rPh sb="0" eb="2">
      <t>ケンサク</t>
    </rPh>
    <rPh sb="2" eb="4">
      <t>ケッカ</t>
    </rPh>
    <rPh sb="8" eb="9">
      <t>アタイ</t>
    </rPh>
    <rPh sb="14" eb="16">
      <t>タイショウ</t>
    </rPh>
    <rPh sb="17" eb="18">
      <t>アタイ</t>
    </rPh>
    <rPh sb="19" eb="21">
      <t>イッチ</t>
    </rPh>
    <rPh sb="24" eb="26">
      <t>ツウジョウ</t>
    </rPh>
    <rPh sb="27" eb="29">
      <t>カタメイ</t>
    </rPh>
    <rPh sb="31" eb="33">
      <t>バアイ</t>
    </rPh>
    <phoneticPr fontId="2"/>
  </si>
  <si>
    <t>発売日が空でなければ、近日発売か、NEWマークがつく。</t>
    <rPh sb="0" eb="3">
      <t>ハツバイビ</t>
    </rPh>
    <rPh sb="4" eb="5">
      <t>カラ</t>
    </rPh>
    <rPh sb="11" eb="13">
      <t>キンジツ</t>
    </rPh>
    <rPh sb="13" eb="15">
      <t>ハツバイ</t>
    </rPh>
    <phoneticPr fontId="2"/>
  </si>
  <si>
    <t>販売終了日が空でなければ、生産中終了（予定）日が表示される。</t>
    <rPh sb="0" eb="2">
      <t>ハンバイ</t>
    </rPh>
    <rPh sb="2" eb="5">
      <t>シュウリョウビ</t>
    </rPh>
    <rPh sb="6" eb="7">
      <t>カラ</t>
    </rPh>
    <rPh sb="13" eb="15">
      <t>セイサン</t>
    </rPh>
    <rPh sb="15" eb="16">
      <t>ナカ</t>
    </rPh>
    <rPh sb="16" eb="18">
      <t>シュウリョウ</t>
    </rPh>
    <rPh sb="19" eb="21">
      <t>ヨテイ</t>
    </rPh>
    <rPh sb="22" eb="23">
      <t>ビ</t>
    </rPh>
    <rPh sb="24" eb="26">
      <t>ヒョウジ</t>
    </rPh>
    <phoneticPr fontId="2"/>
  </si>
  <si>
    <t>代替品・推奨機種があれば、CMS2-3-3-1_031.sql、CMS2-3-3-1_032.sql、CMS2-3-3-1_033.sqlにて代替品の情報を取得し、代替品の詳細情報がある場合には詳細画面へのリンクを生成する。</t>
    <rPh sb="0" eb="3">
      <t>ダイタイヒン</t>
    </rPh>
    <rPh sb="4" eb="6">
      <t>スイショウ</t>
    </rPh>
    <rPh sb="6" eb="8">
      <t>キシュ</t>
    </rPh>
    <rPh sb="71" eb="74">
      <t>ダイタイヒン</t>
    </rPh>
    <rPh sb="75" eb="77">
      <t>ジョウホウ</t>
    </rPh>
    <rPh sb="78" eb="80">
      <t>シュトク</t>
    </rPh>
    <rPh sb="82" eb="85">
      <t>ダイタイヒン</t>
    </rPh>
    <rPh sb="86" eb="88">
      <t>ショウサイ</t>
    </rPh>
    <rPh sb="88" eb="90">
      <t>ジョウホウ</t>
    </rPh>
    <rPh sb="93" eb="95">
      <t>バアイ</t>
    </rPh>
    <rPh sb="97" eb="99">
      <t>ショウサイ</t>
    </rPh>
    <rPh sb="99" eb="101">
      <t>ガメン</t>
    </rPh>
    <rPh sb="107" eb="109">
      <t>セイセイ</t>
    </rPh>
    <phoneticPr fontId="2"/>
  </si>
  <si>
    <t>取得したHTML情報を返却して処理を終了する。</t>
    <rPh sb="0" eb="2">
      <t>シュトク</t>
    </rPh>
    <rPh sb="8" eb="10">
      <t>ジョウホウ</t>
    </rPh>
    <rPh sb="11" eb="13">
      <t>ヘンキャク</t>
    </rPh>
    <rPh sb="15" eb="17">
      <t>ショリ</t>
    </rPh>
    <rPh sb="18" eb="20">
      <t>シュウリョウ</t>
    </rPh>
    <phoneticPr fontId="2"/>
  </si>
  <si>
    <t>3-8で取得したLP１機種名、LP2機種名（シーケンサのときだけ）、機種名で、動的ナビのAPIにより、パンくずリストを生成する。</t>
    <rPh sb="39" eb="41">
      <t>ドウテキ</t>
    </rPh>
    <rPh sb="58" eb="60">
      <t>セイセイ</t>
    </rPh>
    <phoneticPr fontId="2"/>
  </si>
  <si>
    <t>2020/5/7</t>
    <phoneticPr fontId="2"/>
  </si>
  <si>
    <t>成果物品質チェック（6/2分）での指摘対応
評価項目No.1、15、32、33、54</t>
    <phoneticPr fontId="2"/>
  </si>
  <si>
    <t>Redmine#538起因
受注終了日の取得にともなう設計書修正</t>
    <phoneticPr fontId="2"/>
  </si>
  <si>
    <t>Ver.2.82 追加</t>
    <rPh sb="9" eb="11">
      <t>ツイカ</t>
    </rPh>
    <phoneticPr fontId="2"/>
  </si>
  <si>
    <t>8~20　検索結果一覧</t>
    <rPh sb="5" eb="7">
      <t>ケンサク</t>
    </rPh>
    <rPh sb="7" eb="9">
      <t>ケッカ</t>
    </rPh>
    <rPh sb="9" eb="11">
      <t>イチラン</t>
    </rPh>
    <phoneticPr fontId="2"/>
  </si>
  <si>
    <t>0．開始ログ記録</t>
    <rPh sb="2" eb="4">
      <t>カイシ</t>
    </rPh>
    <rPh sb="6" eb="8">
      <t>キロク</t>
    </rPh>
    <phoneticPr fontId="2"/>
  </si>
  <si>
    <t>ログに処理開始を記録する。</t>
    <rPh sb="3" eb="5">
      <t>ショリ</t>
    </rPh>
    <rPh sb="5" eb="7">
      <t>カイシ</t>
    </rPh>
    <rPh sb="8" eb="10">
      <t>キロク</t>
    </rPh>
    <phoneticPr fontId="2"/>
  </si>
  <si>
    <t>メッセージ（固定文言）："SearchAction START PARAMETER:"　＋リクエストパラメータ</t>
    <rPh sb="6" eb="8">
      <t>コテイ</t>
    </rPh>
    <rPh sb="8" eb="10">
      <t>モンゴン</t>
    </rPh>
    <phoneticPr fontId="2"/>
  </si>
  <si>
    <t>所要時間を記録するため開始時刻（エポック秒）を取得する</t>
    <rPh sb="0" eb="2">
      <t>ショヨウ</t>
    </rPh>
    <rPh sb="2" eb="4">
      <t>ジカン</t>
    </rPh>
    <rPh sb="5" eb="7">
      <t>キロク</t>
    </rPh>
    <rPh sb="11" eb="13">
      <t>カイシ</t>
    </rPh>
    <rPh sb="13" eb="15">
      <t>ジコク</t>
    </rPh>
    <rPh sb="20" eb="21">
      <t>ビョウ</t>
    </rPh>
    <rPh sb="23" eb="25">
      <t>シュトク</t>
    </rPh>
    <phoneticPr fontId="2"/>
  </si>
  <si>
    <t>所要時間を記録するため終了時刻（エポック秒）を取得する</t>
    <rPh sb="0" eb="2">
      <t>ショヨウ</t>
    </rPh>
    <rPh sb="2" eb="4">
      <t>ジカン</t>
    </rPh>
    <rPh sb="5" eb="7">
      <t>キロク</t>
    </rPh>
    <rPh sb="11" eb="13">
      <t>シュウリョウ</t>
    </rPh>
    <rPh sb="13" eb="15">
      <t>ジコク</t>
    </rPh>
    <rPh sb="20" eb="21">
      <t>ビョウ</t>
    </rPh>
    <rPh sb="23" eb="25">
      <t>シュトク</t>
    </rPh>
    <phoneticPr fontId="2"/>
  </si>
  <si>
    <t>メッセージ（固定文言）："検索結果表示にかかった時間は "　＋（終了時刻―開始時刻)　+"ミリ秒です。"</t>
    <rPh sb="6" eb="8">
      <t>コテイ</t>
    </rPh>
    <rPh sb="8" eb="10">
      <t>モンゴン</t>
    </rPh>
    <rPh sb="32" eb="34">
      <t>シュウリョウ</t>
    </rPh>
    <rPh sb="34" eb="36">
      <t>ジコク</t>
    </rPh>
    <rPh sb="37" eb="39">
      <t>カイシ</t>
    </rPh>
    <rPh sb="39" eb="41">
      <t>ジコク</t>
    </rPh>
    <rPh sb="47" eb="48">
      <t>ビョウ</t>
    </rPh>
    <phoneticPr fontId="2"/>
  </si>
  <si>
    <t>例外のスタックトレースをログに記録し、例外をスローする。</t>
    <rPh sb="0" eb="2">
      <t>レイガイ</t>
    </rPh>
    <rPh sb="15" eb="17">
      <t>キロク</t>
    </rPh>
    <rPh sb="19" eb="21">
      <t>レイガイ</t>
    </rPh>
    <phoneticPr fontId="2"/>
  </si>
  <si>
    <t>4．終了ログ記録</t>
    <rPh sb="2" eb="4">
      <t>シュウリョウ</t>
    </rPh>
    <rPh sb="6" eb="8">
      <t>キロク</t>
    </rPh>
    <phoneticPr fontId="2"/>
  </si>
  <si>
    <t>5．例外発生時</t>
    <rPh sb="2" eb="4">
      <t>レイガイ</t>
    </rPh>
    <rPh sb="4" eb="6">
      <t>ハッセイ</t>
    </rPh>
    <rPh sb="6" eb="7">
      <t>ジ</t>
    </rPh>
    <phoneticPr fontId="2"/>
  </si>
  <si>
    <t>6．　画面表示</t>
    <rPh sb="3" eb="5">
      <t>ガメン</t>
    </rPh>
    <rPh sb="5" eb="7">
      <t>ヒョウジ</t>
    </rPh>
    <phoneticPr fontId="2"/>
  </si>
  <si>
    <t>1～4でキャッチしていない例外が発生した場合は、</t>
    <rPh sb="13" eb="15">
      <t>レイガイ</t>
    </rPh>
    <rPh sb="16" eb="18">
      <t>ハッセイ</t>
    </rPh>
    <rPh sb="20" eb="22">
      <t>バアイ</t>
    </rPh>
    <phoneticPr fontId="2"/>
  </si>
  <si>
    <t>メッセージ（固定文言）："SearchAjaxAction START PARAMETER:"　＋リクエストパラメータ</t>
    <rPh sb="6" eb="8">
      <t>コテイ</t>
    </rPh>
    <rPh sb="8" eb="10">
      <t>モンゴン</t>
    </rPh>
    <phoneticPr fontId="2"/>
  </si>
  <si>
    <t>⇒実装に追加</t>
    <rPh sb="1" eb="3">
      <t>ジッソウ</t>
    </rPh>
    <rPh sb="4" eb="6">
      <t>ツイカ</t>
    </rPh>
    <phoneticPr fontId="2"/>
  </si>
  <si>
    <t>3．終了ログ記録</t>
    <rPh sb="2" eb="4">
      <t>シュウリョウ</t>
    </rPh>
    <rPh sb="6" eb="8">
      <t>キロク</t>
    </rPh>
    <phoneticPr fontId="2"/>
  </si>
  <si>
    <t>4．例外発生時</t>
    <rPh sb="2" eb="4">
      <t>レイガイ</t>
    </rPh>
    <rPh sb="4" eb="6">
      <t>ハッセイ</t>
    </rPh>
    <rPh sb="6" eb="7">
      <t>ジ</t>
    </rPh>
    <phoneticPr fontId="2"/>
  </si>
  <si>
    <t>5．データ返却</t>
    <rPh sb="5" eb="7">
      <t>ヘンキャク</t>
    </rPh>
    <phoneticPr fontId="2"/>
  </si>
  <si>
    <t>SCSK株式会社</t>
    <phoneticPr fontId="2"/>
  </si>
  <si>
    <t>[3]、[４]、[５]から計算</t>
    <rPh sb="13" eb="15">
      <t>ケイサン</t>
    </rPh>
    <phoneticPr fontId="2"/>
  </si>
  <si>
    <t xml:space="preserve">販売開始日：[11]がNULLの場合、[11-1]　（NVL）
現在日が販売開始日より前の場合、近日発売アイコンを表示
</t>
    <rPh sb="0" eb="2">
      <t>ハンバイ</t>
    </rPh>
    <rPh sb="2" eb="4">
      <t>カイシ</t>
    </rPh>
    <rPh sb="4" eb="5">
      <t>ビ</t>
    </rPh>
    <rPh sb="16" eb="18">
      <t>バアイ</t>
    </rPh>
    <rPh sb="36" eb="38">
      <t>ハンバイ</t>
    </rPh>
    <rPh sb="38" eb="40">
      <t>カイシ</t>
    </rPh>
    <rPh sb="40" eb="41">
      <t>ビ</t>
    </rPh>
    <rPh sb="43" eb="44">
      <t>マエ</t>
    </rPh>
    <rPh sb="45" eb="47">
      <t>バアイ</t>
    </rPh>
    <rPh sb="48" eb="50">
      <t>キンジツ</t>
    </rPh>
    <rPh sb="50" eb="52">
      <t>ハツバイ</t>
    </rPh>
    <rPh sb="57" eb="59">
      <t>ヒョウジ</t>
    </rPh>
    <phoneticPr fontId="2"/>
  </si>
  <si>
    <t>販売開始日：[10]がNULLの場合、[10-1]　（NVL）
表示期間：コードマスタから、CODE_TYPE_ID=29、CODE_VALUE=機種IDの値を取得（月単位、デフォルト3）
現在日が販売開始日＋表示期間(月）より前の場合、NEWアイコンを表示</t>
    <rPh sb="0" eb="2">
      <t>ハンバイ</t>
    </rPh>
    <rPh sb="2" eb="4">
      <t>カイシ</t>
    </rPh>
    <rPh sb="4" eb="5">
      <t>ビ</t>
    </rPh>
    <rPh sb="16" eb="18">
      <t>バアイ</t>
    </rPh>
    <rPh sb="32" eb="34">
      <t>ヒョウジ</t>
    </rPh>
    <rPh sb="34" eb="36">
      <t>キカン</t>
    </rPh>
    <rPh sb="73" eb="75">
      <t>キシュ</t>
    </rPh>
    <rPh sb="78" eb="79">
      <t>アタイ</t>
    </rPh>
    <rPh sb="80" eb="82">
      <t>シュトク</t>
    </rPh>
    <rPh sb="83" eb="84">
      <t>ツキ</t>
    </rPh>
    <rPh sb="84" eb="86">
      <t>タンイ</t>
    </rPh>
    <rPh sb="95" eb="97">
      <t>ゲンザイ</t>
    </rPh>
    <rPh sb="97" eb="98">
      <t>ビ</t>
    </rPh>
    <rPh sb="99" eb="101">
      <t>ハンバイ</t>
    </rPh>
    <rPh sb="101" eb="103">
      <t>カイシ</t>
    </rPh>
    <rPh sb="103" eb="104">
      <t>ビ</t>
    </rPh>
    <rPh sb="105" eb="107">
      <t>ヒョウジ</t>
    </rPh>
    <rPh sb="107" eb="109">
      <t>キカン</t>
    </rPh>
    <rPh sb="110" eb="111">
      <t>ツキ</t>
    </rPh>
    <rPh sb="114" eb="115">
      <t>マエ</t>
    </rPh>
    <rPh sb="116" eb="118">
      <t>バアイ</t>
    </rPh>
    <rPh sb="127" eb="129">
      <t>ヒョウジ</t>
    </rPh>
    <phoneticPr fontId="2"/>
  </si>
  <si>
    <t xml:space="preserve">販売開始日：[17-1]がNULLの場合、[17-2]　（NVL）
</t>
    <rPh sb="0" eb="2">
      <t>ハンバイ</t>
    </rPh>
    <rPh sb="2" eb="4">
      <t>カイシ</t>
    </rPh>
    <rPh sb="4" eb="5">
      <t>ビ</t>
    </rPh>
    <rPh sb="18" eb="20">
      <t>バアイ</t>
    </rPh>
    <phoneticPr fontId="2"/>
  </si>
  <si>
    <t xml:space="preserve">現在日時が販売開始日より前の場合、チェックボックスを表示しない（非表示）
</t>
    <rPh sb="0" eb="2">
      <t>ゲンザイ</t>
    </rPh>
    <rPh sb="2" eb="4">
      <t>ニチジ</t>
    </rPh>
    <rPh sb="5" eb="7">
      <t>ハンバイ</t>
    </rPh>
    <rPh sb="7" eb="9">
      <t>カイシ</t>
    </rPh>
    <rPh sb="9" eb="10">
      <t>ビ</t>
    </rPh>
    <rPh sb="12" eb="13">
      <t>マエ</t>
    </rPh>
    <rPh sb="14" eb="16">
      <t>バアイ</t>
    </rPh>
    <rPh sb="26" eb="28">
      <t>ヒョウジ</t>
    </rPh>
    <rPh sb="32" eb="35">
      <t>ヒヒョウジ</t>
    </rPh>
    <phoneticPr fontId="2"/>
  </si>
  <si>
    <t>[12]がNULLの場合、[12-1]　（NVL）。[12-2]の検索キーとなる</t>
    <rPh sb="10" eb="12">
      <t>バアイ</t>
    </rPh>
    <rPh sb="33" eb="35">
      <t>ケンサク</t>
    </rPh>
    <phoneticPr fontId="2"/>
  </si>
  <si>
    <t>代替製品のリンクタイトル</t>
    <rPh sb="0" eb="2">
      <t>ダイタイ</t>
    </rPh>
    <rPh sb="2" eb="4">
      <t>セイヒン</t>
    </rPh>
    <phoneticPr fontId="2"/>
  </si>
  <si>
    <t>成果物品質チェック（5/15分）での指摘対応
評価項目No.7、8、14、19、21、24、27、31</t>
    <phoneticPr fontId="2"/>
  </si>
  <si>
    <t>Ver.3.19 修正　No.7③-2</t>
    <rPh sb="9" eb="11">
      <t>シュウセイ</t>
    </rPh>
    <phoneticPr fontId="2"/>
  </si>
  <si>
    <t>Ver.3.19　追加　No.7③-3</t>
  </si>
  <si>
    <t>Ver.3.19　追加　No.7③-3</t>
    <rPh sb="9" eb="11">
      <t>ツイカ</t>
    </rPh>
    <phoneticPr fontId="2"/>
  </si>
  <si>
    <t>シリーズを選択リンク</t>
    <rPh sb="5" eb="7">
      <t>センタク</t>
    </rPh>
    <phoneticPr fontId="2"/>
  </si>
  <si>
    <t>2-6の結果に基づき、比較表示リンクのHTMLを生成する。</t>
    <rPh sb="4" eb="6">
      <t>ケッカ</t>
    </rPh>
    <rPh sb="7" eb="8">
      <t>モト</t>
    </rPh>
    <rPh sb="11" eb="13">
      <t>ヒカク</t>
    </rPh>
    <rPh sb="13" eb="15">
      <t>ヒョウジ</t>
    </rPh>
    <rPh sb="24" eb="26">
      <t>セイセイ</t>
    </rPh>
    <phoneticPr fontId="2"/>
  </si>
  <si>
    <t xml:space="preserve">費用比較画面をポップアップ画面で表示する
</t>
    <rPh sb="0" eb="2">
      <t>ヒヨウ</t>
    </rPh>
    <rPh sb="2" eb="4">
      <t>ヒカク</t>
    </rPh>
    <rPh sb="4" eb="6">
      <t>ガメン</t>
    </rPh>
    <rPh sb="13" eb="15">
      <t>ガメン</t>
    </rPh>
    <rPh sb="16" eb="18">
      <t>ヒョウジ</t>
    </rPh>
    <phoneticPr fontId="2"/>
  </si>
  <si>
    <t>Ver.3.19　追加　No.8</t>
    <rPh sb="9" eb="11">
      <t>ツイカ</t>
    </rPh>
    <phoneticPr fontId="2"/>
  </si>
  <si>
    <t>Ver.3.19　削除　No.8</t>
    <rPh sb="9" eb="11">
      <t>サクジョ</t>
    </rPh>
    <phoneticPr fontId="2"/>
  </si>
  <si>
    <t xml:space="preserve">費用比較画面をポップアップ画面で表示する。
No.12仕様比較チェックボックスが2個以上チェックされると活性となる。それ以外は非活性となる。
</t>
    <rPh sb="0" eb="2">
      <t>ヒヨウ</t>
    </rPh>
    <rPh sb="2" eb="4">
      <t>ヒカク</t>
    </rPh>
    <rPh sb="4" eb="6">
      <t>ガメン</t>
    </rPh>
    <rPh sb="13" eb="15">
      <t>ガメン</t>
    </rPh>
    <rPh sb="16" eb="18">
      <t>ヒョウジ</t>
    </rPh>
    <rPh sb="27" eb="29">
      <t>シヨウ</t>
    </rPh>
    <rPh sb="29" eb="31">
      <t>ヒカク</t>
    </rPh>
    <rPh sb="41" eb="44">
      <t>コイジョウ</t>
    </rPh>
    <rPh sb="52" eb="54">
      <t>カッセイ</t>
    </rPh>
    <rPh sb="60" eb="62">
      <t>イガイ</t>
    </rPh>
    <rPh sb="63" eb="64">
      <t>ヒ</t>
    </rPh>
    <rPh sb="64" eb="66">
      <t>カッセイ</t>
    </rPh>
    <phoneticPr fontId="2"/>
  </si>
  <si>
    <t>初期表示：非活性</t>
    <rPh sb="0" eb="2">
      <t>ショキ</t>
    </rPh>
    <rPh sb="2" eb="4">
      <t>ヒョウジ</t>
    </rPh>
    <rPh sb="5" eb="6">
      <t>ヒ</t>
    </rPh>
    <rPh sb="6" eb="8">
      <t>カッセイ</t>
    </rPh>
    <phoneticPr fontId="2"/>
  </si>
  <si>
    <t>単一選択判定用の条件一覧</t>
    <rPh sb="0" eb="2">
      <t>タンイツ</t>
    </rPh>
    <rPh sb="2" eb="4">
      <t>センタク</t>
    </rPh>
    <rPh sb="4" eb="7">
      <t>ハンテイヨウ</t>
    </rPh>
    <rPh sb="8" eb="10">
      <t>ジョウケン</t>
    </rPh>
    <rPh sb="10" eb="12">
      <t>イチラン</t>
    </rPh>
    <phoneticPr fontId="3"/>
  </si>
  <si>
    <t>CODE_TYPE_ID =43、CODE_VALUE=機種ID
[22-1]と合致する[22-2]が存在すれば、その条件は単一選択としてラジオボタンとする。
そうでない場合はチェックボックスとする。</t>
    <rPh sb="40" eb="42">
      <t>ガッチ</t>
    </rPh>
    <rPh sb="51" eb="53">
      <t>ソンザイ</t>
    </rPh>
    <rPh sb="59" eb="61">
      <t>ジョウケン</t>
    </rPh>
    <rPh sb="62" eb="64">
      <t>タンイツ</t>
    </rPh>
    <rPh sb="64" eb="66">
      <t>センタク</t>
    </rPh>
    <rPh sb="85" eb="87">
      <t>バアイ</t>
    </rPh>
    <phoneticPr fontId="38"/>
  </si>
  <si>
    <t>Ver.3.19　削除　No.19</t>
    <rPh sb="9" eb="11">
      <t>サクジョ</t>
    </rPh>
    <phoneticPr fontId="2"/>
  </si>
  <si>
    <t>Ver.3.19　追加　No.19</t>
    <rPh sb="9" eb="11">
      <t>ツイカ</t>
    </rPh>
    <phoneticPr fontId="2"/>
  </si>
  <si>
    <t>Ver.3.19 修正　No.21③-3</t>
    <rPh sb="9" eb="11">
      <t>シュウセイ</t>
    </rPh>
    <phoneticPr fontId="2"/>
  </si>
  <si>
    <t>Ver.3.19 削除　No.21③-3</t>
    <rPh sb="9" eb="11">
      <t>サクジョ</t>
    </rPh>
    <phoneticPr fontId="2"/>
  </si>
  <si>
    <t>Ver.3.19 削除　No.7③-2、No.8</t>
    <rPh sb="9" eb="11">
      <t>サクジョ</t>
    </rPh>
    <phoneticPr fontId="2"/>
  </si>
  <si>
    <t>空でなければ
"&amp;lang="　+　lang　を追加</t>
    <rPh sb="24" eb="26">
      <t>ツイカ</t>
    </rPh>
    <phoneticPr fontId="2"/>
  </si>
  <si>
    <t>1なら
"&amp;preview=1"　を追加</t>
    <rPh sb="18" eb="20">
      <t>ツイカ</t>
    </rPh>
    <phoneticPr fontId="2"/>
  </si>
  <si>
    <t>空でなければ
"&amp;category="　+　category　を追加</t>
    <rPh sb="32" eb="34">
      <t>ツイカ</t>
    </rPh>
    <phoneticPr fontId="2"/>
  </si>
  <si>
    <t>空でなければ
"&amp;id="　+　ID　を追加</t>
    <rPh sb="20" eb="22">
      <t>ツイカ</t>
    </rPh>
    <phoneticPr fontId="2"/>
  </si>
  <si>
    <t xml:space="preserve">空でない、かつ0でない場合
" style=\"color: #FF0000;\""　を追加
</t>
    <rPh sb="11" eb="13">
      <t>バアイ</t>
    </rPh>
    <phoneticPr fontId="2"/>
  </si>
  <si>
    <t>Ver.3.19　削除　No.24③-1</t>
    <rPh sb="9" eb="11">
      <t>サクジョ</t>
    </rPh>
    <phoneticPr fontId="2"/>
  </si>
  <si>
    <t>現在の指定で一覧を再検索し、指定されたページを表示する（処理説明No.２）</t>
    <rPh sb="0" eb="2">
      <t>ゲンザイ</t>
    </rPh>
    <rPh sb="3" eb="5">
      <t>シテイ</t>
    </rPh>
    <rPh sb="6" eb="8">
      <t>イチラン</t>
    </rPh>
    <rPh sb="9" eb="12">
      <t>サイケンサク</t>
    </rPh>
    <rPh sb="14" eb="16">
      <t>シテイ</t>
    </rPh>
    <rPh sb="23" eb="25">
      <t>ヒョウジ</t>
    </rPh>
    <rPh sb="28" eb="30">
      <t>ショリ</t>
    </rPh>
    <rPh sb="30" eb="32">
      <t>セツメイ</t>
    </rPh>
    <phoneticPr fontId="2"/>
  </si>
  <si>
    <t>初期表示、製品カテゴリ変更、左ナビ選択変更時、ページネーション時に製品一覧を更新する</t>
    <rPh sb="0" eb="2">
      <t>ショキ</t>
    </rPh>
    <rPh sb="2" eb="4">
      <t>ヒョウジ</t>
    </rPh>
    <rPh sb="5" eb="7">
      <t>セイヒン</t>
    </rPh>
    <rPh sb="11" eb="13">
      <t>ヘンコウ</t>
    </rPh>
    <rPh sb="14" eb="15">
      <t>ヒダリ</t>
    </rPh>
    <rPh sb="17" eb="19">
      <t>センタク</t>
    </rPh>
    <rPh sb="19" eb="21">
      <t>ヘンコウ</t>
    </rPh>
    <rPh sb="21" eb="22">
      <t>ジ</t>
    </rPh>
    <rPh sb="31" eb="32">
      <t>ジ</t>
    </rPh>
    <rPh sb="33" eb="35">
      <t>セイヒン</t>
    </rPh>
    <rPh sb="35" eb="37">
      <t>イチラン</t>
    </rPh>
    <rPh sb="38" eb="40">
      <t>コウシン</t>
    </rPh>
    <phoneticPr fontId="2"/>
  </si>
  <si>
    <t>Ver.3.19　追加　No.21③-2、No.24③-2</t>
    <rPh sb="9" eb="11">
      <t>ツイカ</t>
    </rPh>
    <phoneticPr fontId="2"/>
  </si>
  <si>
    <t>Ver.3.19　削除　No.21③-2、No.24③-2</t>
    <rPh sb="9" eb="11">
      <t>サクジョ</t>
    </rPh>
    <phoneticPr fontId="2"/>
  </si>
  <si>
    <t>指定された製品カテゴリで一覧を再検索する(処理説明No.2)</t>
    <rPh sb="5" eb="7">
      <t>セイヒン</t>
    </rPh>
    <rPh sb="21" eb="23">
      <t>ショリ</t>
    </rPh>
    <rPh sb="23" eb="25">
      <t>セツメイ</t>
    </rPh>
    <phoneticPr fontId="2"/>
  </si>
  <si>
    <t>Ver.3.19　追加　No.24③-1</t>
    <rPh sb="9" eb="11">
      <t>ツイカ</t>
    </rPh>
    <phoneticPr fontId="2"/>
  </si>
  <si>
    <t>Ver.3.19　追加　No.24③-2</t>
    <rPh sb="9" eb="11">
      <t>ツイカ</t>
    </rPh>
    <phoneticPr fontId="2"/>
  </si>
  <si>
    <t>Ver.3.19　削除　No.24③-2</t>
    <rPh sb="9" eb="11">
      <t>サクジョ</t>
    </rPh>
    <phoneticPr fontId="2"/>
  </si>
  <si>
    <t>指定された絞り込み条件で一覧を再検索する（処理説明No.2）</t>
    <rPh sb="0" eb="2">
      <t>シテイ</t>
    </rPh>
    <rPh sb="5" eb="6">
      <t>シボ</t>
    </rPh>
    <rPh sb="7" eb="8">
      <t>コ</t>
    </rPh>
    <rPh sb="9" eb="11">
      <t>ジョウケン</t>
    </rPh>
    <rPh sb="12" eb="14">
      <t>イチラン</t>
    </rPh>
    <rPh sb="15" eb="18">
      <t>サイケンサク</t>
    </rPh>
    <rPh sb="21" eb="23">
      <t>ショリ</t>
    </rPh>
    <rPh sb="23" eb="25">
      <t>セツメイ</t>
    </rPh>
    <phoneticPr fontId="2"/>
  </si>
  <si>
    <t>指定された絞り込み条件で一覧を再検索する（処理説明No.2）</t>
    <rPh sb="0" eb="2">
      <t>シテイ</t>
    </rPh>
    <rPh sb="5" eb="6">
      <t>シボ</t>
    </rPh>
    <rPh sb="7" eb="8">
      <t>コ</t>
    </rPh>
    <rPh sb="9" eb="11">
      <t>ジョウケン</t>
    </rPh>
    <rPh sb="12" eb="14">
      <t>イチラン</t>
    </rPh>
    <rPh sb="15" eb="18">
      <t>サイケンサク</t>
    </rPh>
    <phoneticPr fontId="2"/>
  </si>
  <si>
    <t>選択済左ナビ条件を解除して一覧を再検索する（処理説明No.2）</t>
    <rPh sb="0" eb="1">
      <t>センタク</t>
    </rPh>
    <rPh sb="1" eb="2">
      <t>ズ</t>
    </rPh>
    <rPh sb="2" eb="3">
      <t>ヒダリ</t>
    </rPh>
    <rPh sb="5" eb="7">
      <t>ジョウケン</t>
    </rPh>
    <rPh sb="8" eb="10">
      <t>カイジョ</t>
    </rPh>
    <rPh sb="12" eb="14">
      <t>イチラン</t>
    </rPh>
    <rPh sb="15" eb="18">
      <t>サイケンサク</t>
    </rPh>
    <phoneticPr fontId="2"/>
  </si>
  <si>
    <r>
      <t xml:space="preserve">１）親子表示ありでDBDB連携データ、ソート条件なしの場合：CMS2-3-3-1_014.txt
</t>
    </r>
    <r>
      <rPr>
        <strike/>
        <sz val="10"/>
        <rFont val="ＭＳ Ｐゴシック"/>
        <family val="3"/>
        <charset val="128"/>
      </rPr>
      <t>２）親子表示ありでDBDB連携データ、ソート条件ありの場合：CMS2-3-3-1_015.txt</t>
    </r>
    <r>
      <rPr>
        <sz val="10"/>
        <rFont val="ＭＳ Ｐゴシック"/>
        <family val="3"/>
        <charset val="128"/>
      </rPr>
      <t xml:space="preserve">　ソートは行わないため廃止
３）親子表示ありでExcel連携データ、ソート条件なしの場合：CMS2-3-3-1_016.txt
</t>
    </r>
    <r>
      <rPr>
        <strike/>
        <sz val="10"/>
        <rFont val="ＭＳ Ｐゴシック"/>
        <family val="3"/>
        <charset val="128"/>
      </rPr>
      <t>４）親子表示ありでExcel連携データ、ソート条件ありの場合：CMS2-3-3-1_017.txt</t>
    </r>
    <r>
      <rPr>
        <sz val="10"/>
        <rFont val="ＭＳ Ｐゴシック"/>
        <family val="3"/>
        <charset val="128"/>
      </rPr>
      <t>　ソートは行わないため廃止
５）親子表示なしの場合、CMS2-3-2-1_018
並び順：
VW_SEARCH_CONDITION.S_CON_DSP_NO,
VW_PRODUCT_SEAT_DATA.MODEL_DSP_NO,
VW_PRODUCT_SEAT_DATA.PARENT_MODEL_DSP_NO,
VW_PRODUCT_SEAT_DATA.DATA_IDENTIFIER,
VW_PRODUCT_SPEC.LIST_DSP,
VW_PRODUCT_SPEC.KBN_SEQ_NO,
VW_SPEC_DATA.DATA_DISP_NO,
VW_POINT_DATA.POINT_DATA_DISP_NO,
VW_DEVICE_DATA.DEVICE_DATA_DISP_NO,
VW_DOC_DATA.DOC_DATA_DISP_NO</t>
    </r>
    <rPh sb="2" eb="4">
      <t>オヤコ</t>
    </rPh>
    <rPh sb="4" eb="6">
      <t>ヒョウジ</t>
    </rPh>
    <rPh sb="13" eb="15">
      <t>レンケイ</t>
    </rPh>
    <rPh sb="22" eb="24">
      <t>ジョウケン</t>
    </rPh>
    <rPh sb="27" eb="29">
      <t>バアイ</t>
    </rPh>
    <rPh sb="102" eb="103">
      <t>オコナ</t>
    </rPh>
    <rPh sb="108" eb="110">
      <t>ハイシ</t>
    </rPh>
    <rPh sb="226" eb="228">
      <t>オヤコ</t>
    </rPh>
    <rPh sb="228" eb="230">
      <t>ヒョウジ</t>
    </rPh>
    <rPh sb="233" eb="235">
      <t>バアイ</t>
    </rPh>
    <phoneticPr fontId="2"/>
  </si>
  <si>
    <t>Ver.3.19 削除　No.7③-2</t>
    <rPh sb="9" eb="11">
      <t>サクジョ</t>
    </rPh>
    <phoneticPr fontId="2"/>
  </si>
  <si>
    <t>Ver.3.19 削除　No.27③-1</t>
    <rPh sb="9" eb="11">
      <t>サクジョ</t>
    </rPh>
    <phoneticPr fontId="2"/>
  </si>
  <si>
    <t>以下の条件により使用するSQLを切り替える：</t>
    <rPh sb="0" eb="2">
      <t>イカ</t>
    </rPh>
    <rPh sb="3" eb="5">
      <t>ジョウケン</t>
    </rPh>
    <rPh sb="8" eb="10">
      <t>シヨウ</t>
    </rPh>
    <rPh sb="16" eb="17">
      <t>キ</t>
    </rPh>
    <rPh sb="18" eb="19">
      <t>カ</t>
    </rPh>
    <phoneticPr fontId="2"/>
  </si>
  <si>
    <t>１）親子表示ありでDBDB連携データ、ソート条件なしの場合：CMS2-3-3-1_014.txt</t>
  </si>
  <si>
    <t>３）親子表示ありでExcel連携データ、ソート条件なしの場合：CMS2-3-3-1_016.txt</t>
  </si>
  <si>
    <t>５）親子表示なしの場合、CMS2-3-2-1_018</t>
  </si>
  <si>
    <t>Ver.3.19 追加　No.27③-1</t>
    <rPh sb="9" eb="11">
      <t>ツイカ</t>
    </rPh>
    <phoneticPr fontId="2"/>
  </si>
  <si>
    <t>Ver.3.19 削除　No.27③-2</t>
    <rPh sb="9" eb="11">
      <t>サクジョ</t>
    </rPh>
    <phoneticPr fontId="2"/>
  </si>
  <si>
    <t>Ver.3.19 修正　No.27③-2</t>
    <rPh sb="9" eb="11">
      <t>シュウセイ</t>
    </rPh>
    <phoneticPr fontId="2"/>
  </si>
  <si>
    <t>親データ（親データ識別子（PARENT_DATA_IDENTIFIER)が空）の場合、親データ表示する。</t>
    <rPh sb="0" eb="1">
      <t>オヤ</t>
    </rPh>
    <rPh sb="5" eb="6">
      <t>オヤ</t>
    </rPh>
    <rPh sb="9" eb="12">
      <t>シキベツシ</t>
    </rPh>
    <rPh sb="37" eb="38">
      <t>カラ</t>
    </rPh>
    <rPh sb="40" eb="42">
      <t>バアイ</t>
    </rPh>
    <rPh sb="43" eb="44">
      <t>オヤ</t>
    </rPh>
    <rPh sb="47" eb="49">
      <t>ヒョウジ</t>
    </rPh>
    <phoneticPr fontId="2"/>
  </si>
  <si>
    <t>子データ（親データ識別子（PARENT_DATA_IDENTIFIER)が空でない）の場合、子データ表示する。</t>
    <rPh sb="0" eb="1">
      <t>コ</t>
    </rPh>
    <rPh sb="43" eb="45">
      <t>バアイ</t>
    </rPh>
    <rPh sb="46" eb="47">
      <t>コ</t>
    </rPh>
    <rPh sb="50" eb="52">
      <t>ヒョウジ</t>
    </rPh>
    <phoneticPr fontId="2"/>
  </si>
  <si>
    <t>成果物品質チェック（5/15分）での指摘対応
評価項目No.14、27、31</t>
    <phoneticPr fontId="2"/>
  </si>
  <si>
    <t>Ver.3.19 追加　No.27③-1　Ver.3.28 削除 No.14</t>
    <rPh sb="9" eb="11">
      <t>ツイカ</t>
    </rPh>
    <phoneticPr fontId="2"/>
  </si>
  <si>
    <t>１）親子表示ありでDBDB連携データ、ソート条件なしの場合：CMS2-3-3-1_014.sql</t>
  </si>
  <si>
    <t>３）親子表示ありでExcel連携データ、ソート条件なしの場合：CMS2-3-3-1_016.sql</t>
  </si>
  <si>
    <t>Ver.3.19 追加　No.27③-1　Ver.3.28 削除 No.14、No.27A</t>
    <rPh sb="9" eb="11">
      <t>ツイカ</t>
    </rPh>
    <phoneticPr fontId="2"/>
  </si>
  <si>
    <t>５）親子表示なしの場合、CMS2-3-3-1_018.sql</t>
  </si>
  <si>
    <t>Ver.2.82 追加
※Ver3.19 No.31も同様の指摘だがVer.2.82で対応済
Ver.3.28 削除 No.14、No.27A、No.31</t>
    <rPh sb="9" eb="11">
      <t>ツイカ</t>
    </rPh>
    <rPh sb="27" eb="29">
      <t>ドウヨウ</t>
    </rPh>
    <rPh sb="30" eb="32">
      <t>シテキ</t>
    </rPh>
    <rPh sb="43" eb="45">
      <t>タイオウ</t>
    </rPh>
    <rPh sb="45" eb="46">
      <t>ズ</t>
    </rPh>
    <rPh sb="56" eb="58">
      <t>サクジョ</t>
    </rPh>
    <phoneticPr fontId="2"/>
  </si>
  <si>
    <t>補足No.</t>
    <rPh sb="0" eb="2">
      <t>ホソク</t>
    </rPh>
    <phoneticPr fontId="2"/>
  </si>
  <si>
    <t>補足説明</t>
    <rPh sb="0" eb="2">
      <t>ホソク</t>
    </rPh>
    <rPh sb="2" eb="4">
      <t>セツメイ</t>
    </rPh>
    <phoneticPr fontId="2"/>
  </si>
  <si>
    <t>■製品一覧を表示する際のSQLとソート順</t>
    <rPh sb="1" eb="3">
      <t>セイヒン</t>
    </rPh>
    <rPh sb="3" eb="5">
      <t>イチラン</t>
    </rPh>
    <rPh sb="6" eb="8">
      <t>ヒョウジ</t>
    </rPh>
    <rPh sb="10" eb="11">
      <t>サイ</t>
    </rPh>
    <rPh sb="19" eb="20">
      <t>ジュン</t>
    </rPh>
    <phoneticPr fontId="2"/>
  </si>
  <si>
    <t>VW_SEARCH_CONDITION.S_CON_DSP_NO,</t>
  </si>
  <si>
    <t>VW_PRODUCT_SEAT_DATA.MODEL_DSP_NO,</t>
  </si>
  <si>
    <t>VW_PRODUCT_SEAT_DATA.PARENT_MODEL_DSP_NO,</t>
  </si>
  <si>
    <t>VW_PRODUCT_SEAT_DATA.DATA_IDENTIFIER,</t>
  </si>
  <si>
    <t>VW_PRODUCT_SPEC.LIST_DSP,</t>
  </si>
  <si>
    <t>VW_PRODUCT_SPEC.KBN_SEQ_NO,</t>
  </si>
  <si>
    <t>VW_SPEC_DATA.DATA_DISP_NO,</t>
  </si>
  <si>
    <t>VW_POINT_DATA.POINT_DATA_DISP_NO,</t>
  </si>
  <si>
    <t>VW_DEVICE_DATA.DEVICE_DATA_DISP_NO,</t>
  </si>
  <si>
    <t>VW_DOC_DATA.DOC_DATA_DISP_NO</t>
  </si>
  <si>
    <t>VW_PRODUCT_SEAT_DATA.PARENT_DATA_IDENTIFIER,</t>
  </si>
  <si>
    <t>VW_SPEC_DATA.SPEC_DATA_SEQ_NO</t>
  </si>
  <si>
    <r>
      <t xml:space="preserve">１）親子表示ありでDBDB連携データ、ソート条件なしの場合：CMS2-3-3-1_014.sql
</t>
    </r>
    <r>
      <rPr>
        <strike/>
        <sz val="10"/>
        <rFont val="ＭＳ Ｐゴシック"/>
        <family val="3"/>
        <charset val="128"/>
      </rPr>
      <t>２）親子表示ありでDBDB連携データ、ソート条件ありの場合：CMS2-3-3-1_015.sql</t>
    </r>
    <r>
      <rPr>
        <sz val="10"/>
        <rFont val="ＭＳ Ｐゴシック"/>
        <family val="3"/>
        <charset val="128"/>
      </rPr>
      <t xml:space="preserve">　ソートは行わないため廃止
３）親子表示ありでExcel連携データ、ソート条件なしの場合：CMS2-3-3-1_016.sql
</t>
    </r>
    <r>
      <rPr>
        <strike/>
        <sz val="10"/>
        <rFont val="ＭＳ Ｐゴシック"/>
        <family val="3"/>
        <charset val="128"/>
      </rPr>
      <t>４）親子表示ありでExcel連携データ、ソート条件ありの場合：CMS2-3-3-1_017.sql</t>
    </r>
    <r>
      <rPr>
        <sz val="10"/>
        <rFont val="ＭＳ Ｐゴシック"/>
        <family val="3"/>
        <charset val="128"/>
      </rPr>
      <t xml:space="preserve">　ソートは行わないため廃止
５）親子表示なしの場合、CMS2-3-3-1_018.sql
並び順：　実行するSQLにより異なる。　補足資料No.1　を参照。
</t>
    </r>
    <rPh sb="2" eb="4">
      <t>オヤコ</t>
    </rPh>
    <rPh sb="4" eb="6">
      <t>ヒョウジ</t>
    </rPh>
    <rPh sb="13" eb="15">
      <t>レンケイ</t>
    </rPh>
    <rPh sb="22" eb="24">
      <t>ジョウケン</t>
    </rPh>
    <rPh sb="27" eb="29">
      <t>バアイ</t>
    </rPh>
    <rPh sb="102" eb="103">
      <t>オコナ</t>
    </rPh>
    <rPh sb="108" eb="110">
      <t>ハイシ</t>
    </rPh>
    <rPh sb="226" eb="228">
      <t>オヤコ</t>
    </rPh>
    <rPh sb="228" eb="230">
      <t>ヒョウジ</t>
    </rPh>
    <rPh sb="233" eb="235">
      <t>バアイ</t>
    </rPh>
    <rPh sb="261" eb="263">
      <t>ジッコウ</t>
    </rPh>
    <rPh sb="271" eb="272">
      <t>コト</t>
    </rPh>
    <rPh sb="276" eb="278">
      <t>ホソク</t>
    </rPh>
    <rPh sb="278" eb="280">
      <t>シリョウ</t>
    </rPh>
    <rPh sb="286" eb="288">
      <t>サンショウ</t>
    </rPh>
    <phoneticPr fontId="2"/>
  </si>
  <si>
    <t>画面編集要領</t>
    <rPh sb="0" eb="2">
      <t>ガメン</t>
    </rPh>
    <rPh sb="2" eb="4">
      <t>ヘンシュウ</t>
    </rPh>
    <rPh sb="4" eb="6">
      <t>ヨウリョウ</t>
    </rPh>
    <phoneticPr fontId="2"/>
  </si>
  <si>
    <t>Redmine#846
コードマスタを検索するSQLで別名定義されているものにSQL-IDを付与</t>
    <phoneticPr fontId="2"/>
  </si>
  <si>
    <t>Ver.5.91 削除</t>
    <rPh sb="9" eb="11">
      <t>サクジョ</t>
    </rPh>
    <phoneticPr fontId="2"/>
  </si>
  <si>
    <t>Ver.5.91 修正</t>
    <rPh sb="9" eb="11">
      <t>シュウセイ</t>
    </rPh>
    <phoneticPr fontId="2"/>
  </si>
  <si>
    <t>CMS2-3-3-1_033.sql にて取得</t>
    <rPh sb="21" eb="23">
      <t>シュトク</t>
    </rPh>
    <phoneticPr fontId="2"/>
  </si>
  <si>
    <t>Ver.5.91 削除
Ver.3.19 修正　No.7③-2、No.8</t>
    <rPh sb="21" eb="23">
      <t>シュウセイ</t>
    </rPh>
    <phoneticPr fontId="2"/>
  </si>
  <si>
    <t>親子表示ありなしの設定をCMS2-3-3-1_034.sqlにて取得する（0：表示しない、1：親子表示なし、2：親子表示あり）</t>
    <rPh sb="0" eb="2">
      <t>オヤコ</t>
    </rPh>
    <rPh sb="2" eb="4">
      <t>ヒョウジ</t>
    </rPh>
    <rPh sb="9" eb="11">
      <t>セッテイ</t>
    </rPh>
    <rPh sb="32" eb="34">
      <t>シュトク</t>
    </rPh>
    <rPh sb="39" eb="41">
      <t>ヒョウジ</t>
    </rPh>
    <rPh sb="47" eb="49">
      <t>オヤコ</t>
    </rPh>
    <rPh sb="49" eb="51">
      <t>ヒョウジ</t>
    </rPh>
    <rPh sb="56" eb="58">
      <t>オヤコ</t>
    </rPh>
    <rPh sb="58" eb="60">
      <t>ヒョウジ</t>
    </rPh>
    <phoneticPr fontId="2"/>
  </si>
  <si>
    <t>Ver.5.19 削除</t>
    <rPh sb="9" eb="11">
      <t>サクジョ</t>
    </rPh>
    <phoneticPr fontId="2"/>
  </si>
  <si>
    <t>Ver.5.19 修正</t>
    <rPh sb="9" eb="11">
      <t>シュウセイ</t>
    </rPh>
    <phoneticPr fontId="2"/>
  </si>
  <si>
    <t>販売開始日：[10]がNULLの場合、[10-1]　（NVL）
表示期間：CMS2-3-3-1_043.sql　にて取得　（CODE_TYPE_ID=29、CODE_VALUE=機種ID（月単位、デフォルト3））
現在日が販売開始日＋表示期間(月）より前の場合、NEWアイコンを表示</t>
    <rPh sb="0" eb="2">
      <t>ハンバイ</t>
    </rPh>
    <rPh sb="2" eb="4">
      <t>カイシ</t>
    </rPh>
    <rPh sb="4" eb="5">
      <t>ビ</t>
    </rPh>
    <rPh sb="16" eb="18">
      <t>バアイ</t>
    </rPh>
    <rPh sb="32" eb="34">
      <t>ヒョウジ</t>
    </rPh>
    <rPh sb="34" eb="36">
      <t>キカン</t>
    </rPh>
    <rPh sb="58" eb="60">
      <t>シュトク</t>
    </rPh>
    <rPh sb="89" eb="91">
      <t>キシュ</t>
    </rPh>
    <rPh sb="94" eb="95">
      <t>ツキ</t>
    </rPh>
    <rPh sb="95" eb="97">
      <t>タンイ</t>
    </rPh>
    <rPh sb="107" eb="109">
      <t>ゲンザイ</t>
    </rPh>
    <rPh sb="109" eb="110">
      <t>ビ</t>
    </rPh>
    <rPh sb="111" eb="113">
      <t>ハンバイ</t>
    </rPh>
    <rPh sb="113" eb="115">
      <t>カイシ</t>
    </rPh>
    <rPh sb="115" eb="116">
      <t>ビ</t>
    </rPh>
    <rPh sb="117" eb="119">
      <t>ヒョウジ</t>
    </rPh>
    <rPh sb="119" eb="121">
      <t>キカン</t>
    </rPh>
    <rPh sb="122" eb="123">
      <t>ツキ</t>
    </rPh>
    <rPh sb="126" eb="127">
      <t>マエ</t>
    </rPh>
    <rPh sb="128" eb="130">
      <t>バアイ</t>
    </rPh>
    <rPh sb="139" eb="141">
      <t>ヒョウジ</t>
    </rPh>
    <phoneticPr fontId="2"/>
  </si>
  <si>
    <t>Ver.5.19 削除
Ver3.19 追加　No.14③-1</t>
    <rPh sb="9" eb="11">
      <t>サクジョ</t>
    </rPh>
    <rPh sb="20" eb="22">
      <t>ツイカ</t>
    </rPh>
    <phoneticPr fontId="2"/>
  </si>
  <si>
    <t>CMS2-3-3-1_038.sql　にて取得
（CODE_TYPE_ID =43、CODE_VALUE=機種ID）
[22-1]と合致する[22-2]が存在すれば、その条件は単一選択としてラジオボタンとする。
そうでない場合はチェックボックスとする。</t>
    <rPh sb="21" eb="23">
      <t>シュトク</t>
    </rPh>
    <rPh sb="66" eb="68">
      <t>ガッチ</t>
    </rPh>
    <rPh sb="77" eb="79">
      <t>ソンザイ</t>
    </rPh>
    <rPh sb="85" eb="87">
      <t>ジョウケン</t>
    </rPh>
    <rPh sb="88" eb="90">
      <t>タンイツ</t>
    </rPh>
    <rPh sb="90" eb="92">
      <t>センタク</t>
    </rPh>
    <rPh sb="111" eb="113">
      <t>バアイ</t>
    </rPh>
    <phoneticPr fontId="38"/>
  </si>
  <si>
    <t>CMS2-3-3-1_044.sqlにて取得（コードタイプ=35、コード値=機種ID）した値が1以外の場合、表示
　初期表示：非活性
上記以外、非表示</t>
    <rPh sb="20" eb="22">
      <t>シュトク</t>
    </rPh>
    <rPh sb="36" eb="37">
      <t>チ</t>
    </rPh>
    <rPh sb="38" eb="40">
      <t>キシュ</t>
    </rPh>
    <rPh sb="45" eb="46">
      <t>アタイ</t>
    </rPh>
    <rPh sb="48" eb="50">
      <t>イガイ</t>
    </rPh>
    <rPh sb="51" eb="53">
      <t>バアイ</t>
    </rPh>
    <rPh sb="54" eb="56">
      <t>ヒョウジ</t>
    </rPh>
    <rPh sb="58" eb="60">
      <t>ショキ</t>
    </rPh>
    <rPh sb="60" eb="62">
      <t>ヒョウジ</t>
    </rPh>
    <rPh sb="63" eb="64">
      <t>ヒ</t>
    </rPh>
    <rPh sb="64" eb="66">
      <t>カッセイ</t>
    </rPh>
    <rPh sb="67" eb="69">
      <t>ジョウキ</t>
    </rPh>
    <rPh sb="69" eb="71">
      <t>イガイ</t>
    </rPh>
    <rPh sb="72" eb="75">
      <t>ヒヒョウジ</t>
    </rPh>
    <phoneticPr fontId="2"/>
  </si>
  <si>
    <t>Ver.5.19 追加</t>
    <rPh sb="9" eb="11">
      <t>ツイカ</t>
    </rPh>
    <phoneticPr fontId="2"/>
  </si>
  <si>
    <t>CMS2-3-3-1_036.sql（コードタイプ：６、コード値：機種ID）により、HTMLメタ情報を取得する。</t>
    <rPh sb="31" eb="32">
      <t>チ</t>
    </rPh>
    <rPh sb="33" eb="35">
      <t>キシュ</t>
    </rPh>
    <rPh sb="48" eb="50">
      <t>ジョウホウ</t>
    </rPh>
    <phoneticPr fontId="2"/>
  </si>
  <si>
    <t>CMS2-3-3-1_036.sql（コードタイプ：7、コード値：機種ID）により、HTMLタイトル情報を取得する。</t>
    <rPh sb="31" eb="32">
      <t>チ</t>
    </rPh>
    <rPh sb="33" eb="35">
      <t>キシュ</t>
    </rPh>
    <rPh sb="50" eb="52">
      <t>ジョウホウ</t>
    </rPh>
    <phoneticPr fontId="2"/>
  </si>
  <si>
    <t>CMS2-3-3-1_040.sql、CMS2-3-3-1_040.sqlにより、お問い合わせ情報を取得する。</t>
    <rPh sb="42" eb="43">
      <t>ト</t>
    </rPh>
    <rPh sb="44" eb="45">
      <t>ア</t>
    </rPh>
    <rPh sb="47" eb="49">
      <t>ジョウホウ</t>
    </rPh>
    <rPh sb="50" eb="52">
      <t>シュトク</t>
    </rPh>
    <phoneticPr fontId="2"/>
  </si>
  <si>
    <t>CMS2-3-3-1_046.sql　により、製品固有備考メッセージを取得する。</t>
    <rPh sb="23" eb="25">
      <t>セイヒン</t>
    </rPh>
    <rPh sb="25" eb="27">
      <t>コユウ</t>
    </rPh>
    <rPh sb="27" eb="29">
      <t>ビコウ</t>
    </rPh>
    <rPh sb="35" eb="37">
      <t>シュトク</t>
    </rPh>
    <phoneticPr fontId="2"/>
  </si>
  <si>
    <t>SQL</t>
    <phoneticPr fontId="2"/>
  </si>
  <si>
    <t>Redmine#2730起因
VW_PRODUCT_SEAT_DATA.SPEC_NODISP_FLG  （仕様から探す非表示フラグ）を抽出条件に追加</t>
    <phoneticPr fontId="2"/>
  </si>
  <si>
    <t xml:space="preserve">Redmin#2855起因
一覧取得SQLの結合条件漏れ
CMS2-3-3-1_014.sql
CMS2-3-3-1_015.sql
CMS2-3-3-1_016.sql
CMS2-3-3-1_017.sql
CMS2-3-3-1_018.sql
</t>
    <rPh sb="11" eb="13">
      <t>キイン</t>
    </rPh>
    <rPh sb="14" eb="16">
      <t>イチラン</t>
    </rPh>
    <rPh sb="16" eb="18">
      <t>シュトク</t>
    </rPh>
    <rPh sb="22" eb="24">
      <t>ケツゴウ</t>
    </rPh>
    <rPh sb="24" eb="26">
      <t>ジョウケン</t>
    </rPh>
    <rPh sb="26" eb="27">
      <t>モ</t>
    </rPh>
    <phoneticPr fontId="2"/>
  </si>
  <si>
    <t>性能改善起因
CMS2-3-3-1_019.sql</t>
    <rPh sb="0" eb="2">
      <t>セイノウ</t>
    </rPh>
    <rPh sb="2" eb="4">
      <t>カイゼン</t>
    </rPh>
    <rPh sb="4" eb="6">
      <t>キイン</t>
    </rPh>
    <phoneticPr fontId="2"/>
  </si>
  <si>
    <t>SCSK吉田</t>
    <rPh sb="4" eb="6">
      <t>ヨシダ</t>
    </rPh>
    <phoneticPr fontId="2"/>
  </si>
  <si>
    <t>SCSK岩澤</t>
    <rPh sb="4" eb="6">
      <t>イワサワ</t>
    </rPh>
    <phoneticPr fontId="2"/>
  </si>
  <si>
    <t>SQL</t>
    <phoneticPr fontId="2"/>
  </si>
  <si>
    <t xml:space="preserve">Redmine#3410起因
SQL改善
CMS2-3-3-1_004.sql
</t>
    <rPh sb="18" eb="20">
      <t>カイゼン</t>
    </rPh>
    <phoneticPr fontId="2"/>
  </si>
  <si>
    <t>Redmine#4051起因
一覧取得SQLの条件漏れ
CMS2-3-3-1_014.sql
CMS2-3-3-1_016.sql
CMS2-3-3-1_018.sql</t>
    <rPh sb="12" eb="14">
      <t>キイン</t>
    </rPh>
    <rPh sb="15" eb="17">
      <t>イチラン</t>
    </rPh>
    <rPh sb="17" eb="19">
      <t>シュトク</t>
    </rPh>
    <rPh sb="23" eb="25">
      <t>ジョウケン</t>
    </rPh>
    <rPh sb="25" eb="26">
      <t>モ</t>
    </rPh>
    <phoneticPr fontId="2"/>
  </si>
  <si>
    <t>Redmine#4177起因
検索結果総件数取得SQLの修正
・CMS2-3-3-1_011.sql
・CMS2-3-3-1_012.sql
・CMS2-3-3-1_013.sql</t>
    <rPh sb="12" eb="14">
      <t>キイン</t>
    </rPh>
    <rPh sb="15" eb="17">
      <t>ケンサク</t>
    </rPh>
    <rPh sb="17" eb="19">
      <t>ケッカ</t>
    </rPh>
    <rPh sb="19" eb="22">
      <t>ソウケンスウ</t>
    </rPh>
    <rPh sb="22" eb="24">
      <t>シュトク</t>
    </rPh>
    <rPh sb="28" eb="30">
      <t>シュウセイ</t>
    </rPh>
    <phoneticPr fontId="2"/>
  </si>
  <si>
    <t xml:space="preserve">SQL
</t>
    <phoneticPr fontId="2"/>
  </si>
  <si>
    <t>Redmine#4333起因：
代替品が削除されている場合に表示されないように修正
CMS2-3-4-1_008.sql</t>
    <rPh sb="12" eb="14">
      <t>キイン</t>
    </rPh>
    <rPh sb="16" eb="19">
      <t>ダイタイヒン</t>
    </rPh>
    <rPh sb="20" eb="22">
      <t>サクジョ</t>
    </rPh>
    <rPh sb="27" eb="29">
      <t>バアイ</t>
    </rPh>
    <rPh sb="30" eb="32">
      <t>ヒョウジ</t>
    </rPh>
    <rPh sb="39" eb="41">
      <t>シュウセイ</t>
    </rPh>
    <phoneticPr fontId="2"/>
  </si>
  <si>
    <t>Ver11.43削除</t>
    <rPh sb="8" eb="10">
      <t>サクジョ</t>
    </rPh>
    <phoneticPr fontId="2"/>
  </si>
  <si>
    <t>[12]がNULLの場合、[12-1]　（NVL）。[12-2]の検索キーとなる
代替製品のデータが存在しない場合はリンクを表示しない</t>
    <rPh sb="10" eb="12">
      <t>バアイ</t>
    </rPh>
    <rPh sb="33" eb="35">
      <t>ケンサク</t>
    </rPh>
    <rPh sb="41" eb="43">
      <t>ダイタイ</t>
    </rPh>
    <rPh sb="43" eb="45">
      <t>セイヒン</t>
    </rPh>
    <rPh sb="50" eb="52">
      <t>ソンザイ</t>
    </rPh>
    <rPh sb="55" eb="57">
      <t>バアイ</t>
    </rPh>
    <rPh sb="62" eb="64">
      <t>ヒョウジ</t>
    </rPh>
    <phoneticPr fontId="2"/>
  </si>
  <si>
    <t>SCSK清水</t>
    <rPh sb="4" eb="6">
      <t>シミズ</t>
    </rPh>
    <phoneticPr fontId="2"/>
  </si>
  <si>
    <t>画面レイアウト
画面編集要領</t>
    <rPh sb="0" eb="2">
      <t>ガメン</t>
    </rPh>
    <rPh sb="8" eb="10">
      <t>ガメン</t>
    </rPh>
    <rPh sb="10" eb="12">
      <t>ヘンシュウ</t>
    </rPh>
    <rPh sb="12" eb="14">
      <t>ヨウリョウ</t>
    </rPh>
    <phoneticPr fontId="2"/>
  </si>
  <si>
    <t>・「-」表示のイメージ作成
・標準価格がNULL時の表示制御を追記</t>
    <rPh sb="4" eb="6">
      <t>ヒョウジ</t>
    </rPh>
    <rPh sb="11" eb="13">
      <t>サクセイ</t>
    </rPh>
    <rPh sb="15" eb="17">
      <t>ヒョウジュン</t>
    </rPh>
    <rPh sb="17" eb="19">
      <t>カカク</t>
    </rPh>
    <rPh sb="24" eb="25">
      <t>ジ</t>
    </rPh>
    <rPh sb="26" eb="28">
      <t>ヒョウジ</t>
    </rPh>
    <rPh sb="28" eb="30">
      <t>セイギョ</t>
    </rPh>
    <rPh sb="31" eb="33">
      <t>ツイキ</t>
    </rPh>
    <phoneticPr fontId="2"/>
  </si>
  <si>
    <t>SCSK桑山</t>
    <rPh sb="4" eb="5">
      <t>クワ</t>
    </rPh>
    <rPh sb="5" eb="6">
      <t>ヤマ</t>
    </rPh>
    <phoneticPr fontId="2"/>
  </si>
  <si>
    <t>適合規格</t>
    <rPh sb="0" eb="2">
      <t>テキゴウ</t>
    </rPh>
    <rPh sb="2" eb="4">
      <t>キカク</t>
    </rPh>
    <phoneticPr fontId="2"/>
  </si>
  <si>
    <t>画面編集要領</t>
    <phoneticPr fontId="2"/>
  </si>
  <si>
    <t>Ver.13.29 追加</t>
    <rPh sb="10" eb="12">
      <t>ツイカ</t>
    </rPh>
    <phoneticPr fontId="2"/>
  </si>
  <si>
    <t>・適合規格の"|" を半角空白スペースに変換</t>
    <rPh sb="1" eb="3">
      <t>テキゴウ</t>
    </rPh>
    <rPh sb="3" eb="5">
      <t>キカク</t>
    </rPh>
    <rPh sb="11" eb="13">
      <t>ハンカク</t>
    </rPh>
    <rPh sb="13" eb="15">
      <t>クウハク</t>
    </rPh>
    <rPh sb="20" eb="22">
      <t>ヘンカン</t>
    </rPh>
    <phoneticPr fontId="2"/>
  </si>
  <si>
    <t>[8]の項目名が適合規格の場合、　"|" を空白スペースに変換</t>
    <rPh sb="4" eb="6">
      <t>コウモク</t>
    </rPh>
    <rPh sb="6" eb="7">
      <t>メイ</t>
    </rPh>
    <rPh sb="13" eb="15">
      <t>バアイ</t>
    </rPh>
    <rPh sb="22" eb="24">
      <t>クウハク</t>
    </rPh>
    <rPh sb="29" eb="31">
      <t>ヘンカン</t>
    </rPh>
    <phoneticPr fontId="2"/>
  </si>
  <si>
    <t>SCSK岩澤</t>
    <rPh sb="4" eb="6">
      <t>イワサワ</t>
    </rPh>
    <phoneticPr fontId="2"/>
  </si>
  <si>
    <t>SQL</t>
    <phoneticPr fontId="2"/>
  </si>
  <si>
    <t>Redmine#5300 起因
S_CON_DATAの値が"!NOD!"のデータは取得しない
CMS2-3-3-1_004.sql
CMS2-3-3-1_006.sql</t>
    <phoneticPr fontId="2"/>
  </si>
  <si>
    <t>SCSK岩澤</t>
    <rPh sb="4" eb="6">
      <t>イワサワ</t>
    </rPh>
    <phoneticPr fontId="2"/>
  </si>
  <si>
    <t>SQL</t>
    <phoneticPr fontId="2"/>
  </si>
  <si>
    <t>Redmine#5324起因
製品詳細のドキュメント非表示設定（T_DOC_DATA、T_CAD_DATAに国言語コード追加）
CMS2-3-3-1_014.sql
CMS2-3-3-1_015.sql
CMS2-3-3-1_016.sql
CMS2-3-3-1_017.sql
CMS2-3-3-1_018.sql
CMS2-3-3-1_019.sql
CMS2-3-3-1_026.sql</t>
    <rPh sb="54" eb="55">
      <t>クニ</t>
    </rPh>
    <rPh sb="55" eb="57">
      <t>ゲンゴ</t>
    </rPh>
    <rPh sb="60" eb="62">
      <t>ツイカ</t>
    </rPh>
    <phoneticPr fontId="2"/>
  </si>
  <si>
    <t>SCSK岩澤</t>
    <rPh sb="4" eb="6">
      <t>イワサワ</t>
    </rPh>
    <phoneticPr fontId="2"/>
  </si>
  <si>
    <t>SQL</t>
    <phoneticPr fontId="2"/>
  </si>
  <si>
    <t xml:space="preserve">速度改善起因
CMS2-3-3-1_022.sql
CMS2-3-3-1_023.sql
</t>
    <rPh sb="0" eb="6">
      <t>ソクドカイゼンキイン</t>
    </rPh>
    <phoneticPr fontId="2"/>
  </si>
  <si>
    <t>速度改善起因
CMS2-3-3-1_004.sql
CMS2-3-3-1_016.sql
CMS2-3-3-1_023.sql</t>
    <rPh sb="0" eb="6">
      <t>ソクドカイゼンキイン</t>
    </rPh>
    <phoneticPr fontId="2"/>
  </si>
  <si>
    <t>Redmine#5556起因
速度改善
CMS2-3-3-1_022.sql
CMS2-3-3-1_023.sql</t>
    <rPh sb="15" eb="17">
      <t>ソクド</t>
    </rPh>
    <rPh sb="17" eb="19">
      <t>カイゼン</t>
    </rPh>
    <phoneticPr fontId="2"/>
  </si>
  <si>
    <t>SCSK桑山</t>
    <rPh sb="4" eb="6">
      <t>クワヤマ</t>
    </rPh>
    <phoneticPr fontId="2"/>
  </si>
  <si>
    <t>1. js内で保持している形名一覧をcookieに保存する。</t>
    <rPh sb="5" eb="6">
      <t>ナイ</t>
    </rPh>
    <rPh sb="7" eb="9">
      <t>ホジ</t>
    </rPh>
    <rPh sb="13" eb="15">
      <t>カタメイ</t>
    </rPh>
    <rPh sb="15" eb="17">
      <t>イチラン</t>
    </rPh>
    <rPh sb="25" eb="27">
      <t>ホゾン</t>
    </rPh>
    <phoneticPr fontId="2"/>
  </si>
  <si>
    <t>1.  cookieに保持している形名一覧を空にする。</t>
    <rPh sb="22" eb="23">
      <t>カラ</t>
    </rPh>
    <phoneticPr fontId="2"/>
  </si>
  <si>
    <t>補足説明</t>
    <rPh sb="0" eb="4">
      <t>ホソクセツメイ</t>
    </rPh>
    <phoneticPr fontId="2"/>
  </si>
  <si>
    <t>■チェックボックスをON、OFFしたときのチェック状態をcookieに保存して、ページ遷移　や　形名リンクから製品詳細画面へ飛んで戻ってきたとき　に前画面と同じチェック状態を保持する。　</t>
    <rPh sb="25" eb="27">
      <t>ジョウタイ</t>
    </rPh>
    <rPh sb="35" eb="37">
      <t>ホゾン</t>
    </rPh>
    <rPh sb="43" eb="45">
      <t>センイ</t>
    </rPh>
    <rPh sb="62" eb="63">
      <t>ト</t>
    </rPh>
    <rPh sb="65" eb="66">
      <t>モド</t>
    </rPh>
    <rPh sb="74" eb="77">
      <t>マエガメン</t>
    </rPh>
    <rPh sb="78" eb="79">
      <t>オナ</t>
    </rPh>
    <rPh sb="84" eb="86">
      <t>ジョウタイ</t>
    </rPh>
    <rPh sb="87" eb="89">
      <t>ホジ</t>
    </rPh>
    <phoneticPr fontId="2"/>
  </si>
  <si>
    <t>・一覧表示の画面描画時</t>
    <rPh sb="1" eb="5">
      <t>イチランヒョウジ</t>
    </rPh>
    <rPh sb="6" eb="10">
      <t>ガメンビョウガ</t>
    </rPh>
    <rPh sb="10" eb="11">
      <t>ジ</t>
    </rPh>
    <phoneticPr fontId="2"/>
  </si>
  <si>
    <t>2. cookieに保存されている形名一覧を取得。</t>
    <rPh sb="10" eb="12">
      <t>ホゾン</t>
    </rPh>
    <rPh sb="19" eb="21">
      <t>イチラン</t>
    </rPh>
    <rPh sb="22" eb="24">
      <t>シュトク</t>
    </rPh>
    <phoneticPr fontId="2"/>
  </si>
  <si>
    <t>3. cookieに保持している形名と一覧表示された形名が一致するときは、対象データのチェックボックスをONにする。</t>
    <rPh sb="37" eb="39">
      <t>タイショウ</t>
    </rPh>
    <phoneticPr fontId="2"/>
  </si>
  <si>
    <t>4. [仕様比較]ボタンの活性化判定をし、ページを問わず2件以上チェックボックスが入っている場合は、ボタンを活性化させる。</t>
    <rPh sb="16" eb="18">
      <t>ハンテイ</t>
    </rPh>
    <rPh sb="25" eb="26">
      <t>ト</t>
    </rPh>
    <rPh sb="29" eb="32">
      <t>ケンイジョウ</t>
    </rPh>
    <rPh sb="41" eb="42">
      <t>ハイ</t>
    </rPh>
    <rPh sb="46" eb="48">
      <t>バアイ</t>
    </rPh>
    <rPh sb="54" eb="57">
      <t>カッセイカ</t>
    </rPh>
    <phoneticPr fontId="2"/>
  </si>
  <si>
    <t>　　同じでなければcookieに保存している形名一覧を空にして、2,3,4の処理は行わない。</t>
    <rPh sb="2" eb="3">
      <t>オナ</t>
    </rPh>
    <rPh sb="16" eb="18">
      <t>ホゾン</t>
    </rPh>
    <rPh sb="22" eb="24">
      <t>カタメイ</t>
    </rPh>
    <rPh sb="24" eb="26">
      <t>イチラン</t>
    </rPh>
    <rPh sb="27" eb="28">
      <t>カラ</t>
    </rPh>
    <rPh sb="38" eb="40">
      <t>ショリ</t>
    </rPh>
    <rPh sb="41" eb="42">
      <t>オコナ</t>
    </rPh>
    <phoneticPr fontId="2"/>
  </si>
  <si>
    <t>・左ナビメニューの条件変更時　、　製品カテゴリ変更時、　チェックをはずすリンクを押下時</t>
    <rPh sb="1" eb="2">
      <t>ヒダリ</t>
    </rPh>
    <rPh sb="9" eb="14">
      <t>ジョウケンヘンコウジ</t>
    </rPh>
    <rPh sb="17" eb="19">
      <t>セイヒン</t>
    </rPh>
    <rPh sb="23" eb="26">
      <t>ヘンコウジ</t>
    </rPh>
    <rPh sb="40" eb="42">
      <t>オウカ</t>
    </rPh>
    <rPh sb="42" eb="43">
      <t>ジ</t>
    </rPh>
    <phoneticPr fontId="2"/>
  </si>
  <si>
    <t>Redmine#5991起因
チェックボックスをON、OFFしたときのチェック状態をcookieに保持して、前画面のチェックボックス状態を保持するように修正。</t>
    <rPh sb="12" eb="14">
      <t>キイン</t>
    </rPh>
    <rPh sb="49" eb="51">
      <t>ホジ</t>
    </rPh>
    <rPh sb="54" eb="57">
      <t>マエガメン</t>
    </rPh>
    <rPh sb="66" eb="68">
      <t>ジョウタイ</t>
    </rPh>
    <rPh sb="69" eb="71">
      <t>ホジ</t>
    </rPh>
    <rPh sb="76" eb="78">
      <t>シュウセイ</t>
    </rPh>
    <phoneticPr fontId="2"/>
  </si>
  <si>
    <t>1. cookieに保存している機種、製品カテゴリ、左メニュー絞り込み条件　と　現在の機種、製品カテゴリ、左メニュー絞り込み条件がすべて同じであるかを判定。</t>
    <rPh sb="10" eb="12">
      <t>ホゾン</t>
    </rPh>
    <rPh sb="16" eb="18">
      <t>キシュ</t>
    </rPh>
    <rPh sb="19" eb="21">
      <t>セイヒン</t>
    </rPh>
    <rPh sb="26" eb="27">
      <t>ヒダリ</t>
    </rPh>
    <rPh sb="31" eb="32">
      <t>シボ</t>
    </rPh>
    <rPh sb="33" eb="34">
      <t>コ</t>
    </rPh>
    <rPh sb="35" eb="37">
      <t>ジョウケン</t>
    </rPh>
    <rPh sb="40" eb="42">
      <t>ゲンザイ</t>
    </rPh>
    <rPh sb="43" eb="45">
      <t>キシュ</t>
    </rPh>
    <rPh sb="46" eb="48">
      <t>セイヒン</t>
    </rPh>
    <rPh sb="53" eb="54">
      <t>ヒダリ</t>
    </rPh>
    <rPh sb="58" eb="59">
      <t>シボ</t>
    </rPh>
    <rPh sb="60" eb="61">
      <t>コ</t>
    </rPh>
    <rPh sb="62" eb="64">
      <t>ジョウケン</t>
    </rPh>
    <rPh sb="68" eb="69">
      <t>オナ</t>
    </rPh>
    <rPh sb="75" eb="77">
      <t>ハンテイ</t>
    </rPh>
    <phoneticPr fontId="2"/>
  </si>
  <si>
    <t>2.  cookieのfa_spec_selectに、パラメータの値を再設定する。</t>
    <rPh sb="33" eb="34">
      <t>アタイ</t>
    </rPh>
    <rPh sb="35" eb="38">
      <t>サイセッテイ</t>
    </rPh>
    <phoneticPr fontId="2"/>
  </si>
  <si>
    <t>SCSK岩澤</t>
    <rPh sb="4" eb="6">
      <t>イワサワ</t>
    </rPh>
    <phoneticPr fontId="2"/>
  </si>
  <si>
    <t>Redmine#6206 起因
親形名表示の特殊記号変換処理を追記</t>
    <rPh sb="13" eb="15">
      <t>キイン</t>
    </rPh>
    <rPh sb="16" eb="17">
      <t>オヤ</t>
    </rPh>
    <rPh sb="17" eb="19">
      <t>カタメイ</t>
    </rPh>
    <rPh sb="19" eb="21">
      <t>ヒョウジ</t>
    </rPh>
    <rPh sb="22" eb="24">
      <t>トクシュ</t>
    </rPh>
    <rPh sb="24" eb="26">
      <t>キゴウ</t>
    </rPh>
    <rPh sb="26" eb="28">
      <t>ヘンカン</t>
    </rPh>
    <rPh sb="28" eb="30">
      <t>ショリ</t>
    </rPh>
    <rPh sb="31" eb="33">
      <t>ツイキ</t>
    </rPh>
    <phoneticPr fontId="2"/>
  </si>
  <si>
    <t>Ver.17.37 削除</t>
    <rPh sb="10" eb="12">
      <t>サクジョ</t>
    </rPh>
    <phoneticPr fontId="2"/>
  </si>
  <si>
    <t>画面編集_表示変換要領</t>
  </si>
  <si>
    <t>表示値の変換要領：特定の書式の文字列は下記の要領で文字列を置き換える</t>
    <rPh sb="0" eb="2">
      <t>ヒョウジ</t>
    </rPh>
    <rPh sb="2" eb="3">
      <t>チ</t>
    </rPh>
    <rPh sb="4" eb="6">
      <t>ヘンカン</t>
    </rPh>
    <rPh sb="6" eb="8">
      <t>ヨウリョウ</t>
    </rPh>
    <rPh sb="9" eb="11">
      <t>トクテイ</t>
    </rPh>
    <rPh sb="12" eb="14">
      <t>ショシキ</t>
    </rPh>
    <rPh sb="15" eb="18">
      <t>モジレツ</t>
    </rPh>
    <rPh sb="19" eb="21">
      <t>カキ</t>
    </rPh>
    <rPh sb="22" eb="24">
      <t>ヨウリョウ</t>
    </rPh>
    <rPh sb="25" eb="28">
      <t>モジレツ</t>
    </rPh>
    <rPh sb="29" eb="30">
      <t>オ</t>
    </rPh>
    <rPh sb="31" eb="32">
      <t>カ</t>
    </rPh>
    <phoneticPr fontId="2"/>
  </si>
  <si>
    <t>で始まり^^で終わる範囲の文字列</t>
    <rPh sb="1" eb="2">
      <t>ハジ</t>
    </rPh>
    <rPh sb="7" eb="8">
      <t>オ</t>
    </rPh>
    <rPh sb="10" eb="12">
      <t>ハンイ</t>
    </rPh>
    <rPh sb="13" eb="16">
      <t>モジレツ</t>
    </rPh>
    <phoneticPr fontId="2"/>
  </si>
  <si>
    <t>下付きのタグ&lt;sub&gt;～&lt;/sub&gt;に置き換える</t>
    <rPh sb="0" eb="1">
      <t>シタ</t>
    </rPh>
    <rPh sb="1" eb="2">
      <t>ツ</t>
    </rPh>
    <rPh sb="19" eb="20">
      <t>オ</t>
    </rPh>
    <rPh sb="21" eb="22">
      <t>カ</t>
    </rPh>
    <phoneticPr fontId="2"/>
  </si>
  <si>
    <t>で始まり^で終わる範囲の文字列</t>
    <rPh sb="1" eb="2">
      <t>ハジ</t>
    </rPh>
    <rPh sb="6" eb="7">
      <t>オ</t>
    </rPh>
    <rPh sb="9" eb="11">
      <t>ハンイ</t>
    </rPh>
    <rPh sb="12" eb="15">
      <t>モジレツ</t>
    </rPh>
    <phoneticPr fontId="2"/>
  </si>
  <si>
    <t>上付きのタグ&lt;sup&gt;～&lt;/sup&gt;に置き換える</t>
    <rPh sb="0" eb="1">
      <t>ウエ</t>
    </rPh>
    <rPh sb="1" eb="2">
      <t>ツ</t>
    </rPh>
    <rPh sb="19" eb="20">
      <t>オ</t>
    </rPh>
    <rPh sb="21" eb="22">
      <t>カ</t>
    </rPh>
    <phoneticPr fontId="2"/>
  </si>
  <si>
    <t>改行コード"\n"</t>
    <rPh sb="0" eb="2">
      <t>カイギョウ</t>
    </rPh>
    <phoneticPr fontId="2"/>
  </si>
  <si>
    <t>&lt;br/&gt;　に置き換える</t>
    <rPh sb="7" eb="8">
      <t>オ</t>
    </rPh>
    <rPh sb="9" eb="10">
      <t>カ</t>
    </rPh>
    <phoneticPr fontId="2"/>
  </si>
  <si>
    <t>&amp;nbsp;　に置き換える</t>
    <rPh sb="8" eb="9">
      <t>オ</t>
    </rPh>
    <rPh sb="10" eb="11">
      <t>カ</t>
    </rPh>
    <phoneticPr fontId="2"/>
  </si>
  <si>
    <t>##　で始まり　##で終わる範囲の文字列</t>
    <rPh sb="4" eb="5">
      <t>ハジ</t>
    </rPh>
    <rPh sb="11" eb="12">
      <t>オ</t>
    </rPh>
    <rPh sb="14" eb="16">
      <t>ハンイ</t>
    </rPh>
    <rPh sb="17" eb="20">
      <t>モジレツ</t>
    </rPh>
    <phoneticPr fontId="2"/>
  </si>
  <si>
    <t>日本語表示の場合、&lt;sup&gt;注～&lt;/sup&gt;　に置き換える</t>
    <rPh sb="0" eb="3">
      <t>ニホンゴ</t>
    </rPh>
    <rPh sb="3" eb="5">
      <t>ヒョウジ</t>
    </rPh>
    <rPh sb="6" eb="8">
      <t>バアイ</t>
    </rPh>
    <rPh sb="14" eb="15">
      <t>チュウ</t>
    </rPh>
    <rPh sb="24" eb="25">
      <t>オ</t>
    </rPh>
    <rPh sb="26" eb="27">
      <t>カ</t>
    </rPh>
    <phoneticPr fontId="2"/>
  </si>
  <si>
    <t>日本語以外表示の場合、&lt;sup&gt;*～&lt;/sup&gt;　に置き換える</t>
    <rPh sb="0" eb="3">
      <t>ニホンゴ</t>
    </rPh>
    <rPh sb="3" eb="5">
      <t>イガイ</t>
    </rPh>
    <rPh sb="5" eb="7">
      <t>ヒョウジ</t>
    </rPh>
    <rPh sb="8" eb="10">
      <t>バアイ</t>
    </rPh>
    <phoneticPr fontId="2"/>
  </si>
  <si>
    <t>Ver.17.37追加</t>
    <rPh sb="9" eb="11">
      <t>ツイカ</t>
    </rPh>
    <phoneticPr fontId="2"/>
  </si>
  <si>
    <t>SCSK 清水</t>
    <rPh sb="5" eb="7">
      <t>シミズ</t>
    </rPh>
    <phoneticPr fontId="2"/>
  </si>
  <si>
    <t>画面レイアウト
画面編集要領
処理説明</t>
    <rPh sb="8" eb="10">
      <t>ガメン</t>
    </rPh>
    <rPh sb="10" eb="12">
      <t>ヘンシュウ</t>
    </rPh>
    <rPh sb="12" eb="14">
      <t>ヨウリョウ</t>
    </rPh>
    <rPh sb="15" eb="17">
      <t>ショリ</t>
    </rPh>
    <rPh sb="17" eb="19">
      <t>セツメイ</t>
    </rPh>
    <phoneticPr fontId="2"/>
  </si>
  <si>
    <t>代替機種　削除
No.12～No.14 代替製品　削除
代替品リンクに関する記述を削除</t>
    <rPh sb="0" eb="2">
      <t>ダイタイ</t>
    </rPh>
    <rPh sb="2" eb="4">
      <t>キシュ</t>
    </rPh>
    <rPh sb="5" eb="7">
      <t>サクジョ</t>
    </rPh>
    <rPh sb="20" eb="22">
      <t>ダイタイ</t>
    </rPh>
    <rPh sb="22" eb="24">
      <t>セイヒン</t>
    </rPh>
    <rPh sb="25" eb="27">
      <t>サクジョ</t>
    </rPh>
    <rPh sb="28" eb="30">
      <t>ダイタイ</t>
    </rPh>
    <rPh sb="30" eb="31">
      <t>ヒン</t>
    </rPh>
    <rPh sb="35" eb="36">
      <t>カン</t>
    </rPh>
    <rPh sb="38" eb="40">
      <t>キジュツ</t>
    </rPh>
    <rPh sb="41" eb="43">
      <t>サクジョ</t>
    </rPh>
    <phoneticPr fontId="2"/>
  </si>
  <si>
    <t>Ver 15.02 追加</t>
    <rPh sb="10" eb="12">
      <t>ツイカ</t>
    </rPh>
    <phoneticPr fontId="2"/>
  </si>
  <si>
    <t>価格値がNULLの場合の表示</t>
    <rPh sb="0" eb="2">
      <t>カカク</t>
    </rPh>
    <rPh sb="2" eb="3">
      <t>アタイ</t>
    </rPh>
    <rPh sb="9" eb="11">
      <t>バアイ</t>
    </rPh>
    <rPh sb="12" eb="14">
      <t>ヒョウジ</t>
    </rPh>
    <phoneticPr fontId="2"/>
  </si>
  <si>
    <t>ver.15.02 削除</t>
    <rPh sb="10" eb="12">
      <t>サクジョ</t>
    </rPh>
    <phoneticPr fontId="2"/>
  </si>
  <si>
    <t>標準価格の値がNULLもしくは空の場合「-」を表示する</t>
    <rPh sb="5" eb="6">
      <t>アタイ</t>
    </rPh>
    <rPh sb="15" eb="16">
      <t>カラ</t>
    </rPh>
    <rPh sb="17" eb="19">
      <t>バアイ</t>
    </rPh>
    <rPh sb="23" eb="25">
      <t>ヒョウジ</t>
    </rPh>
    <phoneticPr fontId="2"/>
  </si>
  <si>
    <t>Ver 15.03 削除　代替機種　削除</t>
    <rPh sb="10" eb="12">
      <t>サクジョ</t>
    </rPh>
    <phoneticPr fontId="2"/>
  </si>
  <si>
    <t>Ver11.43修正 v15.03 削除</t>
    <rPh sb="8" eb="10">
      <t>シュウセイ</t>
    </rPh>
    <rPh sb="18" eb="20">
      <t>サクジョ</t>
    </rPh>
    <phoneticPr fontId="2"/>
  </si>
  <si>
    <t>"point.do?kisyu="　+　[13-1]　+　"&amp;formNm="　+　[13-2]　+　</t>
    <phoneticPr fontId="2"/>
  </si>
  <si>
    <t>Ver.3.19 修正　No.21③-3　v15.03 削除</t>
    <rPh sb="9" eb="11">
      <t>シュウセイ</t>
    </rPh>
    <phoneticPr fontId="2"/>
  </si>
  <si>
    <t>v15.03 削除</t>
    <rPh sb="7" eb="9">
      <t>サクジョ</t>
    </rPh>
    <phoneticPr fontId="2"/>
  </si>
  <si>
    <t>Redmine#6233 起因
親形名表示の不具合回避暫定処理（指定の機種はリンクを出さない）を追加</t>
    <rPh sb="13" eb="15">
      <t>キイン</t>
    </rPh>
    <rPh sb="16" eb="17">
      <t>オヤ</t>
    </rPh>
    <rPh sb="17" eb="19">
      <t>カタメイ</t>
    </rPh>
    <rPh sb="19" eb="21">
      <t>ヒョウジ</t>
    </rPh>
    <rPh sb="22" eb="25">
      <t>フグアイ</t>
    </rPh>
    <rPh sb="25" eb="27">
      <t>カイヒ</t>
    </rPh>
    <rPh sb="27" eb="29">
      <t>ザンテイ</t>
    </rPh>
    <rPh sb="29" eb="31">
      <t>ショリ</t>
    </rPh>
    <rPh sb="32" eb="34">
      <t>シテイ</t>
    </rPh>
    <rPh sb="35" eb="37">
      <t>キシュ</t>
    </rPh>
    <rPh sb="42" eb="43">
      <t>ダ</t>
    </rPh>
    <rPh sb="48" eb="50">
      <t>ツイカ</t>
    </rPh>
    <phoneticPr fontId="2"/>
  </si>
  <si>
    <t>SCSK桑山</t>
    <phoneticPr fontId="2"/>
  </si>
  <si>
    <t>画面レイアウト
画面編集要領
補足説明</t>
    <rPh sb="0" eb="2">
      <t>ガメン</t>
    </rPh>
    <rPh sb="15" eb="19">
      <t>ホソクセツメイ</t>
    </rPh>
    <phoneticPr fontId="2"/>
  </si>
  <si>
    <t>Redmine#5877起因
表内、表外の画像をアセットコードから画像情報を取得して表示する。</t>
    <phoneticPr fontId="2"/>
  </si>
  <si>
    <t>Ver.17.24追加</t>
    <rPh sb="9" eb="11">
      <t>ツイカ</t>
    </rPh>
    <phoneticPr fontId="2"/>
  </si>
  <si>
    <t>以下の形式でHTMLを形成する。</t>
    <rPh sb="0" eb="2">
      <t>イカ</t>
    </rPh>
    <rPh sb="3" eb="5">
      <t>ケイシキ</t>
    </rPh>
    <rPh sb="11" eb="13">
      <t>ケイセイ</t>
    </rPh>
    <phoneticPr fontId="2"/>
  </si>
  <si>
    <t>&lt;div class="outlineimg"&gt;</t>
  </si>
  <si>
    <t>&lt;p&gt;</t>
  </si>
  <si>
    <t>&lt;a href="javascript:tablePicture('画像パス')"&gt;</t>
    <rPh sb="34" eb="36">
      <t>ガゾウ</t>
    </rPh>
    <phoneticPr fontId="2"/>
  </si>
  <si>
    <t>&lt;img witdh='横の閾値' height='縦の閾値'src="画像パス"&gt;</t>
    <rPh sb="14" eb="16">
      <t>シキイチ</t>
    </rPh>
    <rPh sb="26" eb="27">
      <t>タテ</t>
    </rPh>
    <rPh sb="28" eb="30">
      <t>シキイチ</t>
    </rPh>
    <rPh sb="36" eb="38">
      <t>ガゾウ</t>
    </rPh>
    <phoneticPr fontId="2"/>
  </si>
  <si>
    <t>&lt;/p&gt;</t>
  </si>
  <si>
    <t>&lt;/div&gt;</t>
  </si>
  <si>
    <t>&lt;img src="画像パス"&gt;</t>
    <rPh sb="10" eb="12">
      <t>ガゾウ</t>
    </rPh>
    <phoneticPr fontId="3"/>
  </si>
  <si>
    <t>画像情報(アセットコードからの取得)</t>
    <rPh sb="2" eb="4">
      <t>ジョウホウ</t>
    </rPh>
    <rPh sb="15" eb="17">
      <t>シュトク</t>
    </rPh>
    <phoneticPr fontId="2"/>
  </si>
  <si>
    <t>[9] で取得したDSP_DATAの値が 
"&lt;&lt;アセットコード&gt;&gt;"で構成された文字列の場合、アセットコードを取得して
CMS2-3-3-1_047.txt　を実行し、画像情報を取得する。
取得した画像情報のサイズによって、補足説明(''画面編集_サイズ変更_表内データ')に沿って画像サイズを変更する。</t>
    <rPh sb="5" eb="7">
      <t>シュトク</t>
    </rPh>
    <phoneticPr fontId="2"/>
  </si>
  <si>
    <t>Ver.17.24 追加</t>
    <rPh sb="10" eb="12">
      <t>ツイカ</t>
    </rPh>
    <phoneticPr fontId="2"/>
  </si>
  <si>
    <t>画像情報(アセットコードからの取得)</t>
    <rPh sb="15" eb="17">
      <t>シュトク</t>
    </rPh>
    <phoneticPr fontId="2"/>
  </si>
  <si>
    <t>Ver.17.37 修正　Ver.17.44削除</t>
    <rPh sb="10" eb="12">
      <t>シュウセイ</t>
    </rPh>
    <rPh sb="22" eb="24">
      <t>サクジョ</t>
    </rPh>
    <phoneticPr fontId="2"/>
  </si>
  <si>
    <t>補足説明（画面編集_表示変換要領）に沿って表示文字を変換する
CMS2-3-3-1_050.sqlで結果が1だった場合、リンクを表示しない。</t>
    <rPh sb="50" eb="52">
      <t>ケッカ</t>
    </rPh>
    <rPh sb="57" eb="59">
      <t>バアイ</t>
    </rPh>
    <rPh sb="64" eb="66">
      <t>ヒョウジ</t>
    </rPh>
    <phoneticPr fontId="2"/>
  </si>
  <si>
    <t>Ver.17.44 修正</t>
    <rPh sb="10" eb="12">
      <t>シュウセイ</t>
    </rPh>
    <phoneticPr fontId="2"/>
  </si>
  <si>
    <t>例：　&lt;&lt;</t>
    <rPh sb="0" eb="1">
      <t>レイ</t>
    </rPh>
    <phoneticPr fontId="2"/>
  </si>
  <si>
    <t>・画像ファイルサイズの、縦が超えていたら縦サイズ、横が超えていたら横サイズでIMGタグに固定のサイズを指定する。</t>
    <rPh sb="1" eb="3">
      <t>ガゾウ</t>
    </rPh>
    <rPh sb="44" eb="46">
      <t>コテイ</t>
    </rPh>
    <rPh sb="51" eb="53">
      <t>シテイ</t>
    </rPh>
    <phoneticPr fontId="2"/>
  </si>
  <si>
    <t>・画像ファイルサイズの縦横ともに超えていない場合は、以下の形式でHTMLを生成する。</t>
    <rPh sb="1" eb="3">
      <t>ガゾウ</t>
    </rPh>
    <rPh sb="22" eb="24">
      <t>バアイ</t>
    </rPh>
    <rPh sb="26" eb="28">
      <t>イカ</t>
    </rPh>
    <rPh sb="29" eb="31">
      <t>ケイシキ</t>
    </rPh>
    <rPh sb="37" eb="39">
      <t>セイセイ</t>
    </rPh>
    <phoneticPr fontId="3"/>
  </si>
  <si>
    <t>・&lt;&lt;アセットコード&gt;&gt;のほかに文章がついているデータの場合は、データが入っている順番通りにHTMLとして出力する。</t>
    <rPh sb="16" eb="18">
      <t>ブンショウ</t>
    </rPh>
    <rPh sb="28" eb="30">
      <t>バアイ</t>
    </rPh>
    <rPh sb="36" eb="37">
      <t>ハイ</t>
    </rPh>
    <rPh sb="41" eb="43">
      <t>ジュンバン</t>
    </rPh>
    <rPh sb="43" eb="44">
      <t>ドオ</t>
    </rPh>
    <rPh sb="53" eb="55">
      <t>シュツリョク</t>
    </rPh>
    <phoneticPr fontId="2"/>
  </si>
  <si>
    <t>・製品カテゴリ変更時</t>
    <rPh sb="1" eb="3">
      <t>セイヒン</t>
    </rPh>
    <rPh sb="7" eb="10">
      <t>ヘンコウジ</t>
    </rPh>
    <phoneticPr fontId="2"/>
  </si>
  <si>
    <t>Redmine#6509 起因
製品カテゴリ変更時に一覧でチェックした形名をcookieに保持する</t>
    <rPh sb="26" eb="28">
      <t>イチラン</t>
    </rPh>
    <rPh sb="35" eb="37">
      <t>カタメイ</t>
    </rPh>
    <phoneticPr fontId="2"/>
  </si>
  <si>
    <t>Ver.16.98 追加　Ver.20.79 削除</t>
    <rPh sb="23" eb="25">
      <t>サクジョ</t>
    </rPh>
    <phoneticPr fontId="2"/>
  </si>
  <si>
    <t>・左ナビメニューの条件変更時　、　チェックをはずすリンクを押下時</t>
    <rPh sb="1" eb="2">
      <t>ヒダリ</t>
    </rPh>
    <rPh sb="9" eb="14">
      <t>ジョウケンヘンコウジ</t>
    </rPh>
    <rPh sb="29" eb="31">
      <t>オウカ</t>
    </rPh>
    <rPh sb="31" eb="32">
      <t>ジ</t>
    </rPh>
    <phoneticPr fontId="2"/>
  </si>
  <si>
    <t>Ver.20.79 修正</t>
    <rPh sb="10" eb="12">
      <t>シュウセイ</t>
    </rPh>
    <phoneticPr fontId="2"/>
  </si>
  <si>
    <t>Ver.20.79 追加</t>
    <rPh sb="10" eb="12">
      <t>ツイカ</t>
    </rPh>
    <phoneticPr fontId="2"/>
  </si>
  <si>
    <t>1.  cookieのfa_spec_formNmに、 一覧でチェックした形名を設定する。</t>
    <rPh sb="40" eb="42">
      <t>セッテイ</t>
    </rPh>
    <phoneticPr fontId="2"/>
  </si>
  <si>
    <t>SCSK岩澤</t>
    <rPh sb="4" eb="6">
      <t>イワサワ</t>
    </rPh>
    <phoneticPr fontId="2"/>
  </si>
  <si>
    <t>SQL</t>
    <phoneticPr fontId="2"/>
  </si>
  <si>
    <t>列名情報を作成する。（一覧表示する製品件数（CMS2-3-3-1_021.sqlで取得）に応じてCMS2-3-3-1_022.sql、CMS2-3-3-1_023.sqlを切り替える）</t>
    <rPh sb="0" eb="1">
      <t>レツ</t>
    </rPh>
    <rPh sb="1" eb="2">
      <t>メイ</t>
    </rPh>
    <rPh sb="2" eb="4">
      <t>ジョウホウ</t>
    </rPh>
    <rPh sb="5" eb="7">
      <t>サクセイ</t>
    </rPh>
    <rPh sb="11" eb="13">
      <t>イチラン</t>
    </rPh>
    <rPh sb="13" eb="15">
      <t>ヒョウジ</t>
    </rPh>
    <rPh sb="17" eb="19">
      <t>セイヒン</t>
    </rPh>
    <rPh sb="19" eb="21">
      <t>ケンスウ</t>
    </rPh>
    <rPh sb="41" eb="43">
      <t>シュトク</t>
    </rPh>
    <rPh sb="45" eb="46">
      <t>オウ</t>
    </rPh>
    <phoneticPr fontId="2"/>
  </si>
  <si>
    <t>Redmine#6511起因
PRODUCT_SPEC.LIST_DSPが負の値の列は表示しない
CMS2-3-3-1_011.sql
CMS2-3-3-1_014.sql
CMS2-3-3-1_016.sql
CMS2-3-3-1_018.sql
CMS2-3-3-1_019.sql
CMS2-3-3-1_022.sql
CMS2-3-3-1_023.sql</t>
    <rPh sb="12" eb="14">
      <t>キイン</t>
    </rPh>
    <rPh sb="37" eb="38">
      <t>フ</t>
    </rPh>
    <rPh sb="39" eb="40">
      <t>アタイ</t>
    </rPh>
    <rPh sb="41" eb="42">
      <t>レツ</t>
    </rPh>
    <rPh sb="43" eb="45">
      <t>ヒョウジ</t>
    </rPh>
    <phoneticPr fontId="2"/>
  </si>
  <si>
    <t>SCSK桑山</t>
    <phoneticPr fontId="2"/>
  </si>
  <si>
    <t>ver.21.14 修正</t>
    <rPh sb="10" eb="12">
      <t>シュウセイ</t>
    </rPh>
    <phoneticPr fontId="2"/>
  </si>
  <si>
    <t>ver.15.02 修正　ver.21.14 削除</t>
    <rPh sb="10" eb="12">
      <t>シュウセイ</t>
    </rPh>
    <phoneticPr fontId="2"/>
  </si>
  <si>
    <t>標準価格の値がNULLもしくは空の場合「-」を表示する
補足説明(項目の特殊文字削除)を実施。</t>
    <rPh sb="5" eb="6">
      <t>アタイ</t>
    </rPh>
    <rPh sb="15" eb="16">
      <t>カラ</t>
    </rPh>
    <rPh sb="17" eb="19">
      <t>バアイ</t>
    </rPh>
    <rPh sb="23" eb="25">
      <t>ヒョウジ</t>
    </rPh>
    <phoneticPr fontId="2"/>
  </si>
  <si>
    <t>項目名の特殊文字削除</t>
    <rPh sb="0" eb="3">
      <t>コウモクメイ</t>
    </rPh>
    <rPh sb="4" eb="8">
      <t>トクシュモジ</t>
    </rPh>
    <rPh sb="8" eb="10">
      <t>サクジョ</t>
    </rPh>
    <phoneticPr fontId="2"/>
  </si>
  <si>
    <t>1. 特殊文字である以下の文字列を削除する。</t>
    <rPh sb="3" eb="7">
      <t>トクシュモジ</t>
    </rPh>
    <rPh sb="10" eb="12">
      <t>イカ</t>
    </rPh>
    <rPh sb="13" eb="16">
      <t>モジレツ</t>
    </rPh>
    <rPh sb="17" eb="19">
      <t>サクジョ</t>
    </rPh>
    <phoneticPr fontId="2"/>
  </si>
  <si>
    <t>注釈番号文字(##注釈番号##)</t>
    <rPh sb="4" eb="6">
      <t>モジ</t>
    </rPh>
    <phoneticPr fontId="2"/>
  </si>
  <si>
    <t>Ver.21.14追加</t>
    <rPh sb="9" eb="11">
      <t>ツイカ</t>
    </rPh>
    <phoneticPr fontId="2"/>
  </si>
  <si>
    <t>画面編集要領
補足説明</t>
    <rPh sb="0" eb="6">
      <t>ガメンヘンシュウヨウリョウ</t>
    </rPh>
    <phoneticPr fontId="2"/>
  </si>
  <si>
    <t>Redmine#6692起因
項目の特殊文字を削除</t>
    <phoneticPr fontId="2"/>
  </si>
  <si>
    <t>Ver.5.91 修正　Ver.21.21 削除</t>
    <rPh sb="9" eb="11">
      <t>シュウセイ</t>
    </rPh>
    <rPh sb="22" eb="24">
      <t>サクジョ</t>
    </rPh>
    <phoneticPr fontId="2"/>
  </si>
  <si>
    <t>Ver.21.21 修正</t>
    <rPh sb="10" eb="12">
      <t>シュウセイ</t>
    </rPh>
    <phoneticPr fontId="2"/>
  </si>
  <si>
    <t>Ver.21.21 削除</t>
    <rPh sb="10" eb="12">
      <t>サクジョ</t>
    </rPh>
    <phoneticPr fontId="2"/>
  </si>
  <si>
    <t>Excel連携データの場合、検査結果データで親データありのものは(CMS2-3-3-1_044.sqlで取得した値が"1")、CMS2-3-3-1_019.sqlにて親製品情報を取得する</t>
    <rPh sb="5" eb="7">
      <t>レンケイ</t>
    </rPh>
    <rPh sb="11" eb="13">
      <t>バアイ</t>
    </rPh>
    <rPh sb="14" eb="16">
      <t>ケンサ</t>
    </rPh>
    <rPh sb="16" eb="18">
      <t>ケッカ</t>
    </rPh>
    <rPh sb="22" eb="23">
      <t>オヤ</t>
    </rPh>
    <rPh sb="83" eb="84">
      <t>オヤ</t>
    </rPh>
    <rPh sb="84" eb="86">
      <t>セイヒン</t>
    </rPh>
    <rPh sb="86" eb="88">
      <t>ジョウホウ</t>
    </rPh>
    <rPh sb="89" eb="91">
      <t>シュトク</t>
    </rPh>
    <phoneticPr fontId="2"/>
  </si>
  <si>
    <t>Ver.21.21 追加</t>
    <rPh sb="10" eb="12">
      <t>ツイカ</t>
    </rPh>
    <phoneticPr fontId="2"/>
  </si>
  <si>
    <t>Redmine#6694起因
CMS2-3-3-1_044.sql
親子表示の取得値をM_SPEC_CODE_MSTから
M_CATEGORY_BUNRUIのPARENT_SETTING_FLGに変更</t>
    <phoneticPr fontId="2"/>
  </si>
  <si>
    <t>SQL
画面編集要領
処理説明</t>
    <rPh sb="11" eb="15">
      <t>ショリセツメイ</t>
    </rPh>
    <phoneticPr fontId="2"/>
  </si>
  <si>
    <t>CMS2-3-3-1_034.sqlにて取得した値が1または2の場合、表示
　初期表示：非活性
上記以外、非表示</t>
    <rPh sb="20" eb="22">
      <t>シュトク</t>
    </rPh>
    <rPh sb="24" eb="25">
      <t>アタイ</t>
    </rPh>
    <rPh sb="32" eb="34">
      <t>バアイ</t>
    </rPh>
    <rPh sb="35" eb="37">
      <t>ヒョウジ</t>
    </rPh>
    <rPh sb="39" eb="41">
      <t>ショキ</t>
    </rPh>
    <rPh sb="41" eb="43">
      <t>ヒョウジ</t>
    </rPh>
    <rPh sb="44" eb="45">
      <t>ヒ</t>
    </rPh>
    <rPh sb="45" eb="47">
      <t>カッセイ</t>
    </rPh>
    <rPh sb="48" eb="50">
      <t>ジョウキ</t>
    </rPh>
    <rPh sb="50" eb="52">
      <t>イガイ</t>
    </rPh>
    <rPh sb="53" eb="56">
      <t>ヒヒョウジ</t>
    </rPh>
    <phoneticPr fontId="2"/>
  </si>
  <si>
    <t>CMS2-3-3-1_044.sqlのパラメータのうちカテゴリがない場合は、CMS2-3-3-1_003.sqlで取得済みのカテゴリを取得する</t>
    <rPh sb="34" eb="36">
      <t>バアイ</t>
    </rPh>
    <rPh sb="57" eb="60">
      <t>シュトクズ</t>
    </rPh>
    <rPh sb="67" eb="69">
      <t>シュトク</t>
    </rPh>
    <phoneticPr fontId="2"/>
  </si>
  <si>
    <t>Redmine#6698起因
画像ファイルが閾値を超えていた場合、
縦横比率を保ったままサイズを変更する。</t>
    <phoneticPr fontId="2"/>
  </si>
  <si>
    <t>Ver.17.24追加 Ver.21.31削除</t>
    <rPh sb="9" eb="11">
      <t>ツイカ</t>
    </rPh>
    <rPh sb="21" eb="23">
      <t>サクジョ</t>
    </rPh>
    <phoneticPr fontId="2"/>
  </si>
  <si>
    <t>・画像ファイルサイズの、縦横いずれかが閾値を超えていたら縦横比率を保ったままIMGタグにサイズを指定する。</t>
    <rPh sb="1" eb="3">
      <t>ガゾウ</t>
    </rPh>
    <rPh sb="12" eb="13">
      <t>タテ</t>
    </rPh>
    <rPh sb="13" eb="14">
      <t>ヨコ</t>
    </rPh>
    <rPh sb="19" eb="21">
      <t>シキイチ</t>
    </rPh>
    <rPh sb="22" eb="23">
      <t>コ</t>
    </rPh>
    <rPh sb="28" eb="32">
      <t>タテヨコヒリツ</t>
    </rPh>
    <rPh sb="33" eb="34">
      <t>タモ</t>
    </rPh>
    <rPh sb="48" eb="50">
      <t>シテイ</t>
    </rPh>
    <phoneticPr fontId="2"/>
  </si>
  <si>
    <t>縦横比率を変更しても閾値を超えている場合は、超えている縦横いずれかを基準に再度サイズを調整する。</t>
    <rPh sb="0" eb="4">
      <t>タテヨコヒリツ</t>
    </rPh>
    <rPh sb="5" eb="7">
      <t>ヘンコウ</t>
    </rPh>
    <rPh sb="10" eb="12">
      <t>シキイチ</t>
    </rPh>
    <rPh sb="13" eb="14">
      <t>コ</t>
    </rPh>
    <rPh sb="18" eb="20">
      <t>バアイ</t>
    </rPh>
    <rPh sb="22" eb="23">
      <t>コ</t>
    </rPh>
    <rPh sb="27" eb="29">
      <t>タテヨコ</t>
    </rPh>
    <rPh sb="34" eb="36">
      <t>キジュン</t>
    </rPh>
    <rPh sb="37" eb="39">
      <t>サイド</t>
    </rPh>
    <rPh sb="43" eb="45">
      <t>チョウセイ</t>
    </rPh>
    <phoneticPr fontId="2"/>
  </si>
  <si>
    <t>Ver.21.31追加</t>
    <rPh sb="9" eb="11">
      <t>ツイカ</t>
    </rPh>
    <phoneticPr fontId="2"/>
  </si>
  <si>
    <t>&lt;img witdh='横の比率を計算した値' height='縦の比率を計算した値'src="画像パス"&gt;</t>
    <rPh sb="12" eb="13">
      <t>ヨコ</t>
    </rPh>
    <rPh sb="14" eb="16">
      <t>ヒリツ</t>
    </rPh>
    <rPh sb="17" eb="19">
      <t>ケイサン</t>
    </rPh>
    <rPh sb="21" eb="22">
      <t>アタイ</t>
    </rPh>
    <rPh sb="32" eb="33">
      <t>タテ</t>
    </rPh>
    <rPh sb="34" eb="36">
      <t>ヒリツ</t>
    </rPh>
    <rPh sb="37" eb="39">
      <t>ケイサン</t>
    </rPh>
    <rPh sb="41" eb="42">
      <t>アタイ</t>
    </rPh>
    <rPh sb="48" eb="50">
      <t>ガゾウ</t>
    </rPh>
    <phoneticPr fontId="2"/>
  </si>
  <si>
    <t>Redmine#6919起因
生産終了日に関する注釈を表示する</t>
    <rPh sb="15" eb="20">
      <t>セイサンシュウリョウビ</t>
    </rPh>
    <rPh sb="21" eb="22">
      <t>カン</t>
    </rPh>
    <rPh sb="24" eb="26">
      <t>チュウシャク</t>
    </rPh>
    <rPh sb="27" eb="29">
      <t>ヒョウジ</t>
    </rPh>
    <phoneticPr fontId="2"/>
  </si>
  <si>
    <t>v21.80 修正</t>
    <rPh sb="7" eb="9">
      <t>シュウセイ</t>
    </rPh>
    <phoneticPr fontId="2"/>
  </si>
  <si>
    <t>[12]がNULLの場合、[12-1]　（NVL）
生産終了日を表示する場合は以下の注釈を表示する(グローバル・海外販社のみ)
*Please check or inquire it in each overseas sales company site because the sale situation is different depending on each countries.</t>
    <rPh sb="10" eb="12">
      <t>バアイ</t>
    </rPh>
    <rPh sb="26" eb="31">
      <t>セイサンシュウリョウビ</t>
    </rPh>
    <rPh sb="32" eb="34">
      <t>ヒョウジ</t>
    </rPh>
    <rPh sb="36" eb="38">
      <t>バアイ</t>
    </rPh>
    <rPh sb="39" eb="41">
      <t>イカ</t>
    </rPh>
    <rPh sb="42" eb="44">
      <t>チュウシャク</t>
    </rPh>
    <rPh sb="45" eb="47">
      <t>ヒョウジ</t>
    </rPh>
    <rPh sb="56" eb="60">
      <t>カイガイハンシャ</t>
    </rPh>
    <phoneticPr fontId="2"/>
  </si>
  <si>
    <t>■生産終了日の注釈表示　</t>
    <rPh sb="1" eb="3">
      <t>セイサン</t>
    </rPh>
    <rPh sb="3" eb="5">
      <t>シュウリョウ</t>
    </rPh>
    <rPh sb="5" eb="6">
      <t>ビ</t>
    </rPh>
    <rPh sb="7" eb="9">
      <t>チュウシャク</t>
    </rPh>
    <rPh sb="9" eb="11">
      <t>ヒョウジ</t>
    </rPh>
    <phoneticPr fontId="38"/>
  </si>
  <si>
    <t>表示管理機能</t>
  </si>
  <si>
    <t>オーバービュー
画面遷移図
画面レイアウト
画面項目説明
画面編集要領
処理説明
補足説明</t>
    <rPh sb="41" eb="43">
      <t>ホソク</t>
    </rPh>
    <rPh sb="43" eb="45">
      <t>セツメイ</t>
    </rPh>
    <phoneticPr fontId="2"/>
  </si>
  <si>
    <t>SCSK島津</t>
    <rPh sb="4" eb="6">
      <t>シマヅ</t>
    </rPh>
    <phoneticPr fontId="2"/>
  </si>
  <si>
    <t>オーバービュー</t>
    <phoneticPr fontId="2"/>
  </si>
  <si>
    <t>サブシステムID</t>
    <phoneticPr fontId="2"/>
  </si>
  <si>
    <t>機能ID</t>
    <phoneticPr fontId="2"/>
  </si>
  <si>
    <t>ECサイト構築に伴い、形名ごとにECサイトの画面へ遷移するためのリンク表示する。</t>
    <rPh sb="35" eb="37">
      <t>ヒョウジ</t>
    </rPh>
    <phoneticPr fontId="2"/>
  </si>
  <si>
    <t>No</t>
    <phoneticPr fontId="2"/>
  </si>
  <si>
    <t>O</t>
    <phoneticPr fontId="2"/>
  </si>
  <si>
    <t>No</t>
    <phoneticPr fontId="2"/>
  </si>
  <si>
    <t>サブシステムID</t>
    <phoneticPr fontId="2"/>
  </si>
  <si>
    <t>サブシステムID</t>
    <phoneticPr fontId="2"/>
  </si>
  <si>
    <t>機能ID</t>
    <phoneticPr fontId="2"/>
  </si>
  <si>
    <t>各機種単位で製品DB内の検索条件を検索画面に表示する。
指定された条件の情報を製品DB内から抽出し、検索結果画面に表示する。
検索結果画面は製品検索機能で指定された条件の情報を即時に反映される。</t>
    <phoneticPr fontId="2"/>
  </si>
  <si>
    <t>■検索結果あり（仕様から探す）　※LP2/LP3ページの「目的の製品を探す」から遷移</t>
    <phoneticPr fontId="38"/>
  </si>
  <si>
    <t>■一覧データの画像情報表示</t>
    <phoneticPr fontId="2"/>
  </si>
  <si>
    <t>画像サイズが閾値を超える場合(拡大ボタンを表示)</t>
    <phoneticPr fontId="2"/>
  </si>
  <si>
    <t>画像サイズが閾値を超えない場合</t>
    <phoneticPr fontId="2"/>
  </si>
  <si>
    <t>Ver21.80追加</t>
    <phoneticPr fontId="2"/>
  </si>
  <si>
    <t>サブシステムID</t>
    <phoneticPr fontId="2"/>
  </si>
  <si>
    <t>No</t>
    <phoneticPr fontId="2"/>
  </si>
  <si>
    <t>ラベル名</t>
    <phoneticPr fontId="2"/>
  </si>
  <si>
    <t>項目ID</t>
    <phoneticPr fontId="2"/>
  </si>
  <si>
    <t>コントロール</t>
    <phoneticPr fontId="2"/>
  </si>
  <si>
    <t>I</t>
    <phoneticPr fontId="2"/>
  </si>
  <si>
    <t>O</t>
    <phoneticPr fontId="2"/>
  </si>
  <si>
    <t>（数値の場合）</t>
    <phoneticPr fontId="2"/>
  </si>
  <si>
    <t>（日付の場合）</t>
    <phoneticPr fontId="2"/>
  </si>
  <si>
    <t>数値範囲指定</t>
    <phoneticPr fontId="2"/>
  </si>
  <si>
    <t>時間範囲指定</t>
    <phoneticPr fontId="2"/>
  </si>
  <si>
    <t>製品を選択リンク</t>
    <phoneticPr fontId="2"/>
  </si>
  <si>
    <t>○</t>
    <phoneticPr fontId="2"/>
  </si>
  <si>
    <t>○</t>
    <phoneticPr fontId="2"/>
  </si>
  <si>
    <t>○</t>
    <phoneticPr fontId="2"/>
  </si>
  <si>
    <t>リンク</t>
    <phoneticPr fontId="2"/>
  </si>
  <si>
    <t>○</t>
    <phoneticPr fontId="2"/>
  </si>
  <si>
    <t>リンク</t>
    <phoneticPr fontId="2"/>
  </si>
  <si>
    <t>○</t>
    <phoneticPr fontId="2"/>
  </si>
  <si>
    <t>○</t>
    <phoneticPr fontId="2"/>
  </si>
  <si>
    <t>リンク</t>
    <phoneticPr fontId="2"/>
  </si>
  <si>
    <t>仕様比較リンク</t>
    <phoneticPr fontId="2"/>
  </si>
  <si>
    <t>リンク</t>
    <phoneticPr fontId="2"/>
  </si>
  <si>
    <t>チェックをはずす</t>
    <phoneticPr fontId="2"/>
  </si>
  <si>
    <t>○</t>
    <phoneticPr fontId="2"/>
  </si>
  <si>
    <t>○</t>
    <phoneticPr fontId="2"/>
  </si>
  <si>
    <t>○</t>
    <phoneticPr fontId="2"/>
  </si>
  <si>
    <t>○</t>
    <phoneticPr fontId="2"/>
  </si>
  <si>
    <t>パンくず</t>
    <phoneticPr fontId="2"/>
  </si>
  <si>
    <t>ソーシャルリンク/メンバーログインリンク</t>
    <phoneticPr fontId="2"/>
  </si>
  <si>
    <t>NEWアイコン</t>
    <phoneticPr fontId="2"/>
  </si>
  <si>
    <t>ラベル</t>
    <phoneticPr fontId="2"/>
  </si>
  <si>
    <t>〇</t>
    <phoneticPr fontId="2"/>
  </si>
  <si>
    <t>近日発売アイコン</t>
    <phoneticPr fontId="2"/>
  </si>
  <si>
    <t>ラベル</t>
    <phoneticPr fontId="2"/>
  </si>
  <si>
    <t>〇</t>
    <phoneticPr fontId="2"/>
  </si>
  <si>
    <t>オンライン購入（FA Web Shopリンク）</t>
    <rPh sb="5" eb="7">
      <t>コウニュウ</t>
    </rPh>
    <phoneticPr fontId="2"/>
  </si>
  <si>
    <t>○</t>
  </si>
  <si>
    <t>ECサイト（EC製品詳細）画面に自画面遷移する</t>
    <rPh sb="8" eb="10">
      <t>セイヒン</t>
    </rPh>
    <rPh sb="10" eb="12">
      <t>ショウサイ</t>
    </rPh>
    <rPh sb="13" eb="15">
      <t>ガメン</t>
    </rPh>
    <rPh sb="16" eb="17">
      <t>ジ</t>
    </rPh>
    <rPh sb="17" eb="19">
      <t>ガメン</t>
    </rPh>
    <rPh sb="19" eb="21">
      <t>センイ</t>
    </rPh>
    <phoneticPr fontId="2"/>
  </si>
  <si>
    <t>サブシステムID</t>
    <phoneticPr fontId="2"/>
  </si>
  <si>
    <t>0</t>
    <phoneticPr fontId="2"/>
  </si>
  <si>
    <t>No</t>
    <phoneticPr fontId="2"/>
  </si>
  <si>
    <t>1</t>
    <phoneticPr fontId="2"/>
  </si>
  <si>
    <t>S_CONDITION='B'のデータ</t>
    <phoneticPr fontId="2"/>
  </si>
  <si>
    <t>1-1</t>
    <phoneticPr fontId="2"/>
  </si>
  <si>
    <t>2</t>
    <phoneticPr fontId="2"/>
  </si>
  <si>
    <t>3</t>
    <phoneticPr fontId="2"/>
  </si>
  <si>
    <t>M_SPEC_CODE_MST</t>
    <phoneticPr fontId="2"/>
  </si>
  <si>
    <t>5</t>
    <phoneticPr fontId="2"/>
  </si>
  <si>
    <t>（リクエストパラメータ）</t>
    <phoneticPr fontId="2"/>
  </si>
  <si>
    <t>page</t>
    <phoneticPr fontId="2"/>
  </si>
  <si>
    <t>仕様比較ボタン</t>
    <phoneticPr fontId="2"/>
  </si>
  <si>
    <t>仕様比較リンク</t>
    <phoneticPr fontId="2"/>
  </si>
  <si>
    <t>仕様比較リンク</t>
    <phoneticPr fontId="2"/>
  </si>
  <si>
    <t>仕様比較リンク</t>
    <phoneticPr fontId="2"/>
  </si>
  <si>
    <t>8</t>
    <phoneticPr fontId="2"/>
  </si>
  <si>
    <t>SPEC_NM_1</t>
    <phoneticPr fontId="2"/>
  </si>
  <si>
    <t>ver.21.14 削除</t>
    <phoneticPr fontId="2"/>
  </si>
  <si>
    <t>SPEC_NM_1</t>
    <phoneticPr fontId="2"/>
  </si>
  <si>
    <t>補足説明(項目の特殊文字削除)を実施。</t>
    <phoneticPr fontId="2"/>
  </si>
  <si>
    <t>9-1</t>
    <phoneticPr fontId="2"/>
  </si>
  <si>
    <t>空でない、かつ0でない
" style=\"color: #FF0000;\""　を追加</t>
    <phoneticPr fontId="2"/>
  </si>
  <si>
    <t>10</t>
    <phoneticPr fontId="2"/>
  </si>
  <si>
    <t>NEWアイコン</t>
    <phoneticPr fontId="2"/>
  </si>
  <si>
    <t>VW_RENEWAL_DATA</t>
    <phoneticPr fontId="2"/>
  </si>
  <si>
    <t>PROD_START_DATE</t>
    <phoneticPr fontId="2"/>
  </si>
  <si>
    <t>10-1</t>
    <phoneticPr fontId="2"/>
  </si>
  <si>
    <t>VW_PRODUCT_SEAT_DATA</t>
    <phoneticPr fontId="2"/>
  </si>
  <si>
    <t>10-2</t>
    <phoneticPr fontId="2"/>
  </si>
  <si>
    <t>M_SPEC_CODE_MST</t>
    <phoneticPr fontId="2"/>
  </si>
  <si>
    <t>CODE_NAME_DEC</t>
    <phoneticPr fontId="2"/>
  </si>
  <si>
    <t>VW_RENEWAL_DATA</t>
    <phoneticPr fontId="2"/>
  </si>
  <si>
    <t>PROD_START_DATE</t>
    <phoneticPr fontId="2"/>
  </si>
  <si>
    <t>10-1</t>
    <phoneticPr fontId="2"/>
  </si>
  <si>
    <t>VW_PRODUCT_SEAT_DATA</t>
    <phoneticPr fontId="2"/>
  </si>
  <si>
    <t>10-2</t>
    <phoneticPr fontId="2"/>
  </si>
  <si>
    <t>M_SPEC_CODE_MST</t>
    <phoneticPr fontId="2"/>
  </si>
  <si>
    <t>11</t>
    <phoneticPr fontId="2"/>
  </si>
  <si>
    <t>VW_RENEWAL_DATA</t>
    <phoneticPr fontId="2"/>
  </si>
  <si>
    <t>PROD_START_DATE</t>
    <phoneticPr fontId="2"/>
  </si>
  <si>
    <t>11-1</t>
    <phoneticPr fontId="2"/>
  </si>
  <si>
    <t>12</t>
    <phoneticPr fontId="2"/>
  </si>
  <si>
    <t>REPL_DATA_IDENTIFIER</t>
    <phoneticPr fontId="2"/>
  </si>
  <si>
    <t>12-1</t>
    <phoneticPr fontId="2"/>
  </si>
  <si>
    <t>SUBSTITUTE</t>
    <phoneticPr fontId="2"/>
  </si>
  <si>
    <t>12</t>
    <phoneticPr fontId="2"/>
  </si>
  <si>
    <t>VW_RENEWAL_DATA</t>
    <phoneticPr fontId="2"/>
  </si>
  <si>
    <t>REPL_DATA_IDENTIFIER</t>
    <phoneticPr fontId="2"/>
  </si>
  <si>
    <t>12-1</t>
    <phoneticPr fontId="2"/>
  </si>
  <si>
    <t>SUBSTITUTE</t>
    <phoneticPr fontId="2"/>
  </si>
  <si>
    <t>v15.03 削除</t>
    <phoneticPr fontId="2"/>
  </si>
  <si>
    <t>12-2</t>
    <phoneticPr fontId="2"/>
  </si>
  <si>
    <t>v15.03 削除</t>
    <phoneticPr fontId="2"/>
  </si>
  <si>
    <t>13</t>
    <phoneticPr fontId="2"/>
  </si>
  <si>
    <t>"point.do?kisyu="　+　機種パス　+　"&amp;formNm="　+　dataIdentifier　+　</t>
    <phoneticPr fontId="2"/>
  </si>
  <si>
    <t>13</t>
    <phoneticPr fontId="2"/>
  </si>
  <si>
    <t>13-1</t>
    <phoneticPr fontId="2"/>
  </si>
  <si>
    <t>（リクエストパラメータ）</t>
    <phoneticPr fontId="2"/>
  </si>
  <si>
    <t>v15.03 削除</t>
    <phoneticPr fontId="2"/>
  </si>
  <si>
    <t>13-2</t>
    <phoneticPr fontId="2"/>
  </si>
  <si>
    <t>（リクエストパラメータ）</t>
    <phoneticPr fontId="2"/>
  </si>
  <si>
    <t>v15.03 削除</t>
    <phoneticPr fontId="2"/>
  </si>
  <si>
    <t>"&amp;popup=1"</t>
    <phoneticPr fontId="2"/>
  </si>
  <si>
    <t>v15.03 削除</t>
    <phoneticPr fontId="2"/>
  </si>
  <si>
    <t xml:space="preserve">"1"であれば
" style=\"color: #FF0000;\""　を追加
</t>
    <phoneticPr fontId="2"/>
  </si>
  <si>
    <t>href="#" onclick="compare(" + [14-1] + "," + [14-4] + ")"</t>
    <phoneticPr fontId="2"/>
  </si>
  <si>
    <t>14-1</t>
    <phoneticPr fontId="2"/>
  </si>
  <si>
    <t>（リクエストパラメータ）</t>
    <phoneticPr fontId="2"/>
  </si>
  <si>
    <t>14-2</t>
    <phoneticPr fontId="2"/>
  </si>
  <si>
    <t>v15.03 削除</t>
    <phoneticPr fontId="2"/>
  </si>
  <si>
    <t>v15.03 削除</t>
    <phoneticPr fontId="2"/>
  </si>
  <si>
    <t>15</t>
    <phoneticPr fontId="2"/>
  </si>
  <si>
    <t>PROD_STOP_DATE</t>
    <phoneticPr fontId="2"/>
  </si>
  <si>
    <t>v21.80 削除</t>
    <phoneticPr fontId="2"/>
  </si>
  <si>
    <t>15</t>
    <phoneticPr fontId="2"/>
  </si>
  <si>
    <t>PROD_STOP_DATE</t>
    <phoneticPr fontId="2"/>
  </si>
  <si>
    <t>15-1</t>
    <phoneticPr fontId="2"/>
  </si>
  <si>
    <t>VW_PRODUCT_SEAT_DATA</t>
    <phoneticPr fontId="2"/>
  </si>
  <si>
    <t>16</t>
    <phoneticPr fontId="2"/>
  </si>
  <si>
    <t>VW_RENEWAL_DATA</t>
    <phoneticPr fontId="2"/>
  </si>
  <si>
    <t>ORDER_END_DATE</t>
    <phoneticPr fontId="2"/>
  </si>
  <si>
    <t>17-1</t>
    <phoneticPr fontId="2"/>
  </si>
  <si>
    <t>VW_RENEWAL_DATA</t>
    <phoneticPr fontId="2"/>
  </si>
  <si>
    <t>PROD_START_DATE</t>
    <phoneticPr fontId="2"/>
  </si>
  <si>
    <t>17-2</t>
    <phoneticPr fontId="2"/>
  </si>
  <si>
    <t>VW_PRODUCT_SEAT_DATA</t>
    <phoneticPr fontId="2"/>
  </si>
  <si>
    <t>画像が存在しない場合：img/noimage.gifを表示</t>
    <phoneticPr fontId="2"/>
  </si>
  <si>
    <t>"point.do?kisyu="　+　機種パス　+　"&amp;formNm="　+　dataIdentifier　+　</t>
    <phoneticPr fontId="2"/>
  </si>
  <si>
    <t>"point.do?kisyu="　+　[20-1]　+　"&amp;formNm="　+　[20-2]　+　</t>
    <phoneticPr fontId="2"/>
  </si>
  <si>
    <t>20-1</t>
    <phoneticPr fontId="2"/>
  </si>
  <si>
    <t>（リクエストパラメータ）</t>
    <phoneticPr fontId="2"/>
  </si>
  <si>
    <t>20-2</t>
    <phoneticPr fontId="2"/>
  </si>
  <si>
    <t>URLエンコード、エラーの場合はそのまま</t>
    <phoneticPr fontId="2"/>
  </si>
  <si>
    <t>（リクエストパラメータ）</t>
    <phoneticPr fontId="2"/>
  </si>
  <si>
    <t>（リクエストパラメータ）</t>
    <phoneticPr fontId="2"/>
  </si>
  <si>
    <t>空でなければ
URLエンコード、エラーの場合はそのまま
"&amp;word="　+　word</t>
    <phoneticPr fontId="2"/>
  </si>
  <si>
    <t>29</t>
    <phoneticPr fontId="2"/>
  </si>
  <si>
    <t>VW_POINT_DATA</t>
    <phoneticPr fontId="2"/>
  </si>
  <si>
    <t xml:space="preserve">POINT_DSP_DATA </t>
    <phoneticPr fontId="2"/>
  </si>
  <si>
    <t>VW_CAD_DATA</t>
    <phoneticPr fontId="2"/>
  </si>
  <si>
    <t>FILE_PATH</t>
    <phoneticPr fontId="2"/>
  </si>
  <si>
    <t>POINT_DSP_DATA</t>
    <phoneticPr fontId="2"/>
  </si>
  <si>
    <t>[30]で値が取得出来なかった場合、CMS2-3-3-1_048.txtを実行し
取得したデータ識別子からCMS2-3-3-1_049.txtを実行し、画像情報を取得する。
取得した画像情報のサイズによって、補足説明(''画面編集_サイズ変更_表内データ')に沿って画像サイズを変更する。</t>
    <phoneticPr fontId="2"/>
  </si>
  <si>
    <t>21</t>
    <phoneticPr fontId="2"/>
  </si>
  <si>
    <t>タイトルなしは表示しない
改行&lt;br&gt;は排除する</t>
    <phoneticPr fontId="2"/>
  </si>
  <si>
    <t>22</t>
    <phoneticPr fontId="2"/>
  </si>
  <si>
    <t>0以外：
style=\"background-color: #ffc0cb;\"　を追加</t>
    <phoneticPr fontId="2"/>
  </si>
  <si>
    <t>22-1</t>
    <phoneticPr fontId="2"/>
  </si>
  <si>
    <t xml:space="preserve">初期値：チェックなし
リクエストパラメータK-XXで指定がある場合、K-XXに合致する条件部について、K-XXの値と一致する選択肢をチェック済みにする。
</t>
    <phoneticPr fontId="2"/>
  </si>
  <si>
    <t>22-2</t>
    <phoneticPr fontId="2"/>
  </si>
  <si>
    <t>22-2</t>
    <phoneticPr fontId="2"/>
  </si>
  <si>
    <t>23</t>
    <phoneticPr fontId="2"/>
  </si>
  <si>
    <t>24</t>
    <phoneticPr fontId="2"/>
  </si>
  <si>
    <t>25</t>
    <phoneticPr fontId="2"/>
  </si>
  <si>
    <t>VW_PRODUCT_SEAT_DATA</t>
    <phoneticPr fontId="2"/>
  </si>
  <si>
    <t>DSP_TITLE</t>
    <phoneticPr fontId="2"/>
  </si>
  <si>
    <t>25</t>
    <phoneticPr fontId="2"/>
  </si>
  <si>
    <t>DSP_TITLE</t>
    <phoneticPr fontId="2"/>
  </si>
  <si>
    <t>補足説明（画面編集_表示変換要領）に沿って表示文字を変換する</t>
    <phoneticPr fontId="2"/>
  </si>
  <si>
    <t>25</t>
    <phoneticPr fontId="2"/>
  </si>
  <si>
    <t>DSP_TITLE</t>
    <phoneticPr fontId="2"/>
  </si>
  <si>
    <t>26</t>
    <phoneticPr fontId="2"/>
  </si>
  <si>
    <t>26</t>
    <phoneticPr fontId="2"/>
  </si>
  <si>
    <t>"point.do?kisyu="　+　[26-1]　+　"&amp;formNm="　+　[26-2]　+　</t>
    <phoneticPr fontId="2"/>
  </si>
  <si>
    <t>26-1</t>
    <phoneticPr fontId="2"/>
  </si>
  <si>
    <t>26-2</t>
    <phoneticPr fontId="2"/>
  </si>
  <si>
    <t>URLエンコード、エラーの場合はそのまま</t>
    <phoneticPr fontId="2"/>
  </si>
  <si>
    <t>（リクエストパラメータ）</t>
    <phoneticPr fontId="2"/>
  </si>
  <si>
    <t>空でなければ
URLエンコード、エラーの場合はそのまま
"&amp;word="　+　word</t>
    <phoneticPr fontId="2"/>
  </si>
  <si>
    <t>空でない、かつ0でない
" style=\"color: #FF0000;\""　を追加</t>
    <phoneticPr fontId="2"/>
  </si>
  <si>
    <t>27</t>
    <phoneticPr fontId="2"/>
  </si>
  <si>
    <t>CODE_ID=45、CODE_VALUE=機種ID</t>
    <phoneticPr fontId="2"/>
  </si>
  <si>
    <t>CODE_ID=24</t>
    <phoneticPr fontId="2"/>
  </si>
  <si>
    <t>28-1</t>
    <phoneticPr fontId="2"/>
  </si>
  <si>
    <t>CODE_ID=25、CODE_VALUE=機種ID</t>
    <phoneticPr fontId="2"/>
  </si>
  <si>
    <t>オンライン購入（FA Web Shopリンク）</t>
    <phoneticPr fontId="2"/>
  </si>
  <si>
    <t>PIM_ID</t>
    <phoneticPr fontId="2"/>
  </si>
  <si>
    <t>確認サイトの場合
　検索結果データの値が、ECサイト連携フラグが"1"(連携する)の場合、
  　「FA Web Shop」リンクを表示する。リンクのURLは補足資料No.3を参照。
　それ以外の場合、
　　「-」(半角ハイフン)を表示する。
公開サイトの場合
　検索結果データの値が、ECサイト連携フラグが"1"(連携する)かつECサイト販売開始日≦現在日付≦ECサイト販売終了日の場合、
  　「FA Web Shop」リンクを表示する。リンクのURLは補足資料No.3を参照。
　それ以外の場合、
　　「-」(半角ハイフン)を表示する。</t>
    <rPh sb="36" eb="38">
      <t>レンケイ</t>
    </rPh>
    <rPh sb="159" eb="161">
      <t>レンケイ</t>
    </rPh>
    <phoneticPr fontId="2"/>
  </si>
  <si>
    <t>タイミング</t>
    <phoneticPr fontId="2"/>
  </si>
  <si>
    <t>サブシステムID</t>
    <phoneticPr fontId="2"/>
  </si>
  <si>
    <t>0-1</t>
    <phoneticPr fontId="2"/>
  </si>
  <si>
    <t>0-2</t>
    <phoneticPr fontId="2"/>
  </si>
  <si>
    <t>1-1</t>
    <phoneticPr fontId="2"/>
  </si>
  <si>
    <t>2.　パラメータチェック</t>
    <phoneticPr fontId="2"/>
  </si>
  <si>
    <t>2-1</t>
    <phoneticPr fontId="2"/>
  </si>
  <si>
    <t>3-1</t>
    <phoneticPr fontId="2"/>
  </si>
  <si>
    <t>3-2</t>
    <phoneticPr fontId="2"/>
  </si>
  <si>
    <t>3-3</t>
    <phoneticPr fontId="2"/>
  </si>
  <si>
    <t>3-4</t>
    <phoneticPr fontId="2"/>
  </si>
  <si>
    <t>3-5</t>
    <phoneticPr fontId="2"/>
  </si>
  <si>
    <t>3-4</t>
    <phoneticPr fontId="2"/>
  </si>
  <si>
    <t>3-5</t>
    <phoneticPr fontId="2"/>
  </si>
  <si>
    <t>3-6.</t>
    <phoneticPr fontId="2"/>
  </si>
  <si>
    <t>3-7</t>
    <phoneticPr fontId="2"/>
  </si>
  <si>
    <t>3-8</t>
    <phoneticPr fontId="2"/>
  </si>
  <si>
    <t>3-9</t>
    <phoneticPr fontId="2"/>
  </si>
  <si>
    <t>3-10</t>
    <phoneticPr fontId="2"/>
  </si>
  <si>
    <t>3-11</t>
    <phoneticPr fontId="2"/>
  </si>
  <si>
    <t>4-1</t>
    <phoneticPr fontId="2"/>
  </si>
  <si>
    <t>4-2</t>
    <phoneticPr fontId="2"/>
  </si>
  <si>
    <t>5-1</t>
    <phoneticPr fontId="2"/>
  </si>
  <si>
    <t>6-1</t>
    <phoneticPr fontId="2"/>
  </si>
  <si>
    <t>0-1</t>
    <phoneticPr fontId="2"/>
  </si>
  <si>
    <t>0-2</t>
    <phoneticPr fontId="2"/>
  </si>
  <si>
    <t>1-1</t>
    <phoneticPr fontId="2"/>
  </si>
  <si>
    <t>1-2</t>
    <phoneticPr fontId="2"/>
  </si>
  <si>
    <t>2-2</t>
    <phoneticPr fontId="2"/>
  </si>
  <si>
    <t>（CMS2-3-3-1_005.sql、CMS2-3-3-1_009.sql）</t>
    <phoneticPr fontId="2"/>
  </si>
  <si>
    <t>2-3</t>
    <phoneticPr fontId="2"/>
  </si>
  <si>
    <t>2-4</t>
    <phoneticPr fontId="2"/>
  </si>
  <si>
    <t>（CMS2-3-3-1_011.sql）</t>
    <phoneticPr fontId="2"/>
  </si>
  <si>
    <t>2-5</t>
    <phoneticPr fontId="2"/>
  </si>
  <si>
    <r>
      <rPr>
        <strike/>
        <sz val="10"/>
        <rFont val="ＭＳ Ｐゴシック"/>
        <family val="3"/>
        <charset val="128"/>
      </rPr>
      <t>２）親子表示ありでDBDB連携データ、ソート条件ありの場合：CMS2-3-3-1_015.txt</t>
    </r>
    <r>
      <rPr>
        <sz val="10"/>
        <rFont val="ＭＳ Ｐゴシック"/>
        <family val="3"/>
        <charset val="128"/>
      </rPr>
      <t>　ソートは行わないため廃止</t>
    </r>
    <phoneticPr fontId="2"/>
  </si>
  <si>
    <r>
      <rPr>
        <strike/>
        <sz val="10"/>
        <rFont val="ＭＳ Ｐゴシック"/>
        <family val="3"/>
        <charset val="128"/>
      </rPr>
      <t>４）親子表示ありでExcel連携データ、ソート条件ありの場合：CMS2-3-3-1_017.txt</t>
    </r>
    <r>
      <rPr>
        <sz val="10"/>
        <rFont val="ＭＳ Ｐゴシック"/>
        <family val="3"/>
        <charset val="128"/>
      </rPr>
      <t>　ソートは行わないため廃止</t>
    </r>
    <phoneticPr fontId="2"/>
  </si>
  <si>
    <t>１）親子表示ありでDBDB連携データ、ソート条件なしの場合：CMS2-3-3-1_014.sql</t>
    <phoneticPr fontId="2"/>
  </si>
  <si>
    <t>Ver.3.28 修正 No.14</t>
    <phoneticPr fontId="2"/>
  </si>
  <si>
    <r>
      <rPr>
        <strike/>
        <sz val="10"/>
        <rFont val="ＭＳ Ｐゴシック"/>
        <family val="3"/>
        <charset val="128"/>
      </rPr>
      <t>２）親子表示ありでDBDB連携データ、ソート条件ありの場合：CMS2-3-3-1_015.sql</t>
    </r>
    <r>
      <rPr>
        <sz val="10"/>
        <rFont val="ＭＳ Ｐゴシック"/>
        <family val="3"/>
        <charset val="128"/>
      </rPr>
      <t>　ソートは行わないため廃止</t>
    </r>
    <phoneticPr fontId="2"/>
  </si>
  <si>
    <t>３）親子表示ありでExcel連携データ、ソート条件なしの場合：CMS2-3-3-1_016.sql</t>
    <phoneticPr fontId="2"/>
  </si>
  <si>
    <r>
      <rPr>
        <strike/>
        <sz val="10"/>
        <rFont val="ＭＳ Ｐゴシック"/>
        <family val="3"/>
        <charset val="128"/>
      </rPr>
      <t>４）親子表示ありでExcel連携データ、ソート条件ありの場合：CMS2-3-3-1_017.sql</t>
    </r>
    <r>
      <rPr>
        <sz val="10"/>
        <rFont val="ＭＳ Ｐゴシック"/>
        <family val="3"/>
        <charset val="128"/>
      </rPr>
      <t>　ソートは行わないため廃止</t>
    </r>
    <phoneticPr fontId="2"/>
  </si>
  <si>
    <t>５）親子表示なしの場合、CMS2-3-3-1_018.sql</t>
    <phoneticPr fontId="2"/>
  </si>
  <si>
    <t>2-6</t>
    <phoneticPr fontId="2"/>
  </si>
  <si>
    <t>2-7</t>
    <phoneticPr fontId="2"/>
  </si>
  <si>
    <t>2-7</t>
    <phoneticPr fontId="2"/>
  </si>
  <si>
    <t>2-8</t>
    <phoneticPr fontId="2"/>
  </si>
  <si>
    <t>2-9</t>
    <phoneticPr fontId="2"/>
  </si>
  <si>
    <t>2-10</t>
    <phoneticPr fontId="2"/>
  </si>
  <si>
    <t>2-11</t>
    <phoneticPr fontId="2"/>
  </si>
  <si>
    <t>2-11-1</t>
    <phoneticPr fontId="2"/>
  </si>
  <si>
    <t>オンライン購入列を表示する</t>
    <rPh sb="5" eb="8">
      <t>コウニュウレツ</t>
    </rPh>
    <rPh sb="9" eb="11">
      <t>ヒョウジ</t>
    </rPh>
    <phoneticPr fontId="2"/>
  </si>
  <si>
    <t>2-12</t>
    <phoneticPr fontId="2"/>
  </si>
  <si>
    <t>2-13</t>
    <phoneticPr fontId="2"/>
  </si>
  <si>
    <t>2-14</t>
    <phoneticPr fontId="2"/>
  </si>
  <si>
    <t>2-15</t>
    <phoneticPr fontId="2"/>
  </si>
  <si>
    <t>3-1</t>
    <phoneticPr fontId="2"/>
  </si>
  <si>
    <t>3-2</t>
    <phoneticPr fontId="2"/>
  </si>
  <si>
    <t>5-1</t>
    <phoneticPr fontId="2"/>
  </si>
  <si>
    <t>並び順：</t>
    <phoneticPr fontId="2"/>
  </si>
  <si>
    <t>並び順：</t>
    <phoneticPr fontId="2"/>
  </si>
  <si>
    <t>並び順：</t>
    <phoneticPr fontId="2"/>
  </si>
  <si>
    <t>2</t>
    <phoneticPr fontId="2"/>
  </si>
  <si>
    <t>Ver.16.98 追加</t>
    <phoneticPr fontId="2"/>
  </si>
  <si>
    <t>gweb_spec_search.jsで行う。</t>
    <phoneticPr fontId="2"/>
  </si>
  <si>
    <t>Ver.16.98 追加</t>
    <phoneticPr fontId="2"/>
  </si>
  <si>
    <t>・チェックボックスをON　または　OFFにしたとき</t>
    <phoneticPr fontId="2"/>
  </si>
  <si>
    <t>Ver.16.98 追加</t>
    <phoneticPr fontId="2"/>
  </si>
  <si>
    <t>Ver.16.98 追加</t>
    <phoneticPr fontId="2"/>
  </si>
  <si>
    <t>Ver.16.98 追加</t>
    <phoneticPr fontId="2"/>
  </si>
  <si>
    <t>Ver.16.98 追加</t>
    <phoneticPr fontId="2"/>
  </si>
  <si>
    <t>3</t>
    <phoneticPr fontId="2"/>
  </si>
  <si>
    <t>■「FA Web Shop」リンク（「EC製品詳細」画面への遷移用URL
）のURL</t>
    <rPh sb="21" eb="23">
      <t>セイヒン</t>
    </rPh>
    <phoneticPr fontId="2"/>
  </si>
  <si>
    <t>リンクを押下すると、ECサイトの「EC製品詳細」画面に自画面遷移する。</t>
    <phoneticPr fontId="2"/>
  </si>
  <si>
    <t>下記URLを環境ごとにプロパティから取得し、末尾にPIM-IDを設定して、URLを生成する。</t>
    <rPh sb="0" eb="2">
      <t>カキ</t>
    </rPh>
    <rPh sb="6" eb="8">
      <t>カンキョウ</t>
    </rPh>
    <rPh sb="18" eb="20">
      <t>シュトク</t>
    </rPh>
    <rPh sb="22" eb="24">
      <t>マツビ</t>
    </rPh>
    <rPh sb="32" eb="34">
      <t>セッテイ</t>
    </rPh>
    <rPh sb="41" eb="43">
      <t>セイセイ</t>
    </rPh>
    <phoneticPr fontId="2"/>
  </si>
  <si>
    <t>１）開発環境用URL</t>
    <phoneticPr fontId="2"/>
  </si>
  <si>
    <t>https://dev-fa_webshop.mitsubishielectric.co.jp/powertools/ja/USD/p/&lt;PIM-ID&gt;</t>
    <phoneticPr fontId="2"/>
  </si>
  <si>
    <t>２）検証環境用URL</t>
    <phoneticPr fontId="2"/>
  </si>
  <si>
    <t>https://st-fa_webshop.mitsubishielectric.co.jp/powertools/ja/USD/p/&lt;PIM-ID&gt;</t>
    <phoneticPr fontId="2"/>
  </si>
  <si>
    <t>３）本番環境用URL</t>
    <phoneticPr fontId="2"/>
  </si>
  <si>
    <t>https://fa_webshop.mitsubishielectric.co.jp/powertools/ja/USD/p/&lt;PIM-ID&gt;</t>
    <phoneticPr fontId="2"/>
  </si>
  <si>
    <t>^^</t>
    <phoneticPr fontId="2"/>
  </si>
  <si>
    <t>^</t>
    <phoneticPr fontId="2"/>
  </si>
  <si>
    <t>!NOD!</t>
    <phoneticPr fontId="2"/>
  </si>
  <si>
    <t>画面編集_サイズ変更_表内データ</t>
    <phoneticPr fontId="2"/>
  </si>
  <si>
    <t>&lt;/a&gt;</t>
    <phoneticPr fontId="2"/>
  </si>
  <si>
    <t>&lt;a href='javascript:tablePicture(''画像パス')"&gt;</t>
    <phoneticPr fontId="2"/>
  </si>
  <si>
    <t>&lt;img class="icon" src="/fa/shared/img/module/btn_zoom.gif" width="40" height="12" alt="拡大"&gt;</t>
    <phoneticPr fontId="2"/>
  </si>
  <si>
    <t>あいうえお&lt;&lt;アセットコード&gt;&gt;かきくけこ</t>
    <phoneticPr fontId="2"/>
  </si>
  <si>
    <t>あいうえお</t>
    <phoneticPr fontId="2"/>
  </si>
  <si>
    <t>かきくけこ</t>
    <phoneticPr fontId="2"/>
  </si>
  <si>
    <t>上付き文字(^文字列^)</t>
    <phoneticPr fontId="2"/>
  </si>
  <si>
    <t>下付き文字(^^文字列^^)</t>
    <phoneticPr fontId="2"/>
  </si>
  <si>
    <t>2. 前後の空白を除去する。</t>
    <phoneticPr fontId="2"/>
  </si>
  <si>
    <t>Ver.23.00　追加</t>
    <rPh sb="10" eb="12">
      <t>ツイカ</t>
    </rPh>
    <phoneticPr fontId="2"/>
  </si>
  <si>
    <t>Ver.23.00 追加</t>
    <rPh sb="10" eb="12">
      <t>ツイカ</t>
    </rPh>
    <phoneticPr fontId="2"/>
  </si>
  <si>
    <t>Ver23.00 追加</t>
    <rPh sb="9" eb="11">
      <t>ツイカ</t>
    </rPh>
    <phoneticPr fontId="2"/>
  </si>
  <si>
    <t>CMS2-3-3-1_053.sqlの結果が0でない場合、</t>
    <rPh sb="19" eb="21">
      <t>ケッカ</t>
    </rPh>
    <rPh sb="26" eb="28">
      <t>バアイ</t>
    </rPh>
    <phoneticPr fontId="2"/>
  </si>
  <si>
    <t>2023/2/14</t>
    <phoneticPr fontId="2"/>
  </si>
  <si>
    <t>仕様が表示されない製品は比較用チェックボックスを表示しない
CMS2-3-3-1_014.txt
CMS2-3-3-1_016.txt
CMS2-3-3-1_018.txt</t>
    <phoneticPr fontId="2"/>
  </si>
  <si>
    <t>SCSK桑山</t>
    <phoneticPr fontId="2"/>
  </si>
  <si>
    <t>SCSK桑山</t>
    <phoneticPr fontId="2"/>
  </si>
  <si>
    <t>データ連携機種の値は　M_SPEC_CODE_MST　の CODE_TYPE_ID=100 CODE_TYPE_VALUE=機種ID から取得する。　1→データ連携機種、0→データ連携機種でない</t>
    <rPh sb="8" eb="9">
      <t>アタイ</t>
    </rPh>
    <rPh sb="69" eb="71">
      <t>シュトク</t>
    </rPh>
    <phoneticPr fontId="2"/>
  </si>
  <si>
    <t>3-3-1</t>
    <phoneticPr fontId="2"/>
  </si>
  <si>
    <t>Ver.23.25 追加</t>
    <phoneticPr fontId="2"/>
  </si>
  <si>
    <t>ECサイト構築に伴い、形名ごとにECサイトの画面へ遷移するためのリンクを用意する</t>
    <phoneticPr fontId="2"/>
  </si>
  <si>
    <t>HBJK</t>
    <phoneticPr fontId="2"/>
  </si>
  <si>
    <t>左絞り込み条件（発売状況）の選択肢</t>
    <rPh sb="0" eb="1">
      <t>ヒダリ</t>
    </rPh>
    <rPh sb="1" eb="2">
      <t>シボ</t>
    </rPh>
    <rPh sb="3" eb="4">
      <t>コ</t>
    </rPh>
    <rPh sb="5" eb="7">
      <t>ジョウケン</t>
    </rPh>
    <rPh sb="8" eb="12">
      <t>ハツバイジョウキョウ</t>
    </rPh>
    <rPh sb="14" eb="17">
      <t>センタクシ</t>
    </rPh>
    <phoneticPr fontId="2"/>
  </si>
  <si>
    <t>SCSK桑山</t>
    <phoneticPr fontId="2"/>
  </si>
  <si>
    <t>処理説明</t>
    <phoneticPr fontId="2"/>
  </si>
  <si>
    <t>処理説明
入出力仕様</t>
    <phoneticPr fontId="2"/>
  </si>
  <si>
    <t>Redmine#7059起因
「データ連携」機種の場合は「発売状況」を絞り込み条件に表示する
M_SPEC_CODE_MST　の CODE_TYPE_ID=100 CODE_TYPE_VALUE=機種ID　
からデータ連携の値を取得する　1→データ連携機種、0→データ連携機種でない
発売状況の絞り込み条件の取得、発売状況での一覧絞り込みでは
T_RENEWAL_DATA の　PROD_STOP_DATE　を参照する
CMS2-3-3-1_006.sql
CMS2-3-3-1_011.sql
CMS2-3-3-1_014.sql
CMS2-3-3-1_016.sql
CMS2-3-3-1_022.sql
CMS2-3-3-1_023.sql</t>
    <phoneticPr fontId="2"/>
  </si>
  <si>
    <t xml:space="preserve">Redmine#7359起因
絞り込み条件に発売状況がない場合は、新規に「発売状況」の絞り込み条件を追加し、
選択肢を生産終了日から設定する。発売状況の識別子は"HBJK"。
CMS2-3-3-1_011.sql
CMS2-3-3-1_014.sql
CMS2-3-3-1_016.sql
CMS2-3-3-1_022.sql
CMS2-3-3-1_023.sql
CMS2-3-3-1_054.sql
</t>
    <rPh sb="15" eb="16">
      <t>シボ</t>
    </rPh>
    <rPh sb="17" eb="18">
      <t>コ</t>
    </rPh>
    <rPh sb="19" eb="21">
      <t>ジョウケン</t>
    </rPh>
    <rPh sb="22" eb="26">
      <t>ハツバイジョウキョウ</t>
    </rPh>
    <rPh sb="29" eb="31">
      <t>バアイ</t>
    </rPh>
    <rPh sb="71" eb="75">
      <t>ハツバイジョウキョウ</t>
    </rPh>
    <rPh sb="76" eb="79">
      <t>シキベツシ</t>
    </rPh>
    <phoneticPr fontId="2"/>
  </si>
  <si>
    <t>M_SPEC_CODE_MST　の CODE_TYPE_ID=100 CODE_TYPE_VALUE=機種ID から値を取得し、"1"のときに以下の処理を実行する。</t>
    <rPh sb="58" eb="59">
      <t>アタイ</t>
    </rPh>
    <rPh sb="71" eb="73">
      <t>イカ</t>
    </rPh>
    <rPh sb="74" eb="76">
      <t>ショリ</t>
    </rPh>
    <rPh sb="77" eb="79">
      <t>ジッコウ</t>
    </rPh>
    <phoneticPr fontId="2"/>
  </si>
  <si>
    <t>CMS2-3-3-1_006.sql で発売状況が取得されなかった場合は、CMS2-3-3-1_054.sql にて生産終了日から発売状況の選択肢を生成する。</t>
    <rPh sb="20" eb="24">
      <t>ハツバイジョウキョウ</t>
    </rPh>
    <rPh sb="25" eb="27">
      <t>シュトク</t>
    </rPh>
    <rPh sb="33" eb="35">
      <t>バアイ</t>
    </rPh>
    <rPh sb="58" eb="63">
      <t>セイサンシュウリョウビ</t>
    </rPh>
    <rPh sb="65" eb="69">
      <t>ハツバイジョウキョウ</t>
    </rPh>
    <rPh sb="70" eb="73">
      <t>センタクシ</t>
    </rPh>
    <rPh sb="74" eb="76">
      <t>セイセイ</t>
    </rPh>
    <phoneticPr fontId="2"/>
  </si>
  <si>
    <t>Ver.24.63 削除</t>
    <phoneticPr fontId="2"/>
  </si>
  <si>
    <t>Ver.24.63 修正</t>
    <rPh sb="10" eb="12">
      <t>シュウセイ</t>
    </rPh>
    <phoneticPr fontId="2"/>
  </si>
  <si>
    <t>S_CON_DATA</t>
    <phoneticPr fontId="2"/>
  </si>
  <si>
    <t>SQL
画面編集要領</t>
    <phoneticPr fontId="2"/>
  </si>
  <si>
    <t>Redmine#7940起因
絞り込み条件取得SQLから!NOD!のデータも取得するようにして、!NOD! のありなしによって条件表示の判定をする
CMS2-3-3-1_004.sql</t>
    <phoneticPr fontId="2"/>
  </si>
  <si>
    <t>初期値：チェックなし
リクエストパラメータK-XXで指定がある場合、K-XXに合致する条件部について、K-XXの値と一致する選択肢をチェック済みにする。
!NOD! の選択肢があり、かつ　1つのK-xx の中に1個選択肢がある場合、表示。
!NOD! の選択肢がなく、かつ　1つのK-xxの中に!NOD!以外の選択肢が1個の場合、非表示。
!NOD! の選択肢しかない場合、そのK-xxの絞り込み見出しごと非表示。
!NOD! のありなしにかかわらず、1つのK-xxの中に!NOD!以外の選択肢が2個以上の場合、表示
!NOD! の選択肢は表示させない。</t>
    <rPh sb="84" eb="87">
      <t>センタクシ</t>
    </rPh>
    <rPh sb="106" eb="107">
      <t>コ</t>
    </rPh>
    <rPh sb="107" eb="110">
      <t>センタクシ</t>
    </rPh>
    <rPh sb="113" eb="115">
      <t>バアイ</t>
    </rPh>
    <rPh sb="116" eb="118">
      <t>ヒョウジ</t>
    </rPh>
    <rPh sb="143" eb="144">
      <t>ナカ</t>
    </rPh>
    <rPh sb="150" eb="152">
      <t>イガイ</t>
    </rPh>
    <rPh sb="153" eb="156">
      <t>センタクシ</t>
    </rPh>
    <rPh sb="165" eb="166">
      <t>ヒ</t>
    </rPh>
    <rPh sb="177" eb="180">
      <t>センタクシ</t>
    </rPh>
    <rPh sb="184" eb="186">
      <t>バアイ</t>
    </rPh>
    <rPh sb="194" eb="195">
      <t>シボ</t>
    </rPh>
    <rPh sb="196" eb="197">
      <t>コ</t>
    </rPh>
    <rPh sb="198" eb="200">
      <t>ミダ</t>
    </rPh>
    <rPh sb="203" eb="206">
      <t>ヒヒョウジ</t>
    </rPh>
    <rPh sb="241" eb="243">
      <t>イガイ</t>
    </rPh>
    <rPh sb="244" eb="247">
      <t>センタクシ</t>
    </rPh>
    <rPh sb="249" eb="252">
      <t>コイジョウ</t>
    </rPh>
    <rPh sb="253" eb="255">
      <t>バアイ</t>
    </rPh>
    <rPh sb="256" eb="258">
      <t>ヒョウジ</t>
    </rPh>
    <rPh sb="266" eb="269">
      <t>センタクシ</t>
    </rPh>
    <rPh sb="270" eb="272">
      <t>ヒョウジ</t>
    </rPh>
    <phoneticPr fontId="2"/>
  </si>
  <si>
    <t>Redmine#7496起因
仕様から探す一覧画面で親詳細情報が無くても親形名をリンク無しで表示する改善
CMS2-3-3-1_019.sql</t>
    <rPh sb="12" eb="14">
      <t>キイン</t>
    </rPh>
    <phoneticPr fontId="2"/>
  </si>
  <si>
    <t xml:space="preserve">Redmine#8620
絞り込み条件が9件以上になると処理時間が劣化するSQLの改善
CMS2-3-3-1_011.sql
CMS2-3-3-1_014.sql
CMS2-3-3-1_022.sql
CMS2-3-3-1_023.sql
</t>
    <rPh sb="13" eb="14">
      <t>シボ</t>
    </rPh>
    <rPh sb="15" eb="16">
      <t>コ</t>
    </rPh>
    <rPh sb="17" eb="19">
      <t>ジョウケン</t>
    </rPh>
    <rPh sb="21" eb="22">
      <t>ケン</t>
    </rPh>
    <rPh sb="22" eb="24">
      <t>イジョウ</t>
    </rPh>
    <rPh sb="28" eb="32">
      <t>ショリジカン</t>
    </rPh>
    <rPh sb="33" eb="35">
      <t>レッカ</t>
    </rPh>
    <rPh sb="41" eb="43">
      <t>カイゼン</t>
    </rPh>
    <phoneticPr fontId="2"/>
  </si>
  <si>
    <t>Ver.3.28 修正 No.14、No.27A、No.31　Ver.25.51修正</t>
    <rPh sb="9" eb="11">
      <t>シュウセイ</t>
    </rPh>
    <rPh sb="40" eb="42">
      <t>シュウセイ</t>
    </rPh>
    <phoneticPr fontId="2"/>
  </si>
  <si>
    <t>Ver.3.28 修正 No.14　Ver.25.51削除</t>
    <rPh sb="27" eb="29">
      <t>サクジョ</t>
    </rPh>
    <phoneticPr fontId="2"/>
  </si>
  <si>
    <t>Ver.3.28 修正 No.14、No.27A　Ver.25.51削除</t>
    <phoneticPr fontId="2"/>
  </si>
  <si>
    <t>Ver.3.28 修正 No.14　Ver.25.51削除</t>
    <phoneticPr fontId="2"/>
  </si>
  <si>
    <t>Ver.5.91 追加　Ver.25.51削除</t>
    <rPh sb="9" eb="11">
      <t>ツイカ</t>
    </rPh>
    <phoneticPr fontId="2"/>
  </si>
  <si>
    <t>製品比較表示ありなしの設定をCMS2-3-3-1_034.sqlにて取得する（0：製品比較表示しない、1、2：製品比較表示あり）</t>
    <rPh sb="0" eb="2">
      <t>セイヒン</t>
    </rPh>
    <rPh sb="2" eb="4">
      <t>ヒカク</t>
    </rPh>
    <rPh sb="4" eb="6">
      <t>ヒョウジ</t>
    </rPh>
    <rPh sb="11" eb="13">
      <t>セッテイ</t>
    </rPh>
    <rPh sb="34" eb="36">
      <t>シュトク</t>
    </rPh>
    <rPh sb="41" eb="45">
      <t>セイヒンヒカク</t>
    </rPh>
    <rPh sb="45" eb="47">
      <t>ヒョウジ</t>
    </rPh>
    <rPh sb="55" eb="59">
      <t>セイヒンヒカク</t>
    </rPh>
    <rPh sb="59" eb="61">
      <t>ヒョウジ</t>
    </rPh>
    <phoneticPr fontId="2"/>
  </si>
  <si>
    <t>Ver.25.51 追加</t>
    <rPh sb="10" eb="12">
      <t>ツイカ</t>
    </rPh>
    <phoneticPr fontId="2"/>
  </si>
  <si>
    <t>Ver25.51削除</t>
    <rPh sb="8" eb="10">
      <t>サクジョ</t>
    </rPh>
    <phoneticPr fontId="2"/>
  </si>
  <si>
    <t>Ver25.51追加</t>
    <rPh sb="8" eb="10">
      <t>ツイカ</t>
    </rPh>
    <phoneticPr fontId="2"/>
  </si>
  <si>
    <t>「発売状況」検索条件を表示する機種の場合、販売状況の検索値（文字列）を、</t>
    <rPh sb="1" eb="5">
      <t>ハツバイジョウキョウ</t>
    </rPh>
    <rPh sb="6" eb="10">
      <t>ケンサクジョウケン</t>
    </rPh>
    <rPh sb="11" eb="13">
      <t>ヒョウジ</t>
    </rPh>
    <rPh sb="15" eb="17">
      <t>キシュ</t>
    </rPh>
    <rPh sb="18" eb="20">
      <t>バアイ</t>
    </rPh>
    <rPh sb="21" eb="23">
      <t>ハンバイ</t>
    </rPh>
    <rPh sb="23" eb="25">
      <t>ジョウキョウ</t>
    </rPh>
    <rPh sb="26" eb="28">
      <t>ケンサク</t>
    </rPh>
    <rPh sb="28" eb="29">
      <t>チ</t>
    </rPh>
    <rPh sb="30" eb="33">
      <t>モジレツ</t>
    </rPh>
    <phoneticPr fontId="2"/>
  </si>
  <si>
    <t>コードマスタで取得した発売状況選択肢のリストとマッチするリストのインデックス番号に設定しなおす。</t>
    <phoneticPr fontId="2"/>
  </si>
  <si>
    <t>Ver 22.23 追加　Ver25.51削除</t>
    <rPh sb="10" eb="12">
      <t>ツイカ</t>
    </rPh>
    <phoneticPr fontId="2"/>
  </si>
  <si>
    <t>「発売状況」検索条件を表示する機種の値は　M_SPEC_CODE_MST　の CODE_TYPE_ID=100 CODE_TYPE_VALUE=機種ID から取得する。　1→データ連携機種、0→データ連携機種でない</t>
    <rPh sb="18" eb="19">
      <t>アタイ</t>
    </rPh>
    <rPh sb="79" eb="81">
      <t>シュトク</t>
    </rPh>
    <phoneticPr fontId="2"/>
  </si>
  <si>
    <t>1→データ連携機種、0→データ連携機種でない</t>
    <phoneticPr fontId="2"/>
  </si>
  <si>
    <t>（CMS2-3-3-1_009.sql）</t>
    <phoneticPr fontId="2"/>
  </si>
  <si>
    <t>CMS2-3-3-1_023.sqlにて列名情報を作成する。</t>
    <rPh sb="20" eb="21">
      <t>レツ</t>
    </rPh>
    <rPh sb="21" eb="22">
      <t>メイ</t>
    </rPh>
    <rPh sb="22" eb="24">
      <t>ジョウホウ</t>
    </rPh>
    <rPh sb="25" eb="27">
      <t>サクセイ</t>
    </rPh>
    <phoneticPr fontId="2"/>
  </si>
  <si>
    <t xml:space="preserve">Redmine#8829
件数取得SQLにdistinctを追加して重複データを取得しないように修正
CMS2-3-3-1_011.sql
</t>
    <phoneticPr fontId="2"/>
  </si>
  <si>
    <t xml:space="preserve">Redmine#8825
SPEC_NM_1を取得時、DISP_SPEC_NMの値によりSPEC_NM_1、SPEC_NM_2、SPEC_NM_3　のうちいずれかを取得するように変更
CMS2-3-3-1_016.sql
CMS2-3-3-1_023.sql
</t>
    <phoneticPr fontId="2"/>
  </si>
  <si>
    <t>SCSK岩澤</t>
    <rPh sb="4" eb="6">
      <t>イワサワ</t>
    </rPh>
    <phoneticPr fontId="2"/>
  </si>
  <si>
    <t>SQL
処理説明</t>
    <rPh sb="4" eb="8">
      <t>ショリセツメイ</t>
    </rPh>
    <phoneticPr fontId="2"/>
  </si>
  <si>
    <t>#10097暫定対応：件数取得SQLがタイムアウトでエラーになった場合は件数を0以下の値にする</t>
    <rPh sb="6" eb="10">
      <t>ザンテイタイオウ</t>
    </rPh>
    <rPh sb="11" eb="13">
      <t>ケンスウ</t>
    </rPh>
    <rPh sb="13" eb="15">
      <t>シュトク</t>
    </rPh>
    <rPh sb="33" eb="35">
      <t>バアイ</t>
    </rPh>
    <rPh sb="36" eb="38">
      <t>ケンスウ</t>
    </rPh>
    <rPh sb="40" eb="42">
      <t>イカ</t>
    </rPh>
    <rPh sb="43" eb="44">
      <t>アタイ</t>
    </rPh>
    <phoneticPr fontId="2"/>
  </si>
  <si>
    <t>Ver.25.98追加</t>
    <rPh sb="9" eb="11">
      <t>ツイカ</t>
    </rPh>
    <phoneticPr fontId="2"/>
  </si>
  <si>
    <t>#10097暫定対応：件数が0以下の場合にはHTMLをエラーメッセージ表示とする</t>
    <rPh sb="6" eb="10">
      <t>ザンテイタイオウ</t>
    </rPh>
    <rPh sb="11" eb="13">
      <t>ケンスウ</t>
    </rPh>
    <rPh sb="15" eb="17">
      <t>イカ</t>
    </rPh>
    <rPh sb="18" eb="20">
      <t>バアイ</t>
    </rPh>
    <rPh sb="35" eb="37">
      <t>ヒョウジ</t>
    </rPh>
    <phoneticPr fontId="2"/>
  </si>
  <si>
    <t>Redmine#9230
スロークエリ暫定対応：一定時間経過したSQLは停止しエラー画面に遷移する
CMS2-3-11-1_014.sql</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</si>
</sst>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General_)"/>
    <numFmt numFmtId="177" formatCode="_(&quot;$&quot;* #,##0.00_);_(&quot;$&quot;* \(#,##0.00\);_(&quot;$&quot;* &quot;-&quot;??_);_(@_)"/>
    <numFmt numFmtId="178" formatCode="#,##0;\-#,##0;&quot;-&quot;"/>
    <numFmt numFmtId="179" formatCode="yyyy/mm/dd"/>
  </numFmts>
  <fonts count="47" x14ac:knownFonts="1">
    <font>
      <sz val="11"/>
      <name val="ＭＳ ゴシック"/>
      <family val="3"/>
      <charset val="128"/>
    </font>
    <font>
      <sz val="9"/>
      <name val="ＭＳ 明朝"/>
      <family val="1"/>
      <charset val="128"/>
    </font>
    <font>
      <sz val="6"/>
      <name val="ＭＳ ゴシック"/>
      <family val="3"/>
      <charset val="128"/>
    </font>
    <font>
      <sz val="10"/>
      <name val="ＭＳ ゴシック"/>
      <family val="3"/>
      <charset val="128"/>
    </font>
    <font>
      <sz val="10"/>
      <name val="HG創英角ｺﾞｼｯｸUB"/>
      <family val="3"/>
      <charset val="128"/>
    </font>
    <font>
      <sz val="10"/>
      <color indexed="8"/>
      <name val="Arial"/>
      <family val="2"/>
    </font>
    <font>
      <b/>
      <sz val="12"/>
      <name val="Helv"/>
      <family val="2"/>
    </font>
    <font>
      <sz val="12"/>
      <name val="Helv"/>
      <family val="2"/>
    </font>
    <font>
      <sz val="10"/>
      <name val="Arial"/>
      <family val="2"/>
    </font>
    <font>
      <b/>
      <sz val="12"/>
      <name val="Arial"/>
      <family val="2"/>
    </font>
    <font>
      <b/>
      <sz val="11"/>
      <name val="Helv"/>
      <family val="2"/>
    </font>
    <font>
      <sz val="11"/>
      <name val="ＭＳ Ｐゴシック"/>
      <family val="3"/>
      <charset val="128"/>
    </font>
    <font>
      <sz val="14"/>
      <name val="ＭＳ 明朝"/>
      <family val="1"/>
      <charset val="128"/>
    </font>
    <font>
      <sz val="10"/>
      <name val="ＭＳ Ｐゴシック"/>
      <family val="3"/>
      <charset val="128"/>
    </font>
    <font>
      <sz val="6"/>
      <name val="ＭＳ Ｐゴシック"/>
      <family val="3"/>
      <charset val="128"/>
    </font>
    <font>
      <b/>
      <sz val="10"/>
      <name val="ＭＳ Ｐゴシック"/>
      <family val="3"/>
      <charset val="128"/>
    </font>
    <font>
      <b/>
      <sz val="28"/>
      <name val="ＭＳ Ｐゴシック"/>
      <family val="3"/>
      <charset val="128"/>
    </font>
    <font>
      <sz val="14"/>
      <name val="ＭＳ Ｐゴシック"/>
      <family val="3"/>
      <charset val="128"/>
    </font>
    <font>
      <sz val="12"/>
      <name val="ＭＳ Ｐゴシック"/>
      <family val="3"/>
      <charset val="128"/>
    </font>
    <font>
      <b/>
      <sz val="11"/>
      <color indexed="22"/>
      <name val="ＭＳ Ｐゴシック"/>
      <family val="3"/>
      <charset val="128"/>
    </font>
    <font>
      <b/>
      <sz val="14"/>
      <name val="ＭＳ Ｐゴシック"/>
      <family val="3"/>
      <charset val="128"/>
    </font>
    <font>
      <b/>
      <sz val="12"/>
      <name val="ＭＳ Ｐゴシック"/>
      <family val="3"/>
      <charset val="128"/>
    </font>
    <font>
      <sz val="9"/>
      <name val="ＭＳ Ｐゴシック"/>
      <family val="3"/>
      <charset val="128"/>
    </font>
    <font>
      <sz val="8"/>
      <name val="ＭＳ Ｐゴシック"/>
      <family val="3"/>
      <charset val="128"/>
    </font>
    <font>
      <sz val="11"/>
      <color theme="1"/>
      <name val="ＭＳ Ｐゴシック"/>
      <family val="3"/>
      <charset val="128"/>
    </font>
    <font>
      <sz val="10"/>
      <name val="ＭＳ Ｐゴシック"/>
      <family val="3"/>
      <charset val="128"/>
      <scheme val="minor"/>
    </font>
    <font>
      <sz val="10"/>
      <color rgb="FFFF0000"/>
      <name val="ＭＳ Ｐゴシック"/>
      <family val="3"/>
      <charset val="128"/>
    </font>
    <font>
      <b/>
      <sz val="10"/>
      <color theme="0"/>
      <name val="ＭＳ Ｐゴシック"/>
      <family val="3"/>
      <charset val="128"/>
    </font>
    <font>
      <sz val="14"/>
      <color theme="1"/>
      <name val="ＭＳ Ｐゴシック"/>
      <family val="3"/>
      <charset val="128"/>
    </font>
    <font>
      <sz val="9"/>
      <name val="ＭＳ ゴシック"/>
      <family val="3"/>
      <charset val="128"/>
    </font>
    <font>
      <sz val="10"/>
      <color indexed="10"/>
      <name val="ＭＳ Ｐゴシック"/>
      <family val="3"/>
      <charset val="128"/>
    </font>
    <font>
      <sz val="9"/>
      <color indexed="55"/>
      <name val="ＭＳ ゴシック"/>
      <family val="3"/>
      <charset val="128"/>
    </font>
    <font>
      <sz val="8"/>
      <name val="ＭＳ ゴシック"/>
      <family val="3"/>
      <charset val="128"/>
    </font>
    <font>
      <sz val="10"/>
      <name val="游ゴシック"/>
      <family val="3"/>
      <charset val="128"/>
    </font>
    <font>
      <sz val="20"/>
      <name val="ＭＳ Ｐゴシック"/>
      <family val="3"/>
      <charset val="128"/>
    </font>
    <font>
      <sz val="9"/>
      <color rgb="FFFF0000"/>
      <name val="ＭＳ ゴシック"/>
      <family val="3"/>
      <charset val="128"/>
    </font>
    <font>
      <sz val="11"/>
      <color rgb="FFFF0000"/>
      <name val="ＭＳ ゴシック"/>
      <family val="3"/>
      <charset val="128"/>
    </font>
    <font>
      <b/>
      <sz val="14"/>
      <color theme="1"/>
      <name val="ＭＳ Ｐゴシック"/>
      <family val="3"/>
      <charset val="128"/>
    </font>
    <font>
      <sz val="6"/>
      <name val="ＭＳ Ｐゴシック"/>
      <family val="3"/>
      <charset val="128"/>
      <scheme val="minor"/>
    </font>
    <font>
      <b/>
      <sz val="16"/>
      <color theme="1"/>
      <name val="ＭＳ Ｐゴシック"/>
      <family val="3"/>
      <charset val="128"/>
    </font>
    <font>
      <b/>
      <sz val="10"/>
      <name val="ＭＳ Ｐゴシック"/>
      <family val="3"/>
      <charset val="128"/>
      <scheme val="minor"/>
    </font>
    <font>
      <strike/>
      <sz val="10"/>
      <name val="ＭＳ Ｐゴシック"/>
      <family val="3"/>
      <charset val="128"/>
    </font>
    <font>
      <sz val="10"/>
      <color theme="1"/>
      <name val="ＭＳ Ｐゴシック"/>
      <family val="3"/>
      <charset val="128"/>
    </font>
    <font>
      <sz val="11"/>
      <name val="ＭＳ ゴシック"/>
      <family val="3"/>
      <charset val="128"/>
    </font>
    <font>
      <sz val="11"/>
      <name val="ＭＳ Ｐゴシック"/>
      <family val="3"/>
      <charset val="128"/>
      <scheme val="minor"/>
    </font>
    <font>
      <b/>
      <sz val="12"/>
      <color theme="1"/>
      <name val="ＭＳ Ｐゴシック"/>
      <family val="3"/>
      <charset val="128"/>
    </font>
    <font>
      <u/>
      <sz val="11"/>
      <color theme="10"/>
      <name val="ＭＳ ゴシック"/>
      <family val="3"/>
      <charset val="128"/>
    </font>
  </fonts>
  <fills count="11">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bgColor indexed="64"/>
      </patternFill>
    </fill>
    <fill>
      <patternFill patternType="solid">
        <fgColor rgb="FFFFCC99"/>
        <bgColor indexed="64"/>
      </patternFill>
    </fill>
    <fill>
      <patternFill patternType="solid">
        <fgColor theme="4" tint="-0.249977111117893"/>
        <bgColor indexed="64"/>
      </patternFill>
    </fill>
    <fill>
      <patternFill patternType="solid">
        <fgColor rgb="FF66FFFF"/>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14999847407452621"/>
        <bgColor indexed="64"/>
      </patternFill>
    </fill>
  </fills>
  <borders count="55">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1">
    <xf numFmtId="0" fontId="0" fillId="0" borderId="0">
      <alignment vertical="center"/>
    </xf>
    <xf numFmtId="178" fontId="5" fillId="0" borderId="0" applyFill="0" applyBorder="0" applyAlignment="0"/>
    <xf numFmtId="176" fontId="6" fillId="0" borderId="0"/>
    <xf numFmtId="176" fontId="7" fillId="0" borderId="0"/>
    <xf numFmtId="176" fontId="7" fillId="0" borderId="0"/>
    <xf numFmtId="176" fontId="7" fillId="0" borderId="0"/>
    <xf numFmtId="176" fontId="7" fillId="0" borderId="0"/>
    <xf numFmtId="176" fontId="7" fillId="0" borderId="0"/>
    <xf numFmtId="176" fontId="7" fillId="0" borderId="0"/>
    <xf numFmtId="176" fontId="7" fillId="0" borderId="0"/>
    <xf numFmtId="177" fontId="8" fillId="0" borderId="0" applyFont="0" applyFill="0" applyBorder="0" applyAlignment="0" applyProtection="0"/>
    <xf numFmtId="0" fontId="9" fillId="0" borderId="1" applyNumberFormat="0" applyAlignment="0" applyProtection="0">
      <alignment horizontal="left" vertical="center"/>
    </xf>
    <xf numFmtId="0" fontId="9" fillId="0" borderId="2">
      <alignment horizontal="left" vertical="center"/>
    </xf>
    <xf numFmtId="0" fontId="3" fillId="0" borderId="0" applyBorder="0"/>
    <xf numFmtId="0" fontId="3" fillId="0" borderId="0"/>
    <xf numFmtId="0" fontId="8" fillId="0" borderId="0"/>
    <xf numFmtId="0" fontId="10" fillId="0" borderId="0"/>
    <xf numFmtId="0" fontId="11" fillId="0" borderId="0"/>
    <xf numFmtId="38" fontId="11" fillId="0" borderId="0" applyFont="0" applyFill="0" applyBorder="0" applyAlignment="0" applyProtection="0"/>
    <xf numFmtId="40" fontId="11" fillId="0" borderId="0" applyFont="0" applyFill="0" applyBorder="0" applyAlignment="0" applyProtection="0"/>
    <xf numFmtId="0" fontId="11" fillId="0" borderId="0">
      <alignment vertical="center"/>
    </xf>
    <xf numFmtId="0" fontId="13" fillId="0" borderId="0" applyNumberFormat="0" applyFill="0" applyBorder="0" applyAlignment="0" applyProtection="0"/>
    <xf numFmtId="0" fontId="22" fillId="0" borderId="0">
      <alignment vertical="center"/>
    </xf>
    <xf numFmtId="0" fontId="1" fillId="0" borderId="0"/>
    <xf numFmtId="0" fontId="12" fillId="0" borderId="0"/>
    <xf numFmtId="0" fontId="11" fillId="0" borderId="0"/>
    <xf numFmtId="0" fontId="13" fillId="0" borderId="0" applyNumberFormat="0" applyFill="0" applyBorder="0" applyAlignment="0" applyProtection="0"/>
    <xf numFmtId="0" fontId="11" fillId="0" borderId="0">
      <alignment vertical="center"/>
    </xf>
    <xf numFmtId="0" fontId="11" fillId="0" borderId="0"/>
    <xf numFmtId="0" fontId="43" fillId="0" borderId="0">
      <alignment vertical="center"/>
    </xf>
    <xf numFmtId="0" fontId="46" fillId="0" borderId="0" applyNumberFormat="0" applyFill="0" applyBorder="0" applyAlignment="0" applyProtection="0">
      <alignment vertical="center"/>
    </xf>
  </cellStyleXfs>
  <cellXfs count="794">
    <xf numFmtId="0" fontId="0" fillId="0" borderId="0" xfId="0">
      <alignment vertical="center"/>
    </xf>
    <xf numFmtId="0" fontId="3" fillId="0" borderId="0" xfId="0" applyFont="1">
      <alignment vertical="center"/>
    </xf>
    <xf numFmtId="0" fontId="4" fillId="2" borderId="0" xfId="0" applyFont="1" applyFill="1">
      <alignment vertical="center"/>
    </xf>
    <xf numFmtId="0" fontId="11" fillId="0" borderId="0" xfId="20">
      <alignment vertical="center"/>
    </xf>
    <xf numFmtId="49" fontId="24" fillId="4" borderId="0" xfId="20" applyNumberFormat="1" applyFont="1" applyFill="1" applyAlignment="1">
      <alignment horizontal="left" vertical="top" wrapText="1"/>
    </xf>
    <xf numFmtId="49" fontId="11" fillId="4" borderId="0" xfId="20" applyNumberFormat="1" applyFill="1" applyAlignment="1">
      <alignment horizontal="left" vertical="top" wrapText="1"/>
    </xf>
    <xf numFmtId="0" fontId="18" fillId="0" borderId="0" xfId="20" applyFont="1">
      <alignment vertical="center"/>
    </xf>
    <xf numFmtId="0" fontId="11" fillId="4" borderId="0" xfId="20" applyFill="1">
      <alignment vertical="center"/>
    </xf>
    <xf numFmtId="0" fontId="11" fillId="4" borderId="0" xfId="20" applyFill="1" applyAlignment="1">
      <alignment horizontal="center" vertical="center"/>
    </xf>
    <xf numFmtId="0" fontId="19" fillId="4" borderId="0" xfId="20" applyFont="1" applyFill="1">
      <alignment vertical="center"/>
    </xf>
    <xf numFmtId="0" fontId="13" fillId="0" borderId="0" xfId="0" applyFont="1" applyAlignment="1">
      <alignment vertical="top" wrapText="1"/>
    </xf>
    <xf numFmtId="0" fontId="13" fillId="0" borderId="0" xfId="0" applyFont="1" applyAlignment="1">
      <alignment horizontal="center" vertical="top" wrapText="1"/>
    </xf>
    <xf numFmtId="179" fontId="13" fillId="0" borderId="0" xfId="0" applyNumberFormat="1" applyFont="1" applyAlignment="1">
      <alignment vertical="top" wrapText="1"/>
    </xf>
    <xf numFmtId="0" fontId="13" fillId="0" borderId="0" xfId="20" applyFont="1">
      <alignment vertical="center"/>
    </xf>
    <xf numFmtId="0" fontId="20" fillId="0" borderId="0" xfId="23" applyFont="1" applyAlignment="1">
      <alignment horizontal="center" vertical="center" wrapText="1"/>
    </xf>
    <xf numFmtId="49" fontId="13" fillId="0" borderId="0" xfId="23" applyNumberFormat="1" applyFont="1" applyAlignment="1">
      <alignment horizontal="center" vertical="center" shrinkToFit="1"/>
    </xf>
    <xf numFmtId="0" fontId="13" fillId="0" borderId="0" xfId="23" applyFont="1" applyAlignment="1">
      <alignment horizontal="center" vertical="center" shrinkToFit="1"/>
    </xf>
    <xf numFmtId="49" fontId="13" fillId="0" borderId="0" xfId="23" applyNumberFormat="1" applyFont="1" applyAlignment="1">
      <alignment horizontal="center" vertical="center" wrapText="1"/>
    </xf>
    <xf numFmtId="0" fontId="13" fillId="0" borderId="0" xfId="23" applyFont="1" applyAlignment="1">
      <alignment horizontal="center" vertical="center" wrapText="1"/>
    </xf>
    <xf numFmtId="49" fontId="13" fillId="0" borderId="0" xfId="23" applyNumberFormat="1" applyFont="1" applyAlignment="1">
      <alignment horizontal="left" vertical="center" wrapText="1"/>
    </xf>
    <xf numFmtId="0" fontId="13" fillId="0" borderId="0" xfId="23" applyFont="1" applyAlignment="1">
      <alignment horizontal="left" vertical="center" wrapText="1"/>
    </xf>
    <xf numFmtId="0" fontId="13" fillId="0" borderId="3" xfId="20" applyFont="1" applyBorder="1">
      <alignment vertical="center"/>
    </xf>
    <xf numFmtId="0" fontId="15" fillId="0" borderId="0" xfId="20" applyFont="1" applyAlignment="1">
      <alignment horizontal="center" vertical="center"/>
    </xf>
    <xf numFmtId="0" fontId="15" fillId="0" borderId="4" xfId="20" applyFont="1" applyBorder="1" applyAlignment="1">
      <alignment horizontal="center" vertical="center"/>
    </xf>
    <xf numFmtId="0" fontId="13" fillId="0" borderId="0" xfId="22" applyFont="1" applyAlignment="1">
      <alignment vertical="top"/>
    </xf>
    <xf numFmtId="0" fontId="13" fillId="0" borderId="4" xfId="22" applyFont="1" applyBorder="1" applyAlignment="1">
      <alignment vertical="top"/>
    </xf>
    <xf numFmtId="0" fontId="13" fillId="0" borderId="5" xfId="22" applyFont="1" applyBorder="1" applyAlignment="1">
      <alignment vertical="top"/>
    </xf>
    <xf numFmtId="0" fontId="13" fillId="0" borderId="0" xfId="22" applyFont="1">
      <alignment vertical="center"/>
    </xf>
    <xf numFmtId="0" fontId="15" fillId="0" borderId="0" xfId="22" applyFont="1" applyAlignment="1">
      <alignment horizontal="center" vertical="center"/>
    </xf>
    <xf numFmtId="0" fontId="15" fillId="0" borderId="4" xfId="22" applyFont="1" applyBorder="1" applyAlignment="1">
      <alignment horizontal="center" vertical="center"/>
    </xf>
    <xf numFmtId="0" fontId="13" fillId="0" borderId="0" xfId="20" applyFont="1" applyAlignment="1">
      <alignment horizontal="center" vertical="top" wrapText="1"/>
    </xf>
    <xf numFmtId="0" fontId="13" fillId="0" borderId="0" xfId="20" applyFont="1" applyAlignment="1">
      <alignment vertical="top" wrapText="1"/>
    </xf>
    <xf numFmtId="0" fontId="13" fillId="0" borderId="0" xfId="22" applyFont="1" applyAlignment="1">
      <alignment horizontal="left" vertical="top"/>
    </xf>
    <xf numFmtId="0" fontId="13" fillId="0" borderId="0" xfId="0" applyFont="1">
      <alignment vertical="center"/>
    </xf>
    <xf numFmtId="0" fontId="13" fillId="0" borderId="0" xfId="22" applyFont="1" applyAlignment="1">
      <alignment vertical="center" wrapText="1"/>
    </xf>
    <xf numFmtId="0" fontId="15" fillId="0" borderId="0" xfId="22" applyFont="1">
      <alignment vertical="center"/>
    </xf>
    <xf numFmtId="0" fontId="13" fillId="0" borderId="0" xfId="20" applyFont="1" applyAlignment="1">
      <alignment horizontal="center" vertical="center"/>
    </xf>
    <xf numFmtId="0" fontId="26" fillId="0" borderId="0" xfId="22" applyFont="1" applyAlignment="1">
      <alignment vertical="top"/>
    </xf>
    <xf numFmtId="0" fontId="23" fillId="0" borderId="0" xfId="22" applyFont="1" applyAlignment="1">
      <alignment vertical="top"/>
    </xf>
    <xf numFmtId="0" fontId="13" fillId="0" borderId="3" xfId="0" applyFont="1" applyBorder="1">
      <alignment vertical="center"/>
    </xf>
    <xf numFmtId="0" fontId="13" fillId="0" borderId="4" xfId="22" applyFont="1" applyBorder="1" applyAlignment="1">
      <alignment vertical="center" wrapText="1"/>
    </xf>
    <xf numFmtId="0" fontId="15" fillId="0" borderId="4" xfId="22" applyFont="1" applyBorder="1">
      <alignment vertical="center"/>
    </xf>
    <xf numFmtId="0" fontId="13" fillId="0" borderId="4" xfId="0" applyFont="1" applyBorder="1">
      <alignment vertical="center"/>
    </xf>
    <xf numFmtId="0" fontId="13" fillId="0" borderId="4" xfId="22" applyFont="1" applyBorder="1">
      <alignment vertical="center"/>
    </xf>
    <xf numFmtId="0" fontId="13" fillId="0" borderId="3" xfId="20" applyFont="1" applyBorder="1" applyAlignment="1">
      <alignment horizontal="center" vertical="center"/>
    </xf>
    <xf numFmtId="0" fontId="26" fillId="0" borderId="4" xfId="22" applyFont="1" applyBorder="1" applyAlignment="1">
      <alignment vertical="top"/>
    </xf>
    <xf numFmtId="0" fontId="13" fillId="0" borderId="13" xfId="20" applyFont="1" applyBorder="1" applyAlignment="1">
      <alignment horizontal="center" vertical="center"/>
    </xf>
    <xf numFmtId="0" fontId="23" fillId="0" borderId="5" xfId="22" applyFont="1" applyBorder="1" applyAlignment="1">
      <alignment vertical="top"/>
    </xf>
    <xf numFmtId="0" fontId="23" fillId="0" borderId="14" xfId="22" applyFont="1" applyBorder="1" applyAlignment="1">
      <alignment vertical="top"/>
    </xf>
    <xf numFmtId="0" fontId="13" fillId="3" borderId="2" xfId="0" applyFont="1" applyFill="1" applyBorder="1">
      <alignment vertical="center"/>
    </xf>
    <xf numFmtId="0" fontId="13" fillId="3" borderId="6" xfId="0" applyFont="1" applyFill="1" applyBorder="1">
      <alignment vertical="center"/>
    </xf>
    <xf numFmtId="0" fontId="13" fillId="5" borderId="2" xfId="22" applyFont="1" applyFill="1" applyBorder="1" applyAlignment="1">
      <alignment vertical="top"/>
    </xf>
    <xf numFmtId="0" fontId="13" fillId="5" borderId="6" xfId="22" applyFont="1" applyFill="1" applyBorder="1" applyAlignment="1">
      <alignment vertical="top"/>
    </xf>
    <xf numFmtId="0" fontId="27" fillId="6" borderId="18" xfId="21" applyFont="1" applyFill="1" applyBorder="1" applyAlignment="1">
      <alignment horizontal="left" vertical="top"/>
    </xf>
    <xf numFmtId="0" fontId="13" fillId="0" borderId="0" xfId="21" applyAlignment="1">
      <alignment horizontal="center"/>
    </xf>
    <xf numFmtId="0" fontId="13" fillId="0" borderId="18" xfId="21" applyBorder="1" applyAlignment="1">
      <alignment horizontal="left" vertical="top"/>
    </xf>
    <xf numFmtId="0" fontId="13" fillId="0" borderId="0" xfId="21"/>
    <xf numFmtId="0" fontId="15" fillId="0" borderId="0" xfId="21" applyFont="1"/>
    <xf numFmtId="0" fontId="13" fillId="0" borderId="0" xfId="21" applyFill="1"/>
    <xf numFmtId="0" fontId="13" fillId="0" borderId="18" xfId="21" applyFill="1" applyBorder="1" applyAlignment="1">
      <alignment horizontal="left" vertical="top"/>
    </xf>
    <xf numFmtId="0" fontId="13" fillId="0" borderId="0" xfId="21" applyFill="1" applyAlignment="1">
      <alignment horizontal="left" vertical="top"/>
    </xf>
    <xf numFmtId="0" fontId="13" fillId="0" borderId="0" xfId="21" applyAlignment="1">
      <alignment horizontal="left" vertical="top"/>
    </xf>
    <xf numFmtId="0" fontId="13" fillId="5" borderId="15" xfId="22" applyFont="1" applyFill="1" applyBorder="1" applyAlignment="1">
      <alignment vertical="top"/>
    </xf>
    <xf numFmtId="0" fontId="13" fillId="5" borderId="17" xfId="22" applyFont="1" applyFill="1" applyBorder="1" applyAlignment="1">
      <alignment vertical="top"/>
    </xf>
    <xf numFmtId="0" fontId="13" fillId="5" borderId="5" xfId="22" applyFont="1" applyFill="1" applyBorder="1" applyAlignment="1">
      <alignment vertical="top"/>
    </xf>
    <xf numFmtId="0" fontId="13" fillId="5" borderId="14" xfId="22" applyFont="1" applyFill="1" applyBorder="1" applyAlignment="1">
      <alignment vertical="top"/>
    </xf>
    <xf numFmtId="0" fontId="13" fillId="5" borderId="13" xfId="22" applyFont="1" applyFill="1" applyBorder="1" applyAlignment="1">
      <alignment vertical="top"/>
    </xf>
    <xf numFmtId="0" fontId="13" fillId="5" borderId="0" xfId="22" applyFont="1" applyFill="1" applyAlignment="1">
      <alignment vertical="top"/>
    </xf>
    <xf numFmtId="0" fontId="13" fillId="0" borderId="2" xfId="20" applyFont="1" applyBorder="1">
      <alignment vertical="center"/>
    </xf>
    <xf numFmtId="0" fontId="13" fillId="0" borderId="6" xfId="20" applyFont="1" applyBorder="1">
      <alignment vertical="center"/>
    </xf>
    <xf numFmtId="0" fontId="13" fillId="5" borderId="4" xfId="22" applyFont="1" applyFill="1" applyBorder="1" applyAlignment="1">
      <alignment vertical="top"/>
    </xf>
    <xf numFmtId="0" fontId="13" fillId="5" borderId="3" xfId="22" applyFont="1" applyFill="1" applyBorder="1" applyAlignment="1">
      <alignment vertical="top"/>
    </xf>
    <xf numFmtId="0" fontId="13" fillId="4" borderId="0" xfId="22" applyFont="1" applyFill="1" applyAlignment="1">
      <alignment vertical="top"/>
    </xf>
    <xf numFmtId="0" fontId="13" fillId="4" borderId="4" xfId="22" applyFont="1" applyFill="1" applyBorder="1" applyAlignment="1">
      <alignment vertical="top"/>
    </xf>
    <xf numFmtId="0" fontId="13" fillId="4" borderId="5" xfId="22" applyFont="1" applyFill="1" applyBorder="1" applyAlignment="1">
      <alignment vertical="top"/>
    </xf>
    <xf numFmtId="0" fontId="13" fillId="4" borderId="14" xfId="22" applyFont="1" applyFill="1" applyBorder="1" applyAlignment="1">
      <alignment vertical="top"/>
    </xf>
    <xf numFmtId="0" fontId="13" fillId="4" borderId="22" xfId="22" applyFont="1" applyFill="1" applyBorder="1" applyAlignment="1">
      <alignment vertical="top"/>
    </xf>
    <xf numFmtId="0" fontId="13" fillId="4" borderId="7" xfId="22" applyFont="1" applyFill="1" applyBorder="1" applyAlignment="1">
      <alignment vertical="top"/>
    </xf>
    <xf numFmtId="0" fontId="13" fillId="4" borderId="8" xfId="22" applyFont="1" applyFill="1" applyBorder="1" applyAlignment="1">
      <alignment vertical="top"/>
    </xf>
    <xf numFmtId="0" fontId="13" fillId="4" borderId="23" xfId="22" applyFont="1" applyFill="1" applyBorder="1" applyAlignment="1">
      <alignment horizontal="center" vertical="top"/>
    </xf>
    <xf numFmtId="0" fontId="13" fillId="4" borderId="24" xfId="22" applyFont="1" applyFill="1" applyBorder="1" applyAlignment="1">
      <alignment vertical="top"/>
    </xf>
    <xf numFmtId="0" fontId="13" fillId="4" borderId="9" xfId="22" applyFont="1" applyFill="1" applyBorder="1" applyAlignment="1">
      <alignment vertical="top"/>
    </xf>
    <xf numFmtId="0" fontId="13" fillId="4" borderId="10" xfId="22" applyFont="1" applyFill="1" applyBorder="1" applyAlignment="1">
      <alignment vertical="top"/>
    </xf>
    <xf numFmtId="0" fontId="13" fillId="4" borderId="25" xfId="22" applyFont="1" applyFill="1" applyBorder="1" applyAlignment="1">
      <alignment horizontal="center" vertical="top"/>
    </xf>
    <xf numFmtId="0" fontId="13" fillId="4" borderId="26" xfId="22" applyFont="1" applyFill="1" applyBorder="1" applyAlignment="1">
      <alignment vertical="top"/>
    </xf>
    <xf numFmtId="0" fontId="13" fillId="4" borderId="11" xfId="22" applyFont="1" applyFill="1" applyBorder="1" applyAlignment="1">
      <alignment vertical="top"/>
    </xf>
    <xf numFmtId="0" fontId="13" fillId="4" borderId="12" xfId="22" applyFont="1" applyFill="1" applyBorder="1" applyAlignment="1">
      <alignment vertical="top"/>
    </xf>
    <xf numFmtId="0" fontId="13" fillId="4" borderId="27" xfId="22" applyFont="1" applyFill="1" applyBorder="1" applyAlignment="1">
      <alignment horizontal="center" vertical="top"/>
    </xf>
    <xf numFmtId="0" fontId="13" fillId="4" borderId="28" xfId="22" applyFont="1" applyFill="1" applyBorder="1" applyAlignment="1">
      <alignment vertical="top"/>
    </xf>
    <xf numFmtId="0" fontId="13" fillId="4" borderId="29" xfId="22" applyFont="1" applyFill="1" applyBorder="1" applyAlignment="1">
      <alignment vertical="top"/>
    </xf>
    <xf numFmtId="0" fontId="13" fillId="4" borderId="30" xfId="22" applyFont="1" applyFill="1" applyBorder="1" applyAlignment="1">
      <alignment vertical="top"/>
    </xf>
    <xf numFmtId="0" fontId="13" fillId="4" borderId="31" xfId="22" applyFont="1" applyFill="1" applyBorder="1" applyAlignment="1">
      <alignment horizontal="center" vertical="top"/>
    </xf>
    <xf numFmtId="0" fontId="13" fillId="0" borderId="16" xfId="20" applyFont="1" applyBorder="1">
      <alignment vertical="center"/>
    </xf>
    <xf numFmtId="0" fontId="13" fillId="0" borderId="17" xfId="22" applyFont="1" applyBorder="1" applyAlignment="1">
      <alignment vertical="top"/>
    </xf>
    <xf numFmtId="0" fontId="13" fillId="0" borderId="19" xfId="22" applyFont="1" applyBorder="1" applyAlignment="1">
      <alignment vertical="top"/>
    </xf>
    <xf numFmtId="0" fontId="13" fillId="0" borderId="5" xfId="22" applyFont="1" applyBorder="1" applyAlignment="1">
      <alignment horizontal="left" vertical="top"/>
    </xf>
    <xf numFmtId="0" fontId="13" fillId="0" borderId="14" xfId="22" applyFont="1" applyBorder="1" applyAlignment="1">
      <alignment horizontal="left" vertical="top"/>
    </xf>
    <xf numFmtId="0" fontId="13" fillId="0" borderId="2" xfId="22" applyFont="1" applyBorder="1" applyAlignment="1">
      <alignment horizontal="left" vertical="top"/>
    </xf>
    <xf numFmtId="0" fontId="13" fillId="0" borderId="19" xfId="22" applyFont="1" applyBorder="1" applyAlignment="1">
      <alignment horizontal="left" vertical="top"/>
    </xf>
    <xf numFmtId="0" fontId="13" fillId="0" borderId="4" xfId="22" applyFont="1" applyBorder="1" applyAlignment="1">
      <alignment horizontal="left" vertical="top"/>
    </xf>
    <xf numFmtId="0" fontId="13" fillId="0" borderId="3" xfId="22" applyFont="1" applyBorder="1" applyAlignment="1">
      <alignment horizontal="left" vertical="top"/>
    </xf>
    <xf numFmtId="0" fontId="13" fillId="0" borderId="3" xfId="22" applyFont="1" applyBorder="1" applyAlignment="1">
      <alignment vertical="top"/>
    </xf>
    <xf numFmtId="0" fontId="13" fillId="0" borderId="14" xfId="22" applyFont="1" applyBorder="1" applyAlignment="1">
      <alignment vertical="top"/>
    </xf>
    <xf numFmtId="0" fontId="13" fillId="0" borderId="13" xfId="22" applyFont="1" applyBorder="1" applyAlignment="1">
      <alignment vertical="top"/>
    </xf>
    <xf numFmtId="0" fontId="13" fillId="0" borderId="15" xfId="22" applyFont="1" applyBorder="1" applyAlignment="1">
      <alignment horizontal="left" vertical="top"/>
    </xf>
    <xf numFmtId="0" fontId="13" fillId="0" borderId="17" xfId="22" applyFont="1" applyBorder="1" applyAlignment="1">
      <alignment horizontal="left" vertical="top"/>
    </xf>
    <xf numFmtId="0" fontId="11" fillId="0" borderId="0" xfId="0" applyFont="1">
      <alignment vertical="center"/>
    </xf>
    <xf numFmtId="0" fontId="13" fillId="0" borderId="24" xfId="22" applyFont="1" applyBorder="1" applyAlignment="1">
      <alignment vertical="top" shrinkToFit="1"/>
    </xf>
    <xf numFmtId="0" fontId="13" fillId="0" borderId="24" xfId="22" applyFont="1" applyBorder="1" applyAlignment="1">
      <alignment vertical="top"/>
    </xf>
    <xf numFmtId="0" fontId="13" fillId="0" borderId="10" xfId="22" applyFont="1" applyBorder="1" applyAlignment="1">
      <alignment vertical="top"/>
    </xf>
    <xf numFmtId="0" fontId="13" fillId="0" borderId="9" xfId="22" applyFont="1" applyBorder="1" applyAlignment="1">
      <alignment vertical="top"/>
    </xf>
    <xf numFmtId="0" fontId="13" fillId="0" borderId="24"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6"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13" fillId="0" borderId="26" xfId="22" applyFont="1" applyBorder="1" applyAlignment="1">
      <alignment vertical="top"/>
    </xf>
    <xf numFmtId="0" fontId="13" fillId="0" borderId="11" xfId="22" applyFont="1" applyBorder="1" applyAlignment="1">
      <alignment vertical="top"/>
    </xf>
    <xf numFmtId="0" fontId="13" fillId="0" borderId="12" xfId="22" applyFont="1" applyBorder="1" applyAlignment="1">
      <alignment vertical="top"/>
    </xf>
    <xf numFmtId="0" fontId="13" fillId="0" borderId="22"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2"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0" fontId="13" fillId="0" borderId="24" xfId="22" applyFont="1" applyBorder="1" applyAlignment="1">
      <alignment vertical="top" wrapText="1"/>
    </xf>
    <xf numFmtId="0" fontId="13" fillId="0" borderId="9" xfId="22" applyFont="1" applyBorder="1" applyAlignment="1">
      <alignment horizontal="left" vertical="top" wrapText="1"/>
    </xf>
    <xf numFmtId="0" fontId="13" fillId="0" borderId="15" xfId="20" applyFont="1" applyBorder="1" applyAlignment="1">
      <alignment horizontal="left" vertical="top"/>
    </xf>
    <xf numFmtId="0" fontId="13" fillId="0" borderId="28" xfId="22" applyFont="1" applyBorder="1" applyAlignment="1">
      <alignment vertical="top"/>
    </xf>
    <xf numFmtId="0" fontId="13" fillId="0" borderId="29" xfId="22" applyFont="1" applyBorder="1" applyAlignment="1">
      <alignment vertical="top"/>
    </xf>
    <xf numFmtId="0" fontId="13" fillId="0" borderId="22" xfId="22" applyFont="1" applyBorder="1" applyAlignment="1">
      <alignment vertical="top" shrinkToFit="1"/>
    </xf>
    <xf numFmtId="0" fontId="13" fillId="4" borderId="0" xfId="22" applyFont="1" applyFill="1" applyAlignment="1">
      <alignment vertical="top" wrapText="1"/>
    </xf>
    <xf numFmtId="0" fontId="22" fillId="0" borderId="0" xfId="25" applyFont="1" applyAlignment="1">
      <alignment vertical="center"/>
    </xf>
    <xf numFmtId="0" fontId="22" fillId="0" borderId="0" xfId="25" applyFont="1" applyAlignment="1">
      <alignment horizontal="left" vertical="center" indent="1"/>
    </xf>
    <xf numFmtId="0" fontId="13" fillId="0" borderId="0" xfId="25" applyFont="1"/>
    <xf numFmtId="0" fontId="13" fillId="0" borderId="0" xfId="25" applyFont="1" applyAlignment="1">
      <alignment vertical="center"/>
    </xf>
    <xf numFmtId="0" fontId="13" fillId="0" borderId="3" xfId="20" applyFont="1" applyBorder="1" applyAlignment="1">
      <alignment vertical="top"/>
    </xf>
    <xf numFmtId="0" fontId="13" fillId="0" borderId="0" xfId="20" applyFont="1" applyAlignment="1">
      <alignment vertical="top"/>
    </xf>
    <xf numFmtId="0" fontId="13" fillId="0" borderId="4" xfId="20" applyFont="1" applyBorder="1" applyAlignment="1">
      <alignment vertical="top"/>
    </xf>
    <xf numFmtId="0" fontId="13" fillId="0" borderId="13" xfId="20" applyFont="1" applyBorder="1" applyAlignment="1">
      <alignment vertical="top"/>
    </xf>
    <xf numFmtId="0" fontId="13" fillId="0" borderId="5" xfId="20" applyFont="1" applyBorder="1" applyAlignment="1">
      <alignment vertical="top"/>
    </xf>
    <xf numFmtId="0" fontId="29" fillId="0" borderId="0" xfId="26" applyFont="1" applyFill="1" applyBorder="1"/>
    <xf numFmtId="0" fontId="29" fillId="0" borderId="0" xfId="26" applyFont="1" applyBorder="1"/>
    <xf numFmtId="0" fontId="13" fillId="0" borderId="0" xfId="26" applyBorder="1"/>
    <xf numFmtId="0" fontId="13" fillId="0" borderId="4" xfId="26" applyBorder="1"/>
    <xf numFmtId="0" fontId="30" fillId="0" borderId="0" xfId="26" applyFont="1" applyFill="1" applyBorder="1"/>
    <xf numFmtId="0" fontId="31" fillId="0" borderId="0" xfId="26" applyFont="1" applyFill="1" applyBorder="1"/>
    <xf numFmtId="0" fontId="29" fillId="0" borderId="0" xfId="26" quotePrefix="1" applyFont="1" applyFill="1" applyBorder="1" applyAlignment="1">
      <alignment horizontal="left"/>
    </xf>
    <xf numFmtId="0" fontId="29" fillId="0" borderId="0" xfId="26" quotePrefix="1" applyFont="1" applyFill="1" applyBorder="1" applyAlignment="1">
      <alignment horizontal="right"/>
    </xf>
    <xf numFmtId="0" fontId="32" fillId="0" borderId="0" xfId="26" applyFont="1" applyFill="1" applyBorder="1"/>
    <xf numFmtId="0" fontId="33" fillId="0" borderId="0" xfId="26" applyFont="1" applyBorder="1"/>
    <xf numFmtId="0" fontId="33" fillId="0" borderId="4" xfId="26" applyFont="1" applyBorder="1"/>
    <xf numFmtId="0" fontId="13" fillId="0" borderId="0" xfId="26" applyFill="1" applyBorder="1"/>
    <xf numFmtId="0" fontId="33" fillId="0" borderId="0" xfId="26" applyFont="1" applyFill="1" applyBorder="1"/>
    <xf numFmtId="0" fontId="33" fillId="0" borderId="4" xfId="26" applyFont="1" applyFill="1" applyBorder="1"/>
    <xf numFmtId="0" fontId="13" fillId="0" borderId="0" xfId="27" applyFont="1" applyAlignment="1">
      <alignment horizontal="left" vertical="top"/>
    </xf>
    <xf numFmtId="0" fontId="13" fillId="0" borderId="0" xfId="27" applyFont="1" applyAlignment="1">
      <alignment horizontal="center" vertical="top"/>
    </xf>
    <xf numFmtId="0" fontId="13" fillId="0" borderId="15" xfId="20" applyFont="1" applyBorder="1">
      <alignment vertical="center"/>
    </xf>
    <xf numFmtId="0" fontId="13" fillId="0" borderId="4" xfId="20" applyFont="1" applyBorder="1">
      <alignment vertical="center"/>
    </xf>
    <xf numFmtId="0" fontId="13" fillId="0" borderId="17" xfId="20" applyFont="1" applyBorder="1">
      <alignment vertical="center"/>
    </xf>
    <xf numFmtId="0" fontId="34" fillId="3" borderId="15" xfId="0" applyFont="1" applyFill="1" applyBorder="1">
      <alignment vertical="center"/>
    </xf>
    <xf numFmtId="0" fontId="34" fillId="3" borderId="15" xfId="0" applyFont="1" applyFill="1" applyBorder="1" applyAlignment="1">
      <alignment vertical="top"/>
    </xf>
    <xf numFmtId="0" fontId="30" fillId="0" borderId="0" xfId="26" applyFont="1" applyBorder="1"/>
    <xf numFmtId="0" fontId="11" fillId="0" borderId="0" xfId="27" applyAlignment="1">
      <alignment vertical="top"/>
    </xf>
    <xf numFmtId="0" fontId="13" fillId="0" borderId="19" xfId="20" applyFont="1" applyBorder="1">
      <alignment vertical="center"/>
    </xf>
    <xf numFmtId="0" fontId="13" fillId="0" borderId="13" xfId="20" applyFont="1" applyBorder="1">
      <alignment vertical="center"/>
    </xf>
    <xf numFmtId="0" fontId="13" fillId="0" borderId="5" xfId="22" applyFont="1" applyBorder="1">
      <alignment vertical="center"/>
    </xf>
    <xf numFmtId="0" fontId="13" fillId="5" borderId="18" xfId="23" applyFont="1" applyFill="1" applyBorder="1" applyAlignment="1">
      <alignment horizontal="left" vertical="top" wrapText="1"/>
    </xf>
    <xf numFmtId="0" fontId="13" fillId="5" borderId="15" xfId="23" applyFont="1" applyFill="1" applyBorder="1" applyAlignment="1">
      <alignment vertical="top"/>
    </xf>
    <xf numFmtId="0" fontId="13" fillId="5" borderId="2" xfId="23" applyFont="1" applyFill="1" applyBorder="1" applyAlignment="1">
      <alignment vertical="top" wrapText="1"/>
    </xf>
    <xf numFmtId="0" fontId="13" fillId="5" borderId="6" xfId="23" applyFont="1" applyFill="1" applyBorder="1" applyAlignment="1">
      <alignment vertical="top" wrapText="1"/>
    </xf>
    <xf numFmtId="0" fontId="20" fillId="0" borderId="0" xfId="23" applyFont="1" applyAlignment="1">
      <alignment horizontal="center" vertical="top" wrapText="1"/>
    </xf>
    <xf numFmtId="49" fontId="13" fillId="0" borderId="0" xfId="23" applyNumberFormat="1" applyFont="1" applyAlignment="1">
      <alignment horizontal="center" vertical="top" shrinkToFit="1"/>
    </xf>
    <xf numFmtId="0" fontId="13" fillId="0" borderId="0" xfId="23" applyFont="1" applyAlignment="1">
      <alignment horizontal="center" vertical="top" shrinkToFit="1"/>
    </xf>
    <xf numFmtId="0" fontId="13" fillId="0" borderId="0" xfId="23" applyFont="1" applyAlignment="1">
      <alignment horizontal="center" vertical="top" wrapText="1"/>
    </xf>
    <xf numFmtId="49" fontId="13" fillId="0" borderId="0" xfId="23" applyNumberFormat="1" applyFont="1" applyAlignment="1">
      <alignment horizontal="left" vertical="top" wrapText="1"/>
    </xf>
    <xf numFmtId="0" fontId="13" fillId="0" borderId="0" xfId="23" applyFont="1" applyAlignment="1">
      <alignment horizontal="left" vertical="top" wrapText="1"/>
    </xf>
    <xf numFmtId="0" fontId="13" fillId="5" borderId="15" xfId="20" applyFont="1" applyFill="1" applyBorder="1" applyAlignment="1">
      <alignment horizontal="left" vertical="top"/>
    </xf>
    <xf numFmtId="0" fontId="13" fillId="5" borderId="2" xfId="20" applyFont="1" applyFill="1" applyBorder="1" applyAlignment="1">
      <alignment horizontal="left" vertical="top"/>
    </xf>
    <xf numFmtId="17" fontId="13" fillId="0" borderId="15" xfId="22" quotePrefix="1" applyNumberFormat="1"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xf numFmtId="0" fontId="13" fillId="0" borderId="15" xfId="22" applyFont="1" applyBorder="1" applyAlignment="1">
      <alignment vertical="top"/>
    </xf>
    <xf numFmtId="0" fontId="13" fillId="0" borderId="2" xfId="20" applyFont="1" applyBorder="1" applyAlignment="1">
      <alignment vertical="top"/>
    </xf>
    <xf numFmtId="0" fontId="13" fillId="0" borderId="6" xfId="20" applyFont="1" applyBorder="1" applyAlignment="1">
      <alignment vertical="top"/>
    </xf>
    <xf numFmtId="0" fontId="13" fillId="5" borderId="16" xfId="20" applyFont="1" applyFill="1" applyBorder="1" applyAlignment="1">
      <alignment horizontal="left" vertical="top"/>
    </xf>
    <xf numFmtId="0" fontId="13" fillId="5" borderId="19" xfId="20" applyFont="1" applyFill="1" applyBorder="1" applyAlignment="1">
      <alignment horizontal="left" vertical="top"/>
    </xf>
    <xf numFmtId="0" fontId="13" fillId="5" borderId="17" xfId="20" applyFont="1" applyFill="1" applyBorder="1" applyAlignment="1">
      <alignment horizontal="left" vertical="top"/>
    </xf>
    <xf numFmtId="0" fontId="13" fillId="5" borderId="3" xfId="20" applyFont="1" applyFill="1" applyBorder="1" applyAlignment="1">
      <alignment horizontal="left" vertical="top"/>
    </xf>
    <xf numFmtId="0" fontId="13" fillId="5" borderId="21" xfId="22" applyFont="1" applyFill="1" applyBorder="1" applyAlignment="1">
      <alignment horizontal="center" vertical="top"/>
    </xf>
    <xf numFmtId="0" fontId="13" fillId="5" borderId="5" xfId="20" applyFont="1" applyFill="1" applyBorder="1" applyAlignment="1">
      <alignment vertical="top"/>
    </xf>
    <xf numFmtId="0" fontId="13" fillId="5" borderId="4" xfId="20" applyFont="1" applyFill="1" applyBorder="1" applyAlignment="1">
      <alignment vertical="top"/>
    </xf>
    <xf numFmtId="0" fontId="13" fillId="5" borderId="14" xfId="20" applyFont="1" applyFill="1" applyBorder="1" applyAlignment="1">
      <alignment vertical="top"/>
    </xf>
    <xf numFmtId="0" fontId="13" fillId="5" borderId="3" xfId="20" applyFont="1" applyFill="1" applyBorder="1" applyAlignment="1">
      <alignment vertical="top"/>
    </xf>
    <xf numFmtId="0" fontId="13" fillId="5" borderId="0" xfId="20" applyFont="1" applyFill="1" applyAlignment="1">
      <alignment vertical="top"/>
    </xf>
    <xf numFmtId="0" fontId="13" fillId="5" borderId="13" xfId="20" applyFont="1" applyFill="1" applyBorder="1" applyAlignment="1">
      <alignment horizontal="left" vertical="top"/>
    </xf>
    <xf numFmtId="0" fontId="13" fillId="5" borderId="14" xfId="20" applyFont="1" applyFill="1" applyBorder="1" applyAlignment="1">
      <alignment horizontal="left" vertical="top"/>
    </xf>
    <xf numFmtId="0" fontId="13" fillId="5" borderId="5" xfId="20" applyFont="1" applyFill="1" applyBorder="1" applyAlignment="1">
      <alignment horizontal="left" vertical="top"/>
    </xf>
    <xf numFmtId="0" fontId="13" fillId="5" borderId="20" xfId="22" applyFont="1" applyFill="1" applyBorder="1" applyAlignment="1">
      <alignment horizontal="center" vertical="top"/>
    </xf>
    <xf numFmtId="0" fontId="13" fillId="5" borderId="6" xfId="20" applyFont="1" applyFill="1" applyBorder="1" applyAlignment="1">
      <alignment vertical="top"/>
    </xf>
    <xf numFmtId="0" fontId="13" fillId="5" borderId="2" xfId="20" applyFont="1" applyFill="1" applyBorder="1" applyAlignment="1">
      <alignment vertical="top"/>
    </xf>
    <xf numFmtId="0" fontId="13" fillId="5" borderId="13" xfId="20" applyFont="1" applyFill="1" applyBorder="1" applyAlignment="1">
      <alignment vertical="top"/>
    </xf>
    <xf numFmtId="0" fontId="13" fillId="0" borderId="9" xfId="20" applyFont="1" applyBorder="1" applyAlignment="1">
      <alignment vertical="top"/>
    </xf>
    <xf numFmtId="0" fontId="13" fillId="0" borderId="0" xfId="0" applyFont="1" applyAlignment="1">
      <alignment vertical="top"/>
    </xf>
    <xf numFmtId="0" fontId="15" fillId="0" borderId="0" xfId="22" applyFont="1" applyAlignment="1">
      <alignment vertical="top"/>
    </xf>
    <xf numFmtId="0" fontId="15" fillId="0" borderId="0" xfId="22" applyFont="1" applyAlignment="1">
      <alignment horizontal="center" vertical="top"/>
    </xf>
    <xf numFmtId="0" fontId="15" fillId="0" borderId="0" xfId="20" applyFont="1" applyAlignment="1">
      <alignment horizontal="center" vertical="top"/>
    </xf>
    <xf numFmtId="0" fontId="25" fillId="0" borderId="0" xfId="0" applyFont="1" applyAlignment="1">
      <alignment vertical="top"/>
    </xf>
    <xf numFmtId="0" fontId="13" fillId="0" borderId="0" xfId="20" applyFont="1" applyAlignment="1">
      <alignment horizontal="center" vertical="top"/>
    </xf>
    <xf numFmtId="49" fontId="13" fillId="0" borderId="15" xfId="22" applyNumberFormat="1" applyFont="1" applyBorder="1" applyAlignment="1">
      <alignment horizontal="left" vertical="top"/>
    </xf>
    <xf numFmtId="49" fontId="13" fillId="0" borderId="2" xfId="22" applyNumberFormat="1" applyFont="1" applyBorder="1" applyAlignment="1">
      <alignment horizontal="left" vertical="top"/>
    </xf>
    <xf numFmtId="49" fontId="13" fillId="0" borderId="15" xfId="22" quotePrefix="1" applyNumberFormat="1" applyFont="1" applyBorder="1" applyAlignment="1">
      <alignment horizontal="left" vertical="top"/>
    </xf>
    <xf numFmtId="0" fontId="13" fillId="0" borderId="3" xfId="20" applyFont="1" applyBorder="1" applyAlignment="1">
      <alignment horizontal="left" vertical="top"/>
    </xf>
    <xf numFmtId="0" fontId="13" fillId="0" borderId="0" xfId="20" applyFont="1" applyAlignment="1">
      <alignment horizontal="left" vertical="top"/>
    </xf>
    <xf numFmtId="0" fontId="13" fillId="0" borderId="4" xfId="20" applyFont="1" applyBorder="1" applyAlignment="1">
      <alignment horizontal="left" vertical="top"/>
    </xf>
    <xf numFmtId="0" fontId="13" fillId="0" borderId="13" xfId="20" applyFont="1" applyBorder="1" applyAlignment="1">
      <alignment horizontal="left" vertical="top"/>
    </xf>
    <xf numFmtId="0" fontId="13" fillId="0" borderId="5" xfId="20" applyFont="1" applyBorder="1" applyAlignment="1">
      <alignment horizontal="left" vertical="top"/>
    </xf>
    <xf numFmtId="0" fontId="13" fillId="0" borderId="14" xfId="20" applyFont="1" applyBorder="1" applyAlignment="1">
      <alignment horizontal="left" vertical="top"/>
    </xf>
    <xf numFmtId="0" fontId="0" fillId="0" borderId="0" xfId="0" applyAlignment="1">
      <alignment vertical="top"/>
    </xf>
    <xf numFmtId="49" fontId="13" fillId="0" borderId="0" xfId="23" applyNumberFormat="1" applyFont="1" applyAlignment="1">
      <alignment horizontal="center" vertical="top" wrapText="1"/>
    </xf>
    <xf numFmtId="0" fontId="13" fillId="5" borderId="15" xfId="0" applyFont="1" applyFill="1" applyBorder="1" applyAlignment="1">
      <alignment vertical="top"/>
    </xf>
    <xf numFmtId="0" fontId="13" fillId="5" borderId="2" xfId="0" applyFont="1" applyFill="1" applyBorder="1" applyAlignment="1">
      <alignment vertical="top"/>
    </xf>
    <xf numFmtId="0" fontId="13" fillId="5" borderId="6" xfId="0" applyFont="1" applyFill="1" applyBorder="1" applyAlignment="1">
      <alignment vertical="top"/>
    </xf>
    <xf numFmtId="0" fontId="15" fillId="0" borderId="2" xfId="20" applyFont="1" applyBorder="1" applyAlignment="1">
      <alignment horizontal="center" vertical="top"/>
    </xf>
    <xf numFmtId="0" fontId="15" fillId="0" borderId="6" xfId="20" applyFont="1" applyBorder="1" applyAlignment="1">
      <alignment horizontal="center" vertical="top"/>
    </xf>
    <xf numFmtId="0" fontId="13" fillId="0" borderId="2" xfId="22" applyFont="1" applyBorder="1" applyAlignment="1">
      <alignment vertical="top" wrapText="1"/>
    </xf>
    <xf numFmtId="0" fontId="13" fillId="0" borderId="6" xfId="22" applyFont="1" applyBorder="1" applyAlignment="1">
      <alignment vertical="top" wrapText="1"/>
    </xf>
    <xf numFmtId="0" fontId="13" fillId="0" borderId="16" xfId="20" applyFont="1" applyBorder="1" applyAlignment="1">
      <alignment horizontal="left" vertical="top"/>
    </xf>
    <xf numFmtId="0" fontId="13" fillId="0" borderId="17" xfId="20" applyFont="1" applyBorder="1" applyAlignment="1">
      <alignment horizontal="left" vertical="top"/>
    </xf>
    <xf numFmtId="0" fontId="15" fillId="0" borderId="17" xfId="20" applyFont="1" applyBorder="1" applyAlignment="1">
      <alignment horizontal="center" vertical="top"/>
    </xf>
    <xf numFmtId="0" fontId="13" fillId="0" borderId="3" xfId="22" quotePrefix="1" applyFont="1" applyBorder="1" applyAlignment="1">
      <alignment horizontal="left" vertical="top"/>
    </xf>
    <xf numFmtId="0" fontId="13" fillId="0" borderId="19" xfId="20" applyFont="1" applyBorder="1" applyAlignment="1">
      <alignment horizontal="left" vertical="top"/>
    </xf>
    <xf numFmtId="0" fontId="13" fillId="0" borderId="4" xfId="0" applyFont="1" applyBorder="1" applyAlignment="1">
      <alignment vertical="top"/>
    </xf>
    <xf numFmtId="0" fontId="0" fillId="0" borderId="4" xfId="0" applyBorder="1" applyAlignment="1">
      <alignment vertical="top"/>
    </xf>
    <xf numFmtId="0" fontId="13" fillId="5" borderId="6" xfId="20" applyFont="1" applyFill="1" applyBorder="1" applyAlignment="1">
      <alignment horizontal="left" vertical="top"/>
    </xf>
    <xf numFmtId="0" fontId="13" fillId="0" borderId="22" xfId="20" applyFont="1" applyBorder="1" applyAlignment="1">
      <alignment horizontal="left" vertical="top"/>
    </xf>
    <xf numFmtId="0" fontId="13" fillId="0" borderId="24" xfId="20" applyFont="1" applyBorder="1" applyAlignment="1">
      <alignment horizontal="left" vertical="top"/>
    </xf>
    <xf numFmtId="0" fontId="13" fillId="0" borderId="26" xfId="20" applyFont="1" applyBorder="1" applyAlignment="1">
      <alignment horizontal="left" vertical="top"/>
    </xf>
    <xf numFmtId="0" fontId="0" fillId="5" borderId="2" xfId="0" applyFill="1" applyBorder="1" applyAlignment="1">
      <alignment vertical="top"/>
    </xf>
    <xf numFmtId="0" fontId="15" fillId="5" borderId="2" xfId="20" applyFont="1" applyFill="1" applyBorder="1" applyAlignment="1">
      <alignment horizontal="center" vertical="top"/>
    </xf>
    <xf numFmtId="0" fontId="13" fillId="0" borderId="15" xfId="20" quotePrefix="1" applyFont="1" applyBorder="1" applyAlignment="1">
      <alignment horizontal="left" vertical="top"/>
    </xf>
    <xf numFmtId="0" fontId="15" fillId="0" borderId="19" xfId="20" applyFont="1" applyBorder="1" applyAlignment="1">
      <alignment horizontal="center" vertical="top"/>
    </xf>
    <xf numFmtId="0" fontId="13" fillId="5" borderId="16" xfId="0" applyFont="1" applyFill="1" applyBorder="1" applyAlignment="1">
      <alignment vertical="top"/>
    </xf>
    <xf numFmtId="0" fontId="13" fillId="5" borderId="17" xfId="0" applyFont="1" applyFill="1" applyBorder="1" applyAlignment="1">
      <alignment vertical="top"/>
    </xf>
    <xf numFmtId="0" fontId="13" fillId="5" borderId="19" xfId="0" applyFont="1" applyFill="1" applyBorder="1" applyAlignment="1">
      <alignment vertical="top"/>
    </xf>
    <xf numFmtId="0" fontId="13" fillId="5" borderId="15" xfId="20" applyFont="1" applyFill="1" applyBorder="1" applyAlignment="1">
      <alignment vertical="top"/>
    </xf>
    <xf numFmtId="0" fontId="13" fillId="0" borderId="22" xfId="20" applyFont="1" applyBorder="1" applyAlignment="1">
      <alignment horizontal="center" vertical="top"/>
    </xf>
    <xf numFmtId="0" fontId="13" fillId="0" borderId="8" xfId="20" applyFont="1" applyBorder="1" applyAlignment="1">
      <alignment horizontal="center" vertical="top"/>
    </xf>
    <xf numFmtId="0" fontId="13" fillId="0" borderId="28" xfId="20" applyFont="1" applyBorder="1" applyAlignment="1">
      <alignment horizontal="center" vertical="top"/>
    </xf>
    <xf numFmtId="0" fontId="13" fillId="0" borderId="30" xfId="20" applyFont="1" applyBorder="1" applyAlignment="1">
      <alignment horizontal="center" vertical="top"/>
    </xf>
    <xf numFmtId="0" fontId="13" fillId="0" borderId="24" xfId="20" applyFont="1" applyBorder="1" applyAlignment="1">
      <alignment horizontal="center" vertical="top"/>
    </xf>
    <xf numFmtId="0" fontId="13" fillId="0" borderId="10" xfId="20" applyFont="1" applyBorder="1" applyAlignment="1">
      <alignment horizontal="center" vertical="top"/>
    </xf>
    <xf numFmtId="0" fontId="13" fillId="0" borderId="26" xfId="20" applyFont="1" applyBorder="1" applyAlignment="1">
      <alignment horizontal="center" vertical="top"/>
    </xf>
    <xf numFmtId="0" fontId="13" fillId="0" borderId="12" xfId="20" applyFont="1" applyBorder="1" applyAlignment="1">
      <alignment horizontal="center" vertical="top"/>
    </xf>
    <xf numFmtId="0" fontId="13" fillId="0" borderId="11" xfId="20" applyFont="1" applyBorder="1" applyAlignment="1">
      <alignment vertical="top"/>
    </xf>
    <xf numFmtId="49" fontId="13" fillId="0" borderId="15" xfId="20" quotePrefix="1" applyNumberFormat="1" applyFont="1" applyBorder="1" applyAlignment="1">
      <alignment horizontal="left" vertical="top"/>
    </xf>
    <xf numFmtId="49" fontId="13" fillId="0" borderId="2" xfId="22" applyNumberFormat="1" applyFont="1" applyBorder="1" applyAlignment="1">
      <alignment vertical="top" wrapText="1"/>
    </xf>
    <xf numFmtId="49" fontId="13" fillId="0" borderId="6" xfId="22" applyNumberFormat="1" applyFont="1" applyBorder="1" applyAlignment="1">
      <alignment vertical="top" wrapText="1"/>
    </xf>
    <xf numFmtId="0" fontId="0" fillId="5" borderId="0" xfId="0" applyFill="1" applyAlignment="1">
      <alignment vertical="top"/>
    </xf>
    <xf numFmtId="0" fontId="0" fillId="4" borderId="0" xfId="0" applyFill="1" applyAlignment="1">
      <alignment vertical="top"/>
    </xf>
    <xf numFmtId="0" fontId="20" fillId="4" borderId="0" xfId="23" applyFont="1" applyFill="1" applyAlignment="1">
      <alignment horizontal="center" vertical="top" wrapText="1"/>
    </xf>
    <xf numFmtId="49" fontId="13" fillId="4" borderId="0" xfId="23" applyNumberFormat="1" applyFont="1" applyFill="1" applyAlignment="1">
      <alignment horizontal="center" vertical="top" shrinkToFit="1"/>
    </xf>
    <xf numFmtId="0" fontId="13" fillId="4" borderId="0" xfId="23" applyFont="1" applyFill="1" applyAlignment="1">
      <alignment horizontal="center" vertical="top" shrinkToFit="1"/>
    </xf>
    <xf numFmtId="49" fontId="13" fillId="4" borderId="0" xfId="23" applyNumberFormat="1" applyFont="1" applyFill="1" applyAlignment="1">
      <alignment horizontal="center" vertical="top" wrapText="1"/>
    </xf>
    <xf numFmtId="0" fontId="13" fillId="4" borderId="0" xfId="23" applyFont="1" applyFill="1" applyAlignment="1">
      <alignment horizontal="center" vertical="top" wrapText="1"/>
    </xf>
    <xf numFmtId="49" fontId="13" fillId="4" borderId="0" xfId="23" applyNumberFormat="1" applyFont="1" applyFill="1" applyAlignment="1">
      <alignment horizontal="left" vertical="top" wrapText="1"/>
    </xf>
    <xf numFmtId="0" fontId="13" fillId="4" borderId="0" xfId="23" applyFont="1" applyFill="1" applyAlignment="1">
      <alignment horizontal="left" vertical="top" wrapText="1"/>
    </xf>
    <xf numFmtId="0" fontId="15" fillId="4" borderId="17" xfId="20" applyFont="1" applyFill="1" applyBorder="1" applyAlignment="1">
      <alignment horizontal="center" vertical="top"/>
    </xf>
    <xf numFmtId="0" fontId="13" fillId="4" borderId="17" xfId="22" applyFont="1" applyFill="1" applyBorder="1" applyAlignment="1">
      <alignment vertical="top" wrapText="1"/>
    </xf>
    <xf numFmtId="0" fontId="13" fillId="4" borderId="19" xfId="22" applyFont="1" applyFill="1" applyBorder="1" applyAlignment="1">
      <alignment vertical="top" wrapText="1"/>
    </xf>
    <xf numFmtId="0" fontId="13" fillId="4" borderId="3" xfId="20" applyFont="1" applyFill="1" applyBorder="1" applyAlignment="1">
      <alignment vertical="top"/>
    </xf>
    <xf numFmtId="0" fontId="15" fillId="4" borderId="0" xfId="20" applyFont="1" applyFill="1" applyAlignment="1">
      <alignment horizontal="left" vertical="top"/>
    </xf>
    <xf numFmtId="0" fontId="15" fillId="4" borderId="0" xfId="20" applyFont="1" applyFill="1" applyAlignment="1">
      <alignment horizontal="center" vertical="top"/>
    </xf>
    <xf numFmtId="0" fontId="15" fillId="4" borderId="4" xfId="20" applyFont="1" applyFill="1" applyBorder="1" applyAlignment="1">
      <alignment horizontal="center" vertical="top"/>
    </xf>
    <xf numFmtId="0" fontId="13" fillId="4" borderId="13" xfId="20" applyFont="1" applyFill="1" applyBorder="1" applyAlignment="1">
      <alignment vertical="top"/>
    </xf>
    <xf numFmtId="0" fontId="13" fillId="5" borderId="18" xfId="22" applyFont="1" applyFill="1" applyBorder="1" applyAlignment="1">
      <alignment horizontal="center" vertical="top"/>
    </xf>
    <xf numFmtId="0" fontId="13" fillId="4" borderId="22" xfId="20" applyFont="1" applyFill="1" applyBorder="1" applyAlignment="1">
      <alignment horizontal="center" vertical="top"/>
    </xf>
    <xf numFmtId="0" fontId="13" fillId="4" borderId="8" xfId="20" applyFont="1" applyFill="1" applyBorder="1" applyAlignment="1">
      <alignment horizontal="center" vertical="top"/>
    </xf>
    <xf numFmtId="0" fontId="13" fillId="4" borderId="24" xfId="20" applyFont="1" applyFill="1" applyBorder="1" applyAlignment="1">
      <alignment horizontal="center" vertical="top"/>
    </xf>
    <xf numFmtId="0" fontId="13" fillId="4" borderId="10" xfId="20" applyFont="1" applyFill="1" applyBorder="1" applyAlignment="1">
      <alignment horizontal="center" vertical="top"/>
    </xf>
    <xf numFmtId="0" fontId="13" fillId="4" borderId="12" xfId="20" applyFont="1" applyFill="1" applyBorder="1" applyAlignment="1">
      <alignment horizontal="center" vertical="top"/>
    </xf>
    <xf numFmtId="0" fontId="13" fillId="4" borderId="26" xfId="20" applyFont="1" applyFill="1" applyBorder="1" applyAlignment="1">
      <alignment horizontal="center" vertical="top"/>
    </xf>
    <xf numFmtId="0" fontId="13" fillId="0" borderId="0" xfId="23" applyFont="1" applyAlignment="1">
      <alignment vertical="top" wrapText="1"/>
    </xf>
    <xf numFmtId="179" fontId="13" fillId="0" borderId="0" xfId="23" applyNumberFormat="1" applyFont="1" applyAlignment="1">
      <alignment vertical="top" wrapText="1"/>
    </xf>
    <xf numFmtId="0" fontId="26" fillId="0" borderId="0" xfId="20" applyFont="1" applyAlignment="1">
      <alignment vertical="top"/>
    </xf>
    <xf numFmtId="0" fontId="13" fillId="0" borderId="28" xfId="22" quotePrefix="1" applyFont="1" applyBorder="1" applyAlignment="1">
      <alignment vertical="top"/>
    </xf>
    <xf numFmtId="0" fontId="13" fillId="0" borderId="24" xfId="22" quotePrefix="1" applyFont="1" applyBorder="1" applyAlignment="1">
      <alignment vertical="top"/>
    </xf>
    <xf numFmtId="0" fontId="0" fillId="0" borderId="0" xfId="0" applyAlignment="1">
      <alignment vertical="top" wrapText="1"/>
    </xf>
    <xf numFmtId="0" fontId="26" fillId="0" borderId="0" xfId="20" applyFont="1" applyAlignment="1">
      <alignment vertical="top" wrapText="1"/>
    </xf>
    <xf numFmtId="0" fontId="35" fillId="0" borderId="0" xfId="26" applyFont="1" applyFill="1" applyBorder="1"/>
    <xf numFmtId="0" fontId="20" fillId="0" borderId="0" xfId="23" applyFont="1" applyAlignment="1">
      <alignment horizontal="left" vertical="top" wrapText="1"/>
    </xf>
    <xf numFmtId="49" fontId="13" fillId="0" borderId="22" xfId="20" quotePrefix="1" applyNumberFormat="1" applyFont="1" applyBorder="1" applyAlignment="1">
      <alignment horizontal="left" vertical="top"/>
    </xf>
    <xf numFmtId="49" fontId="13" fillId="0" borderId="24" xfId="20" quotePrefix="1" applyNumberFormat="1" applyFont="1" applyBorder="1" applyAlignment="1">
      <alignment horizontal="left" vertical="top"/>
    </xf>
    <xf numFmtId="0" fontId="13" fillId="0" borderId="28" xfId="20" applyFont="1" applyBorder="1" applyAlignment="1">
      <alignment horizontal="left" vertical="top"/>
    </xf>
    <xf numFmtId="49" fontId="13" fillId="0" borderId="28" xfId="20" quotePrefix="1" applyNumberFormat="1" applyFont="1" applyBorder="1" applyAlignment="1">
      <alignment horizontal="left" vertical="top"/>
    </xf>
    <xf numFmtId="56" fontId="13" fillId="0" borderId="28" xfId="20" quotePrefix="1" applyNumberFormat="1" applyFont="1" applyBorder="1" applyAlignment="1">
      <alignment horizontal="left" vertical="top"/>
    </xf>
    <xf numFmtId="0" fontId="13" fillId="0" borderId="28" xfId="20" quotePrefix="1" applyFont="1" applyBorder="1" applyAlignment="1">
      <alignment horizontal="left" vertical="top"/>
    </xf>
    <xf numFmtId="0" fontId="13" fillId="5" borderId="13" xfId="0" applyFont="1" applyFill="1" applyBorder="1" applyAlignment="1">
      <alignment horizontal="left" vertical="top"/>
    </xf>
    <xf numFmtId="0" fontId="0" fillId="0" borderId="0" xfId="0" applyAlignment="1">
      <alignment horizontal="left" vertical="top"/>
    </xf>
    <xf numFmtId="0" fontId="0" fillId="0" borderId="3" xfId="0" applyBorder="1" applyAlignment="1">
      <alignment vertical="top"/>
    </xf>
    <xf numFmtId="0" fontId="36" fillId="0" borderId="0" xfId="0" applyFont="1" applyAlignment="1">
      <alignment vertical="top"/>
    </xf>
    <xf numFmtId="17" fontId="13" fillId="0" borderId="28" xfId="20" quotePrefix="1" applyNumberFormat="1" applyFont="1" applyBorder="1" applyAlignment="1">
      <alignment horizontal="left" vertical="top"/>
    </xf>
    <xf numFmtId="0" fontId="37" fillId="4" borderId="0" xfId="0" applyFont="1" applyFill="1">
      <alignment vertical="center"/>
    </xf>
    <xf numFmtId="0" fontId="29" fillId="0" borderId="0" xfId="26" applyFont="1" applyFill="1" applyBorder="1" applyAlignment="1"/>
    <xf numFmtId="0" fontId="3" fillId="0" borderId="0" xfId="0" applyFont="1" applyAlignment="1">
      <alignment vertical="top"/>
    </xf>
    <xf numFmtId="0" fontId="13" fillId="0" borderId="0" xfId="27" applyFont="1" applyAlignment="1">
      <alignment vertical="top"/>
    </xf>
    <xf numFmtId="0" fontId="39" fillId="0" borderId="0" xfId="27" applyFont="1">
      <alignment vertical="center"/>
    </xf>
    <xf numFmtId="0" fontId="13" fillId="0" borderId="5" xfId="20" applyFont="1" applyBorder="1" applyAlignment="1">
      <alignment vertical="top" wrapText="1"/>
    </xf>
    <xf numFmtId="0" fontId="13" fillId="0" borderId="4" xfId="20" applyFont="1" applyBorder="1" applyAlignment="1">
      <alignment vertical="top" wrapText="1"/>
    </xf>
    <xf numFmtId="0" fontId="13" fillId="0" borderId="14" xfId="20" applyFont="1" applyBorder="1" applyAlignment="1">
      <alignment vertical="top" wrapText="1"/>
    </xf>
    <xf numFmtId="0" fontId="34" fillId="0" borderId="3" xfId="0" applyFont="1" applyBorder="1">
      <alignment vertical="center"/>
    </xf>
    <xf numFmtId="0" fontId="34" fillId="0" borderId="0" xfId="20" applyFont="1" applyAlignment="1">
      <alignment vertical="center" wrapText="1"/>
    </xf>
    <xf numFmtId="0" fontId="34" fillId="0" borderId="0" xfId="20" applyFont="1">
      <alignment vertical="center"/>
    </xf>
    <xf numFmtId="0" fontId="34" fillId="0" borderId="4" xfId="20" applyFont="1" applyBorder="1">
      <alignment vertical="center"/>
    </xf>
    <xf numFmtId="0" fontId="13" fillId="0" borderId="3" xfId="22" quotePrefix="1" applyFont="1" applyBorder="1" applyAlignment="1">
      <alignment vertical="top"/>
    </xf>
    <xf numFmtId="0" fontId="25" fillId="0" borderId="3" xfId="20" applyFont="1" applyBorder="1" applyAlignment="1">
      <alignment vertical="top"/>
    </xf>
    <xf numFmtId="0" fontId="25" fillId="0" borderId="0" xfId="20" applyFont="1" applyAlignment="1">
      <alignment vertical="top"/>
    </xf>
    <xf numFmtId="0" fontId="25" fillId="0" borderId="4" xfId="20" applyFont="1" applyBorder="1" applyAlignment="1">
      <alignment vertical="top"/>
    </xf>
    <xf numFmtId="0" fontId="25" fillId="0" borderId="3" xfId="20" quotePrefix="1" applyFont="1" applyBorder="1" applyAlignment="1">
      <alignment horizontal="left" vertical="top"/>
    </xf>
    <xf numFmtId="0" fontId="25" fillId="0" borderId="0" xfId="20" applyFont="1" applyAlignment="1">
      <alignment horizontal="left" vertical="top"/>
    </xf>
    <xf numFmtId="0" fontId="25" fillId="0" borderId="4" xfId="20" applyFont="1" applyBorder="1" applyAlignment="1">
      <alignment horizontal="left" vertical="top"/>
    </xf>
    <xf numFmtId="0" fontId="40" fillId="0" borderId="0" xfId="20" applyFont="1" applyAlignment="1">
      <alignment horizontal="center" vertical="top"/>
    </xf>
    <xf numFmtId="0" fontId="25" fillId="0" borderId="3" xfId="20" applyFont="1" applyBorder="1" applyAlignment="1">
      <alignment horizontal="left" vertical="top"/>
    </xf>
    <xf numFmtId="0" fontId="25" fillId="0" borderId="3" xfId="22" quotePrefix="1" applyFont="1" applyBorder="1" applyAlignment="1">
      <alignment horizontal="left" vertical="top"/>
    </xf>
    <xf numFmtId="0" fontId="25" fillId="0" borderId="0" xfId="22" applyFont="1" applyAlignment="1">
      <alignment vertical="top"/>
    </xf>
    <xf numFmtId="0" fontId="25" fillId="0" borderId="3" xfId="22" quotePrefix="1" applyFont="1" applyBorder="1" applyAlignment="1">
      <alignment vertical="top"/>
    </xf>
    <xf numFmtId="0" fontId="25" fillId="0" borderId="0" xfId="22" applyFont="1" applyAlignment="1">
      <alignment horizontal="left" vertical="top"/>
    </xf>
    <xf numFmtId="0" fontId="25" fillId="0" borderId="4" xfId="22" applyFont="1" applyBorder="1" applyAlignment="1">
      <alignment horizontal="left" vertical="top"/>
    </xf>
    <xf numFmtId="0" fontId="25" fillId="0" borderId="4" xfId="22" applyFont="1" applyBorder="1" applyAlignment="1">
      <alignment vertical="top"/>
    </xf>
    <xf numFmtId="0" fontId="25" fillId="0" borderId="0" xfId="20" quotePrefix="1" applyFont="1" applyAlignment="1">
      <alignment horizontal="left" vertical="top"/>
    </xf>
    <xf numFmtId="0" fontId="25" fillId="0" borderId="4" xfId="0" applyFont="1" applyBorder="1" applyAlignment="1">
      <alignment vertical="top"/>
    </xf>
    <xf numFmtId="0" fontId="25" fillId="0" borderId="13" xfId="20" applyFont="1" applyBorder="1" applyAlignment="1">
      <alignment vertical="top"/>
    </xf>
    <xf numFmtId="0" fontId="25" fillId="0" borderId="5" xfId="22" applyFont="1" applyBorder="1" applyAlignment="1">
      <alignment vertical="top"/>
    </xf>
    <xf numFmtId="0" fontId="25" fillId="0" borderId="14" xfId="22" applyFont="1" applyBorder="1" applyAlignment="1">
      <alignment vertical="top"/>
    </xf>
    <xf numFmtId="0" fontId="25" fillId="0" borderId="13" xfId="22" applyFont="1" applyBorder="1" applyAlignment="1">
      <alignment vertical="top"/>
    </xf>
    <xf numFmtId="0" fontId="25" fillId="0" borderId="5" xfId="20" applyFont="1" applyBorder="1" applyAlignment="1">
      <alignment vertical="top"/>
    </xf>
    <xf numFmtId="0" fontId="25" fillId="0" borderId="0" xfId="0" quotePrefix="1" applyFont="1" applyAlignment="1">
      <alignment vertical="top"/>
    </xf>
    <xf numFmtId="0" fontId="41" fillId="0" borderId="3" xfId="22" quotePrefix="1" applyFont="1" applyBorder="1" applyAlignment="1">
      <alignment vertical="top"/>
    </xf>
    <xf numFmtId="0" fontId="41" fillId="0" borderId="0" xfId="20" applyFont="1" applyAlignment="1">
      <alignment horizontal="left" vertical="top"/>
    </xf>
    <xf numFmtId="0" fontId="41" fillId="0" borderId="4" xfId="20" applyFont="1" applyBorder="1" applyAlignment="1">
      <alignment horizontal="left" vertical="top"/>
    </xf>
    <xf numFmtId="49" fontId="13" fillId="8" borderId="24" xfId="20" quotePrefix="1" applyNumberFormat="1" applyFont="1" applyFill="1" applyBorder="1" applyAlignment="1">
      <alignment horizontal="left" vertical="top"/>
    </xf>
    <xf numFmtId="0" fontId="13" fillId="8" borderId="10" xfId="20" applyFont="1" applyFill="1" applyBorder="1" applyAlignment="1">
      <alignment horizontal="center" vertical="top"/>
    </xf>
    <xf numFmtId="0" fontId="13" fillId="8" borderId="24" xfId="22" applyFont="1" applyFill="1" applyBorder="1" applyAlignment="1">
      <alignment vertical="top"/>
    </xf>
    <xf numFmtId="0" fontId="13" fillId="8" borderId="9" xfId="22" applyFont="1" applyFill="1" applyBorder="1" applyAlignment="1">
      <alignment vertical="top"/>
    </xf>
    <xf numFmtId="0" fontId="13" fillId="0" borderId="16" xfId="20" applyFont="1" applyBorder="1" applyAlignment="1">
      <alignment vertical="top"/>
    </xf>
    <xf numFmtId="0" fontId="13" fillId="0" borderId="17" xfId="20" applyFont="1" applyBorder="1" applyAlignment="1">
      <alignment vertical="top"/>
    </xf>
    <xf numFmtId="0" fontId="13" fillId="0" borderId="19" xfId="20" applyFont="1" applyBorder="1" applyAlignment="1">
      <alignment vertical="top"/>
    </xf>
    <xf numFmtId="0" fontId="13" fillId="0" borderId="16" xfId="20" quotePrefix="1" applyFont="1" applyBorder="1" applyAlignment="1">
      <alignment horizontal="left" vertical="top"/>
    </xf>
    <xf numFmtId="0" fontId="13" fillId="9" borderId="28" xfId="20" quotePrefix="1" applyFont="1" applyFill="1" applyBorder="1" applyAlignment="1">
      <alignment horizontal="left" vertical="top"/>
    </xf>
    <xf numFmtId="0" fontId="13" fillId="9" borderId="10" xfId="20" applyFont="1" applyFill="1" applyBorder="1" applyAlignment="1">
      <alignment horizontal="center" vertical="top"/>
    </xf>
    <xf numFmtId="0" fontId="13" fillId="9" borderId="24" xfId="22" applyFont="1" applyFill="1" applyBorder="1" applyAlignment="1">
      <alignment vertical="top"/>
    </xf>
    <xf numFmtId="0" fontId="13" fillId="9" borderId="9" xfId="22" applyFont="1" applyFill="1" applyBorder="1" applyAlignment="1">
      <alignment vertical="top"/>
    </xf>
    <xf numFmtId="0" fontId="13" fillId="9" borderId="3" xfId="20" applyFont="1" applyFill="1" applyBorder="1" applyAlignment="1">
      <alignment horizontal="left" vertical="top"/>
    </xf>
    <xf numFmtId="0" fontId="13" fillId="9" borderId="0" xfId="20" applyFont="1" applyFill="1" applyAlignment="1">
      <alignment horizontal="left" vertical="top"/>
    </xf>
    <xf numFmtId="0" fontId="13" fillId="9" borderId="4" xfId="20" applyFont="1" applyFill="1" applyBorder="1" applyAlignment="1">
      <alignment horizontal="left" vertical="top"/>
    </xf>
    <xf numFmtId="0" fontId="13" fillId="9" borderId="3" xfId="22" quotePrefix="1" applyFont="1" applyFill="1" applyBorder="1" applyAlignment="1">
      <alignment horizontal="left" vertical="top"/>
    </xf>
    <xf numFmtId="0" fontId="13" fillId="9" borderId="0" xfId="22" applyFont="1" applyFill="1" applyAlignment="1">
      <alignment horizontal="left" vertical="top"/>
    </xf>
    <xf numFmtId="0" fontId="13" fillId="9" borderId="4" xfId="0" applyFont="1" applyFill="1" applyBorder="1" applyAlignment="1">
      <alignment vertical="top"/>
    </xf>
    <xf numFmtId="0" fontId="25" fillId="9" borderId="0" xfId="0" quotePrefix="1" applyFont="1" applyFill="1" applyAlignment="1">
      <alignment vertical="top"/>
    </xf>
    <xf numFmtId="0" fontId="13" fillId="9" borderId="0" xfId="22" applyFont="1" applyFill="1" applyAlignment="1">
      <alignment vertical="top"/>
    </xf>
    <xf numFmtId="0" fontId="0" fillId="9" borderId="0" xfId="0" applyFill="1" applyAlignment="1">
      <alignment vertical="top"/>
    </xf>
    <xf numFmtId="0" fontId="13" fillId="9" borderId="10" xfId="22" applyFont="1" applyFill="1" applyBorder="1" applyAlignment="1">
      <alignment vertical="top"/>
    </xf>
    <xf numFmtId="0" fontId="13" fillId="9" borderId="24" xfId="22" applyFont="1" applyFill="1" applyBorder="1" applyAlignment="1">
      <alignment vertical="top" shrinkToFit="1"/>
    </xf>
    <xf numFmtId="0" fontId="13" fillId="0" borderId="24" xfId="22" applyFont="1" applyBorder="1" applyAlignment="1">
      <alignment horizontal="left" vertical="top" indent="1"/>
    </xf>
    <xf numFmtId="0" fontId="13" fillId="9" borderId="24" xfId="20" applyFont="1" applyFill="1" applyBorder="1" applyAlignment="1">
      <alignment horizontal="left" vertical="top"/>
    </xf>
    <xf numFmtId="0" fontId="13" fillId="9" borderId="10" xfId="22" applyFont="1" applyFill="1" applyBorder="1" applyAlignment="1">
      <alignment horizontal="left" vertical="top"/>
    </xf>
    <xf numFmtId="0" fontId="13" fillId="9" borderId="9" xfId="22" applyFont="1" applyFill="1" applyBorder="1" applyAlignment="1">
      <alignment horizontal="left" vertical="top"/>
    </xf>
    <xf numFmtId="0" fontId="13" fillId="9" borderId="15" xfId="0" applyFont="1" applyFill="1" applyBorder="1" applyAlignment="1">
      <alignment vertical="top"/>
    </xf>
    <xf numFmtId="0" fontId="13" fillId="9" borderId="2" xfId="0" applyFont="1" applyFill="1" applyBorder="1" applyAlignment="1">
      <alignment vertical="top"/>
    </xf>
    <xf numFmtId="0" fontId="13" fillId="9" borderId="6" xfId="0" applyFont="1" applyFill="1" applyBorder="1" applyAlignment="1">
      <alignment vertical="top"/>
    </xf>
    <xf numFmtId="0" fontId="13" fillId="9" borderId="15" xfId="20" applyFont="1" applyFill="1" applyBorder="1" applyAlignment="1">
      <alignment horizontal="left" vertical="top"/>
    </xf>
    <xf numFmtId="0" fontId="13" fillId="9" borderId="2" xfId="22" applyFont="1" applyFill="1" applyBorder="1" applyAlignment="1">
      <alignment vertical="top" wrapText="1"/>
    </xf>
    <xf numFmtId="0" fontId="13" fillId="9" borderId="6" xfId="22" applyFont="1" applyFill="1" applyBorder="1" applyAlignment="1">
      <alignment vertical="top" wrapText="1"/>
    </xf>
    <xf numFmtId="0" fontId="13" fillId="9" borderId="28" xfId="20" applyFont="1" applyFill="1" applyBorder="1" applyAlignment="1">
      <alignment horizontal="left" vertical="top"/>
    </xf>
    <xf numFmtId="0" fontId="13" fillId="10" borderId="3" xfId="20" applyFont="1" applyFill="1" applyBorder="1" applyAlignment="1">
      <alignment horizontal="left" vertical="top"/>
    </xf>
    <xf numFmtId="0" fontId="13" fillId="10" borderId="0" xfId="20" applyFont="1" applyFill="1" applyAlignment="1">
      <alignment horizontal="left" vertical="top"/>
    </xf>
    <xf numFmtId="0" fontId="13" fillId="10" borderId="4" xfId="20" applyFont="1" applyFill="1" applyBorder="1" applyAlignment="1">
      <alignment horizontal="left" vertical="top"/>
    </xf>
    <xf numFmtId="0" fontId="13" fillId="10" borderId="3" xfId="22" quotePrefix="1" applyFont="1" applyFill="1" applyBorder="1" applyAlignment="1">
      <alignment horizontal="left" vertical="top"/>
    </xf>
    <xf numFmtId="0" fontId="13" fillId="10" borderId="0" xfId="22" applyFont="1" applyFill="1" applyAlignment="1">
      <alignment horizontal="left" vertical="top"/>
    </xf>
    <xf numFmtId="0" fontId="13" fillId="10" borderId="4" xfId="0" applyFont="1" applyFill="1" applyBorder="1" applyAlignment="1">
      <alignment vertical="top"/>
    </xf>
    <xf numFmtId="0" fontId="25" fillId="10" borderId="0" xfId="0" applyFont="1" applyFill="1" applyAlignment="1">
      <alignment vertical="top"/>
    </xf>
    <xf numFmtId="0" fontId="13" fillId="10" borderId="0" xfId="22" applyFont="1" applyFill="1" applyAlignment="1">
      <alignment vertical="top"/>
    </xf>
    <xf numFmtId="0" fontId="0" fillId="10" borderId="0" xfId="0" applyFill="1" applyAlignment="1">
      <alignment vertical="top"/>
    </xf>
    <xf numFmtId="49" fontId="13" fillId="10" borderId="24" xfId="20" quotePrefix="1" applyNumberFormat="1" applyFont="1" applyFill="1" applyBorder="1" applyAlignment="1">
      <alignment horizontal="left" vertical="top"/>
    </xf>
    <xf numFmtId="0" fontId="13" fillId="10" borderId="10" xfId="20" applyFont="1" applyFill="1" applyBorder="1" applyAlignment="1">
      <alignment horizontal="center" vertical="top"/>
    </xf>
    <xf numFmtId="0" fontId="13" fillId="10" borderId="24" xfId="22" applyFont="1" applyFill="1" applyBorder="1" applyAlignment="1">
      <alignment vertical="top"/>
    </xf>
    <xf numFmtId="0" fontId="13" fillId="10" borderId="9" xfId="22" applyFont="1" applyFill="1" applyBorder="1" applyAlignment="1">
      <alignment vertical="top"/>
    </xf>
    <xf numFmtId="0" fontId="13" fillId="10" borderId="3" xfId="22" applyFont="1" applyFill="1" applyBorder="1" applyAlignment="1">
      <alignment horizontal="left" vertical="top"/>
    </xf>
    <xf numFmtId="0" fontId="13" fillId="10" borderId="4" xfId="22" applyFont="1" applyFill="1" applyBorder="1" applyAlignment="1">
      <alignment horizontal="left" vertical="top"/>
    </xf>
    <xf numFmtId="0" fontId="13" fillId="10" borderId="0" xfId="20" applyFont="1" applyFill="1" applyAlignment="1">
      <alignment vertical="top"/>
    </xf>
    <xf numFmtId="0" fontId="13" fillId="0" borderId="16" xfId="22" applyFont="1" applyBorder="1" applyAlignment="1">
      <alignment horizontal="left" vertical="top"/>
    </xf>
    <xf numFmtId="0" fontId="13" fillId="10" borderId="28" xfId="20" applyFont="1" applyFill="1" applyBorder="1" applyAlignment="1">
      <alignment horizontal="left" vertical="top"/>
    </xf>
    <xf numFmtId="0" fontId="13" fillId="10" borderId="10" xfId="22" applyFont="1" applyFill="1" applyBorder="1" applyAlignment="1">
      <alignment vertical="top"/>
    </xf>
    <xf numFmtId="0" fontId="13" fillId="10" borderId="28" xfId="20" quotePrefix="1" applyFont="1" applyFill="1" applyBorder="1" applyAlignment="1">
      <alignment horizontal="left" vertical="top"/>
    </xf>
    <xf numFmtId="0" fontId="13" fillId="10" borderId="52" xfId="22" quotePrefix="1" applyFont="1" applyFill="1" applyBorder="1" applyAlignment="1">
      <alignment vertical="top"/>
    </xf>
    <xf numFmtId="56" fontId="13" fillId="10" borderId="28" xfId="20" quotePrefix="1" applyNumberFormat="1" applyFont="1" applyFill="1" applyBorder="1" applyAlignment="1">
      <alignment horizontal="left" vertical="top"/>
    </xf>
    <xf numFmtId="0" fontId="13" fillId="10" borderId="30" xfId="20" applyFont="1" applyFill="1" applyBorder="1" applyAlignment="1">
      <alignment horizontal="center" vertical="top"/>
    </xf>
    <xf numFmtId="0" fontId="13" fillId="10" borderId="24" xfId="22" applyFont="1" applyFill="1" applyBorder="1" applyAlignment="1">
      <alignment horizontal="left" vertical="top" indent="1"/>
    </xf>
    <xf numFmtId="0" fontId="42" fillId="0" borderId="0" xfId="20" applyFont="1" applyAlignment="1">
      <alignment vertical="top"/>
    </xf>
    <xf numFmtId="0" fontId="43" fillId="0" borderId="0" xfId="29" applyAlignment="1">
      <alignment vertical="top"/>
    </xf>
    <xf numFmtId="0" fontId="25" fillId="0" borderId="16" xfId="22" applyFont="1" applyBorder="1" applyAlignment="1">
      <alignment horizontal="left" vertical="top"/>
    </xf>
    <xf numFmtId="0" fontId="25" fillId="0" borderId="17" xfId="22" applyFont="1" applyBorder="1" applyAlignment="1">
      <alignment horizontal="left" vertical="top"/>
    </xf>
    <xf numFmtId="0" fontId="25" fillId="0" borderId="19" xfId="22" applyFont="1" applyBorder="1" applyAlignment="1">
      <alignment horizontal="left" vertical="top"/>
    </xf>
    <xf numFmtId="0" fontId="0" fillId="0" borderId="0" xfId="0" applyAlignment="1"/>
    <xf numFmtId="0" fontId="0" fillId="0" borderId="0" xfId="0" quotePrefix="1" applyAlignment="1"/>
    <xf numFmtId="0" fontId="25" fillId="0" borderId="0" xfId="29" applyFont="1" applyAlignment="1">
      <alignment vertical="top"/>
    </xf>
    <xf numFmtId="0" fontId="0" fillId="0" borderId="0" xfId="29" applyFont="1" applyAlignment="1">
      <alignment vertical="top"/>
    </xf>
    <xf numFmtId="0" fontId="25" fillId="0" borderId="0" xfId="29" quotePrefix="1" applyFont="1" applyAlignment="1">
      <alignment vertical="top"/>
    </xf>
    <xf numFmtId="0" fontId="0" fillId="10" borderId="3" xfId="0" applyFill="1" applyBorder="1" applyAlignment="1">
      <alignment vertical="top"/>
    </xf>
    <xf numFmtId="0" fontId="13" fillId="9" borderId="0" xfId="22" applyFont="1" applyFill="1" applyAlignment="1">
      <alignment vertical="top" wrapText="1"/>
    </xf>
    <xf numFmtId="0" fontId="0" fillId="9" borderId="0" xfId="0" applyFill="1" applyAlignment="1">
      <alignment vertical="top" wrapText="1"/>
    </xf>
    <xf numFmtId="0" fontId="13" fillId="9" borderId="24" xfId="22" quotePrefix="1" applyFont="1" applyFill="1" applyBorder="1" applyAlignment="1">
      <alignment vertical="top"/>
    </xf>
    <xf numFmtId="0" fontId="25" fillId="9" borderId="0" xfId="0" applyFont="1" applyFill="1" applyAlignment="1">
      <alignment vertical="top"/>
    </xf>
    <xf numFmtId="0" fontId="13" fillId="9" borderId="0" xfId="0" applyFont="1" applyFill="1" applyAlignment="1">
      <alignment vertical="top"/>
    </xf>
    <xf numFmtId="0" fontId="44" fillId="0" borderId="0" xfId="22" applyFont="1" applyAlignment="1">
      <alignment horizontal="left" vertical="top"/>
    </xf>
    <xf numFmtId="0" fontId="44" fillId="0" borderId="0" xfId="29" applyFont="1" applyAlignment="1">
      <alignment vertical="top"/>
    </xf>
    <xf numFmtId="0" fontId="44" fillId="0" borderId="0" xfId="29" quotePrefix="1" applyFont="1" applyAlignment="1">
      <alignment vertical="top"/>
    </xf>
    <xf numFmtId="0" fontId="45" fillId="4" borderId="0" xfId="0" applyFont="1" applyFill="1">
      <alignment vertical="center"/>
    </xf>
    <xf numFmtId="49" fontId="13" fillId="10" borderId="28" xfId="20" quotePrefix="1" applyNumberFormat="1" applyFont="1" applyFill="1" applyBorder="1" applyAlignment="1">
      <alignment horizontal="left" vertical="top"/>
    </xf>
    <xf numFmtId="0" fontId="25" fillId="0" borderId="0" xfId="0" applyFont="1" applyAlignment="1"/>
    <xf numFmtId="0" fontId="25" fillId="0" borderId="0" xfId="0" quotePrefix="1" applyFont="1" applyAlignment="1"/>
    <xf numFmtId="0" fontId="25" fillId="0" borderId="13" xfId="20" applyFont="1" applyBorder="1" applyAlignment="1">
      <alignment horizontal="left" vertical="top"/>
    </xf>
    <xf numFmtId="0" fontId="25" fillId="0" borderId="5" xfId="22" applyFont="1" applyBorder="1" applyAlignment="1">
      <alignment horizontal="left" vertical="top"/>
    </xf>
    <xf numFmtId="0" fontId="25" fillId="0" borderId="14" xfId="22" applyFont="1" applyBorder="1" applyAlignment="1">
      <alignment horizontal="left" vertical="top"/>
    </xf>
    <xf numFmtId="0" fontId="25" fillId="10" borderId="3" xfId="20" applyFont="1" applyFill="1" applyBorder="1" applyAlignment="1">
      <alignment horizontal="left" vertical="top"/>
    </xf>
    <xf numFmtId="0" fontId="0" fillId="10" borderId="0" xfId="0" applyFill="1" applyAlignment="1"/>
    <xf numFmtId="0" fontId="44" fillId="10" borderId="0" xfId="22" applyFont="1" applyFill="1" applyAlignment="1">
      <alignment horizontal="left" vertical="top"/>
    </xf>
    <xf numFmtId="0" fontId="25" fillId="10" borderId="0" xfId="22" applyFont="1" applyFill="1" applyAlignment="1">
      <alignment horizontal="left" vertical="top"/>
    </xf>
    <xf numFmtId="0" fontId="25" fillId="10" borderId="4" xfId="22" applyFont="1" applyFill="1" applyBorder="1" applyAlignment="1">
      <alignment horizontal="left" vertical="top"/>
    </xf>
    <xf numFmtId="0" fontId="0" fillId="10" borderId="0" xfId="0" applyFill="1">
      <alignment vertical="center"/>
    </xf>
    <xf numFmtId="0" fontId="0" fillId="10" borderId="0" xfId="0" quotePrefix="1" applyFill="1" applyAlignment="1"/>
    <xf numFmtId="0" fontId="44" fillId="10" borderId="0" xfId="29" applyFont="1" applyFill="1" applyAlignment="1">
      <alignment vertical="top"/>
    </xf>
    <xf numFmtId="56" fontId="13" fillId="9" borderId="28" xfId="20" quotePrefix="1" applyNumberFormat="1" applyFont="1" applyFill="1" applyBorder="1" applyAlignment="1">
      <alignment horizontal="left" vertical="top"/>
    </xf>
    <xf numFmtId="49" fontId="13" fillId="0" borderId="18" xfId="23" applyNumberFormat="1" applyFont="1" applyBorder="1" applyAlignment="1">
      <alignment horizontal="left" vertical="top" wrapText="1"/>
    </xf>
    <xf numFmtId="0" fontId="13" fillId="5" borderId="15" xfId="0" applyFont="1" applyFill="1" applyBorder="1" applyAlignment="1">
      <alignment horizontal="left" vertical="top"/>
    </xf>
    <xf numFmtId="0" fontId="29" fillId="0" borderId="0" xfId="26" applyFont="1" applyFill="1" applyBorder="1" applyAlignment="1">
      <alignment vertical="center" shrinkToFit="1"/>
    </xf>
    <xf numFmtId="0" fontId="13" fillId="9" borderId="24" xfId="22" applyFont="1" applyFill="1" applyBorder="1" applyAlignment="1">
      <alignment horizontal="left" vertical="top" shrinkToFit="1"/>
    </xf>
    <xf numFmtId="0" fontId="13" fillId="9" borderId="24" xfId="20" applyFont="1" applyFill="1" applyBorder="1" applyAlignment="1">
      <alignment vertical="top"/>
    </xf>
    <xf numFmtId="0" fontId="13" fillId="9" borderId="25" xfId="22" applyFont="1" applyFill="1" applyBorder="1" applyAlignment="1">
      <alignment horizontal="left" vertical="top"/>
    </xf>
    <xf numFmtId="0" fontId="13" fillId="0" borderId="24" xfId="20" applyFont="1" applyBorder="1" applyAlignment="1">
      <alignment vertical="top"/>
    </xf>
    <xf numFmtId="0" fontId="13" fillId="0" borderId="10" xfId="20" applyFont="1" applyBorder="1" applyAlignment="1">
      <alignment vertical="top"/>
    </xf>
    <xf numFmtId="0" fontId="13" fillId="0" borderId="25" xfId="22" applyFont="1" applyBorder="1" applyAlignment="1">
      <alignment horizontal="left" vertical="top"/>
    </xf>
    <xf numFmtId="0" fontId="13" fillId="0" borderId="24" xfId="22" applyFont="1" applyBorder="1" applyAlignment="1">
      <alignment horizontal="left" vertical="top" shrinkToFit="1"/>
    </xf>
    <xf numFmtId="0" fontId="13" fillId="0" borderId="9" xfId="22" applyFont="1" applyBorder="1" applyAlignment="1">
      <alignment horizontal="left" vertical="top" shrinkToFit="1"/>
    </xf>
    <xf numFmtId="0" fontId="13" fillId="0" borderId="10" xfId="22" applyFont="1" applyBorder="1" applyAlignment="1">
      <alignment horizontal="left" vertical="top" shrinkToFit="1"/>
    </xf>
    <xf numFmtId="0" fontId="13" fillId="0" borderId="22" xfId="20" applyFont="1" applyBorder="1" applyAlignment="1">
      <alignment vertical="top"/>
    </xf>
    <xf numFmtId="0" fontId="13" fillId="0" borderId="23" xfId="22" applyFont="1" applyBorder="1" applyAlignment="1">
      <alignment horizontal="left" vertical="top"/>
    </xf>
    <xf numFmtId="0" fontId="13" fillId="0" borderId="27" xfId="22" applyFont="1" applyBorder="1" applyAlignment="1">
      <alignment horizontal="left" vertical="top"/>
    </xf>
    <xf numFmtId="0" fontId="13" fillId="0" borderId="26" xfId="22" applyFont="1" applyBorder="1" applyAlignment="1">
      <alignment horizontal="left" vertical="top" shrinkToFit="1"/>
    </xf>
    <xf numFmtId="0" fontId="13" fillId="0" borderId="26" xfId="20" applyFont="1" applyBorder="1" applyAlignment="1">
      <alignment vertical="top"/>
    </xf>
    <xf numFmtId="0" fontId="13" fillId="10" borderId="9" xfId="22" applyFont="1" applyFill="1" applyBorder="1" applyAlignment="1">
      <alignment vertical="top" wrapText="1"/>
    </xf>
    <xf numFmtId="0" fontId="13" fillId="10" borderId="10" xfId="22" applyFont="1" applyFill="1" applyBorder="1" applyAlignment="1">
      <alignment vertical="top" wrapText="1"/>
    </xf>
    <xf numFmtId="0" fontId="13" fillId="0" borderId="29" xfId="22" applyFont="1" applyBorder="1" applyAlignment="1">
      <alignment vertical="top" wrapText="1"/>
    </xf>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13" fillId="0" borderId="30" xfId="22" applyFont="1" applyBorder="1" applyAlignment="1">
      <alignment vertical="top"/>
    </xf>
    <xf numFmtId="0" fontId="13" fillId="10" borderId="52" xfId="22" applyFont="1" applyFill="1" applyBorder="1" applyAlignment="1">
      <alignment vertical="top"/>
    </xf>
    <xf numFmtId="0" fontId="13" fillId="10" borderId="53" xfId="22" applyFont="1" applyFill="1" applyBorder="1" applyAlignment="1">
      <alignment vertical="top"/>
    </xf>
    <xf numFmtId="0" fontId="13" fillId="10" borderId="54" xfId="22" applyFont="1" applyFill="1" applyBorder="1" applyAlignment="1">
      <alignment vertical="top"/>
    </xf>
    <xf numFmtId="0" fontId="13" fillId="10" borderId="28" xfId="22" applyFont="1" applyFill="1" applyBorder="1" applyAlignment="1">
      <alignment vertical="top"/>
    </xf>
    <xf numFmtId="0" fontId="13" fillId="10" borderId="29" xfId="22" applyFont="1" applyFill="1" applyBorder="1" applyAlignment="1">
      <alignment vertical="top"/>
    </xf>
    <xf numFmtId="0" fontId="13" fillId="9" borderId="28" xfId="22" applyFont="1" applyFill="1" applyBorder="1" applyAlignment="1">
      <alignment vertical="top"/>
    </xf>
    <xf numFmtId="0" fontId="13" fillId="9" borderId="29" xfId="22" applyFont="1" applyFill="1" applyBorder="1" applyAlignment="1">
      <alignment vertical="top"/>
    </xf>
    <xf numFmtId="0" fontId="13" fillId="8" borderId="9" xfId="22" applyFont="1" applyFill="1" applyBorder="1" applyAlignment="1">
      <alignment vertical="top" wrapText="1"/>
    </xf>
    <xf numFmtId="0" fontId="13" fillId="8" borderId="10" xfId="22" applyFont="1" applyFill="1" applyBorder="1" applyAlignment="1">
      <alignment vertical="top" wrapText="1"/>
    </xf>
    <xf numFmtId="0" fontId="13" fillId="0" borderId="0" xfId="22" applyFont="1" applyAlignment="1">
      <alignment vertical="top" wrapText="1"/>
    </xf>
    <xf numFmtId="0" fontId="11" fillId="0" borderId="0" xfId="22" applyFont="1">
      <alignment vertical="center"/>
    </xf>
    <xf numFmtId="0" fontId="46" fillId="0" borderId="0" xfId="30" applyFill="1" applyBorder="1" applyAlignment="1">
      <alignment horizontal="left" vertical="top"/>
    </xf>
    <xf numFmtId="0" fontId="13" fillId="10" borderId="30" xfId="22" applyFont="1" applyFill="1" applyBorder="1" applyAlignment="1">
      <alignment vertical="top"/>
    </xf>
    <xf numFmtId="0" fontId="42" fillId="0" borderId="0" xfId="20" applyFont="1" applyAlignment="1">
      <alignment vertical="top" wrapText="1"/>
    </xf>
    <xf numFmtId="0" fontId="41" fillId="10" borderId="0" xfId="20" applyFont="1" applyFill="1" applyAlignment="1">
      <alignment vertical="top"/>
    </xf>
    <xf numFmtId="0" fontId="13" fillId="10" borderId="4" xfId="22" applyFont="1" applyFill="1" applyBorder="1" applyAlignment="1">
      <alignment vertical="top"/>
    </xf>
    <xf numFmtId="0" fontId="13" fillId="10" borderId="4" xfId="20" applyFont="1" applyFill="1" applyBorder="1" applyAlignment="1">
      <alignment vertical="top"/>
    </xf>
    <xf numFmtId="0" fontId="28" fillId="3" borderId="35" xfId="20" applyFont="1" applyFill="1" applyBorder="1" applyAlignment="1">
      <alignment horizontal="center" vertical="center" shrinkToFit="1"/>
    </xf>
    <xf numFmtId="0" fontId="28" fillId="3" borderId="2" xfId="20" applyFont="1" applyFill="1" applyBorder="1" applyAlignment="1">
      <alignment horizontal="center" vertical="center" shrinkToFit="1"/>
    </xf>
    <xf numFmtId="0" fontId="28" fillId="3" borderId="6" xfId="20" applyFont="1" applyFill="1" applyBorder="1" applyAlignment="1">
      <alignment horizontal="center" vertical="center" shrinkToFit="1"/>
    </xf>
    <xf numFmtId="49" fontId="17" fillId="0" borderId="15" xfId="20" applyNumberFormat="1" applyFont="1" applyBorder="1" applyAlignment="1">
      <alignment horizontal="left" vertical="center" wrapText="1"/>
    </xf>
    <xf numFmtId="49" fontId="17" fillId="0" borderId="2" xfId="20" applyNumberFormat="1" applyFont="1" applyBorder="1" applyAlignment="1">
      <alignment horizontal="left" vertical="center" wrapText="1"/>
    </xf>
    <xf numFmtId="49" fontId="17" fillId="0" borderId="36" xfId="20" applyNumberFormat="1" applyFont="1" applyBorder="1" applyAlignment="1">
      <alignment horizontal="left" vertical="center" wrapText="1"/>
    </xf>
    <xf numFmtId="0" fontId="16" fillId="5" borderId="42" xfId="20" applyFont="1" applyFill="1" applyBorder="1" applyAlignment="1">
      <alignment horizontal="center" vertical="center"/>
    </xf>
    <xf numFmtId="0" fontId="16" fillId="5" borderId="43" xfId="20" applyFont="1" applyFill="1" applyBorder="1" applyAlignment="1">
      <alignment horizontal="center" vertical="center"/>
    </xf>
    <xf numFmtId="0" fontId="16" fillId="5" borderId="44" xfId="20" applyFont="1" applyFill="1" applyBorder="1" applyAlignment="1">
      <alignment horizontal="center" vertical="center"/>
    </xf>
    <xf numFmtId="0" fontId="16" fillId="5" borderId="45" xfId="20" applyFont="1" applyFill="1" applyBorder="1" applyAlignment="1">
      <alignment horizontal="center" vertical="center"/>
    </xf>
    <xf numFmtId="0" fontId="16" fillId="5" borderId="0" xfId="20" applyFont="1" applyFill="1" applyAlignment="1">
      <alignment horizontal="center" vertical="center"/>
    </xf>
    <xf numFmtId="0" fontId="16" fillId="5" borderId="46" xfId="20" applyFont="1" applyFill="1" applyBorder="1" applyAlignment="1">
      <alignment horizontal="center" vertical="center"/>
    </xf>
    <xf numFmtId="0" fontId="16" fillId="5" borderId="47" xfId="20" applyFont="1" applyFill="1" applyBorder="1" applyAlignment="1">
      <alignment horizontal="center" vertical="center"/>
    </xf>
    <xf numFmtId="0" fontId="16" fillId="5" borderId="48" xfId="20" applyFont="1" applyFill="1" applyBorder="1" applyAlignment="1">
      <alignment horizontal="center" vertical="center"/>
    </xf>
    <xf numFmtId="0" fontId="16" fillId="5" borderId="49" xfId="20" applyFont="1" applyFill="1" applyBorder="1" applyAlignment="1">
      <alignment horizontal="center" vertical="center"/>
    </xf>
    <xf numFmtId="0" fontId="17" fillId="3" borderId="37" xfId="20" applyFont="1" applyFill="1" applyBorder="1" applyAlignment="1">
      <alignment horizontal="center" vertical="center" shrinkToFit="1"/>
    </xf>
    <xf numFmtId="0" fontId="17" fillId="3" borderId="38" xfId="20" applyFont="1" applyFill="1" applyBorder="1" applyAlignment="1">
      <alignment horizontal="center" vertical="center" shrinkToFit="1"/>
    </xf>
    <xf numFmtId="0" fontId="17" fillId="3" borderId="50" xfId="20" applyFont="1" applyFill="1" applyBorder="1" applyAlignment="1">
      <alignment horizontal="center" vertical="center" shrinkToFit="1"/>
    </xf>
    <xf numFmtId="49" fontId="17" fillId="0" borderId="51" xfId="20" applyNumberFormat="1" applyFont="1" applyBorder="1" applyAlignment="1">
      <alignment horizontal="left" vertical="center" wrapText="1"/>
    </xf>
    <xf numFmtId="49" fontId="17" fillId="0" borderId="38" xfId="20" applyNumberFormat="1" applyFont="1" applyBorder="1" applyAlignment="1">
      <alignment horizontal="left" vertical="center" wrapText="1"/>
    </xf>
    <xf numFmtId="49" fontId="17" fillId="0" borderId="39" xfId="20" applyNumberFormat="1" applyFont="1" applyBorder="1" applyAlignment="1">
      <alignment horizontal="left" vertical="center" wrapText="1"/>
    </xf>
    <xf numFmtId="49" fontId="17" fillId="0" borderId="15" xfId="20" applyNumberFormat="1" applyFont="1" applyBorder="1" applyAlignment="1">
      <alignment horizontal="center" vertical="center" wrapText="1"/>
    </xf>
    <xf numFmtId="49" fontId="17" fillId="0" borderId="2" xfId="20" applyNumberFormat="1" applyFont="1" applyBorder="1" applyAlignment="1">
      <alignment horizontal="center" vertical="center" wrapText="1"/>
    </xf>
    <xf numFmtId="49" fontId="17" fillId="0" borderId="36" xfId="20" applyNumberFormat="1" applyFont="1" applyBorder="1" applyAlignment="1">
      <alignment horizontal="center" vertical="center" wrapText="1"/>
    </xf>
    <xf numFmtId="0" fontId="17" fillId="0" borderId="15" xfId="20" applyFont="1" applyBorder="1" applyAlignment="1">
      <alignment horizontal="left" vertical="center" wrapText="1"/>
    </xf>
    <xf numFmtId="0" fontId="28" fillId="3" borderId="32" xfId="20" applyFont="1" applyFill="1" applyBorder="1" applyAlignment="1">
      <alignment horizontal="center" vertical="center" shrinkToFit="1"/>
    </xf>
    <xf numFmtId="0" fontId="28" fillId="3" borderId="33" xfId="20" applyFont="1" applyFill="1" applyBorder="1" applyAlignment="1">
      <alignment horizontal="center" vertical="center" shrinkToFit="1"/>
    </xf>
    <xf numFmtId="0" fontId="28" fillId="3" borderId="40" xfId="20" applyFont="1" applyFill="1" applyBorder="1" applyAlignment="1">
      <alignment horizontal="center" vertical="center" shrinkToFit="1"/>
    </xf>
    <xf numFmtId="49" fontId="28" fillId="0" borderId="41" xfId="20" applyNumberFormat="1" applyFont="1" applyBorder="1" applyAlignment="1">
      <alignment horizontal="center" vertical="center" wrapText="1"/>
    </xf>
    <xf numFmtId="49" fontId="28" fillId="0" borderId="33" xfId="20" applyNumberFormat="1" applyFont="1" applyBorder="1" applyAlignment="1">
      <alignment horizontal="center" vertical="center" wrapText="1"/>
    </xf>
    <xf numFmtId="49" fontId="28" fillId="0" borderId="34" xfId="20" applyNumberFormat="1" applyFont="1" applyBorder="1" applyAlignment="1">
      <alignment horizontal="center" vertical="center" wrapText="1"/>
    </xf>
    <xf numFmtId="49" fontId="28" fillId="0" borderId="41" xfId="20" applyNumberFormat="1" applyFont="1" applyBorder="1" applyAlignment="1">
      <alignment horizontal="left" vertical="center" wrapText="1"/>
    </xf>
    <xf numFmtId="49" fontId="28" fillId="0" borderId="33" xfId="20" applyNumberFormat="1" applyFont="1" applyBorder="1" applyAlignment="1">
      <alignment horizontal="left" vertical="center" wrapText="1"/>
    </xf>
    <xf numFmtId="49" fontId="28" fillId="0" borderId="34" xfId="20" applyNumberFormat="1" applyFont="1" applyBorder="1" applyAlignment="1">
      <alignment horizontal="left" vertical="center" wrapText="1"/>
    </xf>
    <xf numFmtId="0" fontId="24" fillId="4" borderId="0" xfId="20" applyFont="1" applyFill="1" applyAlignment="1">
      <alignment horizontal="center" vertical="center"/>
    </xf>
    <xf numFmtId="0" fontId="11" fillId="3" borderId="37" xfId="20" applyFill="1" applyBorder="1" applyAlignment="1">
      <alignment horizontal="center" vertical="center"/>
    </xf>
    <xf numFmtId="0" fontId="11" fillId="3" borderId="38" xfId="20" applyFill="1" applyBorder="1" applyAlignment="1">
      <alignment horizontal="center" vertical="center"/>
    </xf>
    <xf numFmtId="0" fontId="11" fillId="3" borderId="39" xfId="20" applyFill="1" applyBorder="1" applyAlignment="1">
      <alignment horizontal="center" vertical="center"/>
    </xf>
    <xf numFmtId="0" fontId="11" fillId="3" borderId="35" xfId="20" applyFill="1" applyBorder="1" applyAlignment="1">
      <alignment horizontal="center" vertical="center"/>
    </xf>
    <xf numFmtId="0" fontId="11" fillId="3" borderId="2" xfId="20" applyFill="1" applyBorder="1" applyAlignment="1">
      <alignment horizontal="center" vertical="center"/>
    </xf>
    <xf numFmtId="0" fontId="11" fillId="3" borderId="36" xfId="20" applyFill="1" applyBorder="1" applyAlignment="1">
      <alignment horizontal="center" vertical="center"/>
    </xf>
    <xf numFmtId="0" fontId="19" fillId="0" borderId="32" xfId="20" applyFont="1" applyBorder="1" applyAlignment="1">
      <alignment horizontal="center" vertical="center"/>
    </xf>
    <xf numFmtId="0" fontId="19" fillId="0" borderId="33" xfId="20" applyFont="1" applyBorder="1" applyAlignment="1">
      <alignment horizontal="center" vertical="center"/>
    </xf>
    <xf numFmtId="0" fontId="19" fillId="0" borderId="34" xfId="20" applyFont="1" applyBorder="1" applyAlignment="1">
      <alignment horizontal="center" vertical="center"/>
    </xf>
    <xf numFmtId="0" fontId="13" fillId="0" borderId="18" xfId="0" applyFont="1" applyBorder="1" applyAlignment="1">
      <alignment horizontal="center" vertical="top" wrapText="1"/>
    </xf>
    <xf numFmtId="0" fontId="13" fillId="0" borderId="15" xfId="0" applyFont="1" applyBorder="1" applyAlignment="1">
      <alignment horizontal="center" vertical="top" wrapText="1"/>
    </xf>
    <xf numFmtId="0" fontId="13" fillId="0" borderId="6" xfId="0" applyFont="1" applyBorder="1" applyAlignment="1">
      <alignment horizontal="center" vertical="top" wrapText="1"/>
    </xf>
    <xf numFmtId="2" fontId="13" fillId="0" borderId="18" xfId="0" applyNumberFormat="1" applyFont="1" applyBorder="1" applyAlignment="1">
      <alignment horizontal="center" vertical="top" wrapText="1"/>
    </xf>
    <xf numFmtId="179" fontId="13" fillId="0" borderId="18" xfId="0" applyNumberFormat="1" applyFont="1" applyBorder="1" applyAlignment="1">
      <alignment horizontal="center" vertical="top" wrapText="1"/>
    </xf>
    <xf numFmtId="0" fontId="13" fillId="0" borderId="18" xfId="0" applyFont="1" applyBorder="1" applyAlignment="1">
      <alignment horizontal="left" vertical="top" wrapText="1"/>
    </xf>
    <xf numFmtId="0" fontId="13" fillId="5" borderId="18" xfId="23" applyFont="1" applyFill="1" applyBorder="1" applyAlignment="1">
      <alignment horizontal="center" vertical="top" wrapText="1"/>
    </xf>
    <xf numFmtId="49" fontId="13" fillId="0" borderId="18" xfId="23" applyNumberFormat="1" applyFont="1" applyBorder="1" applyAlignment="1">
      <alignment horizontal="left" vertical="top" shrinkToFit="1"/>
    </xf>
    <xf numFmtId="0" fontId="13" fillId="0" borderId="18" xfId="23" applyFont="1" applyBorder="1" applyAlignment="1">
      <alignment horizontal="left" vertical="top" shrinkToFit="1"/>
    </xf>
    <xf numFmtId="49" fontId="13" fillId="0" borderId="18" xfId="23" applyNumberFormat="1" applyFont="1" applyBorder="1" applyAlignment="1">
      <alignment horizontal="left" vertical="top" wrapText="1"/>
    </xf>
    <xf numFmtId="0" fontId="13" fillId="0" borderId="18" xfId="23" applyFont="1" applyBorder="1" applyAlignment="1">
      <alignment horizontal="left" vertical="top" wrapText="1"/>
    </xf>
    <xf numFmtId="0" fontId="13" fillId="5" borderId="18" xfId="0" applyFont="1" applyFill="1" applyBorder="1" applyAlignment="1">
      <alignment horizontal="center" vertical="top" wrapText="1"/>
    </xf>
    <xf numFmtId="0" fontId="20" fillId="5" borderId="16" xfId="23" applyFont="1" applyFill="1" applyBorder="1" applyAlignment="1">
      <alignment horizontal="center" vertical="center" wrapText="1"/>
    </xf>
    <xf numFmtId="0" fontId="20" fillId="5" borderId="17" xfId="23" applyFont="1" applyFill="1" applyBorder="1" applyAlignment="1">
      <alignment horizontal="center" vertical="center" wrapText="1"/>
    </xf>
    <xf numFmtId="0" fontId="20" fillId="5" borderId="19" xfId="23" applyFont="1" applyFill="1" applyBorder="1" applyAlignment="1">
      <alignment horizontal="center" vertical="center" wrapText="1"/>
    </xf>
    <xf numFmtId="0" fontId="20" fillId="5" borderId="13" xfId="23" applyFont="1" applyFill="1" applyBorder="1" applyAlignment="1">
      <alignment horizontal="center" vertical="center" wrapText="1"/>
    </xf>
    <xf numFmtId="0" fontId="20" fillId="5" borderId="5" xfId="23" applyFont="1" applyFill="1" applyBorder="1" applyAlignment="1">
      <alignment horizontal="center" vertical="center" wrapText="1"/>
    </xf>
    <xf numFmtId="0" fontId="20" fillId="5" borderId="14" xfId="23" applyFont="1" applyFill="1" applyBorder="1" applyAlignment="1">
      <alignment horizontal="center" vertical="center" wrapText="1"/>
    </xf>
    <xf numFmtId="179" fontId="13" fillId="5" borderId="18" xfId="0" applyNumberFormat="1" applyFont="1" applyFill="1" applyBorder="1" applyAlignment="1">
      <alignment horizontal="center" vertical="top" wrapText="1"/>
    </xf>
    <xf numFmtId="0" fontId="23" fillId="4" borderId="22" xfId="22" applyFont="1" applyFill="1" applyBorder="1" applyAlignment="1">
      <alignment horizontal="left" vertical="top"/>
    </xf>
    <xf numFmtId="0" fontId="23" fillId="4" borderId="7" xfId="22" applyFont="1" applyFill="1" applyBorder="1" applyAlignment="1">
      <alignment horizontal="left" vertical="top"/>
    </xf>
    <xf numFmtId="0" fontId="23" fillId="4" borderId="8" xfId="22" applyFont="1" applyFill="1" applyBorder="1" applyAlignment="1">
      <alignment horizontal="left" vertical="top"/>
    </xf>
    <xf numFmtId="0" fontId="13" fillId="4" borderId="24" xfId="22" applyFont="1" applyFill="1" applyBorder="1" applyAlignment="1">
      <alignment horizontal="left" vertical="top"/>
    </xf>
    <xf numFmtId="0" fontId="13" fillId="4" borderId="9" xfId="22" applyFont="1" applyFill="1" applyBorder="1" applyAlignment="1">
      <alignment horizontal="left" vertical="top"/>
    </xf>
    <xf numFmtId="0" fontId="13" fillId="4" borderId="10" xfId="22" applyFont="1" applyFill="1" applyBorder="1" applyAlignment="1">
      <alignment horizontal="left" vertical="top"/>
    </xf>
    <xf numFmtId="0" fontId="13" fillId="4" borderId="26" xfId="22" applyFont="1" applyFill="1" applyBorder="1" applyAlignment="1">
      <alignment horizontal="left" vertical="top"/>
    </xf>
    <xf numFmtId="0" fontId="13" fillId="4" borderId="11" xfId="22" applyFont="1" applyFill="1" applyBorder="1" applyAlignment="1">
      <alignment horizontal="left" vertical="top"/>
    </xf>
    <xf numFmtId="0" fontId="13" fillId="4" borderId="12" xfId="22" applyFont="1" applyFill="1" applyBorder="1" applyAlignment="1">
      <alignment horizontal="left" vertical="top"/>
    </xf>
    <xf numFmtId="0" fontId="13" fillId="5" borderId="15" xfId="0" applyFont="1" applyFill="1" applyBorder="1" applyAlignment="1">
      <alignment horizontal="left" vertical="top"/>
    </xf>
    <xf numFmtId="0" fontId="13" fillId="5" borderId="2" xfId="0" applyFont="1" applyFill="1" applyBorder="1" applyAlignment="1">
      <alignment horizontal="left" vertical="top"/>
    </xf>
    <xf numFmtId="0" fontId="13" fillId="5" borderId="6" xfId="0" applyFont="1" applyFill="1" applyBorder="1" applyAlignment="1">
      <alignment horizontal="left" vertical="top"/>
    </xf>
    <xf numFmtId="0" fontId="13" fillId="4" borderId="22" xfId="22" applyFont="1" applyFill="1" applyBorder="1" applyAlignment="1">
      <alignment horizontal="left" vertical="top"/>
    </xf>
    <xf numFmtId="0" fontId="13" fillId="4" borderId="7" xfId="22" applyFont="1" applyFill="1" applyBorder="1" applyAlignment="1">
      <alignment horizontal="left" vertical="top"/>
    </xf>
    <xf numFmtId="0" fontId="13" fillId="4" borderId="8" xfId="22" applyFont="1" applyFill="1" applyBorder="1" applyAlignment="1">
      <alignment horizontal="left" vertical="top"/>
    </xf>
    <xf numFmtId="179" fontId="13" fillId="4" borderId="18" xfId="0" applyNumberFormat="1" applyFont="1" applyFill="1" applyBorder="1" applyAlignment="1">
      <alignment horizontal="center" vertical="top" wrapText="1"/>
    </xf>
    <xf numFmtId="0" fontId="13" fillId="4" borderId="18" xfId="0" applyFont="1" applyFill="1" applyBorder="1" applyAlignment="1">
      <alignment horizontal="center" vertical="top" wrapText="1"/>
    </xf>
    <xf numFmtId="49" fontId="13" fillId="4" borderId="15" xfId="23" applyNumberFormat="1" applyFont="1" applyFill="1" applyBorder="1" applyAlignment="1">
      <alignment horizontal="left" vertical="top" shrinkToFit="1"/>
    </xf>
    <xf numFmtId="0" fontId="13" fillId="4" borderId="2" xfId="23" applyFont="1" applyFill="1" applyBorder="1" applyAlignment="1">
      <alignment horizontal="left" vertical="top" shrinkToFit="1"/>
    </xf>
    <xf numFmtId="0" fontId="13" fillId="4" borderId="6" xfId="23" applyFont="1" applyFill="1" applyBorder="1" applyAlignment="1">
      <alignment horizontal="left" vertical="top" shrinkToFit="1"/>
    </xf>
    <xf numFmtId="49" fontId="13" fillId="4" borderId="18" xfId="23" applyNumberFormat="1" applyFont="1" applyFill="1" applyBorder="1" applyAlignment="1">
      <alignment horizontal="left" vertical="top" wrapText="1"/>
    </xf>
    <xf numFmtId="0" fontId="13" fillId="4" borderId="18" xfId="23" applyFont="1" applyFill="1" applyBorder="1" applyAlignment="1">
      <alignment horizontal="left" vertical="top" wrapText="1"/>
    </xf>
    <xf numFmtId="49" fontId="13" fillId="4" borderId="18" xfId="23" applyNumberFormat="1" applyFont="1" applyFill="1" applyBorder="1" applyAlignment="1">
      <alignment horizontal="left" vertical="top" shrinkToFit="1"/>
    </xf>
    <xf numFmtId="0" fontId="13" fillId="4" borderId="18" xfId="23" applyFont="1" applyFill="1" applyBorder="1" applyAlignment="1">
      <alignment horizontal="left" vertical="top" shrinkToFit="1"/>
    </xf>
    <xf numFmtId="0" fontId="13" fillId="5" borderId="15" xfId="23" applyFont="1" applyFill="1" applyBorder="1" applyAlignment="1">
      <alignment horizontal="center" vertical="top" wrapText="1"/>
    </xf>
    <xf numFmtId="0" fontId="13" fillId="5" borderId="6" xfId="23" applyFont="1" applyFill="1" applyBorder="1" applyAlignment="1">
      <alignment horizontal="center" vertical="top" wrapText="1"/>
    </xf>
    <xf numFmtId="0" fontId="21" fillId="5" borderId="16" xfId="23" applyFont="1" applyFill="1" applyBorder="1" applyAlignment="1">
      <alignment horizontal="center" vertical="center" wrapText="1"/>
    </xf>
    <xf numFmtId="0" fontId="21" fillId="5" borderId="17" xfId="23" applyFont="1" applyFill="1" applyBorder="1" applyAlignment="1">
      <alignment horizontal="center" vertical="center" wrapText="1"/>
    </xf>
    <xf numFmtId="0" fontId="21" fillId="5" borderId="19" xfId="23" applyFont="1" applyFill="1" applyBorder="1" applyAlignment="1">
      <alignment horizontal="center" vertical="center" wrapText="1"/>
    </xf>
    <xf numFmtId="0" fontId="21" fillId="5" borderId="13" xfId="23" applyFont="1" applyFill="1" applyBorder="1" applyAlignment="1">
      <alignment horizontal="center" vertical="center" wrapText="1"/>
    </xf>
    <xf numFmtId="0" fontId="21" fillId="5" borderId="5" xfId="23" applyFont="1" applyFill="1" applyBorder="1" applyAlignment="1">
      <alignment horizontal="center" vertical="center" wrapText="1"/>
    </xf>
    <xf numFmtId="0" fontId="21" fillId="5" borderId="14" xfId="23" applyFont="1" applyFill="1" applyBorder="1" applyAlignment="1">
      <alignment horizontal="center" vertical="center" wrapText="1"/>
    </xf>
    <xf numFmtId="0" fontId="13" fillId="5" borderId="2" xfId="23" applyFont="1" applyFill="1" applyBorder="1" applyAlignment="1">
      <alignment horizontal="center" vertical="top" wrapText="1"/>
    </xf>
    <xf numFmtId="49" fontId="13" fillId="0" borderId="15" xfId="23" applyNumberFormat="1" applyFont="1" applyBorder="1" applyAlignment="1">
      <alignment horizontal="left" vertical="center" shrinkToFit="1"/>
    </xf>
    <xf numFmtId="0" fontId="13" fillId="0" borderId="2" xfId="23" applyFont="1" applyBorder="1" applyAlignment="1">
      <alignment horizontal="left" vertical="center" shrinkToFit="1"/>
    </xf>
    <xf numFmtId="0" fontId="13" fillId="0" borderId="6" xfId="23" applyFont="1" applyBorder="1" applyAlignment="1">
      <alignment horizontal="left" vertical="center" shrinkToFit="1"/>
    </xf>
    <xf numFmtId="49" fontId="13" fillId="0" borderId="18" xfId="23" applyNumberFormat="1" applyFont="1" applyBorder="1" applyAlignment="1">
      <alignment horizontal="left" vertical="center" wrapText="1"/>
    </xf>
    <xf numFmtId="0" fontId="13" fillId="0" borderId="18" xfId="23" applyFont="1" applyBorder="1" applyAlignment="1">
      <alignment horizontal="left" vertical="center" wrapText="1"/>
    </xf>
    <xf numFmtId="49" fontId="13" fillId="0" borderId="18" xfId="23" applyNumberFormat="1" applyFont="1" applyBorder="1" applyAlignment="1">
      <alignment horizontal="left" vertical="center" shrinkToFit="1"/>
    </xf>
    <xf numFmtId="0" fontId="13" fillId="0" borderId="18" xfId="23" applyFont="1" applyBorder="1" applyAlignment="1">
      <alignment horizontal="left" vertical="center" shrinkToFit="1"/>
    </xf>
    <xf numFmtId="0" fontId="13" fillId="5" borderId="15" xfId="23" applyFont="1" applyFill="1" applyBorder="1" applyAlignment="1">
      <alignment horizontal="center" vertical="center" wrapText="1"/>
    </xf>
    <xf numFmtId="0" fontId="13" fillId="5" borderId="6" xfId="23" applyFont="1" applyFill="1" applyBorder="1" applyAlignment="1">
      <alignment horizontal="center" vertical="center" wrapText="1"/>
    </xf>
    <xf numFmtId="0" fontId="13" fillId="5" borderId="15" xfId="23" applyFont="1" applyFill="1" applyBorder="1" applyAlignment="1">
      <alignment horizontal="left" vertical="center" wrapText="1"/>
    </xf>
    <xf numFmtId="0" fontId="13" fillId="5" borderId="2" xfId="23" applyFont="1" applyFill="1" applyBorder="1" applyAlignment="1">
      <alignment horizontal="left" vertical="center" wrapText="1"/>
    </xf>
    <xf numFmtId="0" fontId="13" fillId="5" borderId="6" xfId="23" applyFont="1" applyFill="1" applyBorder="1" applyAlignment="1">
      <alignment horizontal="left" vertical="center" wrapText="1"/>
    </xf>
    <xf numFmtId="0" fontId="13" fillId="5" borderId="18" xfId="23" applyFont="1" applyFill="1" applyBorder="1" applyAlignment="1">
      <alignment horizontal="left" vertical="center" wrapText="1"/>
    </xf>
    <xf numFmtId="0" fontId="17" fillId="0" borderId="15" xfId="20" applyFont="1" applyBorder="1" applyAlignment="1">
      <alignment horizontal="left" vertical="top" wrapText="1"/>
    </xf>
    <xf numFmtId="0" fontId="17" fillId="0" borderId="2" xfId="20" applyFont="1" applyBorder="1" applyAlignment="1">
      <alignment horizontal="left" vertical="top" wrapText="1"/>
    </xf>
    <xf numFmtId="0" fontId="17" fillId="0" borderId="6" xfId="20" applyFont="1" applyBorder="1" applyAlignment="1">
      <alignment horizontal="left" vertical="top" wrapText="1"/>
    </xf>
    <xf numFmtId="0" fontId="34" fillId="7" borderId="15" xfId="20" applyFont="1" applyFill="1" applyBorder="1" applyAlignment="1">
      <alignment horizontal="left" vertical="center" wrapText="1"/>
    </xf>
    <xf numFmtId="0" fontId="34" fillId="7" borderId="2" xfId="20" applyFont="1" applyFill="1" applyBorder="1" applyAlignment="1">
      <alignment horizontal="left" vertical="center"/>
    </xf>
    <xf numFmtId="0" fontId="34" fillId="7" borderId="6" xfId="20" applyFont="1" applyFill="1" applyBorder="1" applyAlignment="1">
      <alignment horizontal="left" vertical="center"/>
    </xf>
    <xf numFmtId="0" fontId="29" fillId="0" borderId="0" xfId="26" applyFont="1" applyFill="1" applyBorder="1" applyAlignment="1">
      <alignment vertical="center" shrinkToFit="1"/>
    </xf>
    <xf numFmtId="49" fontId="13" fillId="0" borderId="2" xfId="23" applyNumberFormat="1" applyFont="1" applyBorder="1" applyAlignment="1">
      <alignment horizontal="left" vertical="center" shrinkToFit="1"/>
    </xf>
    <xf numFmtId="49" fontId="13" fillId="0" borderId="6" xfId="23" applyNumberFormat="1" applyFont="1" applyBorder="1" applyAlignment="1">
      <alignment horizontal="left" vertical="center" shrinkToFit="1"/>
    </xf>
    <xf numFmtId="0" fontId="13" fillId="0" borderId="26" xfId="22" applyFont="1" applyBorder="1" applyAlignment="1">
      <alignment vertical="top"/>
    </xf>
    <xf numFmtId="0" fontId="13" fillId="0" borderId="11" xfId="22" applyFont="1" applyBorder="1" applyAlignment="1">
      <alignment vertical="top"/>
    </xf>
    <xf numFmtId="0" fontId="13" fillId="0" borderId="12" xfId="22" applyFont="1" applyBorder="1" applyAlignment="1">
      <alignment vertical="top"/>
    </xf>
    <xf numFmtId="0" fontId="13" fillId="0" borderId="26" xfId="22" applyFont="1" applyBorder="1" applyAlignment="1">
      <alignment horizontal="left" vertical="top" shrinkToFit="1"/>
    </xf>
    <xf numFmtId="0" fontId="13" fillId="0" borderId="11" xfId="22" applyFont="1" applyBorder="1" applyAlignment="1">
      <alignment horizontal="left" vertical="top" shrinkToFit="1"/>
    </xf>
    <xf numFmtId="0" fontId="13" fillId="0" borderId="12" xfId="22" applyFont="1" applyBorder="1" applyAlignment="1">
      <alignment horizontal="left" vertical="top" shrinkToFit="1"/>
    </xf>
    <xf numFmtId="0" fontId="13" fillId="0" borderId="26" xfId="20" applyFont="1" applyBorder="1" applyAlignment="1">
      <alignment vertical="top"/>
    </xf>
    <xf numFmtId="0" fontId="13" fillId="0" borderId="11" xfId="20" applyFont="1" applyBorder="1" applyAlignment="1">
      <alignment vertical="top"/>
    </xf>
    <xf numFmtId="0" fontId="13" fillId="0" borderId="12" xfId="20" applyFont="1" applyBorder="1" applyAlignment="1">
      <alignment vertical="top"/>
    </xf>
    <xf numFmtId="0" fontId="13" fillId="0" borderId="26" xfId="20" applyFont="1" applyBorder="1" applyAlignment="1">
      <alignment horizontal="left" vertical="top" shrinkToFit="1"/>
    </xf>
    <xf numFmtId="0" fontId="13" fillId="0" borderId="11" xfId="20" applyFont="1" applyBorder="1" applyAlignment="1">
      <alignment horizontal="left" vertical="top" shrinkToFit="1"/>
    </xf>
    <xf numFmtId="0" fontId="13" fillId="0" borderId="12" xfId="20" applyFont="1" applyBorder="1" applyAlignment="1">
      <alignment horizontal="left" vertical="top" shrinkToFit="1"/>
    </xf>
    <xf numFmtId="0" fontId="13" fillId="0" borderId="26" xfId="20" applyFont="1" applyBorder="1" applyAlignment="1">
      <alignment vertical="top" wrapText="1"/>
    </xf>
    <xf numFmtId="0" fontId="13" fillId="0" borderId="11" xfId="20" applyFont="1" applyBorder="1" applyAlignment="1">
      <alignment vertical="top" wrapText="1"/>
    </xf>
    <xf numFmtId="0" fontId="13" fillId="0" borderId="12" xfId="20" applyFont="1" applyBorder="1" applyAlignment="1">
      <alignment vertical="top" wrapText="1"/>
    </xf>
    <xf numFmtId="0" fontId="13" fillId="0" borderId="24" xfId="20" applyFont="1" applyBorder="1" applyAlignment="1">
      <alignment horizontal="left" vertical="top" shrinkToFit="1"/>
    </xf>
    <xf numFmtId="0" fontId="13" fillId="0" borderId="9" xfId="20" applyFont="1" applyBorder="1" applyAlignment="1">
      <alignment horizontal="left" vertical="top" shrinkToFit="1"/>
    </xf>
    <xf numFmtId="0" fontId="13" fillId="0" borderId="10" xfId="20" applyFont="1" applyBorder="1" applyAlignment="1">
      <alignment horizontal="left" vertical="top" shrinkToFit="1"/>
    </xf>
    <xf numFmtId="0" fontId="13" fillId="0" borderId="24" xfId="20" applyFont="1" applyBorder="1" applyAlignment="1">
      <alignment vertical="top" wrapText="1"/>
    </xf>
    <xf numFmtId="0" fontId="13" fillId="0" borderId="9" xfId="20" applyFont="1" applyBorder="1" applyAlignment="1">
      <alignment vertical="top" wrapText="1"/>
    </xf>
    <xf numFmtId="0" fontId="13" fillId="0" borderId="10" xfId="20" applyFont="1" applyBorder="1" applyAlignment="1">
      <alignment vertical="top" wrapText="1"/>
    </xf>
    <xf numFmtId="0" fontId="13" fillId="0" borderId="24" xfId="28" applyFont="1" applyBorder="1" applyAlignment="1">
      <alignment vertical="top" wrapText="1"/>
    </xf>
    <xf numFmtId="0" fontId="13" fillId="0" borderId="9" xfId="28" applyFont="1" applyBorder="1" applyAlignment="1">
      <alignment vertical="top" wrapText="1"/>
    </xf>
    <xf numFmtId="0" fontId="13" fillId="0" borderId="10" xfId="28" applyFont="1" applyBorder="1" applyAlignment="1">
      <alignment vertical="top" wrapText="1"/>
    </xf>
    <xf numFmtId="0" fontId="13" fillId="0" borderId="24" xfId="22" quotePrefix="1" applyFont="1" applyBorder="1" applyAlignment="1">
      <alignment horizontal="left" vertical="top" wrapText="1"/>
    </xf>
    <xf numFmtId="0" fontId="13" fillId="0" borderId="9" xfId="22" quotePrefix="1" applyFont="1" applyBorder="1" applyAlignment="1">
      <alignment horizontal="left" vertical="top" wrapText="1"/>
    </xf>
    <xf numFmtId="0" fontId="13" fillId="0" borderId="10" xfId="22" quotePrefix="1" applyFont="1" applyBorder="1" applyAlignment="1">
      <alignment horizontal="left" vertical="top" wrapText="1"/>
    </xf>
    <xf numFmtId="0" fontId="13" fillId="0" borderId="27" xfId="22" applyFont="1" applyBorder="1" applyAlignment="1">
      <alignment horizontal="left" vertical="top"/>
    </xf>
    <xf numFmtId="0" fontId="13" fillId="0" borderId="26" xfId="22" applyFont="1" applyBorder="1" applyAlignment="1">
      <alignment horizontal="left" vertical="top"/>
    </xf>
    <xf numFmtId="0" fontId="13" fillId="0" borderId="11" xfId="22" applyFont="1" applyBorder="1" applyAlignment="1">
      <alignment horizontal="left" vertical="top"/>
    </xf>
    <xf numFmtId="0" fontId="13" fillId="0" borderId="12" xfId="22" applyFont="1" applyBorder="1" applyAlignment="1">
      <alignment horizontal="left" vertical="top"/>
    </xf>
    <xf numFmtId="0" fontId="13" fillId="0" borderId="24" xfId="22" applyFont="1" applyBorder="1" applyAlignment="1">
      <alignment vertical="top"/>
    </xf>
    <xf numFmtId="0" fontId="13" fillId="0" borderId="9" xfId="22" applyFont="1" applyBorder="1" applyAlignment="1">
      <alignment vertical="top"/>
    </xf>
    <xf numFmtId="0" fontId="13" fillId="0" borderId="10" xfId="22" applyFont="1" applyBorder="1" applyAlignment="1">
      <alignment vertical="top"/>
    </xf>
    <xf numFmtId="0" fontId="13" fillId="0" borderId="24" xfId="22" applyFont="1" applyBorder="1" applyAlignment="1">
      <alignment horizontal="left" vertical="top"/>
    </xf>
    <xf numFmtId="0" fontId="13" fillId="0" borderId="9" xfId="22" applyFont="1" applyBorder="1" applyAlignment="1">
      <alignment horizontal="left" vertical="top"/>
    </xf>
    <xf numFmtId="0" fontId="13" fillId="0" borderId="10" xfId="22" applyFont="1" applyBorder="1" applyAlignment="1">
      <alignment horizontal="left" vertical="top"/>
    </xf>
    <xf numFmtId="0" fontId="13" fillId="0" borderId="24" xfId="22" applyFont="1" applyBorder="1" applyAlignment="1">
      <alignment horizontal="left" vertical="top" shrinkToFit="1"/>
    </xf>
    <xf numFmtId="0" fontId="13" fillId="0" borderId="9" xfId="22" applyFont="1" applyBorder="1" applyAlignment="1">
      <alignment horizontal="left" vertical="top" shrinkToFit="1"/>
    </xf>
    <xf numFmtId="0" fontId="13" fillId="0" borderId="10" xfId="22" applyFont="1" applyBorder="1" applyAlignment="1">
      <alignment horizontal="left" vertical="top" shrinkToFit="1"/>
    </xf>
    <xf numFmtId="0" fontId="13" fillId="0" borderId="24" xfId="20" applyFont="1" applyBorder="1" applyAlignment="1">
      <alignment vertical="top"/>
    </xf>
    <xf numFmtId="0" fontId="13" fillId="0" borderId="9" xfId="20" applyFont="1" applyBorder="1" applyAlignment="1">
      <alignment vertical="top"/>
    </xf>
    <xf numFmtId="0" fontId="13" fillId="0" borderId="10" xfId="20" applyFont="1" applyBorder="1" applyAlignment="1">
      <alignment vertical="top"/>
    </xf>
    <xf numFmtId="0" fontId="13" fillId="0" borderId="25" xfId="22" applyFont="1" applyBorder="1" applyAlignment="1">
      <alignment horizontal="left" vertical="top"/>
    </xf>
    <xf numFmtId="0" fontId="13" fillId="0" borderId="24" xfId="20" quotePrefix="1" applyFont="1" applyBorder="1" applyAlignment="1">
      <alignment horizontal="left" vertical="top" wrapText="1"/>
    </xf>
    <xf numFmtId="0" fontId="13" fillId="0" borderId="9" xfId="20" quotePrefix="1" applyFont="1" applyBorder="1" applyAlignment="1">
      <alignment horizontal="left" vertical="top" wrapText="1"/>
    </xf>
    <xf numFmtId="0" fontId="13" fillId="0" borderId="10" xfId="20" quotePrefix="1" applyFont="1" applyBorder="1" applyAlignment="1">
      <alignment horizontal="left" vertical="top" wrapText="1"/>
    </xf>
    <xf numFmtId="0" fontId="13" fillId="0" borderId="24" xfId="20" quotePrefix="1" applyFont="1" applyBorder="1" applyAlignment="1">
      <alignment vertical="top"/>
    </xf>
    <xf numFmtId="0" fontId="13" fillId="0" borderId="9" xfId="20" quotePrefix="1" applyFont="1" applyBorder="1" applyAlignment="1">
      <alignment vertical="top"/>
    </xf>
    <xf numFmtId="0" fontId="13" fillId="0" borderId="10" xfId="20" quotePrefix="1" applyFont="1" applyBorder="1" applyAlignment="1">
      <alignment vertical="top"/>
    </xf>
    <xf numFmtId="0" fontId="13" fillId="0" borderId="24" xfId="20" quotePrefix="1" applyFont="1" applyBorder="1" applyAlignment="1">
      <alignment vertical="top" wrapText="1"/>
    </xf>
    <xf numFmtId="0" fontId="13" fillId="0" borderId="9" xfId="20" quotePrefix="1" applyFont="1" applyBorder="1" applyAlignment="1">
      <alignment vertical="top" wrapText="1"/>
    </xf>
    <xf numFmtId="0" fontId="13" fillId="0" borderId="10" xfId="20" quotePrefix="1" applyFont="1" applyBorder="1" applyAlignment="1">
      <alignment vertical="top" wrapText="1"/>
    </xf>
    <xf numFmtId="0" fontId="13" fillId="9" borderId="24" xfId="20" applyFont="1" applyFill="1" applyBorder="1" applyAlignment="1">
      <alignment horizontal="left" vertical="top" shrinkToFit="1"/>
    </xf>
    <xf numFmtId="0" fontId="13" fillId="9" borderId="9" xfId="20" applyFont="1" applyFill="1" applyBorder="1" applyAlignment="1">
      <alignment horizontal="left" vertical="top" shrinkToFit="1"/>
    </xf>
    <xf numFmtId="0" fontId="13" fillId="9" borderId="10" xfId="20" applyFont="1" applyFill="1" applyBorder="1" applyAlignment="1">
      <alignment horizontal="left" vertical="top" shrinkToFit="1"/>
    </xf>
    <xf numFmtId="0" fontId="13" fillId="9" borderId="24" xfId="20" quotePrefix="1" applyFont="1" applyFill="1" applyBorder="1" applyAlignment="1">
      <alignment horizontal="left" vertical="top" wrapText="1"/>
    </xf>
    <xf numFmtId="0" fontId="13" fillId="9" borderId="9" xfId="20" quotePrefix="1" applyFont="1" applyFill="1" applyBorder="1" applyAlignment="1">
      <alignment horizontal="left" vertical="top" wrapText="1"/>
    </xf>
    <xf numFmtId="0" fontId="13" fillId="9" borderId="10" xfId="20" quotePrefix="1" applyFont="1" applyFill="1" applyBorder="1" applyAlignment="1">
      <alignment horizontal="left" vertical="top" wrapText="1"/>
    </xf>
    <xf numFmtId="0" fontId="13" fillId="9" borderId="24" xfId="22" applyFont="1" applyFill="1" applyBorder="1" applyAlignment="1">
      <alignment vertical="top"/>
    </xf>
    <xf numFmtId="0" fontId="13" fillId="9" borderId="9" xfId="22" applyFont="1" applyFill="1" applyBorder="1" applyAlignment="1">
      <alignment vertical="top"/>
    </xf>
    <xf numFmtId="0" fontId="13" fillId="9" borderId="10" xfId="22" applyFont="1" applyFill="1" applyBorder="1" applyAlignment="1">
      <alignment vertical="top"/>
    </xf>
    <xf numFmtId="0" fontId="13" fillId="9" borderId="24" xfId="22" applyFont="1" applyFill="1" applyBorder="1" applyAlignment="1">
      <alignment horizontal="left" vertical="top"/>
    </xf>
    <xf numFmtId="0" fontId="13" fillId="9" borderId="9" xfId="22" applyFont="1" applyFill="1" applyBorder="1" applyAlignment="1">
      <alignment horizontal="left" vertical="top"/>
    </xf>
    <xf numFmtId="0" fontId="13" fillId="9" borderId="10" xfId="22" applyFont="1" applyFill="1" applyBorder="1" applyAlignment="1">
      <alignment horizontal="left" vertical="top"/>
    </xf>
    <xf numFmtId="0" fontId="13" fillId="9" borderId="24" xfId="22" applyFont="1" applyFill="1" applyBorder="1" applyAlignment="1">
      <alignment horizontal="left" vertical="top" shrinkToFit="1"/>
    </xf>
    <xf numFmtId="0" fontId="13" fillId="9" borderId="9" xfId="22" applyFont="1" applyFill="1" applyBorder="1" applyAlignment="1">
      <alignment horizontal="left" vertical="top" shrinkToFit="1"/>
    </xf>
    <xf numFmtId="0" fontId="13" fillId="9" borderId="10" xfId="22" applyFont="1" applyFill="1" applyBorder="1" applyAlignment="1">
      <alignment horizontal="left" vertical="top" shrinkToFit="1"/>
    </xf>
    <xf numFmtId="0" fontId="13" fillId="9" borderId="24" xfId="20" applyFont="1" applyFill="1" applyBorder="1" applyAlignment="1">
      <alignment vertical="top"/>
    </xf>
    <xf numFmtId="0" fontId="13" fillId="9" borderId="9" xfId="20" applyFont="1" applyFill="1" applyBorder="1" applyAlignment="1">
      <alignment vertical="top"/>
    </xf>
    <xf numFmtId="0" fontId="13" fillId="9" borderId="10" xfId="20" applyFont="1" applyFill="1" applyBorder="1" applyAlignment="1">
      <alignment vertical="top"/>
    </xf>
    <xf numFmtId="0" fontId="13" fillId="9" borderId="24" xfId="28" applyFont="1" applyFill="1" applyBorder="1" applyAlignment="1">
      <alignment vertical="top" wrapText="1"/>
    </xf>
    <xf numFmtId="0" fontId="13" fillId="9" borderId="9" xfId="28" applyFont="1" applyFill="1" applyBorder="1" applyAlignment="1">
      <alignment vertical="top" wrapText="1"/>
    </xf>
    <xf numFmtId="0" fontId="13" fillId="9" borderId="10" xfId="28" applyFont="1" applyFill="1" applyBorder="1" applyAlignment="1">
      <alignment vertical="top" wrapText="1"/>
    </xf>
    <xf numFmtId="0" fontId="13" fillId="9" borderId="24" xfId="22" quotePrefix="1" applyFont="1" applyFill="1" applyBorder="1" applyAlignment="1">
      <alignment horizontal="left" vertical="top" wrapText="1"/>
    </xf>
    <xf numFmtId="0" fontId="13" fillId="9" borderId="9" xfId="22" quotePrefix="1" applyFont="1" applyFill="1" applyBorder="1" applyAlignment="1">
      <alignment horizontal="left" vertical="top" wrapText="1"/>
    </xf>
    <xf numFmtId="0" fontId="13" fillId="9" borderId="10" xfId="22" quotePrefix="1" applyFont="1" applyFill="1" applyBorder="1" applyAlignment="1">
      <alignment horizontal="left" vertical="top" wrapText="1"/>
    </xf>
    <xf numFmtId="0" fontId="13" fillId="9" borderId="25" xfId="22" applyFont="1" applyFill="1" applyBorder="1" applyAlignment="1">
      <alignment horizontal="left" vertical="top"/>
    </xf>
    <xf numFmtId="0" fontId="13" fillId="9" borderId="24" xfId="20" applyFont="1" applyFill="1" applyBorder="1" applyAlignment="1">
      <alignment vertical="top" wrapText="1"/>
    </xf>
    <xf numFmtId="0" fontId="13" fillId="9" borderId="9" xfId="20" applyFont="1" applyFill="1" applyBorder="1" applyAlignment="1">
      <alignment vertical="top" wrapText="1"/>
    </xf>
    <xf numFmtId="0" fontId="13" fillId="9" borderId="10" xfId="20" applyFont="1" applyFill="1" applyBorder="1" applyAlignment="1">
      <alignment vertical="top" wrapText="1"/>
    </xf>
    <xf numFmtId="0" fontId="13" fillId="0" borderId="22" xfId="22" applyFont="1" applyBorder="1" applyAlignment="1">
      <alignment vertical="top"/>
    </xf>
    <xf numFmtId="0" fontId="13" fillId="0" borderId="7" xfId="22" applyFont="1" applyBorder="1" applyAlignment="1">
      <alignment vertical="top"/>
    </xf>
    <xf numFmtId="0" fontId="13" fillId="0" borderId="8" xfId="22" applyFont="1" applyBorder="1" applyAlignment="1">
      <alignment vertical="top"/>
    </xf>
    <xf numFmtId="0" fontId="13" fillId="0" borderId="22" xfId="22" applyFont="1" applyBorder="1" applyAlignment="1">
      <alignment horizontal="left" vertical="top" shrinkToFit="1"/>
    </xf>
    <xf numFmtId="0" fontId="13" fillId="0" borderId="7" xfId="22" applyFont="1" applyBorder="1" applyAlignment="1">
      <alignment horizontal="left" vertical="top" shrinkToFit="1"/>
    </xf>
    <xf numFmtId="0" fontId="13" fillId="0" borderId="8" xfId="22" applyFont="1" applyBorder="1" applyAlignment="1">
      <alignment horizontal="left" vertical="top" shrinkToFit="1"/>
    </xf>
    <xf numFmtId="0" fontId="13" fillId="0" borderId="22" xfId="20" applyFont="1" applyBorder="1" applyAlignment="1">
      <alignment vertical="top"/>
    </xf>
    <xf numFmtId="0" fontId="13" fillId="0" borderId="7" xfId="20" applyFont="1" applyBorder="1" applyAlignment="1">
      <alignment vertical="top"/>
    </xf>
    <xf numFmtId="0" fontId="13" fillId="0" borderId="8" xfId="20" applyFont="1" applyBorder="1" applyAlignment="1">
      <alignment vertical="top"/>
    </xf>
    <xf numFmtId="0" fontId="13" fillId="0" borderId="22" xfId="20" applyFont="1" applyBorder="1" applyAlignment="1">
      <alignment horizontal="left" vertical="top" shrinkToFit="1"/>
    </xf>
    <xf numFmtId="0" fontId="13" fillId="0" borderId="7" xfId="20" applyFont="1" applyBorder="1" applyAlignment="1">
      <alignment horizontal="left" vertical="top" shrinkToFit="1"/>
    </xf>
    <xf numFmtId="0" fontId="13" fillId="0" borderId="8" xfId="20" applyFont="1" applyBorder="1" applyAlignment="1">
      <alignment horizontal="left" vertical="top" shrinkToFit="1"/>
    </xf>
    <xf numFmtId="0" fontId="13" fillId="0" borderId="22" xfId="25" applyFont="1" applyBorder="1" applyAlignment="1">
      <alignment horizontal="left" vertical="top" wrapText="1"/>
    </xf>
    <xf numFmtId="0" fontId="13" fillId="0" borderId="7" xfId="25" applyFont="1" applyBorder="1" applyAlignment="1">
      <alignment horizontal="left" vertical="top" wrapText="1"/>
    </xf>
    <xf numFmtId="0" fontId="13" fillId="0" borderId="8" xfId="25" applyFont="1" applyBorder="1" applyAlignment="1">
      <alignment horizontal="left" vertical="top" wrapText="1"/>
    </xf>
    <xf numFmtId="0" fontId="13" fillId="0" borderId="22" xfId="28" applyFont="1" applyBorder="1" applyAlignment="1">
      <alignment vertical="top" wrapText="1"/>
    </xf>
    <xf numFmtId="0" fontId="13" fillId="0" borderId="7" xfId="28" applyFont="1" applyBorder="1" applyAlignment="1">
      <alignment vertical="top" wrapText="1"/>
    </xf>
    <xf numFmtId="0" fontId="13" fillId="0" borderId="8" xfId="28" applyFont="1" applyBorder="1" applyAlignment="1">
      <alignment vertical="top" wrapText="1"/>
    </xf>
    <xf numFmtId="0" fontId="13" fillId="0" borderId="22" xfId="22" quotePrefix="1" applyFont="1" applyBorder="1" applyAlignment="1">
      <alignment horizontal="left" vertical="top" wrapText="1"/>
    </xf>
    <xf numFmtId="0" fontId="13" fillId="0" borderId="7" xfId="22" quotePrefix="1" applyFont="1" applyBorder="1" applyAlignment="1">
      <alignment horizontal="left" vertical="top" wrapText="1"/>
    </xf>
    <xf numFmtId="0" fontId="13" fillId="0" borderId="8" xfId="22" quotePrefix="1" applyFont="1" applyBorder="1" applyAlignment="1">
      <alignment horizontal="left" vertical="top" wrapText="1"/>
    </xf>
    <xf numFmtId="0" fontId="13" fillId="0" borderId="23" xfId="22" applyFont="1" applyBorder="1" applyAlignment="1">
      <alignment horizontal="left" vertical="top"/>
    </xf>
    <xf numFmtId="0" fontId="13" fillId="0" borderId="22" xfId="22" applyFont="1" applyBorder="1" applyAlignment="1">
      <alignment horizontal="left" vertical="top"/>
    </xf>
    <xf numFmtId="0" fontId="13" fillId="0" borderId="7" xfId="22" applyFont="1" applyBorder="1" applyAlignment="1">
      <alignment horizontal="left" vertical="top"/>
    </xf>
    <xf numFmtId="0" fontId="13" fillId="0" borderId="8" xfId="22" applyFont="1" applyBorder="1" applyAlignment="1">
      <alignment horizontal="left" vertical="top"/>
    </xf>
    <xf numFmtId="0" fontId="13" fillId="5" borderId="15" xfId="23" applyFont="1" applyFill="1" applyBorder="1" applyAlignment="1">
      <alignment horizontal="left" vertical="top" wrapText="1"/>
    </xf>
    <xf numFmtId="0" fontId="13" fillId="5" borderId="2" xfId="23" applyFont="1" applyFill="1" applyBorder="1" applyAlignment="1">
      <alignment horizontal="left" vertical="top" wrapText="1"/>
    </xf>
    <xf numFmtId="0" fontId="13" fillId="5" borderId="6" xfId="23" applyFont="1" applyFill="1" applyBorder="1" applyAlignment="1">
      <alignment horizontal="left" vertical="top" wrapText="1"/>
    </xf>
    <xf numFmtId="49" fontId="13" fillId="0" borderId="15" xfId="23" applyNumberFormat="1" applyFont="1" applyBorder="1" applyAlignment="1">
      <alignment horizontal="left" vertical="top" shrinkToFit="1"/>
    </xf>
    <xf numFmtId="49" fontId="13" fillId="0" borderId="2" xfId="23" applyNumberFormat="1" applyFont="1" applyBorder="1" applyAlignment="1">
      <alignment horizontal="left" vertical="top" shrinkToFit="1"/>
    </xf>
    <xf numFmtId="49" fontId="13" fillId="0" borderId="6" xfId="23" applyNumberFormat="1" applyFont="1" applyBorder="1" applyAlignment="1">
      <alignment horizontal="left" vertical="top" shrinkToFit="1"/>
    </xf>
    <xf numFmtId="49" fontId="13" fillId="0" borderId="15" xfId="23" applyNumberFormat="1" applyFont="1" applyBorder="1" applyAlignment="1">
      <alignment vertical="top" shrinkToFit="1"/>
    </xf>
    <xf numFmtId="49" fontId="13" fillId="0" borderId="2" xfId="23" applyNumberFormat="1" applyFont="1" applyBorder="1" applyAlignment="1">
      <alignment vertical="top" shrinkToFit="1"/>
    </xf>
    <xf numFmtId="49" fontId="13" fillId="0" borderId="6" xfId="23" applyNumberFormat="1" applyFont="1" applyBorder="1" applyAlignment="1">
      <alignment vertical="top" shrinkToFit="1"/>
    </xf>
    <xf numFmtId="0" fontId="13" fillId="0" borderId="24" xfId="22" applyFont="1" applyBorder="1" applyAlignment="1">
      <alignment vertical="top" wrapText="1"/>
    </xf>
    <xf numFmtId="0" fontId="13" fillId="0" borderId="9" xfId="22" applyFont="1" applyBorder="1" applyAlignment="1">
      <alignment vertical="top" wrapText="1"/>
    </xf>
    <xf numFmtId="0" fontId="13" fillId="0" borderId="10" xfId="22" applyFont="1" applyBorder="1" applyAlignment="1">
      <alignment vertical="top" wrapText="1"/>
    </xf>
    <xf numFmtId="0" fontId="13" fillId="0" borderId="24" xfId="22" applyFont="1" applyBorder="1" applyAlignment="1">
      <alignment horizontal="left" vertical="top" wrapText="1"/>
    </xf>
    <xf numFmtId="0" fontId="13" fillId="0" borderId="9" xfId="22" applyFont="1" applyBorder="1" applyAlignment="1">
      <alignment horizontal="left" vertical="top" wrapText="1"/>
    </xf>
    <xf numFmtId="0" fontId="13" fillId="0" borderId="10" xfId="22" applyFont="1" applyBorder="1" applyAlignment="1">
      <alignment horizontal="left" vertical="top" wrapText="1"/>
    </xf>
    <xf numFmtId="0" fontId="13" fillId="9" borderId="24" xfId="22" applyFont="1" applyFill="1" applyBorder="1" applyAlignment="1">
      <alignment horizontal="left" vertical="top" wrapText="1"/>
    </xf>
    <xf numFmtId="0" fontId="13" fillId="9" borderId="9" xfId="22" applyFont="1" applyFill="1" applyBorder="1" applyAlignment="1">
      <alignment horizontal="left" vertical="top" wrapText="1"/>
    </xf>
    <xf numFmtId="0" fontId="13" fillId="9" borderId="10" xfId="22" applyFont="1" applyFill="1" applyBorder="1" applyAlignment="1">
      <alignment horizontal="left" vertical="top" wrapText="1"/>
    </xf>
    <xf numFmtId="0" fontId="13" fillId="10" borderId="24" xfId="22" applyFont="1" applyFill="1" applyBorder="1" applyAlignment="1">
      <alignment horizontal="left" vertical="top" wrapText="1"/>
    </xf>
    <xf numFmtId="0" fontId="13" fillId="10" borderId="9" xfId="22" applyFont="1" applyFill="1" applyBorder="1" applyAlignment="1">
      <alignment horizontal="left" vertical="top" wrapText="1"/>
    </xf>
    <xf numFmtId="0" fontId="13" fillId="10" borderId="10" xfId="22" applyFont="1" applyFill="1" applyBorder="1" applyAlignment="1">
      <alignment horizontal="left" vertical="top" wrapText="1"/>
    </xf>
    <xf numFmtId="0" fontId="13" fillId="0" borderId="24" xfId="22" quotePrefix="1" applyFont="1" applyBorder="1" applyAlignment="1">
      <alignment vertical="top" wrapText="1"/>
    </xf>
    <xf numFmtId="0" fontId="13" fillId="10" borderId="24" xfId="22" applyFont="1" applyFill="1" applyBorder="1" applyAlignment="1">
      <alignment vertical="top" wrapText="1"/>
    </xf>
    <xf numFmtId="0" fontId="13" fillId="10" borderId="9" xfId="22" applyFont="1" applyFill="1" applyBorder="1" applyAlignment="1">
      <alignment vertical="top" wrapText="1"/>
    </xf>
    <xf numFmtId="0" fontId="13" fillId="10" borderId="10" xfId="22" applyFont="1" applyFill="1" applyBorder="1" applyAlignment="1">
      <alignment vertical="top" wrapText="1"/>
    </xf>
    <xf numFmtId="0" fontId="13" fillId="9" borderId="24" xfId="22" applyFont="1" applyFill="1" applyBorder="1" applyAlignment="1">
      <alignment vertical="top" wrapText="1"/>
    </xf>
    <xf numFmtId="0" fontId="13" fillId="9" borderId="9" xfId="22" applyFont="1" applyFill="1" applyBorder="1" applyAlignment="1">
      <alignment vertical="top" wrapText="1"/>
    </xf>
    <xf numFmtId="0" fontId="13" fillId="9" borderId="10" xfId="22" applyFont="1" applyFill="1" applyBorder="1" applyAlignment="1">
      <alignment vertical="top" wrapText="1"/>
    </xf>
    <xf numFmtId="0" fontId="13" fillId="0" borderId="52" xfId="22" applyFont="1" applyBorder="1" applyAlignment="1">
      <alignment vertical="top" wrapText="1"/>
    </xf>
    <xf numFmtId="0" fontId="13" fillId="0" borderId="53" xfId="22" applyFont="1" applyBorder="1" applyAlignment="1">
      <alignment vertical="top" wrapText="1"/>
    </xf>
    <xf numFmtId="0" fontId="13" fillId="0" borderId="54" xfId="22" applyFont="1" applyBorder="1" applyAlignment="1">
      <alignment vertical="top" wrapText="1"/>
    </xf>
    <xf numFmtId="0" fontId="13" fillId="0" borderId="28" xfId="22" applyFont="1" applyBorder="1" applyAlignment="1">
      <alignment vertical="top" wrapText="1"/>
    </xf>
    <xf numFmtId="0" fontId="13" fillId="0" borderId="29" xfId="22" applyFont="1" applyBorder="1" applyAlignment="1">
      <alignment vertical="top" wrapText="1"/>
    </xf>
    <xf numFmtId="0" fontId="13" fillId="0" borderId="30" xfId="22" applyFont="1" applyBorder="1" applyAlignment="1">
      <alignment vertical="top" wrapText="1"/>
    </xf>
    <xf numFmtId="0" fontId="13" fillId="0" borderId="3" xfId="22" applyFont="1" applyBorder="1" applyAlignment="1">
      <alignment vertical="top" wrapText="1"/>
    </xf>
    <xf numFmtId="0" fontId="13" fillId="0" borderId="0" xfId="22" applyFont="1" applyAlignment="1">
      <alignment vertical="top" wrapText="1"/>
    </xf>
    <xf numFmtId="0" fontId="13" fillId="0" borderId="4" xfId="22" applyFont="1" applyBorder="1" applyAlignment="1">
      <alignment vertical="top" wrapText="1"/>
    </xf>
    <xf numFmtId="0" fontId="13" fillId="10" borderId="52" xfId="22" applyFont="1" applyFill="1" applyBorder="1" applyAlignment="1">
      <alignment vertical="top"/>
    </xf>
    <xf numFmtId="0" fontId="13" fillId="10" borderId="53" xfId="22" applyFont="1" applyFill="1" applyBorder="1" applyAlignment="1">
      <alignment vertical="top"/>
    </xf>
    <xf numFmtId="0" fontId="13" fillId="10" borderId="54" xfId="22" applyFont="1" applyFill="1" applyBorder="1" applyAlignment="1">
      <alignment vertical="top"/>
    </xf>
    <xf numFmtId="0" fontId="13" fillId="10" borderId="28" xfId="22" applyFont="1" applyFill="1" applyBorder="1" applyAlignment="1">
      <alignment vertical="top"/>
    </xf>
    <xf numFmtId="0" fontId="13" fillId="10" borderId="29" xfId="22" applyFont="1" applyFill="1" applyBorder="1" applyAlignment="1">
      <alignment vertical="top"/>
    </xf>
    <xf numFmtId="0" fontId="13" fillId="10" borderId="30" xfId="22" applyFont="1" applyFill="1" applyBorder="1" applyAlignment="1">
      <alignment vertical="top"/>
    </xf>
    <xf numFmtId="0" fontId="13" fillId="9" borderId="52" xfId="22" applyFont="1" applyFill="1" applyBorder="1" applyAlignment="1">
      <alignment vertical="top" wrapText="1"/>
    </xf>
    <xf numFmtId="0" fontId="13" fillId="9" borderId="53" xfId="22" applyFont="1" applyFill="1" applyBorder="1" applyAlignment="1">
      <alignment vertical="top"/>
    </xf>
    <xf numFmtId="0" fontId="13" fillId="9" borderId="54" xfId="22" applyFont="1" applyFill="1" applyBorder="1" applyAlignment="1">
      <alignment vertical="top"/>
    </xf>
    <xf numFmtId="0" fontId="13" fillId="9" borderId="28" xfId="22" applyFont="1" applyFill="1" applyBorder="1" applyAlignment="1">
      <alignment vertical="top"/>
    </xf>
    <xf numFmtId="0" fontId="13" fillId="9" borderId="29" xfId="22" applyFont="1" applyFill="1" applyBorder="1" applyAlignment="1">
      <alignment vertical="top"/>
    </xf>
    <xf numFmtId="0" fontId="13" fillId="9" borderId="30" xfId="22" applyFont="1" applyFill="1" applyBorder="1" applyAlignment="1">
      <alignment vertical="top"/>
    </xf>
    <xf numFmtId="0" fontId="13" fillId="10" borderId="52" xfId="22" applyFont="1" applyFill="1" applyBorder="1" applyAlignment="1">
      <alignment vertical="top" wrapText="1"/>
    </xf>
    <xf numFmtId="0" fontId="13" fillId="10" borderId="53" xfId="22" applyFont="1" applyFill="1" applyBorder="1" applyAlignment="1">
      <alignment vertical="top" wrapText="1"/>
    </xf>
    <xf numFmtId="0" fontId="13" fillId="10" borderId="54" xfId="22" applyFont="1" applyFill="1" applyBorder="1" applyAlignment="1">
      <alignment vertical="top" wrapText="1"/>
    </xf>
    <xf numFmtId="0" fontId="13" fillId="10" borderId="3" xfId="22" applyFont="1" applyFill="1" applyBorder="1" applyAlignment="1">
      <alignment vertical="top" wrapText="1"/>
    </xf>
    <xf numFmtId="0" fontId="13" fillId="10" borderId="0" xfId="22" applyFont="1" applyFill="1" applyAlignment="1">
      <alignment vertical="top" wrapText="1"/>
    </xf>
    <xf numFmtId="0" fontId="13" fillId="10" borderId="4" xfId="22" applyFont="1" applyFill="1" applyBorder="1" applyAlignment="1">
      <alignment vertical="top" wrapText="1"/>
    </xf>
    <xf numFmtId="0" fontId="13" fillId="10" borderId="28" xfId="22" applyFont="1" applyFill="1" applyBorder="1" applyAlignment="1">
      <alignment vertical="top" wrapText="1"/>
    </xf>
    <xf numFmtId="0" fontId="13" fillId="10" borderId="29" xfId="22" applyFont="1" applyFill="1" applyBorder="1" applyAlignment="1">
      <alignment vertical="top" wrapText="1"/>
    </xf>
    <xf numFmtId="0" fontId="13" fillId="10" borderId="30" xfId="22" applyFont="1" applyFill="1" applyBorder="1" applyAlignment="1">
      <alignment vertical="top" wrapText="1"/>
    </xf>
    <xf numFmtId="0" fontId="13" fillId="0" borderId="52" xfId="22" applyFont="1" applyBorder="1" applyAlignment="1">
      <alignment vertical="top"/>
    </xf>
    <xf numFmtId="0" fontId="13" fillId="0" borderId="53" xfId="22" applyFont="1" applyBorder="1" applyAlignment="1">
      <alignment vertical="top"/>
    </xf>
    <xf numFmtId="0" fontId="13" fillId="0" borderId="54" xfId="22" applyFont="1" applyBorder="1" applyAlignment="1">
      <alignment vertical="top"/>
    </xf>
    <xf numFmtId="0" fontId="13" fillId="0" borderId="28" xfId="22" applyFont="1" applyBorder="1" applyAlignment="1">
      <alignment vertical="top"/>
    </xf>
    <xf numFmtId="0" fontId="13" fillId="0" borderId="29" xfId="22" applyFont="1" applyBorder="1" applyAlignment="1">
      <alignment vertical="top"/>
    </xf>
    <xf numFmtId="0" fontId="13" fillId="0" borderId="30" xfId="22" applyFont="1" applyBorder="1" applyAlignment="1">
      <alignment vertical="top"/>
    </xf>
    <xf numFmtId="0" fontId="13" fillId="8" borderId="24" xfId="22" applyFont="1" applyFill="1" applyBorder="1" applyAlignment="1">
      <alignment vertical="top" wrapText="1"/>
    </xf>
    <xf numFmtId="0" fontId="13" fillId="8" borderId="9" xfId="22" applyFont="1" applyFill="1" applyBorder="1" applyAlignment="1">
      <alignment vertical="top" wrapText="1"/>
    </xf>
    <xf numFmtId="0" fontId="13" fillId="8" borderId="10" xfId="22" applyFont="1" applyFill="1" applyBorder="1" applyAlignment="1">
      <alignment vertical="top" wrapText="1"/>
    </xf>
    <xf numFmtId="0" fontId="13" fillId="0" borderId="2" xfId="23" applyFont="1" applyBorder="1" applyAlignment="1">
      <alignment horizontal="left" vertical="top" shrinkToFit="1"/>
    </xf>
    <xf numFmtId="0" fontId="13" fillId="0" borderId="6" xfId="23" applyFont="1" applyBorder="1" applyAlignment="1">
      <alignment horizontal="left" vertical="top" shrinkToFit="1"/>
    </xf>
    <xf numFmtId="0" fontId="13" fillId="0" borderId="22" xfId="22" applyFont="1" applyBorder="1" applyAlignment="1">
      <alignment vertical="top" wrapText="1"/>
    </xf>
    <xf numFmtId="0" fontId="13" fillId="0" borderId="7" xfId="22" applyFont="1" applyBorder="1" applyAlignment="1">
      <alignment vertical="top" wrapText="1"/>
    </xf>
    <xf numFmtId="0" fontId="13" fillId="0" borderId="8" xfId="22" applyFont="1" applyBorder="1" applyAlignment="1">
      <alignment vertical="top" wrapText="1"/>
    </xf>
    <xf numFmtId="0" fontId="13" fillId="5" borderId="15" xfId="22" applyFont="1" applyFill="1" applyBorder="1" applyAlignment="1">
      <alignment horizontal="left" vertical="top"/>
    </xf>
    <xf numFmtId="0" fontId="13" fillId="5" borderId="2" xfId="22" applyFont="1" applyFill="1" applyBorder="1" applyAlignment="1">
      <alignment horizontal="left" vertical="top"/>
    </xf>
    <xf numFmtId="0" fontId="13" fillId="5" borderId="6" xfId="22" applyFont="1" applyFill="1" applyBorder="1" applyAlignment="1">
      <alignment horizontal="left" vertical="top"/>
    </xf>
    <xf numFmtId="0" fontId="13" fillId="0" borderId="26" xfId="22" applyFont="1" applyBorder="1" applyAlignment="1">
      <alignment vertical="top" wrapText="1"/>
    </xf>
    <xf numFmtId="0" fontId="13" fillId="0" borderId="11" xfId="22" applyFont="1" applyBorder="1" applyAlignment="1">
      <alignment vertical="top" wrapText="1"/>
    </xf>
    <xf numFmtId="0" fontId="13" fillId="0" borderId="12" xfId="22" applyFont="1" applyBorder="1" applyAlignment="1">
      <alignment vertical="top" wrapText="1"/>
    </xf>
    <xf numFmtId="0" fontId="13" fillId="0" borderId="24" xfId="22" applyFont="1" applyBorder="1" applyAlignment="1">
      <alignment horizontal="center" vertical="top"/>
    </xf>
    <xf numFmtId="0" fontId="13" fillId="0" borderId="10" xfId="22" applyFont="1" applyBorder="1" applyAlignment="1">
      <alignment horizontal="center" vertical="top"/>
    </xf>
    <xf numFmtId="0" fontId="13" fillId="5" borderId="18" xfId="22" applyFont="1" applyFill="1" applyBorder="1" applyAlignment="1">
      <alignment horizontal="left" vertical="top" wrapText="1"/>
    </xf>
    <xf numFmtId="0" fontId="13" fillId="5" borderId="15" xfId="22" applyFont="1" applyFill="1" applyBorder="1" applyAlignment="1">
      <alignment horizontal="left" vertical="top" wrapText="1"/>
    </xf>
    <xf numFmtId="0" fontId="13" fillId="5" borderId="2" xfId="22" applyFont="1" applyFill="1" applyBorder="1" applyAlignment="1">
      <alignment horizontal="left" vertical="top" wrapText="1"/>
    </xf>
    <xf numFmtId="0" fontId="13" fillId="9" borderId="24" xfId="22" applyFont="1" applyFill="1" applyBorder="1" applyAlignment="1">
      <alignment horizontal="center" vertical="top"/>
    </xf>
    <xf numFmtId="0" fontId="13" fillId="9" borderId="10" xfId="22" applyFont="1" applyFill="1" applyBorder="1" applyAlignment="1">
      <alignment horizontal="center" vertical="top"/>
    </xf>
    <xf numFmtId="0" fontId="13" fillId="0" borderId="15" xfId="22" applyFont="1" applyBorder="1" applyAlignment="1">
      <alignment horizontal="left" vertical="top"/>
    </xf>
    <xf numFmtId="0" fontId="13" fillId="0" borderId="2" xfId="22" applyFont="1" applyBorder="1" applyAlignment="1">
      <alignment horizontal="left" vertical="top"/>
    </xf>
    <xf numFmtId="0" fontId="13" fillId="0" borderId="6" xfId="22" applyFont="1" applyBorder="1" applyAlignment="1">
      <alignment horizontal="left" vertical="top"/>
    </xf>
    <xf numFmtId="0" fontId="13" fillId="5" borderId="15" xfId="22" applyFont="1" applyFill="1" applyBorder="1" applyAlignment="1">
      <alignment vertical="top"/>
    </xf>
    <xf numFmtId="0" fontId="13" fillId="5" borderId="2" xfId="22" applyFont="1" applyFill="1" applyBorder="1" applyAlignment="1">
      <alignment vertical="top"/>
    </xf>
    <xf numFmtId="0" fontId="13" fillId="5" borderId="6" xfId="22" applyFont="1" applyFill="1" applyBorder="1" applyAlignment="1">
      <alignment vertical="top"/>
    </xf>
    <xf numFmtId="0" fontId="13" fillId="0" borderId="15" xfId="22" applyFont="1" applyBorder="1" applyAlignment="1">
      <alignment vertical="top"/>
    </xf>
    <xf numFmtId="0" fontId="13" fillId="0" borderId="2" xfId="22" applyFont="1" applyBorder="1" applyAlignment="1">
      <alignment vertical="top"/>
    </xf>
    <xf numFmtId="0" fontId="13" fillId="0" borderId="6" xfId="22" applyFont="1" applyBorder="1" applyAlignment="1">
      <alignment vertical="top"/>
    </xf>
  </cellXfs>
  <cellStyles count="31">
    <cellStyle name="Calc Currency (0)" xfId="1" xr:uid="{00000000-0005-0000-0000-000000000000}"/>
    <cellStyle name="Comma  - Style1" xfId="2" xr:uid="{00000000-0005-0000-0000-000001000000}"/>
    <cellStyle name="Comma  - Style2" xfId="3" xr:uid="{00000000-0005-0000-0000-000002000000}"/>
    <cellStyle name="Comma  - Style3" xfId="4" xr:uid="{00000000-0005-0000-0000-000003000000}"/>
    <cellStyle name="Comma  - Style4" xfId="5" xr:uid="{00000000-0005-0000-0000-000004000000}"/>
    <cellStyle name="Comma  - Style5" xfId="6" xr:uid="{00000000-0005-0000-0000-000005000000}"/>
    <cellStyle name="Comma  - Style6" xfId="7" xr:uid="{00000000-0005-0000-0000-000006000000}"/>
    <cellStyle name="Comma  - Style7" xfId="8" xr:uid="{00000000-0005-0000-0000-000007000000}"/>
    <cellStyle name="Comma  - Style8" xfId="9" xr:uid="{00000000-0005-0000-0000-000008000000}"/>
    <cellStyle name="Currency_Full Year FY96" xfId="10" xr:uid="{00000000-0005-0000-0000-000009000000}"/>
    <cellStyle name="Header1" xfId="11" xr:uid="{00000000-0005-0000-0000-00000A000000}"/>
    <cellStyle name="Header2" xfId="12" xr:uid="{00000000-0005-0000-0000-00000B000000}"/>
    <cellStyle name="IBM(401K)" xfId="13" xr:uid="{00000000-0005-0000-0000-00000C000000}"/>
    <cellStyle name="J401K" xfId="14" xr:uid="{00000000-0005-0000-0000-00000D000000}"/>
    <cellStyle name="Normal_#18-Internet" xfId="15" xr:uid="{00000000-0005-0000-0000-00000E000000}"/>
    <cellStyle name="subhead" xfId="16" xr:uid="{00000000-0005-0000-0000-00000F000000}"/>
    <cellStyle name="ハイパーリンク" xfId="30" builtinId="8"/>
    <cellStyle name="常?_PERSONAL" xfId="17" xr:uid="{00000000-0005-0000-0000-000011000000}"/>
    <cellStyle name="千位分隔[0]_PERSONAL" xfId="18" xr:uid="{00000000-0005-0000-0000-000012000000}"/>
    <cellStyle name="千位分隔_PERSONAL" xfId="19" xr:uid="{00000000-0005-0000-0000-000013000000}"/>
    <cellStyle name="標準" xfId="0" builtinId="0"/>
    <cellStyle name="標準 3" xfId="20" xr:uid="{00000000-0005-0000-0000-000015000000}"/>
    <cellStyle name="標準 4" xfId="29" xr:uid="{00000000-0005-0000-0000-000016000000}"/>
    <cellStyle name="標準_【★フォーマット２】要件定義補足資料（業務機能詳細）XX01_ＸＸＸＸＸＸＸＸＸＸ" xfId="26" xr:uid="{00000000-0005-0000-0000-000017000000}"/>
    <cellStyle name="標準_0080_010_機能BS説明書_SAA0110-03_受注基本情報登録" xfId="21" xr:uid="{00000000-0005-0000-0000-000018000000}"/>
    <cellStyle name="標準_010_XX業務機能説明書" xfId="27" xr:uid="{00000000-0005-0000-0000-000019000000}"/>
    <cellStyle name="標準_030_プログラム間インターフェイス定義" xfId="22" xr:uid="{00000000-0005-0000-0000-00001A000000}"/>
    <cellStyle name="標準_４次_05_画面説明書（原紙）" xfId="25" xr:uid="{00000000-0005-0000-0000-00001B000000}"/>
    <cellStyle name="標準_４次_05_画面説明書（原紙）_機能設計書(インセンティブレート管理)_【ｻﾝﾌﾟﾙ】機能説明書" xfId="28" xr:uid="{00000000-0005-0000-0000-00001C000000}"/>
    <cellStyle name="標準_値リスト" xfId="23" xr:uid="{00000000-0005-0000-0000-00001D000000}"/>
    <cellStyle name="未定義" xfId="24" xr:uid="{00000000-0005-0000-0000-00001E000000}"/>
  </cellStyles>
  <dxfs count="5">
    <dxf>
      <fill>
        <patternFill>
          <bgColor theme="0" tint="-0.24994659260841701"/>
        </patternFill>
      </fill>
    </dxf>
    <dxf>
      <fill>
        <patternFill>
          <bgColor indexed="44"/>
        </patternFill>
      </fill>
    </dxf>
    <dxf>
      <fill>
        <patternFill>
          <bgColor indexed="15"/>
        </patternFill>
      </fill>
    </dxf>
    <dxf>
      <fill>
        <patternFill>
          <bgColor indexed="44"/>
        </patternFill>
      </fill>
    </dxf>
    <dxf>
      <fill>
        <patternFill>
          <bgColor indexed="15"/>
        </patternFill>
      </fill>
    </dxf>
  </dxfs>
  <tableStyles count="0" defaultTableStyle="TableStyleMedium2" defaultPivotStyle="PivotStyleLight16"/>
  <colors>
    <mruColors>
      <color rgb="FFFFCC99"/>
      <color rgb="FF66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gif"/><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14</xdr:col>
      <xdr:colOff>112060</xdr:colOff>
      <xdr:row>51</xdr:row>
      <xdr:rowOff>33618</xdr:rowOff>
    </xdr:from>
    <xdr:ext cx="3132652" cy="275717"/>
    <xdr:sp macro="" textlink="">
      <xdr:nvSpPr>
        <xdr:cNvPr id="2" name="線吹き出し 1 (枠付き) 1">
          <a:extLst>
            <a:ext uri="{FF2B5EF4-FFF2-40B4-BE49-F238E27FC236}">
              <a16:creationId xmlns:a16="http://schemas.microsoft.com/office/drawing/2014/main" id="{00000000-0008-0000-0200-000002000000}"/>
            </a:ext>
          </a:extLst>
        </xdr:cNvPr>
        <xdr:cNvSpPr/>
      </xdr:nvSpPr>
      <xdr:spPr>
        <a:xfrm>
          <a:off x="2921935" y="9691968"/>
          <a:ext cx="3132652" cy="275717"/>
        </a:xfrm>
        <a:prstGeom prst="borderCallout1">
          <a:avLst>
            <a:gd name="adj1" fmla="val 49113"/>
            <a:gd name="adj2" fmla="val -496"/>
            <a:gd name="adj3" fmla="val 100052"/>
            <a:gd name="adj4" fmla="val -21027"/>
          </a:avLst>
        </a:prstGeom>
        <a:solidFill>
          <a:schemeClr val="accent6">
            <a:lumMod val="20000"/>
            <a:lumOff val="80000"/>
          </a:schemeClr>
        </a:solid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algn="l"/>
          <a:r>
            <a:rPr kumimoji="1" lang="ja-JP" altLang="en-US" sz="1100">
              <a:solidFill>
                <a:sysClr val="windowText" lastClr="000000"/>
              </a:solidFill>
              <a:latin typeface="+mn-ea"/>
              <a:ea typeface="+mn-ea"/>
            </a:rPr>
            <a:t>外部システムの機能を呼び出している場合に記入</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278946</xdr:colOff>
      <xdr:row>12</xdr:row>
      <xdr:rowOff>44904</xdr:rowOff>
    </xdr:from>
    <xdr:to>
      <xdr:col>10</xdr:col>
      <xdr:colOff>118382</xdr:colOff>
      <xdr:row>14</xdr:row>
      <xdr:rowOff>150096</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bwMode="auto">
        <a:xfrm>
          <a:off x="650421" y="2616654"/>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製品情報トップ</a:t>
          </a:r>
          <a:endParaRPr lang="ja-JP" altLang="ja-JP">
            <a:effectLst/>
          </a:endParaRPr>
        </a:p>
      </xdr:txBody>
    </xdr:sp>
    <xdr:clientData/>
  </xdr:twoCellAnchor>
  <xdr:twoCellAnchor>
    <xdr:from>
      <xdr:col>1</xdr:col>
      <xdr:colOff>278946</xdr:colOff>
      <xdr:row>5</xdr:row>
      <xdr:rowOff>81643</xdr:rowOff>
    </xdr:from>
    <xdr:to>
      <xdr:col>10</xdr:col>
      <xdr:colOff>118382</xdr:colOff>
      <xdr:row>7</xdr:row>
      <xdr:rowOff>189557</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bwMode="auto">
        <a:xfrm>
          <a:off x="650421" y="1053193"/>
          <a:ext cx="3182711" cy="565114"/>
        </a:xfrm>
        <a:prstGeom prst="rect">
          <a:avLst/>
        </a:prstGeom>
        <a:solidFill>
          <a:sysClr val="window" lastClr="FFFFFF"/>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FA</a:t>
          </a:r>
          <a:r>
            <a:rPr kumimoji="1" lang="ja-JP" altLang="en-US" sz="1100">
              <a:effectLst/>
              <a:latin typeface="+mn-lt"/>
              <a:ea typeface="+mn-ea"/>
              <a:cs typeface="+mn-cs"/>
            </a:rPr>
            <a:t>トップ</a:t>
          </a:r>
          <a:endParaRPr lang="ja-JP" altLang="ja-JP">
            <a:effectLst/>
          </a:endParaRPr>
        </a:p>
      </xdr:txBody>
    </xdr:sp>
    <xdr:clientData/>
  </xdr:twoCellAnchor>
  <xdr:twoCellAnchor>
    <xdr:from>
      <xdr:col>6</xdr:col>
      <xdr:colOff>14968</xdr:colOff>
      <xdr:row>7</xdr:row>
      <xdr:rowOff>189557</xdr:rowOff>
    </xdr:from>
    <xdr:to>
      <xdr:col>6</xdr:col>
      <xdr:colOff>14968</xdr:colOff>
      <xdr:row>12</xdr:row>
      <xdr:rowOff>44904</xdr:rowOff>
    </xdr:to>
    <xdr:cxnSp macro="">
      <xdr:nvCxnSpPr>
        <xdr:cNvPr id="4" name="直線矢印コネクタ 3">
          <a:extLst>
            <a:ext uri="{FF2B5EF4-FFF2-40B4-BE49-F238E27FC236}">
              <a16:creationId xmlns:a16="http://schemas.microsoft.com/office/drawing/2014/main" id="{00000000-0008-0000-0300-000004000000}"/>
            </a:ext>
          </a:extLst>
        </xdr:cNvPr>
        <xdr:cNvCxnSpPr>
          <a:stCxn id="3" idx="2"/>
          <a:endCxn id="2" idx="0"/>
        </xdr:cNvCxnSpPr>
      </xdr:nvCxnSpPr>
      <xdr:spPr bwMode="auto">
        <a:xfrm>
          <a:off x="2243818" y="1618307"/>
          <a:ext cx="0" cy="998347"/>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1</xdr:col>
      <xdr:colOff>265338</xdr:colOff>
      <xdr:row>25</xdr:row>
      <xdr:rowOff>182336</xdr:rowOff>
    </xdr:from>
    <xdr:to>
      <xdr:col>10</xdr:col>
      <xdr:colOff>104774</xdr:colOff>
      <xdr:row>28</xdr:row>
      <xdr:rowOff>56207</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bwMode="auto">
        <a:xfrm>
          <a:off x="636813" y="5725886"/>
          <a:ext cx="3182711" cy="559671"/>
        </a:xfrm>
        <a:prstGeom prst="rect">
          <a:avLst/>
        </a:prstGeom>
        <a:solidFill>
          <a:schemeClr val="accent6">
            <a:lumMod val="20000"/>
            <a:lumOff val="80000"/>
          </a:schemeClr>
        </a:solid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製品検索結果</a:t>
          </a:r>
          <a:r>
            <a:rPr lang="en-US" altLang="ja-JP">
              <a:effectLst/>
            </a:rPr>
            <a:t>2</a:t>
          </a:r>
          <a:endParaRPr lang="ja-JP" altLang="ja-JP">
            <a:effectLst/>
          </a:endParaRPr>
        </a:p>
      </xdr:txBody>
    </xdr:sp>
    <xdr:clientData/>
  </xdr:twoCellAnchor>
  <xdr:twoCellAnchor>
    <xdr:from>
      <xdr:col>6</xdr:col>
      <xdr:colOff>1360</xdr:colOff>
      <xdr:row>20</xdr:row>
      <xdr:rowOff>214049</xdr:rowOff>
    </xdr:from>
    <xdr:to>
      <xdr:col>6</xdr:col>
      <xdr:colOff>14968</xdr:colOff>
      <xdr:row>25</xdr:row>
      <xdr:rowOff>182336</xdr:rowOff>
    </xdr:to>
    <xdr:cxnSp macro="">
      <xdr:nvCxnSpPr>
        <xdr:cNvPr id="6" name="直線矢印コネクタ 5">
          <a:extLst>
            <a:ext uri="{FF2B5EF4-FFF2-40B4-BE49-F238E27FC236}">
              <a16:creationId xmlns:a16="http://schemas.microsoft.com/office/drawing/2014/main" id="{00000000-0008-0000-0300-000006000000}"/>
            </a:ext>
          </a:extLst>
        </xdr:cNvPr>
        <xdr:cNvCxnSpPr>
          <a:stCxn id="8" idx="2"/>
          <a:endCxn id="5" idx="0"/>
        </xdr:cNvCxnSpPr>
      </xdr:nvCxnSpPr>
      <xdr:spPr bwMode="auto">
        <a:xfrm flipH="1">
          <a:off x="2230210" y="4614599"/>
          <a:ext cx="13608" cy="1111287"/>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2</xdr:col>
      <xdr:colOff>19669</xdr:colOff>
      <xdr:row>27</xdr:row>
      <xdr:rowOff>224765</xdr:rowOff>
    </xdr:from>
    <xdr:to>
      <xdr:col>3</xdr:col>
      <xdr:colOff>347229</xdr:colOff>
      <xdr:row>30</xdr:row>
      <xdr:rowOff>195326</xdr:rowOff>
    </xdr:to>
    <xdr:sp macro="" textlink="">
      <xdr:nvSpPr>
        <xdr:cNvPr id="7" name="円弧 6">
          <a:extLst>
            <a:ext uri="{FF2B5EF4-FFF2-40B4-BE49-F238E27FC236}">
              <a16:creationId xmlns:a16="http://schemas.microsoft.com/office/drawing/2014/main" id="{00000000-0008-0000-0300-000007000000}"/>
            </a:ext>
          </a:extLst>
        </xdr:cNvPr>
        <xdr:cNvSpPr/>
      </xdr:nvSpPr>
      <xdr:spPr bwMode="auto">
        <a:xfrm rot="2252132">
          <a:off x="762619" y="6225515"/>
          <a:ext cx="699035" cy="656361"/>
        </a:xfrm>
        <a:prstGeom prst="arc">
          <a:avLst>
            <a:gd name="adj1" fmla="val 16200000"/>
            <a:gd name="adj2" fmla="val 11276608"/>
          </a:avLst>
        </a:prstGeom>
        <a:noFill/>
        <a:ln w="12700" cap="flat" cmpd="dbl" algn="ctr">
          <a:solidFill>
            <a:sysClr val="windowText" lastClr="000000"/>
          </a:solidFill>
          <a:prstDash val="solid"/>
          <a:round/>
          <a:headEnd type="triangl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xdr:col>
      <xdr:colOff>278946</xdr:colOff>
      <xdr:row>18</xdr:row>
      <xdr:rowOff>108857</xdr:rowOff>
    </xdr:from>
    <xdr:to>
      <xdr:col>10</xdr:col>
      <xdr:colOff>118382</xdr:colOff>
      <xdr:row>20</xdr:row>
      <xdr:rowOff>214049</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bwMode="auto">
        <a:xfrm>
          <a:off x="650421" y="4052207"/>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仕様から探す　タブ画面</a:t>
          </a:r>
          <a:endParaRPr lang="ja-JP" altLang="ja-JP">
            <a:effectLst/>
          </a:endParaRPr>
        </a:p>
      </xdr:txBody>
    </xdr:sp>
    <xdr:clientData/>
  </xdr:twoCellAnchor>
  <xdr:twoCellAnchor>
    <xdr:from>
      <xdr:col>13</xdr:col>
      <xdr:colOff>149680</xdr:colOff>
      <xdr:row>21</xdr:row>
      <xdr:rowOff>54428</xdr:rowOff>
    </xdr:from>
    <xdr:to>
      <xdr:col>21</xdr:col>
      <xdr:colOff>356509</xdr:colOff>
      <xdr:row>23</xdr:row>
      <xdr:rowOff>159620</xdr:rowOff>
    </xdr:to>
    <xdr:sp macro="" textlink="">
      <xdr:nvSpPr>
        <xdr:cNvPr id="9" name="正方形/長方形 8">
          <a:extLst>
            <a:ext uri="{FF2B5EF4-FFF2-40B4-BE49-F238E27FC236}">
              <a16:creationId xmlns:a16="http://schemas.microsoft.com/office/drawing/2014/main" id="{00000000-0008-0000-0300-000009000000}"/>
            </a:ext>
          </a:extLst>
        </xdr:cNvPr>
        <xdr:cNvSpPr/>
      </xdr:nvSpPr>
      <xdr:spPr bwMode="auto">
        <a:xfrm>
          <a:off x="4978855" y="4683578"/>
          <a:ext cx="3178629"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a:effectLst/>
            </a:rPr>
            <a:t>シーケンサ　機種選択画面</a:t>
          </a:r>
          <a:endParaRPr lang="ja-JP" altLang="ja-JP">
            <a:effectLst/>
          </a:endParaRPr>
        </a:p>
      </xdr:txBody>
    </xdr:sp>
    <xdr:clientData/>
  </xdr:twoCellAnchor>
  <xdr:twoCellAnchor>
    <xdr:from>
      <xdr:col>6</xdr:col>
      <xdr:colOff>14968</xdr:colOff>
      <xdr:row>14</xdr:row>
      <xdr:rowOff>150096</xdr:rowOff>
    </xdr:from>
    <xdr:to>
      <xdr:col>6</xdr:col>
      <xdr:colOff>14968</xdr:colOff>
      <xdr:row>18</xdr:row>
      <xdr:rowOff>108857</xdr:rowOff>
    </xdr:to>
    <xdr:cxnSp macro="">
      <xdr:nvCxnSpPr>
        <xdr:cNvPr id="10" name="直線矢印コネクタ 9">
          <a:extLst>
            <a:ext uri="{FF2B5EF4-FFF2-40B4-BE49-F238E27FC236}">
              <a16:creationId xmlns:a16="http://schemas.microsoft.com/office/drawing/2014/main" id="{00000000-0008-0000-0300-00000A000000}"/>
            </a:ext>
          </a:extLst>
        </xdr:cNvPr>
        <xdr:cNvCxnSpPr>
          <a:stCxn id="2" idx="2"/>
          <a:endCxn id="8" idx="0"/>
        </xdr:cNvCxnSpPr>
      </xdr:nvCxnSpPr>
      <xdr:spPr bwMode="auto">
        <a:xfrm>
          <a:off x="2243818" y="3179046"/>
          <a:ext cx="0" cy="873161"/>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10</xdr:col>
      <xdr:colOff>118382</xdr:colOff>
      <xdr:row>19</xdr:row>
      <xdr:rowOff>161454</xdr:rowOff>
    </xdr:from>
    <xdr:to>
      <xdr:col>17</xdr:col>
      <xdr:colOff>253094</xdr:colOff>
      <xdr:row>21</xdr:row>
      <xdr:rowOff>54428</xdr:rowOff>
    </xdr:to>
    <xdr:cxnSp macro="">
      <xdr:nvCxnSpPr>
        <xdr:cNvPr id="11" name="カギ線コネクタ 10">
          <a:extLst>
            <a:ext uri="{FF2B5EF4-FFF2-40B4-BE49-F238E27FC236}">
              <a16:creationId xmlns:a16="http://schemas.microsoft.com/office/drawing/2014/main" id="{00000000-0008-0000-0300-00000B000000}"/>
            </a:ext>
          </a:extLst>
        </xdr:cNvPr>
        <xdr:cNvCxnSpPr>
          <a:stCxn id="8" idx="3"/>
          <a:endCxn id="9" idx="0"/>
        </xdr:cNvCxnSpPr>
      </xdr:nvCxnSpPr>
      <xdr:spPr>
        <a:xfrm>
          <a:off x="3833132" y="4333404"/>
          <a:ext cx="2735037" cy="350174"/>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122464</xdr:colOff>
      <xdr:row>23</xdr:row>
      <xdr:rowOff>159620</xdr:rowOff>
    </xdr:from>
    <xdr:to>
      <xdr:col>17</xdr:col>
      <xdr:colOff>253094</xdr:colOff>
      <xdr:row>25</xdr:row>
      <xdr:rowOff>217717</xdr:rowOff>
    </xdr:to>
    <xdr:cxnSp macro="">
      <xdr:nvCxnSpPr>
        <xdr:cNvPr id="12" name="カギ線コネクタ 11">
          <a:extLst>
            <a:ext uri="{FF2B5EF4-FFF2-40B4-BE49-F238E27FC236}">
              <a16:creationId xmlns:a16="http://schemas.microsoft.com/office/drawing/2014/main" id="{00000000-0008-0000-0300-00000C000000}"/>
            </a:ext>
          </a:extLst>
        </xdr:cNvPr>
        <xdr:cNvCxnSpPr>
          <a:stCxn id="9" idx="2"/>
        </xdr:cNvCxnSpPr>
      </xdr:nvCxnSpPr>
      <xdr:spPr>
        <a:xfrm rot="5400000">
          <a:off x="4945043" y="4138141"/>
          <a:ext cx="515297" cy="2730955"/>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122463</xdr:colOff>
      <xdr:row>18</xdr:row>
      <xdr:rowOff>68036</xdr:rowOff>
    </xdr:from>
    <xdr:to>
      <xdr:col>32</xdr:col>
      <xdr:colOff>329293</xdr:colOff>
      <xdr:row>20</xdr:row>
      <xdr:rowOff>173228</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bwMode="auto">
        <a:xfrm>
          <a:off x="9037863" y="4011386"/>
          <a:ext cx="3178630"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LP1</a:t>
          </a:r>
          <a:r>
            <a:rPr lang="ja-JP" altLang="en-US">
              <a:effectLst/>
            </a:rPr>
            <a:t>特長ページ</a:t>
          </a:r>
          <a:endParaRPr lang="ja-JP" altLang="ja-JP">
            <a:effectLst/>
          </a:endParaRPr>
        </a:p>
      </xdr:txBody>
    </xdr:sp>
    <xdr:clientData/>
  </xdr:twoCellAnchor>
  <xdr:twoCellAnchor>
    <xdr:from>
      <xdr:col>10</xdr:col>
      <xdr:colOff>118382</xdr:colOff>
      <xdr:row>13</xdr:row>
      <xdr:rowOff>219964</xdr:rowOff>
    </xdr:from>
    <xdr:to>
      <xdr:col>28</xdr:col>
      <xdr:colOff>225878</xdr:colOff>
      <xdr:row>18</xdr:row>
      <xdr:rowOff>68036</xdr:rowOff>
    </xdr:to>
    <xdr:cxnSp macro="">
      <xdr:nvCxnSpPr>
        <xdr:cNvPr id="14" name="カギ線コネクタ 13">
          <a:extLst>
            <a:ext uri="{FF2B5EF4-FFF2-40B4-BE49-F238E27FC236}">
              <a16:creationId xmlns:a16="http://schemas.microsoft.com/office/drawing/2014/main" id="{00000000-0008-0000-0300-00000E000000}"/>
            </a:ext>
          </a:extLst>
        </xdr:cNvPr>
        <xdr:cNvCxnSpPr>
          <a:endCxn id="13" idx="0"/>
        </xdr:cNvCxnSpPr>
      </xdr:nvCxnSpPr>
      <xdr:spPr>
        <a:xfrm>
          <a:off x="3833132" y="3020314"/>
          <a:ext cx="6794046" cy="991072"/>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27215</xdr:colOff>
      <xdr:row>23</xdr:row>
      <xdr:rowOff>136071</xdr:rowOff>
    </xdr:from>
    <xdr:to>
      <xdr:col>41</xdr:col>
      <xdr:colOff>234044</xdr:colOff>
      <xdr:row>26</xdr:row>
      <xdr:rowOff>9942</xdr:rowOff>
    </xdr:to>
    <xdr:sp macro="" textlink="">
      <xdr:nvSpPr>
        <xdr:cNvPr id="15" name="正方形/長方形 14">
          <a:extLst>
            <a:ext uri="{FF2B5EF4-FFF2-40B4-BE49-F238E27FC236}">
              <a16:creationId xmlns:a16="http://schemas.microsoft.com/office/drawing/2014/main" id="{00000000-0008-0000-0300-00000F000000}"/>
            </a:ext>
          </a:extLst>
        </xdr:cNvPr>
        <xdr:cNvSpPr/>
      </xdr:nvSpPr>
      <xdr:spPr bwMode="auto">
        <a:xfrm>
          <a:off x="12285890" y="5222421"/>
          <a:ext cx="3178629" cy="559671"/>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LP2</a:t>
          </a:r>
          <a:r>
            <a:rPr lang="ja-JP" altLang="en-US">
              <a:effectLst/>
            </a:rPr>
            <a:t>特長ページ</a:t>
          </a:r>
          <a:endParaRPr lang="ja-JP" altLang="ja-JP">
            <a:effectLst/>
          </a:endParaRPr>
        </a:p>
      </xdr:txBody>
    </xdr:sp>
    <xdr:clientData/>
  </xdr:twoCellAnchor>
  <xdr:twoCellAnchor>
    <xdr:from>
      <xdr:col>10</xdr:col>
      <xdr:colOff>136071</xdr:colOff>
      <xdr:row>12</xdr:row>
      <xdr:rowOff>40822</xdr:rowOff>
    </xdr:from>
    <xdr:to>
      <xdr:col>37</xdr:col>
      <xdr:colOff>130629</xdr:colOff>
      <xdr:row>23</xdr:row>
      <xdr:rowOff>136071</xdr:rowOff>
    </xdr:to>
    <xdr:cxnSp macro="">
      <xdr:nvCxnSpPr>
        <xdr:cNvPr id="16" name="カギ線コネクタ 15">
          <a:extLst>
            <a:ext uri="{FF2B5EF4-FFF2-40B4-BE49-F238E27FC236}">
              <a16:creationId xmlns:a16="http://schemas.microsoft.com/office/drawing/2014/main" id="{00000000-0008-0000-0300-000010000000}"/>
            </a:ext>
          </a:extLst>
        </xdr:cNvPr>
        <xdr:cNvCxnSpPr>
          <a:endCxn id="15" idx="0"/>
        </xdr:cNvCxnSpPr>
      </xdr:nvCxnSpPr>
      <xdr:spPr>
        <a:xfrm>
          <a:off x="3850821" y="2612572"/>
          <a:ext cx="10024383" cy="2609849"/>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329293</xdr:colOff>
      <xdr:row>19</xdr:row>
      <xdr:rowOff>120633</xdr:rowOff>
    </xdr:from>
    <xdr:to>
      <xdr:col>35</xdr:col>
      <xdr:colOff>54429</xdr:colOff>
      <xdr:row>23</xdr:row>
      <xdr:rowOff>149679</xdr:rowOff>
    </xdr:to>
    <xdr:cxnSp macro="">
      <xdr:nvCxnSpPr>
        <xdr:cNvPr id="17" name="カギ線コネクタ 16">
          <a:extLst>
            <a:ext uri="{FF2B5EF4-FFF2-40B4-BE49-F238E27FC236}">
              <a16:creationId xmlns:a16="http://schemas.microsoft.com/office/drawing/2014/main" id="{00000000-0008-0000-0300-000011000000}"/>
            </a:ext>
          </a:extLst>
        </xdr:cNvPr>
        <xdr:cNvCxnSpPr>
          <a:stCxn id="13" idx="3"/>
        </xdr:cNvCxnSpPr>
      </xdr:nvCxnSpPr>
      <xdr:spPr>
        <a:xfrm>
          <a:off x="12216493" y="4292583"/>
          <a:ext cx="839561" cy="943446"/>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1359</xdr:colOff>
      <xdr:row>28</xdr:row>
      <xdr:rowOff>56207</xdr:rowOff>
    </xdr:from>
    <xdr:to>
      <xdr:col>46</xdr:col>
      <xdr:colOff>103414</xdr:colOff>
      <xdr:row>31</xdr:row>
      <xdr:rowOff>200443</xdr:rowOff>
    </xdr:to>
    <xdr:cxnSp macro="">
      <xdr:nvCxnSpPr>
        <xdr:cNvPr id="18" name="カギ線コネクタ 17">
          <a:extLst>
            <a:ext uri="{FF2B5EF4-FFF2-40B4-BE49-F238E27FC236}">
              <a16:creationId xmlns:a16="http://schemas.microsoft.com/office/drawing/2014/main" id="{00000000-0008-0000-0300-000012000000}"/>
            </a:ext>
          </a:extLst>
        </xdr:cNvPr>
        <xdr:cNvCxnSpPr>
          <a:stCxn id="5" idx="2"/>
          <a:endCxn id="20" idx="2"/>
        </xdr:cNvCxnSpPr>
      </xdr:nvCxnSpPr>
      <xdr:spPr>
        <a:xfrm rot="16200000" flipH="1">
          <a:off x="9295719" y="-779953"/>
          <a:ext cx="830036" cy="14961055"/>
        </a:xfrm>
        <a:prstGeom prst="bentConnector3">
          <a:avLst>
            <a:gd name="adj1" fmla="val 127273"/>
          </a:avLst>
        </a:prstGeom>
        <a:ln>
          <a:solidFill>
            <a:sysClr val="windowText" lastClr="000000"/>
          </a:solidFill>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95250</xdr:colOff>
      <xdr:row>20</xdr:row>
      <xdr:rowOff>173228</xdr:rowOff>
    </xdr:from>
    <xdr:to>
      <xdr:col>28</xdr:col>
      <xdr:colOff>225878</xdr:colOff>
      <xdr:row>27</xdr:row>
      <xdr:rowOff>149678</xdr:rowOff>
    </xdr:to>
    <xdr:cxnSp macro="">
      <xdr:nvCxnSpPr>
        <xdr:cNvPr id="19" name="カギ線コネクタ 18">
          <a:extLst>
            <a:ext uri="{FF2B5EF4-FFF2-40B4-BE49-F238E27FC236}">
              <a16:creationId xmlns:a16="http://schemas.microsoft.com/office/drawing/2014/main" id="{00000000-0008-0000-0300-000013000000}"/>
            </a:ext>
          </a:extLst>
        </xdr:cNvPr>
        <xdr:cNvCxnSpPr>
          <a:endCxn id="13" idx="2"/>
        </xdr:cNvCxnSpPr>
      </xdr:nvCxnSpPr>
      <xdr:spPr>
        <a:xfrm flipV="1">
          <a:off x="3810000" y="4573778"/>
          <a:ext cx="6817178" cy="1576650"/>
        </a:xfrm>
        <a:prstGeom prst="bentConnector2">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29</xdr:row>
      <xdr:rowOff>95250</xdr:rowOff>
    </xdr:from>
    <xdr:to>
      <xdr:col>50</xdr:col>
      <xdr:colOff>206829</xdr:colOff>
      <xdr:row>31</xdr:row>
      <xdr:rowOff>200443</xdr:rowOff>
    </xdr:to>
    <xdr:sp macro="" textlink="">
      <xdr:nvSpPr>
        <xdr:cNvPr id="20" name="正方形/長方形 19">
          <a:extLst>
            <a:ext uri="{FF2B5EF4-FFF2-40B4-BE49-F238E27FC236}">
              <a16:creationId xmlns:a16="http://schemas.microsoft.com/office/drawing/2014/main" id="{00000000-0008-0000-0300-000014000000}"/>
            </a:ext>
          </a:extLst>
        </xdr:cNvPr>
        <xdr:cNvSpPr/>
      </xdr:nvSpPr>
      <xdr:spPr bwMode="auto">
        <a:xfrm>
          <a:off x="15601950" y="6553200"/>
          <a:ext cx="3178629" cy="562393"/>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en-US" altLang="ja-JP">
              <a:effectLst/>
            </a:rPr>
            <a:t>LP3</a:t>
          </a:r>
          <a:r>
            <a:rPr lang="ja-JP" altLang="en-US">
              <a:effectLst/>
            </a:rPr>
            <a:t>特長ページ</a:t>
          </a:r>
          <a:endParaRPr lang="ja-JP" altLang="ja-JP">
            <a:effectLst/>
          </a:endParaRPr>
        </a:p>
      </xdr:txBody>
    </xdr:sp>
    <xdr:clientData/>
  </xdr:twoCellAnchor>
  <xdr:twoCellAnchor>
    <xdr:from>
      <xdr:col>41</xdr:col>
      <xdr:colOff>234044</xdr:colOff>
      <xdr:row>24</xdr:row>
      <xdr:rowOff>188668</xdr:rowOff>
    </xdr:from>
    <xdr:to>
      <xdr:col>46</xdr:col>
      <xdr:colOff>103415</xdr:colOff>
      <xdr:row>29</xdr:row>
      <xdr:rowOff>95250</xdr:rowOff>
    </xdr:to>
    <xdr:cxnSp macro="">
      <xdr:nvCxnSpPr>
        <xdr:cNvPr id="21" name="カギ線コネクタ 20">
          <a:extLst>
            <a:ext uri="{FF2B5EF4-FFF2-40B4-BE49-F238E27FC236}">
              <a16:creationId xmlns:a16="http://schemas.microsoft.com/office/drawing/2014/main" id="{00000000-0008-0000-0300-000015000000}"/>
            </a:ext>
          </a:extLst>
        </xdr:cNvPr>
        <xdr:cNvCxnSpPr>
          <a:stCxn id="15" idx="3"/>
          <a:endCxn id="20" idx="0"/>
        </xdr:cNvCxnSpPr>
      </xdr:nvCxnSpPr>
      <xdr:spPr>
        <a:xfrm>
          <a:off x="15464519" y="5503618"/>
          <a:ext cx="1726746" cy="1049582"/>
        </a:xfrm>
        <a:prstGeom prst="bentConnector2">
          <a:avLst/>
        </a:prstGeom>
        <a:ln>
          <a:solidFill>
            <a:sysClr val="windowText" lastClr="00000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122467</xdr:colOff>
      <xdr:row>26</xdr:row>
      <xdr:rowOff>9942</xdr:rowOff>
    </xdr:from>
    <xdr:to>
      <xdr:col>37</xdr:col>
      <xdr:colOff>130629</xdr:colOff>
      <xdr:row>28</xdr:row>
      <xdr:rowOff>54429</xdr:rowOff>
    </xdr:to>
    <xdr:cxnSp macro="">
      <xdr:nvCxnSpPr>
        <xdr:cNvPr id="22" name="カギ線コネクタ 21">
          <a:extLst>
            <a:ext uri="{FF2B5EF4-FFF2-40B4-BE49-F238E27FC236}">
              <a16:creationId xmlns:a16="http://schemas.microsoft.com/office/drawing/2014/main" id="{00000000-0008-0000-0300-000016000000}"/>
            </a:ext>
          </a:extLst>
        </xdr:cNvPr>
        <xdr:cNvCxnSpPr>
          <a:endCxn id="15" idx="2"/>
        </xdr:cNvCxnSpPr>
      </xdr:nvCxnSpPr>
      <xdr:spPr>
        <a:xfrm flipV="1">
          <a:off x="3837217" y="5782092"/>
          <a:ext cx="10037987" cy="501687"/>
        </a:xfrm>
        <a:prstGeom prst="bentConnector2">
          <a:avLst/>
        </a:prstGeom>
        <a:ln>
          <a:solidFill>
            <a:sysClr val="windowText" lastClr="000000"/>
          </a:solidFill>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35</xdr:row>
      <xdr:rowOff>152400</xdr:rowOff>
    </xdr:from>
    <xdr:to>
      <xdr:col>10</xdr:col>
      <xdr:colOff>172811</xdr:colOff>
      <xdr:row>38</xdr:row>
      <xdr:rowOff>28992</xdr:rowOff>
    </xdr:to>
    <xdr:sp macro="" textlink="">
      <xdr:nvSpPr>
        <xdr:cNvPr id="23" name="正方形/長方形 22">
          <a:extLst>
            <a:ext uri="{FF2B5EF4-FFF2-40B4-BE49-F238E27FC236}">
              <a16:creationId xmlns:a16="http://schemas.microsoft.com/office/drawing/2014/main" id="{00000000-0008-0000-0300-000017000000}"/>
            </a:ext>
          </a:extLst>
        </xdr:cNvPr>
        <xdr:cNvSpPr/>
      </xdr:nvSpPr>
      <xdr:spPr bwMode="auto">
        <a:xfrm>
          <a:off x="704850" y="7981950"/>
          <a:ext cx="3182711" cy="562392"/>
        </a:xfrm>
        <a:prstGeom prst="rect">
          <a:avLst/>
        </a:prstGeom>
        <a:noFill/>
        <a:ln w="127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ctr" upright="1"/>
        <a:lstStyle/>
        <a:p>
          <a:pPr algn="ctr"/>
          <a:r>
            <a:rPr kumimoji="1" lang="en-US" altLang="ja-JP" sz="1100">
              <a:effectLst/>
              <a:latin typeface="+mn-lt"/>
              <a:ea typeface="+mn-ea"/>
              <a:cs typeface="+mn-cs"/>
            </a:rPr>
            <a:t>EC</a:t>
          </a:r>
          <a:r>
            <a:rPr kumimoji="1" lang="ja-JP" altLang="en-US" sz="1100">
              <a:effectLst/>
              <a:latin typeface="+mn-lt"/>
              <a:ea typeface="+mn-ea"/>
              <a:cs typeface="+mn-cs"/>
            </a:rPr>
            <a:t>サイト（</a:t>
          </a:r>
          <a:r>
            <a:rPr kumimoji="1" lang="en-US" altLang="ja-JP" sz="1100">
              <a:effectLst/>
              <a:latin typeface="+mn-lt"/>
              <a:ea typeface="+mn-ea"/>
              <a:cs typeface="+mn-cs"/>
            </a:rPr>
            <a:t>EC</a:t>
          </a:r>
          <a:r>
            <a:rPr kumimoji="1" lang="ja-JP" altLang="ja-JP" sz="1100">
              <a:effectLst/>
              <a:latin typeface="+mn-lt"/>
              <a:ea typeface="+mn-ea"/>
              <a:cs typeface="+mn-cs"/>
            </a:rPr>
            <a:t>製品詳細</a:t>
          </a:r>
          <a:r>
            <a:rPr kumimoji="1" lang="ja-JP" altLang="en-US" sz="1100">
              <a:effectLst/>
              <a:latin typeface="+mn-lt"/>
              <a:ea typeface="+mn-ea"/>
              <a:cs typeface="+mn-cs"/>
            </a:rPr>
            <a:t>）</a:t>
          </a:r>
          <a:endParaRPr lang="ja-JP" altLang="ja-JP">
            <a:effectLst/>
          </a:endParaRPr>
        </a:p>
      </xdr:txBody>
    </xdr:sp>
    <xdr:clientData/>
  </xdr:twoCellAnchor>
  <xdr:twoCellAnchor>
    <xdr:from>
      <xdr:col>5</xdr:col>
      <xdr:colOff>9525</xdr:colOff>
      <xdr:row>28</xdr:row>
      <xdr:rowOff>76200</xdr:rowOff>
    </xdr:from>
    <xdr:to>
      <xdr:col>5</xdr:col>
      <xdr:colOff>13608</xdr:colOff>
      <xdr:row>35</xdr:row>
      <xdr:rowOff>190500</xdr:rowOff>
    </xdr:to>
    <xdr:cxnSp macro="">
      <xdr:nvCxnSpPr>
        <xdr:cNvPr id="24" name="直線矢印コネクタ 23">
          <a:extLst>
            <a:ext uri="{FF2B5EF4-FFF2-40B4-BE49-F238E27FC236}">
              <a16:creationId xmlns:a16="http://schemas.microsoft.com/office/drawing/2014/main" id="{00000000-0008-0000-0300-000018000000}"/>
            </a:ext>
          </a:extLst>
        </xdr:cNvPr>
        <xdr:cNvCxnSpPr/>
      </xdr:nvCxnSpPr>
      <xdr:spPr bwMode="auto">
        <a:xfrm flipH="1">
          <a:off x="1866900" y="6305550"/>
          <a:ext cx="4083" cy="1714500"/>
        </a:xfrm>
        <a:prstGeom prst="straightConnector1">
          <a:avLst/>
        </a:prstGeom>
        <a:solidFill>
          <a:srgbClr val="FFFF00"/>
        </a:solidFill>
        <a:ln w="12700" cap="flat" cmpd="sng" algn="ctr">
          <a:solidFill>
            <a:sysClr val="windowText" lastClr="000000"/>
          </a:solidFill>
          <a:prstDash val="solid"/>
          <a:round/>
          <a:headEnd type="triangle" w="med" len="med"/>
          <a:tailEnd type="triangle" w="med" len="med"/>
        </a:ln>
        <a:effectLst/>
      </xdr:spPr>
    </xdr:cxnSp>
    <xdr:clientData/>
  </xdr:twoCellAnchor>
  <xdr:twoCellAnchor>
    <xdr:from>
      <xdr:col>12</xdr:col>
      <xdr:colOff>28576</xdr:colOff>
      <xdr:row>33</xdr:row>
      <xdr:rowOff>38100</xdr:rowOff>
    </xdr:from>
    <xdr:to>
      <xdr:col>18</xdr:col>
      <xdr:colOff>276226</xdr:colOff>
      <xdr:row>36</xdr:row>
      <xdr:rowOff>52668</xdr:rowOff>
    </xdr:to>
    <xdr:sp macro="" textlink="">
      <xdr:nvSpPr>
        <xdr:cNvPr id="25" name="線吹き出し 1 (枠付き) 570">
          <a:extLst>
            <a:ext uri="{FF2B5EF4-FFF2-40B4-BE49-F238E27FC236}">
              <a16:creationId xmlns:a16="http://schemas.microsoft.com/office/drawing/2014/main" id="{00000000-0008-0000-0300-000019000000}"/>
            </a:ext>
          </a:extLst>
        </xdr:cNvPr>
        <xdr:cNvSpPr/>
      </xdr:nvSpPr>
      <xdr:spPr bwMode="auto">
        <a:xfrm>
          <a:off x="4486276" y="7410450"/>
          <a:ext cx="2476500" cy="700368"/>
        </a:xfrm>
        <a:prstGeom prst="borderCallout1">
          <a:avLst>
            <a:gd name="adj1" fmla="val 99192"/>
            <a:gd name="adj2" fmla="val 43837"/>
            <a:gd name="adj3" fmla="val 149601"/>
            <a:gd name="adj4" fmla="val -23592"/>
          </a:avLst>
        </a:prstGeom>
        <a:solidFill>
          <a:sysClr val="window" lastClr="FFFFFF"/>
        </a:solidFill>
        <a:ln w="12700" cap="flat" cmpd="sng" algn="ctr">
          <a:solidFill>
            <a:srgbClr val="FF0000"/>
          </a:solidFill>
          <a:prstDash val="solid"/>
          <a:round/>
          <a:headEnd type="none" w="med" len="med"/>
          <a:tailEnd type="none" w="med" len="med"/>
        </a:ln>
        <a:effectLst/>
      </xdr:spPr>
      <xdr:txBody>
        <a:bodyPr vertOverflow="clip" horzOverflow="clip" wrap="square" lIns="72000" tIns="72000" rIns="72000" bIns="72000" rtlCol="0" anchor="t" upright="1"/>
        <a:lstStyle/>
        <a:p>
          <a:pPr algn="l"/>
          <a:r>
            <a:rPr kumimoji="1" lang="en-US" altLang="ja-JP" sz="1100"/>
            <a:t>v99.99 </a:t>
          </a:r>
          <a:r>
            <a:rPr kumimoji="1" lang="ja-JP" altLang="en-US" sz="1100"/>
            <a:t>追加</a:t>
          </a:r>
        </a:p>
        <a:p>
          <a:pPr algn="l"/>
          <a:r>
            <a:rPr kumimoji="1" lang="en-US" altLang="ja-JP" sz="1100"/>
            <a:t>EC</a:t>
          </a:r>
          <a:r>
            <a:rPr kumimoji="1" lang="ja-JP" altLang="en-US" sz="1100"/>
            <a:t>対応で「</a:t>
          </a:r>
          <a:r>
            <a:rPr kumimoji="1" lang="en-US" altLang="ja-JP" sz="1100"/>
            <a:t>FA Web Shop</a:t>
          </a:r>
          <a:r>
            <a:rPr kumimoji="1" lang="ja-JP" altLang="en-US" sz="1100"/>
            <a:t>リンククリック」、「</a:t>
          </a:r>
          <a:r>
            <a:rPr kumimoji="1" lang="en-US" altLang="ja-JP" sz="1100"/>
            <a:t>EC</a:t>
          </a:r>
          <a:r>
            <a:rPr kumimoji="1" lang="ja-JP" altLang="en-US" sz="1100"/>
            <a:t>サイト（</a:t>
          </a:r>
          <a:r>
            <a:rPr kumimoji="1" lang="en-US" altLang="ja-JP" sz="1100"/>
            <a:t>EC</a:t>
          </a:r>
          <a:r>
            <a:rPr kumimoji="1" lang="ja-JP" altLang="en-US" sz="1100"/>
            <a:t>製品詳細）」を追加。</a:t>
          </a:r>
          <a:endParaRPr lang="ja-JP" altLang="ja-JP">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176891</xdr:colOff>
      <xdr:row>148</xdr:row>
      <xdr:rowOff>0</xdr:rowOff>
    </xdr:from>
    <xdr:to>
      <xdr:col>66</xdr:col>
      <xdr:colOff>118380</xdr:colOff>
      <xdr:row>186</xdr:row>
      <xdr:rowOff>170089</xdr:rowOff>
    </xdr:to>
    <xdr:pic>
      <xdr:nvPicPr>
        <xdr:cNvPr id="2" name="図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77341" y="29527500"/>
          <a:ext cx="9542689" cy="7409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163284</xdr:colOff>
      <xdr:row>152</xdr:row>
      <xdr:rowOff>81642</xdr:rowOff>
    </xdr:from>
    <xdr:to>
      <xdr:col>29</xdr:col>
      <xdr:colOff>54427</xdr:colOff>
      <xdr:row>154</xdr:row>
      <xdr:rowOff>38097</xdr:rowOff>
    </xdr:to>
    <xdr:sp macro="" textlink="">
      <xdr:nvSpPr>
        <xdr:cNvPr id="3" name="Shape 10864">
          <a:extLst>
            <a:ext uri="{FF2B5EF4-FFF2-40B4-BE49-F238E27FC236}">
              <a16:creationId xmlns:a16="http://schemas.microsoft.com/office/drawing/2014/main" id="{00000000-0008-0000-0400-000003000000}"/>
            </a:ext>
          </a:extLst>
        </xdr:cNvPr>
        <xdr:cNvSpPr/>
      </xdr:nvSpPr>
      <xdr:spPr>
        <a:xfrm>
          <a:off x="3963759" y="30371142"/>
          <a:ext cx="1891393" cy="33745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17</a:t>
          </a:r>
          <a:r>
            <a:rPr lang="ja-JP" altLang="en-US" sz="1200">
              <a:solidFill>
                <a:srgbClr val="FF0000"/>
              </a:solidFill>
            </a:rPr>
            <a:t>　</a:t>
          </a:r>
        </a:p>
      </xdr:txBody>
    </xdr:sp>
    <xdr:clientData/>
  </xdr:twoCellAnchor>
  <xdr:twoCellAnchor>
    <xdr:from>
      <xdr:col>32</xdr:col>
      <xdr:colOff>40820</xdr:colOff>
      <xdr:row>156</xdr:row>
      <xdr:rowOff>136072</xdr:rowOff>
    </xdr:from>
    <xdr:to>
      <xdr:col>45</xdr:col>
      <xdr:colOff>40820</xdr:colOff>
      <xdr:row>158</xdr:row>
      <xdr:rowOff>163288</xdr:rowOff>
    </xdr:to>
    <xdr:sp macro="" textlink="">
      <xdr:nvSpPr>
        <xdr:cNvPr id="4" name="Shape 10864">
          <a:extLst>
            <a:ext uri="{FF2B5EF4-FFF2-40B4-BE49-F238E27FC236}">
              <a16:creationId xmlns:a16="http://schemas.microsoft.com/office/drawing/2014/main" id="{00000000-0008-0000-0400-000004000000}"/>
            </a:ext>
          </a:extLst>
        </xdr:cNvPr>
        <xdr:cNvSpPr/>
      </xdr:nvSpPr>
      <xdr:spPr>
        <a:xfrm>
          <a:off x="6441620" y="31187572"/>
          <a:ext cx="2600325" cy="408216"/>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5</a:t>
          </a:r>
          <a:endParaRPr lang="ja-JP" altLang="en-US" sz="1200">
            <a:solidFill>
              <a:srgbClr val="FF0000"/>
            </a:solidFill>
          </a:endParaRPr>
        </a:p>
      </xdr:txBody>
    </xdr:sp>
    <xdr:clientData/>
  </xdr:twoCellAnchor>
  <xdr:twoCellAnchor editAs="oneCell">
    <xdr:from>
      <xdr:col>19</xdr:col>
      <xdr:colOff>0</xdr:colOff>
      <xdr:row>196</xdr:row>
      <xdr:rowOff>0</xdr:rowOff>
    </xdr:from>
    <xdr:to>
      <xdr:col>67</xdr:col>
      <xdr:colOff>88446</xdr:colOff>
      <xdr:row>207</xdr:row>
      <xdr:rowOff>80282</xdr:rowOff>
    </xdr:to>
    <xdr:pic>
      <xdr:nvPicPr>
        <xdr:cNvPr id="5" name="図 4">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00475" y="38671500"/>
          <a:ext cx="9689646" cy="2175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190498</xdr:colOff>
      <xdr:row>198</xdr:row>
      <xdr:rowOff>163285</xdr:rowOff>
    </xdr:from>
    <xdr:to>
      <xdr:col>41</xdr:col>
      <xdr:colOff>189591</xdr:colOff>
      <xdr:row>200</xdr:row>
      <xdr:rowOff>149677</xdr:rowOff>
    </xdr:to>
    <xdr:sp macro="" textlink="">
      <xdr:nvSpPr>
        <xdr:cNvPr id="6" name="Shape 10864">
          <a:extLst>
            <a:ext uri="{FF2B5EF4-FFF2-40B4-BE49-F238E27FC236}">
              <a16:creationId xmlns:a16="http://schemas.microsoft.com/office/drawing/2014/main" id="{00000000-0008-0000-0400-000006000000}"/>
            </a:ext>
          </a:extLst>
        </xdr:cNvPr>
        <xdr:cNvSpPr/>
      </xdr:nvSpPr>
      <xdr:spPr>
        <a:xfrm>
          <a:off x="6791323" y="39215785"/>
          <a:ext cx="1599293" cy="367392"/>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3  </a:t>
          </a:r>
          <a:endParaRPr lang="ja-JP" altLang="en-US" sz="1200">
            <a:solidFill>
              <a:srgbClr val="FF0000"/>
            </a:solidFill>
          </a:endParaRPr>
        </a:p>
      </xdr:txBody>
    </xdr:sp>
    <xdr:clientData/>
  </xdr:twoCellAnchor>
  <xdr:twoCellAnchor editAs="oneCell">
    <xdr:from>
      <xdr:col>19</xdr:col>
      <xdr:colOff>0</xdr:colOff>
      <xdr:row>216</xdr:row>
      <xdr:rowOff>0</xdr:rowOff>
    </xdr:from>
    <xdr:to>
      <xdr:col>68</xdr:col>
      <xdr:colOff>163286</xdr:colOff>
      <xdr:row>240</xdr:row>
      <xdr:rowOff>163288</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a:srcRect l="24557" t="27751" r="23502" b="24440"/>
        <a:stretch/>
      </xdr:blipFill>
      <xdr:spPr>
        <a:xfrm>
          <a:off x="3800475" y="42481500"/>
          <a:ext cx="9964511" cy="4735288"/>
        </a:xfrm>
        <a:prstGeom prst="rect">
          <a:avLst/>
        </a:prstGeom>
      </xdr:spPr>
    </xdr:pic>
    <xdr:clientData/>
  </xdr:twoCellAnchor>
  <xdr:twoCellAnchor>
    <xdr:from>
      <xdr:col>33</xdr:col>
      <xdr:colOff>68037</xdr:colOff>
      <xdr:row>240</xdr:row>
      <xdr:rowOff>163288</xdr:rowOff>
    </xdr:from>
    <xdr:to>
      <xdr:col>39</xdr:col>
      <xdr:colOff>68037</xdr:colOff>
      <xdr:row>244</xdr:row>
      <xdr:rowOff>149682</xdr:rowOff>
    </xdr:to>
    <xdr:sp macro="" textlink="">
      <xdr:nvSpPr>
        <xdr:cNvPr id="8" name="テキスト ボックス 7">
          <a:extLst>
            <a:ext uri="{FF2B5EF4-FFF2-40B4-BE49-F238E27FC236}">
              <a16:creationId xmlns:a16="http://schemas.microsoft.com/office/drawing/2014/main" id="{00000000-0008-0000-0400-000008000000}"/>
            </a:ext>
          </a:extLst>
        </xdr:cNvPr>
        <xdr:cNvSpPr txBox="1"/>
      </xdr:nvSpPr>
      <xdr:spPr>
        <a:xfrm>
          <a:off x="6668862" y="47216788"/>
          <a:ext cx="1200150" cy="7483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b="0">
              <a:solidFill>
                <a:schemeClr val="tx1"/>
              </a:solidFill>
              <a:latin typeface="+mn-ea"/>
              <a:ea typeface="+mn-ea"/>
            </a:rPr>
            <a:t>または、</a:t>
          </a:r>
          <a:endParaRPr kumimoji="1" lang="en-US" altLang="ja-JP" sz="1050" b="0">
            <a:solidFill>
              <a:schemeClr val="tx1"/>
            </a:solidFill>
            <a:latin typeface="+mn-ea"/>
            <a:ea typeface="+mn-ea"/>
          </a:endParaRPr>
        </a:p>
        <a:p>
          <a:r>
            <a:rPr kumimoji="1" lang="en-US" altLang="ja-JP" sz="1000" b="1">
              <a:solidFill>
                <a:srgbClr val="FF0000"/>
              </a:solidFill>
              <a:latin typeface="+mn-ea"/>
              <a:ea typeface="+mn-ea"/>
            </a:rPr>
            <a:t>2018</a:t>
          </a:r>
          <a:r>
            <a:rPr kumimoji="1" lang="ja-JP" altLang="en-US" sz="1000" b="1" baseline="0">
              <a:solidFill>
                <a:srgbClr val="FF0000"/>
              </a:solidFill>
              <a:latin typeface="+mn-ea"/>
              <a:ea typeface="+mn-ea"/>
            </a:rPr>
            <a:t>年</a:t>
          </a:r>
          <a:r>
            <a:rPr kumimoji="1" lang="en-US" altLang="ja-JP" sz="1000" b="1" baseline="0">
              <a:solidFill>
                <a:srgbClr val="FF0000"/>
              </a:solidFill>
              <a:latin typeface="+mn-ea"/>
              <a:ea typeface="+mn-ea"/>
            </a:rPr>
            <a:t>12</a:t>
          </a:r>
          <a:r>
            <a:rPr kumimoji="1" lang="ja-JP" altLang="en-US" sz="1000" b="1" baseline="0">
              <a:solidFill>
                <a:srgbClr val="FF0000"/>
              </a:solidFill>
              <a:latin typeface="+mn-ea"/>
              <a:ea typeface="+mn-ea"/>
            </a:rPr>
            <a:t>月　</a:t>
          </a:r>
          <a:endParaRPr kumimoji="1" lang="en-US" altLang="ja-JP" sz="1000" b="1" baseline="0">
            <a:solidFill>
              <a:srgbClr val="FF0000"/>
            </a:solidFill>
            <a:latin typeface="+mn-ea"/>
            <a:ea typeface="+mn-ea"/>
          </a:endParaRPr>
        </a:p>
        <a:p>
          <a:r>
            <a:rPr kumimoji="1" lang="ja-JP" altLang="en-US" sz="1000" b="1" baseline="0">
              <a:solidFill>
                <a:srgbClr val="FF0000"/>
              </a:solidFill>
              <a:latin typeface="+mn-ea"/>
              <a:ea typeface="+mn-ea"/>
            </a:rPr>
            <a:t>受注終了</a:t>
          </a:r>
          <a:endParaRPr kumimoji="1" lang="ja-JP" altLang="en-US" sz="1000" b="1">
            <a:solidFill>
              <a:srgbClr val="FF0000"/>
            </a:solidFill>
            <a:latin typeface="+mn-ea"/>
            <a:ea typeface="+mn-ea"/>
          </a:endParaRPr>
        </a:p>
      </xdr:txBody>
    </xdr:sp>
    <xdr:clientData/>
  </xdr:twoCellAnchor>
  <xdr:twoCellAnchor>
    <xdr:from>
      <xdr:col>33</xdr:col>
      <xdr:colOff>74440</xdr:colOff>
      <xdr:row>243</xdr:row>
      <xdr:rowOff>158485</xdr:rowOff>
    </xdr:from>
    <xdr:to>
      <xdr:col>38</xdr:col>
      <xdr:colOff>0</xdr:colOff>
      <xdr:row>245</xdr:row>
      <xdr:rowOff>2</xdr:rowOff>
    </xdr:to>
    <xdr:sp macro="" textlink="">
      <xdr:nvSpPr>
        <xdr:cNvPr id="9" name="テキスト ボックス 8">
          <a:extLst>
            <a:ext uri="{FF2B5EF4-FFF2-40B4-BE49-F238E27FC236}">
              <a16:creationId xmlns:a16="http://schemas.microsoft.com/office/drawing/2014/main" id="{00000000-0008-0000-0400-000009000000}"/>
            </a:ext>
          </a:extLst>
        </xdr:cNvPr>
        <xdr:cNvSpPr txBox="1"/>
      </xdr:nvSpPr>
      <xdr:spPr>
        <a:xfrm>
          <a:off x="6675265" y="47783485"/>
          <a:ext cx="925685" cy="2225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200" b="0">
              <a:solidFill>
                <a:schemeClr val="tx1"/>
              </a:solidFill>
              <a:latin typeface="+mn-ea"/>
              <a:ea typeface="+mn-ea"/>
            </a:rPr>
            <a:t>代替機種</a:t>
          </a:r>
        </a:p>
      </xdr:txBody>
    </xdr:sp>
    <xdr:clientData/>
  </xdr:twoCellAnchor>
  <xdr:twoCellAnchor>
    <xdr:from>
      <xdr:col>63</xdr:col>
      <xdr:colOff>27214</xdr:colOff>
      <xdr:row>239</xdr:row>
      <xdr:rowOff>81645</xdr:rowOff>
    </xdr:from>
    <xdr:to>
      <xdr:col>85</xdr:col>
      <xdr:colOff>99786</xdr:colOff>
      <xdr:row>250</xdr:row>
      <xdr:rowOff>95252</xdr:rowOff>
    </xdr:to>
    <xdr:sp macro="" textlink="">
      <xdr:nvSpPr>
        <xdr:cNvPr id="10" name="四角形吹き出し 9">
          <a:extLst>
            <a:ext uri="{FF2B5EF4-FFF2-40B4-BE49-F238E27FC236}">
              <a16:creationId xmlns:a16="http://schemas.microsoft.com/office/drawing/2014/main" id="{00000000-0008-0000-0400-00000A000000}"/>
            </a:ext>
          </a:extLst>
        </xdr:cNvPr>
        <xdr:cNvSpPr/>
      </xdr:nvSpPr>
      <xdr:spPr bwMode="auto">
        <a:xfrm>
          <a:off x="12628789" y="46944645"/>
          <a:ext cx="4577897" cy="2109107"/>
        </a:xfrm>
        <a:prstGeom prst="wedgeRectCallout">
          <a:avLst>
            <a:gd name="adj1" fmla="val -161095"/>
            <a:gd name="adj2" fmla="val -23417"/>
          </a:avLst>
        </a:prstGeom>
        <a:solidFill>
          <a:schemeClr val="bg1">
            <a:lumMod val="65000"/>
          </a:schemeClr>
        </a:solidFill>
        <a:ln>
          <a:headEnd type="none" w="med" len="med"/>
          <a:tailEnd type="none" w="med" len="med"/>
        </a:ln>
      </xdr:spPr>
      <xdr:style>
        <a:lnRef idx="1">
          <a:schemeClr val="accent6"/>
        </a:lnRef>
        <a:fillRef idx="2">
          <a:schemeClr val="accent6"/>
        </a:fillRef>
        <a:effectRef idx="1">
          <a:schemeClr val="accent6"/>
        </a:effectRef>
        <a:fontRef idx="minor">
          <a:schemeClr val="dk1"/>
        </a:fontRef>
      </xdr:style>
      <xdr:txBody>
        <a:bodyPr vertOverflow="clip" horzOverflow="clip" wrap="square" lIns="72000" tIns="72000" rIns="72000" bIns="72000" rtlCol="0" anchor="t" upright="1"/>
        <a:lstStyle/>
        <a:p>
          <a:pPr algn="l"/>
          <a:r>
            <a:rPr kumimoji="1" lang="en-US" altLang="ja-JP" sz="1200">
              <a:solidFill>
                <a:srgbClr val="FF0000"/>
              </a:solidFill>
            </a:rPr>
            <a:t>Ver.3.19</a:t>
          </a:r>
          <a:r>
            <a:rPr kumimoji="1" lang="ja-JP" altLang="en-US" sz="1200">
              <a:solidFill>
                <a:srgbClr val="FF0000"/>
              </a:solidFill>
            </a:rPr>
            <a:t>　削除　</a:t>
          </a:r>
          <a:r>
            <a:rPr kumimoji="1" lang="en-US" altLang="ja-JP" sz="1200">
              <a:solidFill>
                <a:srgbClr val="FF0000"/>
              </a:solidFill>
            </a:rPr>
            <a:t>No.21</a:t>
          </a:r>
          <a:r>
            <a:rPr kumimoji="1" lang="ja-JP" altLang="en-US" sz="1200">
              <a:solidFill>
                <a:srgbClr val="FF0000"/>
              </a:solidFill>
            </a:rPr>
            <a:t>③</a:t>
          </a:r>
          <a:r>
            <a:rPr kumimoji="1" lang="en-US" altLang="ja-JP" sz="1200">
              <a:solidFill>
                <a:srgbClr val="FF0000"/>
              </a:solidFill>
            </a:rPr>
            <a:t>-1</a:t>
          </a:r>
        </a:p>
        <a:p>
          <a:pPr algn="l"/>
          <a:r>
            <a:rPr kumimoji="1" lang="en-US" altLang="ja-JP" sz="1200">
              <a:solidFill>
                <a:schemeClr val="bg1">
                  <a:lumMod val="75000"/>
                </a:schemeClr>
              </a:solidFill>
            </a:rPr>
            <a:t>2019/6/7 </a:t>
          </a:r>
          <a:r>
            <a:rPr kumimoji="1" lang="ja-JP" altLang="en-US" sz="1200">
              <a:solidFill>
                <a:schemeClr val="bg1">
                  <a:lumMod val="75000"/>
                </a:schemeClr>
              </a:solidFill>
            </a:rPr>
            <a:t>追加</a:t>
          </a:r>
          <a:endParaRPr kumimoji="1" lang="en-US" altLang="ja-JP" sz="1200">
            <a:solidFill>
              <a:schemeClr val="bg1">
                <a:lumMod val="75000"/>
              </a:schemeClr>
            </a:solidFill>
          </a:endParaRPr>
        </a:p>
        <a:p>
          <a:pPr algn="l"/>
          <a:endParaRPr kumimoji="1" lang="en-US" altLang="ja-JP" sz="1200">
            <a:solidFill>
              <a:schemeClr val="bg1">
                <a:lumMod val="7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bg1">
                  <a:lumMod val="75000"/>
                </a:schemeClr>
              </a:solidFill>
              <a:effectLst/>
              <a:latin typeface="+mn-lt"/>
              <a:ea typeface="+mn-ea"/>
              <a:cs typeface="+mn-cs"/>
            </a:rPr>
            <a:t>表示管理で生産終了年月、</a:t>
          </a:r>
          <a:r>
            <a:rPr kumimoji="1" lang="ja-JP" altLang="ja-JP" sz="1100" baseline="0">
              <a:solidFill>
                <a:schemeClr val="bg1">
                  <a:lumMod val="75000"/>
                </a:schemeClr>
              </a:solidFill>
              <a:effectLst/>
              <a:latin typeface="+mn-lt"/>
              <a:ea typeface="+mn-ea"/>
              <a:cs typeface="+mn-cs"/>
            </a:rPr>
            <a:t>受注終了日のどちらかを表示可能。</a:t>
          </a:r>
          <a:endParaRPr kumimoji="1" lang="en-US" altLang="ja-JP" sz="1200">
            <a:solidFill>
              <a:schemeClr val="bg1">
                <a:lumMod val="75000"/>
              </a:schemeClr>
            </a:solidFill>
          </a:endParaRPr>
        </a:p>
        <a:p>
          <a:pPr algn="l"/>
          <a:endParaRPr kumimoji="1" lang="en-US" altLang="ja-JP" sz="1200">
            <a:solidFill>
              <a:schemeClr val="bg1">
                <a:lumMod val="7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100">
              <a:solidFill>
                <a:schemeClr val="bg1">
                  <a:lumMod val="75000"/>
                </a:schemeClr>
              </a:solidFill>
              <a:effectLst/>
              <a:latin typeface="+mn-lt"/>
              <a:ea typeface="+mn-ea"/>
              <a:cs typeface="+mn-cs"/>
            </a:rPr>
            <a:t>代替機種があれば代替機種を表示。</a:t>
          </a:r>
          <a:endParaRPr kumimoji="1" lang="en-US" altLang="ja-JP" sz="1200">
            <a:solidFill>
              <a:schemeClr val="bg1">
                <a:lumMod val="75000"/>
              </a:schemeClr>
            </a:solidFill>
          </a:endParaRPr>
        </a:p>
        <a:p>
          <a:pPr algn="l"/>
          <a:r>
            <a:rPr kumimoji="1" lang="ja-JP" altLang="en-US" sz="1200">
              <a:solidFill>
                <a:schemeClr val="bg1">
                  <a:lumMod val="75000"/>
                </a:schemeClr>
              </a:solidFill>
            </a:rPr>
            <a:t>代替機種で同一型名が複数存在する場合も、</a:t>
          </a:r>
          <a:endParaRPr kumimoji="1" lang="en-US" altLang="ja-JP" sz="1200">
            <a:solidFill>
              <a:schemeClr val="bg1">
                <a:lumMod val="75000"/>
              </a:schemeClr>
            </a:solidFill>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bg1">
                  <a:lumMod val="75000"/>
                </a:schemeClr>
              </a:solidFill>
              <a:effectLst/>
              <a:latin typeface="+mn-lt"/>
              <a:ea typeface="+mn-ea"/>
              <a:cs typeface="+mn-cs"/>
            </a:rPr>
            <a:t>レビュー指摘 </a:t>
          </a:r>
          <a:r>
            <a:rPr kumimoji="1" lang="en-US" altLang="ja-JP" sz="1200">
              <a:solidFill>
                <a:schemeClr val="bg1">
                  <a:lumMod val="75000"/>
                </a:schemeClr>
              </a:solidFill>
              <a:effectLst/>
              <a:latin typeface="+mn-lt"/>
              <a:ea typeface="+mn-ea"/>
              <a:cs typeface="+mn-cs"/>
            </a:rPr>
            <a:t>No1</a:t>
          </a:r>
          <a:r>
            <a:rPr kumimoji="1" lang="ja-JP" altLang="en-US" sz="1200">
              <a:solidFill>
                <a:schemeClr val="bg1">
                  <a:lumMod val="75000"/>
                </a:schemeClr>
              </a:solidFill>
              <a:effectLst/>
              <a:latin typeface="+mn-lt"/>
              <a:ea typeface="+mn-ea"/>
              <a:cs typeface="+mn-cs"/>
            </a:rPr>
            <a:t>で対応と同様の対応を行う。</a:t>
          </a:r>
          <a:endParaRPr kumimoji="1" lang="en-US" altLang="ja-JP" sz="1200">
            <a:solidFill>
              <a:schemeClr val="bg1">
                <a:lumMod val="7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1200">
            <a:solidFill>
              <a:schemeClr val="bg1">
                <a:lumMod val="75000"/>
              </a:schemeClr>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a:solidFill>
                <a:schemeClr val="bg1">
                  <a:lumMod val="75000"/>
                </a:schemeClr>
              </a:solidFill>
              <a:effectLst/>
            </a:rPr>
            <a:t>代替機種を型名で指定できないものは</a:t>
          </a:r>
          <a:endParaRPr lang="en-US" altLang="ja-JP" sz="1200">
            <a:solidFill>
              <a:schemeClr val="bg1">
                <a:lumMod val="75000"/>
              </a:schemeClr>
            </a:solidFill>
            <a:effectLst/>
          </a:endParaRPr>
        </a:p>
        <a:p>
          <a:pPr marL="0" marR="0" indent="0" algn="l" defTabSz="914400" eaLnBrk="1" fontAlgn="auto" latinLnBrk="0" hangingPunct="1">
            <a:lnSpc>
              <a:spcPct val="100000"/>
            </a:lnSpc>
            <a:spcBef>
              <a:spcPts val="0"/>
            </a:spcBef>
            <a:spcAft>
              <a:spcPts val="0"/>
            </a:spcAft>
            <a:buClrTx/>
            <a:buSzTx/>
            <a:buFontTx/>
            <a:buNone/>
            <a:tabLst/>
            <a:defRPr/>
          </a:pPr>
          <a:r>
            <a:rPr lang="ja-JP" altLang="en-US" sz="1200">
              <a:solidFill>
                <a:schemeClr val="bg1">
                  <a:lumMod val="75000"/>
                </a:schemeClr>
              </a:solidFill>
              <a:effectLst/>
            </a:rPr>
            <a:t>リニューアルのすすめへのリンクを張る</a:t>
          </a:r>
          <a:endParaRPr lang="ja-JP" altLang="ja-JP" sz="1200">
            <a:solidFill>
              <a:schemeClr val="bg1">
                <a:lumMod val="75000"/>
              </a:schemeClr>
            </a:solidFill>
            <a:effectLst/>
          </a:endParaRPr>
        </a:p>
        <a:p>
          <a:pPr algn="l"/>
          <a:endParaRPr kumimoji="1" lang="en-US" altLang="ja-JP" sz="1200">
            <a:solidFill>
              <a:schemeClr val="bg1">
                <a:lumMod val="75000"/>
              </a:schemeClr>
            </a:solidFill>
          </a:endParaRPr>
        </a:p>
      </xdr:txBody>
    </xdr:sp>
    <xdr:clientData/>
  </xdr:twoCellAnchor>
  <xdr:twoCellAnchor editAs="oneCell">
    <xdr:from>
      <xdr:col>33</xdr:col>
      <xdr:colOff>108858</xdr:colOff>
      <xdr:row>245</xdr:row>
      <xdr:rowOff>27216</xdr:rowOff>
    </xdr:from>
    <xdr:to>
      <xdr:col>36</xdr:col>
      <xdr:colOff>149679</xdr:colOff>
      <xdr:row>245</xdr:row>
      <xdr:rowOff>170091</xdr:rowOff>
    </xdr:to>
    <xdr:pic>
      <xdr:nvPicPr>
        <xdr:cNvPr id="11" name="図 10">
          <a:extLst>
            <a:ext uri="{FF2B5EF4-FFF2-40B4-BE49-F238E27FC236}">
              <a16:creationId xmlns:a16="http://schemas.microsoft.com/office/drawing/2014/main" id="{00000000-0008-0000-0400-00000B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09683" y="48033216"/>
          <a:ext cx="640896" cy="142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63500</xdr:colOff>
      <xdr:row>259</xdr:row>
      <xdr:rowOff>63500</xdr:rowOff>
    </xdr:from>
    <xdr:to>
      <xdr:col>64</xdr:col>
      <xdr:colOff>178809</xdr:colOff>
      <xdr:row>282</xdr:row>
      <xdr:rowOff>61906</xdr:rowOff>
    </xdr:to>
    <xdr:pic>
      <xdr:nvPicPr>
        <xdr:cNvPr id="12" name="図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5"/>
        <a:stretch>
          <a:fillRect/>
        </a:stretch>
      </xdr:blipFill>
      <xdr:spPr>
        <a:xfrm>
          <a:off x="3063875" y="50736500"/>
          <a:ext cx="9916534" cy="4379906"/>
        </a:xfrm>
        <a:prstGeom prst="rect">
          <a:avLst/>
        </a:prstGeom>
      </xdr:spPr>
    </xdr:pic>
    <xdr:clientData/>
  </xdr:twoCellAnchor>
  <xdr:twoCellAnchor>
    <xdr:from>
      <xdr:col>28</xdr:col>
      <xdr:colOff>9071</xdr:colOff>
      <xdr:row>270</xdr:row>
      <xdr:rowOff>66220</xdr:rowOff>
    </xdr:from>
    <xdr:to>
      <xdr:col>60</xdr:col>
      <xdr:colOff>82549</xdr:colOff>
      <xdr:row>282</xdr:row>
      <xdr:rowOff>158749</xdr:rowOff>
    </xdr:to>
    <xdr:sp macro="" textlink="">
      <xdr:nvSpPr>
        <xdr:cNvPr id="13" name="正方形/長方形 12">
          <a:extLst>
            <a:ext uri="{FF2B5EF4-FFF2-40B4-BE49-F238E27FC236}">
              <a16:creationId xmlns:a16="http://schemas.microsoft.com/office/drawing/2014/main" id="{00000000-0008-0000-0400-00000D000000}"/>
            </a:ext>
          </a:extLst>
        </xdr:cNvPr>
        <xdr:cNvSpPr>
          <a:spLocks/>
        </xdr:cNvSpPr>
      </xdr:nvSpPr>
      <xdr:spPr>
        <a:xfrm>
          <a:off x="5609771" y="52834720"/>
          <a:ext cx="6474278" cy="2378529"/>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63</xdr:col>
      <xdr:colOff>158750</xdr:colOff>
      <xdr:row>274</xdr:row>
      <xdr:rowOff>101600</xdr:rowOff>
    </xdr:from>
    <xdr:to>
      <xdr:col>81</xdr:col>
      <xdr:colOff>16328</xdr:colOff>
      <xdr:row>279</xdr:row>
      <xdr:rowOff>128268</xdr:rowOff>
    </xdr:to>
    <xdr:sp macro="" textlink="">
      <xdr:nvSpPr>
        <xdr:cNvPr id="14" name="強調線吹き出し 1 (枠付き) 13">
          <a:extLst>
            <a:ext uri="{FF2B5EF4-FFF2-40B4-BE49-F238E27FC236}">
              <a16:creationId xmlns:a16="http://schemas.microsoft.com/office/drawing/2014/main" id="{00000000-0008-0000-0400-00000E000000}"/>
            </a:ext>
          </a:extLst>
        </xdr:cNvPr>
        <xdr:cNvSpPr/>
      </xdr:nvSpPr>
      <xdr:spPr>
        <a:xfrm>
          <a:off x="12760325" y="53632100"/>
          <a:ext cx="3562803" cy="979168"/>
        </a:xfrm>
        <a:prstGeom prst="accentBorderCallout1">
          <a:avLst>
            <a:gd name="adj1" fmla="val 44679"/>
            <a:gd name="adj2" fmla="val -1697"/>
            <a:gd name="adj3" fmla="val 13532"/>
            <a:gd name="adj4" fmla="val -19450"/>
          </a:avLst>
        </a:prstGeom>
        <a:solidFill>
          <a:schemeClr val="bg1"/>
        </a:solidFill>
        <a:ln>
          <a:solidFill>
            <a:schemeClr val="tx1"/>
          </a:solidFill>
        </a:ln>
        <a:effectLst/>
        <a:scene3d>
          <a:camera prst="orthographicFront">
            <a:rot lat="0" lon="0" rev="0"/>
          </a:camera>
          <a:lightRig rig="threePt" dir="t">
            <a:rot lat="0" lon="0" rev="1200000"/>
          </a:lightRig>
        </a:scene3d>
      </xdr:spPr>
      <xdr:style>
        <a:lnRef idx="0">
          <a:schemeClr val="accent2"/>
        </a:lnRef>
        <a:fillRef idx="3">
          <a:schemeClr val="accent2"/>
        </a:fillRef>
        <a:effectRef idx="3">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kumimoji="1" lang="ja-JP" altLang="en-US" sz="1050">
              <a:solidFill>
                <a:sysClr val="windowText" lastClr="000000"/>
              </a:solidFill>
              <a:latin typeface="ＭＳ Ｐゴシック" panose="020B0600070205080204" pitchFamily="50" charset="-128"/>
              <a:ea typeface="ＭＳ Ｐゴシック" panose="020B0600070205080204" pitchFamily="50" charset="-128"/>
            </a:rPr>
            <a:t>現行踏襲。</a:t>
          </a:r>
          <a:endParaRPr kumimoji="1" lang="en-US" altLang="ja-JP" sz="1050">
            <a:solidFill>
              <a:sysClr val="windowText" lastClr="000000"/>
            </a:solidFill>
            <a:latin typeface="ＭＳ Ｐゴシック" panose="020B0600070205080204" pitchFamily="50" charset="-128"/>
            <a:ea typeface="ＭＳ Ｐゴシック" panose="020B0600070205080204" pitchFamily="50" charset="-128"/>
          </a:endParaRPr>
        </a:p>
        <a:p>
          <a:pPr algn="l"/>
          <a:r>
            <a:rPr kumimoji="1" lang="ja-JP" altLang="en-US" sz="1050">
              <a:solidFill>
                <a:sysClr val="windowText" lastClr="000000"/>
              </a:solidFill>
              <a:latin typeface="ＭＳ Ｐゴシック" panose="020B0600070205080204" pitchFamily="50" charset="-128"/>
              <a:ea typeface="ＭＳ Ｐゴシック" panose="020B0600070205080204" pitchFamily="50" charset="-128"/>
            </a:rPr>
            <a:t>親子関係の場合には、親の下に子が表示される。 </a:t>
          </a:r>
        </a:p>
        <a:p>
          <a:pPr algn="l"/>
          <a:r>
            <a:rPr kumimoji="1" lang="en-US" altLang="ja-JP" sz="1050">
              <a:solidFill>
                <a:sysClr val="windowText" lastClr="000000"/>
              </a:solidFill>
              <a:latin typeface="ＭＳ Ｐゴシック" panose="020B0600070205080204" pitchFamily="50" charset="-128"/>
              <a:ea typeface="ＭＳ Ｐゴシック" panose="020B0600070205080204" pitchFamily="50" charset="-128"/>
            </a:rPr>
            <a:t>※</a:t>
          </a:r>
          <a:r>
            <a:rPr kumimoji="1" lang="ja-JP" altLang="en-US" sz="1050">
              <a:solidFill>
                <a:sysClr val="windowText" lastClr="000000"/>
              </a:solidFill>
              <a:latin typeface="ＭＳ Ｐゴシック" panose="020B0600070205080204" pitchFamily="50" charset="-128"/>
              <a:ea typeface="ＭＳ Ｐゴシック" panose="020B0600070205080204" pitchFamily="50" charset="-128"/>
            </a:rPr>
            <a:t>親行には、シート表示タイトルが表示される。 	</a:t>
          </a:r>
        </a:p>
        <a:p>
          <a:pPr algn="l"/>
          <a:r>
            <a:rPr kumimoji="1" lang="ja-JP" altLang="en-US" sz="1050">
              <a:solidFill>
                <a:sysClr val="windowText" lastClr="000000"/>
              </a:solidFill>
              <a:latin typeface="ＭＳ Ｐゴシック" panose="020B0600070205080204" pitchFamily="50" charset="-128"/>
              <a:ea typeface="ＭＳ Ｐゴシック" panose="020B0600070205080204" pitchFamily="50" charset="-128"/>
            </a:rPr>
            <a:t>	</a:t>
          </a:r>
        </a:p>
      </xdr:txBody>
    </xdr:sp>
    <xdr:clientData/>
  </xdr:twoCellAnchor>
  <xdr:twoCellAnchor>
    <xdr:from>
      <xdr:col>28</xdr:col>
      <xdr:colOff>77105</xdr:colOff>
      <xdr:row>270</xdr:row>
      <xdr:rowOff>131536</xdr:rowOff>
    </xdr:from>
    <xdr:to>
      <xdr:col>43</xdr:col>
      <xdr:colOff>9070</xdr:colOff>
      <xdr:row>272</xdr:row>
      <xdr:rowOff>49892</xdr:rowOff>
    </xdr:to>
    <xdr:sp macro="" textlink="">
      <xdr:nvSpPr>
        <xdr:cNvPr id="15" name="Shape 10864">
          <a:extLst>
            <a:ext uri="{FF2B5EF4-FFF2-40B4-BE49-F238E27FC236}">
              <a16:creationId xmlns:a16="http://schemas.microsoft.com/office/drawing/2014/main" id="{00000000-0008-0000-0400-00000F000000}"/>
            </a:ext>
          </a:extLst>
        </xdr:cNvPr>
        <xdr:cNvSpPr/>
      </xdr:nvSpPr>
      <xdr:spPr>
        <a:xfrm>
          <a:off x="5677805" y="52900036"/>
          <a:ext cx="2932340" cy="299356"/>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22</a:t>
          </a:r>
          <a:r>
            <a:rPr lang="ja-JP" altLang="en-US" sz="1200" baseline="0">
              <a:solidFill>
                <a:srgbClr val="FF0000"/>
              </a:solidFill>
            </a:rPr>
            <a:t>　　</a:t>
          </a:r>
          <a:endParaRPr lang="ja-JP" altLang="en-US" sz="1200">
            <a:solidFill>
              <a:srgbClr val="FF0000"/>
            </a:solidFill>
          </a:endParaRPr>
        </a:p>
      </xdr:txBody>
    </xdr:sp>
    <xdr:clientData/>
  </xdr:twoCellAnchor>
  <xdr:twoCellAnchor editAs="oneCell">
    <xdr:from>
      <xdr:col>19</xdr:col>
      <xdr:colOff>95250</xdr:colOff>
      <xdr:row>292</xdr:row>
      <xdr:rowOff>0</xdr:rowOff>
    </xdr:from>
    <xdr:to>
      <xdr:col>66</xdr:col>
      <xdr:colOff>163287</xdr:colOff>
      <xdr:row>307</xdr:row>
      <xdr:rowOff>99383</xdr:rowOff>
    </xdr:to>
    <xdr:pic>
      <xdr:nvPicPr>
        <xdr:cNvPr id="16" name="図 15">
          <a:extLst>
            <a:ext uri="{FF2B5EF4-FFF2-40B4-BE49-F238E27FC236}">
              <a16:creationId xmlns:a16="http://schemas.microsoft.com/office/drawing/2014/main" id="{00000000-0008-0000-0400-000010000000}"/>
            </a:ext>
          </a:extLst>
        </xdr:cNvPr>
        <xdr:cNvPicPr>
          <a:picLocks noChangeAspect="1"/>
        </xdr:cNvPicPr>
      </xdr:nvPicPr>
      <xdr:blipFill rotWithShape="1">
        <a:blip xmlns:r="http://schemas.openxmlformats.org/officeDocument/2006/relationships" r:embed="rId6"/>
        <a:srcRect l="25355" t="7858" b="78047"/>
        <a:stretch/>
      </xdr:blipFill>
      <xdr:spPr>
        <a:xfrm>
          <a:off x="3895725" y="56959500"/>
          <a:ext cx="9469212" cy="2956883"/>
        </a:xfrm>
        <a:prstGeom prst="rect">
          <a:avLst/>
        </a:prstGeom>
      </xdr:spPr>
    </xdr:pic>
    <xdr:clientData/>
  </xdr:twoCellAnchor>
  <xdr:twoCellAnchor>
    <xdr:from>
      <xdr:col>18</xdr:col>
      <xdr:colOff>136071</xdr:colOff>
      <xdr:row>201</xdr:row>
      <xdr:rowOff>0</xdr:rowOff>
    </xdr:from>
    <xdr:to>
      <xdr:col>27</xdr:col>
      <xdr:colOff>167288</xdr:colOff>
      <xdr:row>202</xdr:row>
      <xdr:rowOff>135749</xdr:rowOff>
    </xdr:to>
    <xdr:sp macro="" textlink="">
      <xdr:nvSpPr>
        <xdr:cNvPr id="17" name="Shape 10864">
          <a:extLst>
            <a:ext uri="{FF2B5EF4-FFF2-40B4-BE49-F238E27FC236}">
              <a16:creationId xmlns:a16="http://schemas.microsoft.com/office/drawing/2014/main" id="{00000000-0008-0000-0400-000011000000}"/>
            </a:ext>
          </a:extLst>
        </xdr:cNvPr>
        <xdr:cNvSpPr/>
      </xdr:nvSpPr>
      <xdr:spPr>
        <a:xfrm>
          <a:off x="3736521" y="39624000"/>
          <a:ext cx="1831442" cy="326249"/>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18</a:t>
          </a:r>
          <a:endParaRPr lang="ja-JP" altLang="en-US" sz="1200">
            <a:solidFill>
              <a:srgbClr val="FF0000"/>
            </a:solidFill>
          </a:endParaRPr>
        </a:p>
      </xdr:txBody>
    </xdr:sp>
    <xdr:clientData/>
  </xdr:twoCellAnchor>
  <xdr:twoCellAnchor editAs="oneCell">
    <xdr:from>
      <xdr:col>68</xdr:col>
      <xdr:colOff>27214</xdr:colOff>
      <xdr:row>165</xdr:row>
      <xdr:rowOff>68035</xdr:rowOff>
    </xdr:from>
    <xdr:to>
      <xdr:col>72</xdr:col>
      <xdr:colOff>29455</xdr:colOff>
      <xdr:row>170</xdr:row>
      <xdr:rowOff>185611</xdr:rowOff>
    </xdr:to>
    <xdr:pic>
      <xdr:nvPicPr>
        <xdr:cNvPr id="18" name="図 17">
          <a:extLst>
            <a:ext uri="{FF2B5EF4-FFF2-40B4-BE49-F238E27FC236}">
              <a16:creationId xmlns:a16="http://schemas.microsoft.com/office/drawing/2014/main" id="{00000000-0008-0000-0400-000012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628914" y="32834035"/>
          <a:ext cx="840441" cy="1070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33</xdr:col>
      <xdr:colOff>68035</xdr:colOff>
      <xdr:row>244</xdr:row>
      <xdr:rowOff>0</xdr:rowOff>
    </xdr:from>
    <xdr:to>
      <xdr:col>39</xdr:col>
      <xdr:colOff>154481</xdr:colOff>
      <xdr:row>245</xdr:row>
      <xdr:rowOff>145677</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6668860" y="47815500"/>
          <a:ext cx="1286596" cy="336177"/>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9525</xdr:colOff>
      <xdr:row>312</xdr:row>
      <xdr:rowOff>17991</xdr:rowOff>
    </xdr:from>
    <xdr:to>
      <xdr:col>48</xdr:col>
      <xdr:colOff>68922</xdr:colOff>
      <xdr:row>324</xdr:row>
      <xdr:rowOff>70908</xdr:rowOff>
    </xdr:to>
    <xdr:grpSp>
      <xdr:nvGrpSpPr>
        <xdr:cNvPr id="20" name="グループ化 19">
          <a:extLst>
            <a:ext uri="{FF2B5EF4-FFF2-40B4-BE49-F238E27FC236}">
              <a16:creationId xmlns:a16="http://schemas.microsoft.com/office/drawing/2014/main" id="{00000000-0008-0000-0400-000014000000}"/>
            </a:ext>
          </a:extLst>
        </xdr:cNvPr>
        <xdr:cNvGrpSpPr/>
      </xdr:nvGrpSpPr>
      <xdr:grpSpPr>
        <a:xfrm>
          <a:off x="2809875" y="60787491"/>
          <a:ext cx="6860247" cy="2338917"/>
          <a:chOff x="814917" y="71638583"/>
          <a:chExt cx="6860247" cy="2338917"/>
        </a:xfrm>
      </xdr:grpSpPr>
      <xdr:pic>
        <xdr:nvPicPr>
          <xdr:cNvPr id="21" name="図 20">
            <a:extLst>
              <a:ext uri="{FF2B5EF4-FFF2-40B4-BE49-F238E27FC236}">
                <a16:creationId xmlns:a16="http://schemas.microsoft.com/office/drawing/2014/main" id="{00000000-0008-0000-0400-000015000000}"/>
              </a:ext>
            </a:extLst>
          </xdr:cNvPr>
          <xdr:cNvPicPr>
            <a:picLocks noChangeAspect="1"/>
          </xdr:cNvPicPr>
        </xdr:nvPicPr>
        <xdr:blipFill rotWithShape="1">
          <a:blip xmlns:r="http://schemas.openxmlformats.org/officeDocument/2006/relationships" r:embed="rId8"/>
          <a:srcRect l="25273" t="43574" r="9632" b="30608"/>
          <a:stretch/>
        </xdr:blipFill>
        <xdr:spPr>
          <a:xfrm>
            <a:off x="814917" y="71638583"/>
            <a:ext cx="6860247" cy="2338917"/>
          </a:xfrm>
          <a:prstGeom prst="rect">
            <a:avLst/>
          </a:prstGeom>
        </xdr:spPr>
      </xdr:pic>
      <xdr:sp macro="" textlink="">
        <xdr:nvSpPr>
          <xdr:cNvPr id="22" name="正方形/長方形 21">
            <a:extLst>
              <a:ext uri="{FF2B5EF4-FFF2-40B4-BE49-F238E27FC236}">
                <a16:creationId xmlns:a16="http://schemas.microsoft.com/office/drawing/2014/main" id="{00000000-0008-0000-0400-000016000000}"/>
              </a:ext>
            </a:extLst>
          </xdr:cNvPr>
          <xdr:cNvSpPr>
            <a:spLocks/>
          </xdr:cNvSpPr>
        </xdr:nvSpPr>
        <xdr:spPr>
          <a:xfrm>
            <a:off x="4635499" y="72802750"/>
            <a:ext cx="2307168" cy="1153583"/>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pic>
        <xdr:nvPicPr>
          <xdr:cNvPr id="23" name="図 22">
            <a:extLst>
              <a:ext uri="{FF2B5EF4-FFF2-40B4-BE49-F238E27FC236}">
                <a16:creationId xmlns:a16="http://schemas.microsoft.com/office/drawing/2014/main" id="{00000000-0008-0000-0400-000017000000}"/>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76555" t="83201" r="18501" b="13302"/>
          <a:stretch/>
        </xdr:blipFill>
        <xdr:spPr bwMode="auto">
          <a:xfrm>
            <a:off x="4741334" y="73765834"/>
            <a:ext cx="370417" cy="148166"/>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51</xdr:col>
      <xdr:colOff>11641</xdr:colOff>
      <xdr:row>312</xdr:row>
      <xdr:rowOff>19050</xdr:rowOff>
    </xdr:from>
    <xdr:to>
      <xdr:col>84</xdr:col>
      <xdr:colOff>166288</xdr:colOff>
      <xdr:row>324</xdr:row>
      <xdr:rowOff>71967</xdr:rowOff>
    </xdr:to>
    <xdr:pic>
      <xdr:nvPicPr>
        <xdr:cNvPr id="24" name="図 23">
          <a:extLst>
            <a:ext uri="{FF2B5EF4-FFF2-40B4-BE49-F238E27FC236}">
              <a16:creationId xmlns:a16="http://schemas.microsoft.com/office/drawing/2014/main" id="{00000000-0008-0000-0400-000018000000}"/>
            </a:ext>
          </a:extLst>
        </xdr:cNvPr>
        <xdr:cNvPicPr>
          <a:picLocks noChangeAspect="1"/>
        </xdr:cNvPicPr>
      </xdr:nvPicPr>
      <xdr:blipFill rotWithShape="1">
        <a:blip xmlns:r="http://schemas.openxmlformats.org/officeDocument/2006/relationships" r:embed="rId8"/>
        <a:srcRect l="25273" t="43574" r="9632" b="30608"/>
        <a:stretch/>
      </xdr:blipFill>
      <xdr:spPr>
        <a:xfrm>
          <a:off x="10212916" y="60788550"/>
          <a:ext cx="6860247" cy="2338917"/>
        </a:xfrm>
        <a:prstGeom prst="rect">
          <a:avLst/>
        </a:prstGeom>
      </xdr:spPr>
    </xdr:pic>
    <xdr:clientData/>
  </xdr:twoCellAnchor>
  <xdr:twoCellAnchor>
    <xdr:from>
      <xdr:col>70</xdr:col>
      <xdr:colOff>69848</xdr:colOff>
      <xdr:row>318</xdr:row>
      <xdr:rowOff>21167</xdr:rowOff>
    </xdr:from>
    <xdr:to>
      <xdr:col>81</xdr:col>
      <xdr:colOff>71966</xdr:colOff>
      <xdr:row>324</xdr:row>
      <xdr:rowOff>31750</xdr:rowOff>
    </xdr:to>
    <xdr:sp macro="" textlink="">
      <xdr:nvSpPr>
        <xdr:cNvPr id="25" name="正方形/長方形 24">
          <a:extLst>
            <a:ext uri="{FF2B5EF4-FFF2-40B4-BE49-F238E27FC236}">
              <a16:creationId xmlns:a16="http://schemas.microsoft.com/office/drawing/2014/main" id="{00000000-0008-0000-0400-000019000000}"/>
            </a:ext>
          </a:extLst>
        </xdr:cNvPr>
        <xdr:cNvSpPr>
          <a:spLocks/>
        </xdr:cNvSpPr>
      </xdr:nvSpPr>
      <xdr:spPr>
        <a:xfrm>
          <a:off x="14071598" y="61933667"/>
          <a:ext cx="2307168" cy="1153583"/>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editAs="oneCell">
    <xdr:from>
      <xdr:col>14</xdr:col>
      <xdr:colOff>0</xdr:colOff>
      <xdr:row>330</xdr:row>
      <xdr:rowOff>0</xdr:rowOff>
    </xdr:from>
    <xdr:to>
      <xdr:col>56</xdr:col>
      <xdr:colOff>20876</xdr:colOff>
      <xdr:row>358</xdr:row>
      <xdr:rowOff>121840</xdr:rowOff>
    </xdr:to>
    <xdr:pic>
      <xdr:nvPicPr>
        <xdr:cNvPr id="26" name="Picture 2">
          <a:extLst>
            <a:ext uri="{FF2B5EF4-FFF2-40B4-BE49-F238E27FC236}">
              <a16:creationId xmlns:a16="http://schemas.microsoft.com/office/drawing/2014/main" id="{00000000-0008-0000-0400-00001A000000}"/>
            </a:ext>
          </a:extLst>
        </xdr:cNvPr>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24271" r="6250" b="35370"/>
        <a:stretch/>
      </xdr:blipFill>
      <xdr:spPr bwMode="auto">
        <a:xfrm>
          <a:off x="2800350" y="64198500"/>
          <a:ext cx="8421926" cy="5455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15</xdr:col>
      <xdr:colOff>33618</xdr:colOff>
      <xdr:row>347</xdr:row>
      <xdr:rowOff>156883</xdr:rowOff>
    </xdr:from>
    <xdr:to>
      <xdr:col>53</xdr:col>
      <xdr:colOff>123264</xdr:colOff>
      <xdr:row>349</xdr:row>
      <xdr:rowOff>11207</xdr:rowOff>
    </xdr:to>
    <xdr:sp macro="" textlink="">
      <xdr:nvSpPr>
        <xdr:cNvPr id="27" name="正方形/長方形 26">
          <a:extLst>
            <a:ext uri="{FF2B5EF4-FFF2-40B4-BE49-F238E27FC236}">
              <a16:creationId xmlns:a16="http://schemas.microsoft.com/office/drawing/2014/main" id="{00000000-0008-0000-0400-00001B000000}"/>
            </a:ext>
          </a:extLst>
        </xdr:cNvPr>
        <xdr:cNvSpPr>
          <a:spLocks/>
        </xdr:cNvSpPr>
      </xdr:nvSpPr>
      <xdr:spPr>
        <a:xfrm>
          <a:off x="3033993" y="67593883"/>
          <a:ext cx="7690596" cy="235324"/>
        </a:xfrm>
        <a:prstGeom prst="rect">
          <a:avLst/>
        </a:prstGeom>
        <a:noFill/>
        <a:ln w="28575">
          <a:solidFill>
            <a:srgbClr val="FF0000"/>
          </a:solidFill>
          <a:prstDash val="solid"/>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algn="ctr"/>
          <a:endParaRPr kumimoji="1" lang="ja-JP" altLang="en-US" sz="1400">
            <a:solidFill>
              <a:srgbClr val="00B050"/>
            </a:solidFill>
            <a:latin typeface="メイリオ" panose="020B0604030504040204" pitchFamily="50" charset="-128"/>
            <a:ea typeface="メイリオ" panose="020B0604030504040204" pitchFamily="50" charset="-128"/>
          </a:endParaRPr>
        </a:p>
      </xdr:txBody>
    </xdr:sp>
    <xdr:clientData/>
  </xdr:twoCellAnchor>
  <xdr:twoCellAnchor>
    <xdr:from>
      <xdr:col>3</xdr:col>
      <xdr:colOff>0</xdr:colOff>
      <xdr:row>14</xdr:row>
      <xdr:rowOff>0</xdr:rowOff>
    </xdr:from>
    <xdr:to>
      <xdr:col>67</xdr:col>
      <xdr:colOff>87085</xdr:colOff>
      <xdr:row>139</xdr:row>
      <xdr:rowOff>117929</xdr:rowOff>
    </xdr:to>
    <xdr:grpSp>
      <xdr:nvGrpSpPr>
        <xdr:cNvPr id="28" name="グループ化 27">
          <a:extLst>
            <a:ext uri="{FF2B5EF4-FFF2-40B4-BE49-F238E27FC236}">
              <a16:creationId xmlns:a16="http://schemas.microsoft.com/office/drawing/2014/main" id="{00000000-0008-0000-0400-00001C000000}"/>
            </a:ext>
          </a:extLst>
        </xdr:cNvPr>
        <xdr:cNvGrpSpPr/>
      </xdr:nvGrpSpPr>
      <xdr:grpSpPr>
        <a:xfrm>
          <a:off x="600075" y="3590925"/>
          <a:ext cx="12888685" cy="24340004"/>
          <a:chOff x="627290" y="3563711"/>
          <a:chExt cx="12888685" cy="24340004"/>
        </a:xfrm>
      </xdr:grpSpPr>
      <xdr:pic>
        <xdr:nvPicPr>
          <xdr:cNvPr id="29" name="図 28">
            <a:extLst>
              <a:ext uri="{FF2B5EF4-FFF2-40B4-BE49-F238E27FC236}">
                <a16:creationId xmlns:a16="http://schemas.microsoft.com/office/drawing/2014/main" id="{00000000-0008-0000-0400-00001D000000}"/>
              </a:ext>
            </a:extLst>
          </xdr:cNvPr>
          <xdr:cNvPicPr>
            <a:picLocks noChangeAspect="1"/>
          </xdr:cNvPicPr>
        </xdr:nvPicPr>
        <xdr:blipFill rotWithShape="1">
          <a:blip xmlns:r="http://schemas.openxmlformats.org/officeDocument/2006/relationships" r:embed="rId11"/>
          <a:srcRect l="8852" t="4253" b="20558"/>
          <a:stretch/>
        </xdr:blipFill>
        <xdr:spPr>
          <a:xfrm>
            <a:off x="1205592" y="5278210"/>
            <a:ext cx="10934220" cy="22625505"/>
          </a:xfrm>
          <a:prstGeom prst="rect">
            <a:avLst/>
          </a:prstGeom>
        </xdr:spPr>
      </xdr:pic>
      <xdr:pic>
        <xdr:nvPicPr>
          <xdr:cNvPr id="30" name="図 29">
            <a:extLst>
              <a:ext uri="{FF2B5EF4-FFF2-40B4-BE49-F238E27FC236}">
                <a16:creationId xmlns:a16="http://schemas.microsoft.com/office/drawing/2014/main" id="{00000000-0008-0000-0400-00001E000000}"/>
              </a:ext>
            </a:extLst>
          </xdr:cNvPr>
          <xdr:cNvPicPr>
            <a:picLocks noChangeAspect="1"/>
          </xdr:cNvPicPr>
        </xdr:nvPicPr>
        <xdr:blipFill rotWithShape="1">
          <a:blip xmlns:r="http://schemas.openxmlformats.org/officeDocument/2006/relationships" r:embed="rId11"/>
          <a:srcRect l="26082" t="14413" r="9946" b="24812"/>
          <a:stretch/>
        </xdr:blipFill>
        <xdr:spPr>
          <a:xfrm>
            <a:off x="3295650" y="8334375"/>
            <a:ext cx="6943725" cy="18288000"/>
          </a:xfrm>
          <a:prstGeom prst="rect">
            <a:avLst/>
          </a:prstGeom>
        </xdr:spPr>
      </xdr:pic>
      <xdr:sp macro="" textlink="">
        <xdr:nvSpPr>
          <xdr:cNvPr id="31" name="Shape 10864">
            <a:extLst>
              <a:ext uri="{FF2B5EF4-FFF2-40B4-BE49-F238E27FC236}">
                <a16:creationId xmlns:a16="http://schemas.microsoft.com/office/drawing/2014/main" id="{00000000-0008-0000-0400-00001F000000}"/>
              </a:ext>
            </a:extLst>
          </xdr:cNvPr>
          <xdr:cNvSpPr/>
        </xdr:nvSpPr>
        <xdr:spPr>
          <a:xfrm>
            <a:off x="3256856" y="5724045"/>
            <a:ext cx="1304417" cy="356186"/>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2</a:t>
            </a:r>
            <a:endParaRPr lang="ja-JP" altLang="en-US" sz="1200">
              <a:solidFill>
                <a:srgbClr val="FF0000"/>
              </a:solidFill>
            </a:endParaRPr>
          </a:p>
        </xdr:txBody>
      </xdr:sp>
      <xdr:sp macro="" textlink="">
        <xdr:nvSpPr>
          <xdr:cNvPr id="32" name="Shape 10864">
            <a:extLst>
              <a:ext uri="{FF2B5EF4-FFF2-40B4-BE49-F238E27FC236}">
                <a16:creationId xmlns:a16="http://schemas.microsoft.com/office/drawing/2014/main" id="{00000000-0008-0000-0400-000020000000}"/>
              </a:ext>
            </a:extLst>
          </xdr:cNvPr>
          <xdr:cNvSpPr/>
        </xdr:nvSpPr>
        <xdr:spPr>
          <a:xfrm>
            <a:off x="3258670" y="6134660"/>
            <a:ext cx="1555377" cy="328974"/>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4</a:t>
            </a:r>
            <a:endParaRPr lang="ja-JP" altLang="en-US" sz="1200">
              <a:solidFill>
                <a:srgbClr val="FF0000"/>
              </a:solidFill>
            </a:endParaRPr>
          </a:p>
        </xdr:txBody>
      </xdr:sp>
      <xdr:sp macro="" textlink="">
        <xdr:nvSpPr>
          <xdr:cNvPr id="33" name="Shape 10864">
            <a:extLst>
              <a:ext uri="{FF2B5EF4-FFF2-40B4-BE49-F238E27FC236}">
                <a16:creationId xmlns:a16="http://schemas.microsoft.com/office/drawing/2014/main" id="{00000000-0008-0000-0400-000021000000}"/>
              </a:ext>
            </a:extLst>
          </xdr:cNvPr>
          <xdr:cNvSpPr/>
        </xdr:nvSpPr>
        <xdr:spPr>
          <a:xfrm>
            <a:off x="3229640" y="6599704"/>
            <a:ext cx="1706870" cy="36979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5</a:t>
            </a:r>
            <a:endParaRPr lang="ja-JP" altLang="en-US" sz="1200">
              <a:solidFill>
                <a:srgbClr val="FF0000"/>
              </a:solidFill>
            </a:endParaRPr>
          </a:p>
        </xdr:txBody>
      </xdr:sp>
      <xdr:sp macro="" textlink="">
        <xdr:nvSpPr>
          <xdr:cNvPr id="34" name="Shape 10864">
            <a:extLst>
              <a:ext uri="{FF2B5EF4-FFF2-40B4-BE49-F238E27FC236}">
                <a16:creationId xmlns:a16="http://schemas.microsoft.com/office/drawing/2014/main" id="{00000000-0008-0000-0400-000022000000}"/>
              </a:ext>
            </a:extLst>
          </xdr:cNvPr>
          <xdr:cNvSpPr/>
        </xdr:nvSpPr>
        <xdr:spPr>
          <a:xfrm>
            <a:off x="4179367" y="8837358"/>
            <a:ext cx="1340410" cy="453411"/>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14</a:t>
            </a:r>
            <a:endParaRPr lang="ja-JP" altLang="en-US" sz="1200">
              <a:solidFill>
                <a:srgbClr val="FF0000"/>
              </a:solidFill>
            </a:endParaRPr>
          </a:p>
        </xdr:txBody>
      </xdr:sp>
      <xdr:sp macro="" textlink="">
        <xdr:nvSpPr>
          <xdr:cNvPr id="35" name="Shape 10864">
            <a:extLst>
              <a:ext uri="{FF2B5EF4-FFF2-40B4-BE49-F238E27FC236}">
                <a16:creationId xmlns:a16="http://schemas.microsoft.com/office/drawing/2014/main" id="{00000000-0008-0000-0400-000023000000}"/>
              </a:ext>
            </a:extLst>
          </xdr:cNvPr>
          <xdr:cNvSpPr/>
        </xdr:nvSpPr>
        <xdr:spPr>
          <a:xfrm>
            <a:off x="3214218" y="7332942"/>
            <a:ext cx="2138351" cy="37614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 7</a:t>
            </a:r>
            <a:r>
              <a:rPr lang="ja-JP" altLang="en-US" sz="1200" baseline="0">
                <a:solidFill>
                  <a:srgbClr val="FF0000"/>
                </a:solidFill>
              </a:rPr>
              <a:t>　　</a:t>
            </a:r>
            <a:endParaRPr lang="ja-JP" altLang="en-US" sz="1200">
              <a:solidFill>
                <a:srgbClr val="FF0000"/>
              </a:solidFill>
            </a:endParaRPr>
          </a:p>
        </xdr:txBody>
      </xdr:sp>
      <xdr:sp macro="" textlink="">
        <xdr:nvSpPr>
          <xdr:cNvPr id="36" name="Shape 10864">
            <a:extLst>
              <a:ext uri="{FF2B5EF4-FFF2-40B4-BE49-F238E27FC236}">
                <a16:creationId xmlns:a16="http://schemas.microsoft.com/office/drawing/2014/main" id="{00000000-0008-0000-0400-000024000000}"/>
              </a:ext>
            </a:extLst>
          </xdr:cNvPr>
          <xdr:cNvSpPr/>
        </xdr:nvSpPr>
        <xdr:spPr>
          <a:xfrm>
            <a:off x="7767276" y="7257649"/>
            <a:ext cx="3485990" cy="501330"/>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8</a:t>
            </a:r>
            <a:endParaRPr lang="ja-JP" altLang="en-US" sz="1200">
              <a:solidFill>
                <a:srgbClr val="FF0000"/>
              </a:solidFill>
            </a:endParaRPr>
          </a:p>
        </xdr:txBody>
      </xdr:sp>
      <xdr:sp macro="" textlink="">
        <xdr:nvSpPr>
          <xdr:cNvPr id="37" name="Shape 10864">
            <a:extLst>
              <a:ext uri="{FF2B5EF4-FFF2-40B4-BE49-F238E27FC236}">
                <a16:creationId xmlns:a16="http://schemas.microsoft.com/office/drawing/2014/main" id="{00000000-0008-0000-0400-000025000000}"/>
              </a:ext>
            </a:extLst>
          </xdr:cNvPr>
          <xdr:cNvSpPr/>
        </xdr:nvSpPr>
        <xdr:spPr>
          <a:xfrm>
            <a:off x="3326706" y="7839554"/>
            <a:ext cx="1817834" cy="45869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9</a:t>
            </a:r>
            <a:endParaRPr lang="ja-JP" altLang="en-US" sz="1200">
              <a:solidFill>
                <a:srgbClr val="FF0000"/>
              </a:solidFill>
            </a:endParaRPr>
          </a:p>
        </xdr:txBody>
      </xdr:sp>
      <xdr:sp macro="" textlink="">
        <xdr:nvSpPr>
          <xdr:cNvPr id="38" name="Shape 10864">
            <a:extLst>
              <a:ext uri="{FF2B5EF4-FFF2-40B4-BE49-F238E27FC236}">
                <a16:creationId xmlns:a16="http://schemas.microsoft.com/office/drawing/2014/main" id="{00000000-0008-0000-0400-000026000000}"/>
              </a:ext>
            </a:extLst>
          </xdr:cNvPr>
          <xdr:cNvSpPr/>
        </xdr:nvSpPr>
        <xdr:spPr>
          <a:xfrm>
            <a:off x="5205613" y="7828669"/>
            <a:ext cx="1439875" cy="45869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10</a:t>
            </a:r>
            <a:endParaRPr lang="ja-JP" altLang="en-US" sz="1200">
              <a:solidFill>
                <a:srgbClr val="FF0000"/>
              </a:solidFill>
            </a:endParaRPr>
          </a:p>
        </xdr:txBody>
      </xdr:sp>
      <xdr:sp macro="" textlink="">
        <xdr:nvSpPr>
          <xdr:cNvPr id="39" name="Shape 10864">
            <a:extLst>
              <a:ext uri="{FF2B5EF4-FFF2-40B4-BE49-F238E27FC236}">
                <a16:creationId xmlns:a16="http://schemas.microsoft.com/office/drawing/2014/main" id="{00000000-0008-0000-0400-000027000000}"/>
              </a:ext>
            </a:extLst>
          </xdr:cNvPr>
          <xdr:cNvSpPr/>
        </xdr:nvSpPr>
        <xdr:spPr>
          <a:xfrm>
            <a:off x="3050645" y="8810144"/>
            <a:ext cx="436599" cy="43980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12</a:t>
            </a:r>
            <a:endParaRPr lang="ja-JP" altLang="en-US" sz="1200">
              <a:solidFill>
                <a:srgbClr val="FF0000"/>
              </a:solidFill>
            </a:endParaRPr>
          </a:p>
        </xdr:txBody>
      </xdr:sp>
      <xdr:sp macro="" textlink="">
        <xdr:nvSpPr>
          <xdr:cNvPr id="40" name="Shape 10864">
            <a:extLst>
              <a:ext uri="{FF2B5EF4-FFF2-40B4-BE49-F238E27FC236}">
                <a16:creationId xmlns:a16="http://schemas.microsoft.com/office/drawing/2014/main" id="{00000000-0008-0000-0400-000028000000}"/>
              </a:ext>
            </a:extLst>
          </xdr:cNvPr>
          <xdr:cNvSpPr/>
        </xdr:nvSpPr>
        <xdr:spPr>
          <a:xfrm>
            <a:off x="3258670" y="8349796"/>
            <a:ext cx="8089846" cy="421502"/>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en-US" altLang="ja-JP" sz="1200">
                <a:solidFill>
                  <a:srgbClr val="FF0000"/>
                </a:solidFill>
              </a:rPr>
              <a:t>11</a:t>
            </a:r>
            <a:endParaRPr lang="ja-JP" altLang="en-US" sz="1200">
              <a:solidFill>
                <a:srgbClr val="FF0000"/>
              </a:solidFill>
            </a:endParaRPr>
          </a:p>
        </xdr:txBody>
      </xdr:sp>
      <xdr:sp macro="" textlink="">
        <xdr:nvSpPr>
          <xdr:cNvPr id="41" name="Shape 10864">
            <a:extLst>
              <a:ext uri="{FF2B5EF4-FFF2-40B4-BE49-F238E27FC236}">
                <a16:creationId xmlns:a16="http://schemas.microsoft.com/office/drawing/2014/main" id="{00000000-0008-0000-0400-000029000000}"/>
              </a:ext>
            </a:extLst>
          </xdr:cNvPr>
          <xdr:cNvSpPr/>
        </xdr:nvSpPr>
        <xdr:spPr>
          <a:xfrm>
            <a:off x="3493913" y="9880681"/>
            <a:ext cx="777687" cy="67715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13</a:t>
            </a:r>
            <a:r>
              <a:rPr lang="ja-JP" altLang="en-US" sz="1200" baseline="0">
                <a:solidFill>
                  <a:srgbClr val="FF0000"/>
                </a:solidFill>
              </a:rPr>
              <a:t>　　　</a:t>
            </a:r>
            <a:endParaRPr lang="ja-JP" altLang="en-US" sz="1200">
              <a:solidFill>
                <a:srgbClr val="FF0000"/>
              </a:solidFill>
            </a:endParaRPr>
          </a:p>
        </xdr:txBody>
      </xdr:sp>
      <xdr:sp macro="" textlink="">
        <xdr:nvSpPr>
          <xdr:cNvPr id="42" name="Shape 10864">
            <a:extLst>
              <a:ext uri="{FF2B5EF4-FFF2-40B4-BE49-F238E27FC236}">
                <a16:creationId xmlns:a16="http://schemas.microsoft.com/office/drawing/2014/main" id="{00000000-0008-0000-0400-00002A000000}"/>
              </a:ext>
            </a:extLst>
          </xdr:cNvPr>
          <xdr:cNvSpPr/>
        </xdr:nvSpPr>
        <xdr:spPr>
          <a:xfrm>
            <a:off x="1273631" y="5291820"/>
            <a:ext cx="1831442" cy="35618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15</a:t>
            </a:r>
            <a:r>
              <a:rPr lang="ja-JP" altLang="en-US" sz="1200">
                <a:solidFill>
                  <a:srgbClr val="FF0000"/>
                </a:solidFill>
              </a:rPr>
              <a:t>　</a:t>
            </a:r>
          </a:p>
        </xdr:txBody>
      </xdr:sp>
      <xdr:pic>
        <xdr:nvPicPr>
          <xdr:cNvPr id="43" name="図 42">
            <a:extLst>
              <a:ext uri="{FF2B5EF4-FFF2-40B4-BE49-F238E27FC236}">
                <a16:creationId xmlns:a16="http://schemas.microsoft.com/office/drawing/2014/main" id="{00000000-0008-0000-0400-00002B000000}"/>
              </a:ext>
            </a:extLst>
          </xdr:cNvPr>
          <xdr:cNvPicPr>
            <a:picLocks noChangeAspect="1"/>
          </xdr:cNvPicPr>
        </xdr:nvPicPr>
        <xdr:blipFill rotWithShape="1">
          <a:blip xmlns:r="http://schemas.openxmlformats.org/officeDocument/2006/relationships" r:embed="rId12"/>
          <a:srcRect l="25077" t="29399" r="65845" b="42850"/>
          <a:stretch/>
        </xdr:blipFill>
        <xdr:spPr>
          <a:xfrm>
            <a:off x="1328060" y="5675220"/>
            <a:ext cx="1736192" cy="2848749"/>
          </a:xfrm>
          <a:prstGeom prst="rect">
            <a:avLst/>
          </a:prstGeom>
        </xdr:spPr>
      </xdr:pic>
      <xdr:sp macro="" textlink="">
        <xdr:nvSpPr>
          <xdr:cNvPr id="44" name="Shape 10864">
            <a:extLst>
              <a:ext uri="{FF2B5EF4-FFF2-40B4-BE49-F238E27FC236}">
                <a16:creationId xmlns:a16="http://schemas.microsoft.com/office/drawing/2014/main" id="{00000000-0008-0000-0400-00002C000000}"/>
              </a:ext>
            </a:extLst>
          </xdr:cNvPr>
          <xdr:cNvSpPr/>
        </xdr:nvSpPr>
        <xdr:spPr>
          <a:xfrm>
            <a:off x="3245968" y="7021045"/>
            <a:ext cx="1706870" cy="277426"/>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6</a:t>
            </a:r>
            <a:endParaRPr lang="ja-JP" altLang="en-US" sz="1200">
              <a:solidFill>
                <a:srgbClr val="FF0000"/>
              </a:solidFill>
            </a:endParaRPr>
          </a:p>
        </xdr:txBody>
      </xdr:sp>
      <xdr:sp macro="" textlink="">
        <xdr:nvSpPr>
          <xdr:cNvPr id="45" name="Shape 10864">
            <a:extLst>
              <a:ext uri="{FF2B5EF4-FFF2-40B4-BE49-F238E27FC236}">
                <a16:creationId xmlns:a16="http://schemas.microsoft.com/office/drawing/2014/main" id="{00000000-0008-0000-0400-00002D000000}"/>
              </a:ext>
            </a:extLst>
          </xdr:cNvPr>
          <xdr:cNvSpPr/>
        </xdr:nvSpPr>
        <xdr:spPr>
          <a:xfrm>
            <a:off x="1262744" y="6507178"/>
            <a:ext cx="1831442" cy="326249"/>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17</a:t>
            </a:r>
            <a:r>
              <a:rPr lang="ja-JP" altLang="en-US" sz="1200">
                <a:solidFill>
                  <a:srgbClr val="FF0000"/>
                </a:solidFill>
              </a:rPr>
              <a:t>　</a:t>
            </a:r>
          </a:p>
        </xdr:txBody>
      </xdr:sp>
      <xdr:sp macro="" textlink="">
        <xdr:nvSpPr>
          <xdr:cNvPr id="46" name="Shape 10864">
            <a:extLst>
              <a:ext uri="{FF2B5EF4-FFF2-40B4-BE49-F238E27FC236}">
                <a16:creationId xmlns:a16="http://schemas.microsoft.com/office/drawing/2014/main" id="{00000000-0008-0000-0400-00002E000000}"/>
              </a:ext>
            </a:extLst>
          </xdr:cNvPr>
          <xdr:cNvSpPr/>
        </xdr:nvSpPr>
        <xdr:spPr>
          <a:xfrm>
            <a:off x="1205596" y="7845000"/>
            <a:ext cx="1850490" cy="326249"/>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19</a:t>
            </a:r>
            <a:r>
              <a:rPr lang="ja-JP" altLang="en-US" sz="1200">
                <a:solidFill>
                  <a:srgbClr val="FF0000"/>
                </a:solidFill>
              </a:rPr>
              <a:t>　</a:t>
            </a:r>
          </a:p>
        </xdr:txBody>
      </xdr:sp>
      <xdr:sp macro="" textlink="">
        <xdr:nvSpPr>
          <xdr:cNvPr id="47" name="Shape 10864">
            <a:extLst>
              <a:ext uri="{FF2B5EF4-FFF2-40B4-BE49-F238E27FC236}">
                <a16:creationId xmlns:a16="http://schemas.microsoft.com/office/drawing/2014/main" id="{00000000-0008-0000-0400-00002F000000}"/>
              </a:ext>
            </a:extLst>
          </xdr:cNvPr>
          <xdr:cNvSpPr/>
        </xdr:nvSpPr>
        <xdr:spPr>
          <a:xfrm>
            <a:off x="1200150" y="8217516"/>
            <a:ext cx="1831442" cy="315977"/>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20</a:t>
            </a:r>
            <a:endParaRPr lang="ja-JP" altLang="en-US" sz="1200">
              <a:solidFill>
                <a:srgbClr val="FF0000"/>
              </a:solidFill>
            </a:endParaRPr>
          </a:p>
        </xdr:txBody>
      </xdr:sp>
      <xdr:sp macro="" textlink="">
        <xdr:nvSpPr>
          <xdr:cNvPr id="48" name="Shape 10864">
            <a:extLst>
              <a:ext uri="{FF2B5EF4-FFF2-40B4-BE49-F238E27FC236}">
                <a16:creationId xmlns:a16="http://schemas.microsoft.com/office/drawing/2014/main" id="{00000000-0008-0000-0400-000030000000}"/>
              </a:ext>
            </a:extLst>
          </xdr:cNvPr>
          <xdr:cNvSpPr/>
        </xdr:nvSpPr>
        <xdr:spPr>
          <a:xfrm>
            <a:off x="1202872" y="9535381"/>
            <a:ext cx="1831442" cy="331852"/>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21</a:t>
            </a:r>
            <a:endParaRPr lang="ja-JP" altLang="en-US" sz="1200">
              <a:solidFill>
                <a:srgbClr val="FF0000"/>
              </a:solidFill>
            </a:endParaRPr>
          </a:p>
        </xdr:txBody>
      </xdr:sp>
      <xdr:sp macro="" textlink="">
        <xdr:nvSpPr>
          <xdr:cNvPr id="49" name="Shape 10864">
            <a:extLst>
              <a:ext uri="{FF2B5EF4-FFF2-40B4-BE49-F238E27FC236}">
                <a16:creationId xmlns:a16="http://schemas.microsoft.com/office/drawing/2014/main" id="{00000000-0008-0000-0400-000031000000}"/>
              </a:ext>
            </a:extLst>
          </xdr:cNvPr>
          <xdr:cNvSpPr/>
        </xdr:nvSpPr>
        <xdr:spPr>
          <a:xfrm>
            <a:off x="1251858" y="5941601"/>
            <a:ext cx="1831442" cy="323527"/>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16</a:t>
            </a:r>
            <a:r>
              <a:rPr lang="ja-JP" altLang="en-US" sz="1200">
                <a:solidFill>
                  <a:srgbClr val="FF0000"/>
                </a:solidFill>
              </a:rPr>
              <a:t>　</a:t>
            </a:r>
          </a:p>
        </xdr:txBody>
      </xdr:sp>
      <xdr:pic>
        <xdr:nvPicPr>
          <xdr:cNvPr id="50" name="図 49">
            <a:extLst>
              <a:ext uri="{FF2B5EF4-FFF2-40B4-BE49-F238E27FC236}">
                <a16:creationId xmlns:a16="http://schemas.microsoft.com/office/drawing/2014/main" id="{00000000-0008-0000-0400-000032000000}"/>
              </a:ext>
            </a:extLst>
          </xdr:cNvPr>
          <xdr:cNvPicPr>
            <a:picLocks noChangeAspect="1"/>
          </xdr:cNvPicPr>
        </xdr:nvPicPr>
        <xdr:blipFill rotWithShape="1">
          <a:blip xmlns:r="http://schemas.openxmlformats.org/officeDocument/2006/relationships" r:embed="rId13"/>
          <a:srcRect b="45919"/>
          <a:stretch/>
        </xdr:blipFill>
        <xdr:spPr>
          <a:xfrm>
            <a:off x="627290" y="3563711"/>
            <a:ext cx="10801350" cy="1592036"/>
          </a:xfrm>
          <a:prstGeom prst="rect">
            <a:avLst/>
          </a:prstGeom>
        </xdr:spPr>
      </xdr:pic>
      <xdr:sp macro="" textlink="">
        <xdr:nvSpPr>
          <xdr:cNvPr id="51" name="Shape 10864">
            <a:extLst>
              <a:ext uri="{FF2B5EF4-FFF2-40B4-BE49-F238E27FC236}">
                <a16:creationId xmlns:a16="http://schemas.microsoft.com/office/drawing/2014/main" id="{00000000-0008-0000-0400-000033000000}"/>
              </a:ext>
            </a:extLst>
          </xdr:cNvPr>
          <xdr:cNvSpPr/>
        </xdr:nvSpPr>
        <xdr:spPr>
          <a:xfrm>
            <a:off x="3174012" y="5114925"/>
            <a:ext cx="2888210" cy="560293"/>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ja-JP" altLang="en-US" sz="1200">
                <a:solidFill>
                  <a:srgbClr val="FF0000"/>
                </a:solidFill>
              </a:rPr>
              <a:t>　　　　　　　　　　　　　　　</a:t>
            </a:r>
            <a:r>
              <a:rPr lang="en-US" altLang="ja-JP" sz="1200">
                <a:solidFill>
                  <a:srgbClr val="FF0000"/>
                </a:solidFill>
              </a:rPr>
              <a:t> 1</a:t>
            </a:r>
            <a:endParaRPr lang="ja-JP" altLang="en-US" sz="1200">
              <a:solidFill>
                <a:srgbClr val="FF0000"/>
              </a:solidFill>
            </a:endParaRPr>
          </a:p>
        </xdr:txBody>
      </xdr:sp>
      <xdr:sp macro="" textlink="">
        <xdr:nvSpPr>
          <xdr:cNvPr id="52" name="テキスト ボックス 1531">
            <a:extLst>
              <a:ext uri="{FF2B5EF4-FFF2-40B4-BE49-F238E27FC236}">
                <a16:creationId xmlns:a16="http://schemas.microsoft.com/office/drawing/2014/main" id="{00000000-0008-0000-0400-000034000000}"/>
              </a:ext>
            </a:extLst>
          </xdr:cNvPr>
          <xdr:cNvSpPr txBox="1">
            <a:spLocks noChangeArrowheads="1"/>
          </xdr:cNvSpPr>
        </xdr:nvSpPr>
        <xdr:spPr bwMode="auto">
          <a:xfrm>
            <a:off x="1136196" y="4398734"/>
            <a:ext cx="6783160" cy="348343"/>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23</a:t>
            </a:r>
          </a:p>
        </xdr:txBody>
      </xdr:sp>
      <xdr:sp macro="" textlink="">
        <xdr:nvSpPr>
          <xdr:cNvPr id="53" name="テキスト ボックス 1531">
            <a:extLst>
              <a:ext uri="{FF2B5EF4-FFF2-40B4-BE49-F238E27FC236}">
                <a16:creationId xmlns:a16="http://schemas.microsoft.com/office/drawing/2014/main" id="{00000000-0008-0000-0400-000035000000}"/>
              </a:ext>
            </a:extLst>
          </xdr:cNvPr>
          <xdr:cNvSpPr txBox="1">
            <a:spLocks noChangeArrowheads="1"/>
          </xdr:cNvSpPr>
        </xdr:nvSpPr>
        <xdr:spPr bwMode="auto">
          <a:xfrm>
            <a:off x="7954282" y="4312103"/>
            <a:ext cx="3087914" cy="465666"/>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24</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sp macro="" textlink="">
        <xdr:nvSpPr>
          <xdr:cNvPr id="54" name="テキスト ボックス 1531">
            <a:extLst>
              <a:ext uri="{FF2B5EF4-FFF2-40B4-BE49-F238E27FC236}">
                <a16:creationId xmlns:a16="http://schemas.microsoft.com/office/drawing/2014/main" id="{00000000-0008-0000-0400-000036000000}"/>
              </a:ext>
            </a:extLst>
          </xdr:cNvPr>
          <xdr:cNvSpPr txBox="1">
            <a:spLocks noChangeArrowheads="1"/>
          </xdr:cNvSpPr>
        </xdr:nvSpPr>
        <xdr:spPr bwMode="auto">
          <a:xfrm>
            <a:off x="8342765" y="4823127"/>
            <a:ext cx="2681288" cy="345282"/>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26</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sp macro="" textlink="">
        <xdr:nvSpPr>
          <xdr:cNvPr id="55" name="テキスト ボックス 1531">
            <a:extLst>
              <a:ext uri="{FF2B5EF4-FFF2-40B4-BE49-F238E27FC236}">
                <a16:creationId xmlns:a16="http://schemas.microsoft.com/office/drawing/2014/main" id="{00000000-0008-0000-0400-000037000000}"/>
              </a:ext>
            </a:extLst>
          </xdr:cNvPr>
          <xdr:cNvSpPr txBox="1">
            <a:spLocks noChangeArrowheads="1"/>
          </xdr:cNvSpPr>
        </xdr:nvSpPr>
        <xdr:spPr bwMode="auto">
          <a:xfrm>
            <a:off x="6625204" y="4823126"/>
            <a:ext cx="1669936" cy="345281"/>
          </a:xfrm>
          <a:prstGeom prst="rect">
            <a:avLst/>
          </a:prstGeom>
          <a:noFill/>
          <a:ln w="9525" algn="ctr">
            <a:solidFill>
              <a:srgbClr val="FF0000"/>
            </a:solidFill>
            <a:miter lim="800000"/>
            <a:headEnd/>
            <a:tailEnd/>
          </a:ln>
          <a:effectLst/>
          <a:extLst>
            <a:ext uri="{909E8E84-426E-40DD-AFC4-6F175D3DCCD1}">
              <a14:hiddenFill xmlns:a14="http://schemas.microsoft.com/office/drawing/2010/main">
                <a:solidFill>
                  <a:srgbClr val="FFFFFF"/>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rot="0" vert="horz" wrap="square" lIns="91440" tIns="36000" rIns="91440" bIns="36000" anchor="t" anchorCtr="0" upright="1">
            <a:noAutofit/>
          </a:bodyPr>
          <a:lstStyle/>
          <a:p>
            <a:pPr algn="l">
              <a:spcAft>
                <a:spcPts val="0"/>
              </a:spcAft>
            </a:pPr>
            <a:r>
              <a:rPr lang="en-US" altLang="ja-JP" sz="1000" b="0" kern="100">
                <a:solidFill>
                  <a:srgbClr val="FF0000"/>
                </a:solidFill>
                <a:effectLst/>
                <a:latin typeface="ＭＳ Ｐゴシック" panose="020B0600070205080204" pitchFamily="50" charset="-128"/>
                <a:ea typeface="ＭＳ Ｐゴシック" panose="020B0600070205080204" pitchFamily="50" charset="-128"/>
                <a:cs typeface="Times New Roman" panose="02020603050405020304" pitchFamily="18" charset="0"/>
              </a:rPr>
              <a:t>25</a:t>
            </a:r>
            <a:endParaRPr lang="ja-JP" sz="1000" b="0" kern="100">
              <a:effectLst/>
              <a:latin typeface="ＭＳ Ｐゴシック" panose="020B0600070205080204" pitchFamily="50" charset="-128"/>
              <a:ea typeface="ＭＳ Ｐゴシック" panose="020B0600070205080204" pitchFamily="50" charset="-128"/>
              <a:cs typeface="Times New Roman" panose="02020603050405020304" pitchFamily="18" charset="0"/>
            </a:endParaRPr>
          </a:p>
        </xdr:txBody>
      </xdr:sp>
      <xdr:pic>
        <xdr:nvPicPr>
          <xdr:cNvPr id="56" name="図 55">
            <a:extLst>
              <a:ext uri="{FF2B5EF4-FFF2-40B4-BE49-F238E27FC236}">
                <a16:creationId xmlns:a16="http://schemas.microsoft.com/office/drawing/2014/main" id="{00000000-0008-0000-0400-000038000000}"/>
              </a:ext>
            </a:extLst>
          </xdr:cNvPr>
          <xdr:cNvPicPr>
            <a:picLocks noChangeAspect="1"/>
          </xdr:cNvPicPr>
        </xdr:nvPicPr>
        <xdr:blipFill rotWithShape="1">
          <a:blip xmlns:r="http://schemas.openxmlformats.org/officeDocument/2006/relationships" r:embed="rId14"/>
          <a:srcRect l="-2106" t="26670"/>
          <a:stretch/>
        </xdr:blipFill>
        <xdr:spPr>
          <a:xfrm>
            <a:off x="4314825" y="13554075"/>
            <a:ext cx="403815" cy="209514"/>
          </a:xfrm>
          <a:prstGeom prst="rect">
            <a:avLst/>
          </a:prstGeom>
        </xdr:spPr>
      </xdr:pic>
      <xdr:sp macro="" textlink="">
        <xdr:nvSpPr>
          <xdr:cNvPr id="57" name="Shape 10864">
            <a:extLst>
              <a:ext uri="{FF2B5EF4-FFF2-40B4-BE49-F238E27FC236}">
                <a16:creationId xmlns:a16="http://schemas.microsoft.com/office/drawing/2014/main" id="{00000000-0008-0000-0400-000039000000}"/>
              </a:ext>
            </a:extLst>
          </xdr:cNvPr>
          <xdr:cNvSpPr/>
        </xdr:nvSpPr>
        <xdr:spPr>
          <a:xfrm>
            <a:off x="4284345" y="13447395"/>
            <a:ext cx="777687" cy="31139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27</a:t>
            </a:r>
            <a:r>
              <a:rPr lang="ja-JP" altLang="en-US" sz="1200" baseline="0">
                <a:solidFill>
                  <a:srgbClr val="FF0000"/>
                </a:solidFill>
              </a:rPr>
              <a:t>　　　</a:t>
            </a:r>
            <a:endParaRPr lang="ja-JP" altLang="en-US" sz="1200">
              <a:solidFill>
                <a:srgbClr val="FF0000"/>
              </a:solidFill>
            </a:endParaRPr>
          </a:p>
        </xdr:txBody>
      </xdr:sp>
      <xdr:pic>
        <xdr:nvPicPr>
          <xdr:cNvPr id="58" name="図 57">
            <a:extLst>
              <a:ext uri="{FF2B5EF4-FFF2-40B4-BE49-F238E27FC236}">
                <a16:creationId xmlns:a16="http://schemas.microsoft.com/office/drawing/2014/main" id="{00000000-0008-0000-0400-00003A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37685" y="14178915"/>
            <a:ext cx="556260" cy="133350"/>
          </a:xfrm>
          <a:prstGeom prst="rect">
            <a:avLst/>
          </a:prstGeom>
        </xdr:spPr>
      </xdr:pic>
      <xdr:sp macro="" textlink="">
        <xdr:nvSpPr>
          <xdr:cNvPr id="59" name="Shape 10864">
            <a:extLst>
              <a:ext uri="{FF2B5EF4-FFF2-40B4-BE49-F238E27FC236}">
                <a16:creationId xmlns:a16="http://schemas.microsoft.com/office/drawing/2014/main" id="{00000000-0008-0000-0400-00003B000000}"/>
              </a:ext>
            </a:extLst>
          </xdr:cNvPr>
          <xdr:cNvSpPr/>
        </xdr:nvSpPr>
        <xdr:spPr>
          <a:xfrm>
            <a:off x="4284345" y="14034135"/>
            <a:ext cx="876300" cy="311395"/>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28</a:t>
            </a:r>
            <a:r>
              <a:rPr lang="ja-JP" altLang="en-US" sz="1200" baseline="0">
                <a:solidFill>
                  <a:srgbClr val="FF0000"/>
                </a:solidFill>
              </a:rPr>
              <a:t>　　　</a:t>
            </a:r>
            <a:endParaRPr lang="ja-JP" altLang="en-US" sz="1200">
              <a:solidFill>
                <a:srgbClr val="FF0000"/>
              </a:solidFill>
            </a:endParaRPr>
          </a:p>
        </xdr:txBody>
      </xdr:sp>
      <xdr:cxnSp macro="">
        <xdr:nvCxnSpPr>
          <xdr:cNvPr id="60" name="直線コネクタ 59">
            <a:extLst>
              <a:ext uri="{FF2B5EF4-FFF2-40B4-BE49-F238E27FC236}">
                <a16:creationId xmlns:a16="http://schemas.microsoft.com/office/drawing/2014/main" id="{00000000-0008-0000-0400-00003C000000}"/>
              </a:ext>
            </a:extLst>
          </xdr:cNvPr>
          <xdr:cNvCxnSpPr/>
        </xdr:nvCxnSpPr>
        <xdr:spPr>
          <a:xfrm flipV="1">
            <a:off x="5069205" y="13462635"/>
            <a:ext cx="8355330" cy="1447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61" name="正方形/長方形 60">
            <a:extLst>
              <a:ext uri="{FF2B5EF4-FFF2-40B4-BE49-F238E27FC236}">
                <a16:creationId xmlns:a16="http://schemas.microsoft.com/office/drawing/2014/main" id="{00000000-0008-0000-0400-00003D000000}"/>
              </a:ext>
            </a:extLst>
          </xdr:cNvPr>
          <xdr:cNvSpPr/>
        </xdr:nvSpPr>
        <xdr:spPr>
          <a:xfrm>
            <a:off x="10229850" y="1376362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cxnSp macro="">
        <xdr:nvCxnSpPr>
          <xdr:cNvPr id="62" name="直線コネクタ 61">
            <a:extLst>
              <a:ext uri="{FF2B5EF4-FFF2-40B4-BE49-F238E27FC236}">
                <a16:creationId xmlns:a16="http://schemas.microsoft.com/office/drawing/2014/main" id="{00000000-0008-0000-0400-00003E000000}"/>
              </a:ext>
            </a:extLst>
          </xdr:cNvPr>
          <xdr:cNvCxnSpPr/>
        </xdr:nvCxnSpPr>
        <xdr:spPr>
          <a:xfrm flipV="1">
            <a:off x="5200650" y="13660755"/>
            <a:ext cx="8223885" cy="5334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pic>
        <xdr:nvPicPr>
          <xdr:cNvPr id="63" name="図 62">
            <a:extLst>
              <a:ext uri="{FF2B5EF4-FFF2-40B4-BE49-F238E27FC236}">
                <a16:creationId xmlns:a16="http://schemas.microsoft.com/office/drawing/2014/main" id="{00000000-0008-0000-0400-00003F000000}"/>
              </a:ext>
            </a:extLst>
          </xdr:cNvPr>
          <xdr:cNvPicPr>
            <a:picLocks noChangeAspect="1"/>
          </xdr:cNvPicPr>
        </xdr:nvPicPr>
        <xdr:blipFill rotWithShape="1">
          <a:blip xmlns:r="http://schemas.openxmlformats.org/officeDocument/2006/relationships" r:embed="rId11"/>
          <a:srcRect l="27837" t="14920" r="67073" b="84352"/>
          <a:stretch/>
        </xdr:blipFill>
        <xdr:spPr>
          <a:xfrm>
            <a:off x="10248901" y="8362950"/>
            <a:ext cx="648528" cy="390525"/>
          </a:xfrm>
          <a:prstGeom prst="rect">
            <a:avLst/>
          </a:prstGeom>
        </xdr:spPr>
      </xdr:pic>
      <xdr:sp macro="" textlink="">
        <xdr:nvSpPr>
          <xdr:cNvPr id="64" name="正方形/長方形 63">
            <a:extLst>
              <a:ext uri="{FF2B5EF4-FFF2-40B4-BE49-F238E27FC236}">
                <a16:creationId xmlns:a16="http://schemas.microsoft.com/office/drawing/2014/main" id="{00000000-0008-0000-0400-000040000000}"/>
              </a:ext>
            </a:extLst>
          </xdr:cNvPr>
          <xdr:cNvSpPr/>
        </xdr:nvSpPr>
        <xdr:spPr>
          <a:xfrm>
            <a:off x="10239375" y="1428750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65" name="正方形/長方形 64">
            <a:extLst>
              <a:ext uri="{FF2B5EF4-FFF2-40B4-BE49-F238E27FC236}">
                <a16:creationId xmlns:a16="http://schemas.microsoft.com/office/drawing/2014/main" id="{00000000-0008-0000-0400-000041000000}"/>
              </a:ext>
            </a:extLst>
          </xdr:cNvPr>
          <xdr:cNvSpPr/>
        </xdr:nvSpPr>
        <xdr:spPr>
          <a:xfrm>
            <a:off x="10248900" y="149256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66" name="正方形/長方形 65">
            <a:extLst>
              <a:ext uri="{FF2B5EF4-FFF2-40B4-BE49-F238E27FC236}">
                <a16:creationId xmlns:a16="http://schemas.microsoft.com/office/drawing/2014/main" id="{00000000-0008-0000-0400-000042000000}"/>
              </a:ext>
            </a:extLst>
          </xdr:cNvPr>
          <xdr:cNvSpPr/>
        </xdr:nvSpPr>
        <xdr:spPr>
          <a:xfrm>
            <a:off x="10220325" y="1612582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67" name="正方形/長方形 66">
            <a:extLst>
              <a:ext uri="{FF2B5EF4-FFF2-40B4-BE49-F238E27FC236}">
                <a16:creationId xmlns:a16="http://schemas.microsoft.com/office/drawing/2014/main" id="{00000000-0008-0000-0400-000043000000}"/>
              </a:ext>
            </a:extLst>
          </xdr:cNvPr>
          <xdr:cNvSpPr/>
        </xdr:nvSpPr>
        <xdr:spPr>
          <a:xfrm>
            <a:off x="10229850" y="1669732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68" name="正方形/長方形 67">
            <a:extLst>
              <a:ext uri="{FF2B5EF4-FFF2-40B4-BE49-F238E27FC236}">
                <a16:creationId xmlns:a16="http://schemas.microsoft.com/office/drawing/2014/main" id="{00000000-0008-0000-0400-000044000000}"/>
              </a:ext>
            </a:extLst>
          </xdr:cNvPr>
          <xdr:cNvSpPr/>
        </xdr:nvSpPr>
        <xdr:spPr>
          <a:xfrm>
            <a:off x="10220325" y="1725930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800">
                <a:solidFill>
                  <a:srgbClr val="FF0000"/>
                </a:solidFill>
              </a:rPr>
              <a:t>web shop</a:t>
            </a:r>
            <a:r>
              <a:rPr kumimoji="1" lang="ja-JP" altLang="en-US" sz="600">
                <a:solidFill>
                  <a:srgbClr val="FF0000"/>
                </a:solidFill>
              </a:rPr>
              <a:t>へ</a:t>
            </a:r>
            <a:endParaRPr kumimoji="1" lang="ja-JP" altLang="en-US" sz="1000">
              <a:solidFill>
                <a:srgbClr val="FF0000"/>
              </a:solidFill>
            </a:endParaRPr>
          </a:p>
        </xdr:txBody>
      </xdr:sp>
      <xdr:sp macro="" textlink="">
        <xdr:nvSpPr>
          <xdr:cNvPr id="69" name="正方形/長方形 68">
            <a:extLst>
              <a:ext uri="{FF2B5EF4-FFF2-40B4-BE49-F238E27FC236}">
                <a16:creationId xmlns:a16="http://schemas.microsoft.com/office/drawing/2014/main" id="{00000000-0008-0000-0400-000045000000}"/>
              </a:ext>
            </a:extLst>
          </xdr:cNvPr>
          <xdr:cNvSpPr/>
        </xdr:nvSpPr>
        <xdr:spPr>
          <a:xfrm>
            <a:off x="10229850" y="178974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0" name="正方形/長方形 69">
            <a:extLst>
              <a:ext uri="{FF2B5EF4-FFF2-40B4-BE49-F238E27FC236}">
                <a16:creationId xmlns:a16="http://schemas.microsoft.com/office/drawing/2014/main" id="{00000000-0008-0000-0400-000046000000}"/>
              </a:ext>
            </a:extLst>
          </xdr:cNvPr>
          <xdr:cNvSpPr/>
        </xdr:nvSpPr>
        <xdr:spPr>
          <a:xfrm>
            <a:off x="10239375" y="184689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1" name="正方形/長方形 70">
            <a:extLst>
              <a:ext uri="{FF2B5EF4-FFF2-40B4-BE49-F238E27FC236}">
                <a16:creationId xmlns:a16="http://schemas.microsoft.com/office/drawing/2014/main" id="{00000000-0008-0000-0400-000047000000}"/>
              </a:ext>
            </a:extLst>
          </xdr:cNvPr>
          <xdr:cNvSpPr/>
        </xdr:nvSpPr>
        <xdr:spPr>
          <a:xfrm>
            <a:off x="10229850" y="190404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2" name="正方形/長方形 71">
            <a:extLst>
              <a:ext uri="{FF2B5EF4-FFF2-40B4-BE49-F238E27FC236}">
                <a16:creationId xmlns:a16="http://schemas.microsoft.com/office/drawing/2014/main" id="{00000000-0008-0000-0400-000048000000}"/>
              </a:ext>
            </a:extLst>
          </xdr:cNvPr>
          <xdr:cNvSpPr/>
        </xdr:nvSpPr>
        <xdr:spPr>
          <a:xfrm>
            <a:off x="10239375" y="196119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3" name="正方形/長方形 72">
            <a:extLst>
              <a:ext uri="{FF2B5EF4-FFF2-40B4-BE49-F238E27FC236}">
                <a16:creationId xmlns:a16="http://schemas.microsoft.com/office/drawing/2014/main" id="{00000000-0008-0000-0400-000049000000}"/>
              </a:ext>
            </a:extLst>
          </xdr:cNvPr>
          <xdr:cNvSpPr/>
        </xdr:nvSpPr>
        <xdr:spPr>
          <a:xfrm>
            <a:off x="10229850" y="2025015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4" name="正方形/長方形 73">
            <a:extLst>
              <a:ext uri="{FF2B5EF4-FFF2-40B4-BE49-F238E27FC236}">
                <a16:creationId xmlns:a16="http://schemas.microsoft.com/office/drawing/2014/main" id="{00000000-0008-0000-0400-00004A000000}"/>
              </a:ext>
            </a:extLst>
          </xdr:cNvPr>
          <xdr:cNvSpPr/>
        </xdr:nvSpPr>
        <xdr:spPr>
          <a:xfrm>
            <a:off x="10220325" y="2082165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5" name="正方形/長方形 74">
            <a:extLst>
              <a:ext uri="{FF2B5EF4-FFF2-40B4-BE49-F238E27FC236}">
                <a16:creationId xmlns:a16="http://schemas.microsoft.com/office/drawing/2014/main" id="{00000000-0008-0000-0400-00004B000000}"/>
              </a:ext>
            </a:extLst>
          </xdr:cNvPr>
          <xdr:cNvSpPr/>
        </xdr:nvSpPr>
        <xdr:spPr>
          <a:xfrm>
            <a:off x="10229850" y="2139315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6" name="正方形/長方形 75">
            <a:extLst>
              <a:ext uri="{FF2B5EF4-FFF2-40B4-BE49-F238E27FC236}">
                <a16:creationId xmlns:a16="http://schemas.microsoft.com/office/drawing/2014/main" id="{00000000-0008-0000-0400-00004C000000}"/>
              </a:ext>
            </a:extLst>
          </xdr:cNvPr>
          <xdr:cNvSpPr/>
        </xdr:nvSpPr>
        <xdr:spPr>
          <a:xfrm>
            <a:off x="10229850" y="2202180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7" name="正方形/長方形 76">
            <a:extLst>
              <a:ext uri="{FF2B5EF4-FFF2-40B4-BE49-F238E27FC236}">
                <a16:creationId xmlns:a16="http://schemas.microsoft.com/office/drawing/2014/main" id="{00000000-0008-0000-0400-00004D000000}"/>
              </a:ext>
            </a:extLst>
          </xdr:cNvPr>
          <xdr:cNvSpPr/>
        </xdr:nvSpPr>
        <xdr:spPr>
          <a:xfrm>
            <a:off x="10220325" y="2259330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8" name="正方形/長方形 77">
            <a:extLst>
              <a:ext uri="{FF2B5EF4-FFF2-40B4-BE49-F238E27FC236}">
                <a16:creationId xmlns:a16="http://schemas.microsoft.com/office/drawing/2014/main" id="{00000000-0008-0000-0400-00004E000000}"/>
              </a:ext>
            </a:extLst>
          </xdr:cNvPr>
          <xdr:cNvSpPr/>
        </xdr:nvSpPr>
        <xdr:spPr>
          <a:xfrm>
            <a:off x="10229850" y="2316480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79" name="正方形/長方形 78">
            <a:extLst>
              <a:ext uri="{FF2B5EF4-FFF2-40B4-BE49-F238E27FC236}">
                <a16:creationId xmlns:a16="http://schemas.microsoft.com/office/drawing/2014/main" id="{00000000-0008-0000-0400-00004F000000}"/>
              </a:ext>
            </a:extLst>
          </xdr:cNvPr>
          <xdr:cNvSpPr/>
        </xdr:nvSpPr>
        <xdr:spPr>
          <a:xfrm>
            <a:off x="10248900" y="237648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80" name="正方形/長方形 79">
            <a:extLst>
              <a:ext uri="{FF2B5EF4-FFF2-40B4-BE49-F238E27FC236}">
                <a16:creationId xmlns:a16="http://schemas.microsoft.com/office/drawing/2014/main" id="{00000000-0008-0000-0400-000050000000}"/>
              </a:ext>
            </a:extLst>
          </xdr:cNvPr>
          <xdr:cNvSpPr/>
        </xdr:nvSpPr>
        <xdr:spPr>
          <a:xfrm>
            <a:off x="10239375" y="243363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81" name="正方形/長方形 80">
            <a:extLst>
              <a:ext uri="{FF2B5EF4-FFF2-40B4-BE49-F238E27FC236}">
                <a16:creationId xmlns:a16="http://schemas.microsoft.com/office/drawing/2014/main" id="{00000000-0008-0000-0400-000051000000}"/>
              </a:ext>
            </a:extLst>
          </xdr:cNvPr>
          <xdr:cNvSpPr/>
        </xdr:nvSpPr>
        <xdr:spPr>
          <a:xfrm>
            <a:off x="10248900" y="2490787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82" name="正方形/長方形 81">
            <a:extLst>
              <a:ext uri="{FF2B5EF4-FFF2-40B4-BE49-F238E27FC236}">
                <a16:creationId xmlns:a16="http://schemas.microsoft.com/office/drawing/2014/main" id="{00000000-0008-0000-0400-000052000000}"/>
              </a:ext>
            </a:extLst>
          </xdr:cNvPr>
          <xdr:cNvSpPr/>
        </xdr:nvSpPr>
        <xdr:spPr>
          <a:xfrm>
            <a:off x="10248900" y="25574625"/>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83" name="正方形/長方形 82">
            <a:extLst>
              <a:ext uri="{FF2B5EF4-FFF2-40B4-BE49-F238E27FC236}">
                <a16:creationId xmlns:a16="http://schemas.microsoft.com/office/drawing/2014/main" id="{00000000-0008-0000-0400-000053000000}"/>
              </a:ext>
            </a:extLst>
          </xdr:cNvPr>
          <xdr:cNvSpPr/>
        </xdr:nvSpPr>
        <xdr:spPr>
          <a:xfrm>
            <a:off x="10220325" y="26155650"/>
            <a:ext cx="676274" cy="257175"/>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000">
              <a:solidFill>
                <a:srgbClr val="FF0000"/>
              </a:solidFill>
            </a:endParaRPr>
          </a:p>
        </xdr:txBody>
      </xdr:sp>
      <xdr:sp macro="" textlink="">
        <xdr:nvSpPr>
          <xdr:cNvPr id="84" name="線吹き出し 1 (枠付き) 570">
            <a:extLst>
              <a:ext uri="{FF2B5EF4-FFF2-40B4-BE49-F238E27FC236}">
                <a16:creationId xmlns:a16="http://schemas.microsoft.com/office/drawing/2014/main" id="{00000000-0008-0000-0400-000054000000}"/>
              </a:ext>
            </a:extLst>
          </xdr:cNvPr>
          <xdr:cNvSpPr/>
        </xdr:nvSpPr>
        <xdr:spPr bwMode="auto">
          <a:xfrm>
            <a:off x="11534775" y="8896350"/>
            <a:ext cx="1981200" cy="788193"/>
          </a:xfrm>
          <a:prstGeom prst="borderCallout1">
            <a:avLst>
              <a:gd name="adj1" fmla="val 99192"/>
              <a:gd name="adj2" fmla="val 43837"/>
              <a:gd name="adj3" fmla="val 172792"/>
              <a:gd name="adj4" fmla="val -30178"/>
            </a:avLst>
          </a:prstGeom>
          <a:solidFill>
            <a:sysClr val="window" lastClr="FFFFFF"/>
          </a:solidFill>
          <a:ln w="12700" cap="flat" cmpd="sng" algn="ctr">
            <a:solidFill>
              <a:srgbClr val="FF0000"/>
            </a:solidFill>
            <a:prstDash val="solid"/>
            <a:round/>
            <a:headEnd type="none" w="med" len="med"/>
            <a:tailEnd type="none" w="med" len="med"/>
          </a:ln>
          <a:effectLst/>
        </xdr:spPr>
        <xdr:txBody>
          <a:bodyPr vertOverflow="clip" horzOverflow="clip" wrap="square" lIns="72000" tIns="72000" rIns="72000" bIns="72000" rtlCol="0" anchor="t" upright="1"/>
          <a:lstStyle/>
          <a:p>
            <a:pPr algn="l"/>
            <a:r>
              <a:rPr kumimoji="1" lang="en-US" altLang="ja-JP" sz="1100"/>
              <a:t>v99.99 </a:t>
            </a:r>
            <a:r>
              <a:rPr kumimoji="1" lang="ja-JP" altLang="en-US" sz="1100"/>
              <a:t>追加</a:t>
            </a:r>
            <a:br>
              <a:rPr kumimoji="1" lang="en-US" altLang="ja-JP" sz="1100"/>
            </a:br>
            <a:r>
              <a:rPr kumimoji="1" lang="en-US" altLang="ja-JP" sz="1100"/>
              <a:t>EC</a:t>
            </a:r>
            <a:r>
              <a:rPr kumimoji="1" lang="ja-JP" altLang="en-US" sz="1100"/>
              <a:t>対応で「オンライン購入」列、「</a:t>
            </a:r>
            <a:r>
              <a:rPr kumimoji="1" lang="en-US" altLang="ja-JP" sz="1100"/>
              <a:t>FA Web Shop</a:t>
            </a:r>
            <a:r>
              <a:rPr kumimoji="1" lang="ja-JP" altLang="en-US" sz="1100"/>
              <a:t>リンク」を追加。</a:t>
            </a:r>
            <a:endParaRPr lang="ja-JP" altLang="ja-JP">
              <a:effectLst/>
            </a:endParaRPr>
          </a:p>
        </xdr:txBody>
      </xdr:sp>
      <xdr:sp macro="" textlink="">
        <xdr:nvSpPr>
          <xdr:cNvPr id="85" name="正方形/長方形 84">
            <a:extLst>
              <a:ext uri="{FF2B5EF4-FFF2-40B4-BE49-F238E27FC236}">
                <a16:creationId xmlns:a16="http://schemas.microsoft.com/office/drawing/2014/main" id="{00000000-0008-0000-0400-000055000000}"/>
              </a:ext>
            </a:extLst>
          </xdr:cNvPr>
          <xdr:cNvSpPr/>
        </xdr:nvSpPr>
        <xdr:spPr>
          <a:xfrm>
            <a:off x="10220325" y="8391525"/>
            <a:ext cx="67627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800" b="1">
                <a:solidFill>
                  <a:sysClr val="windowText" lastClr="000000"/>
                </a:solidFill>
              </a:rPr>
              <a:t>オンライン購入</a:t>
            </a:r>
            <a:endParaRPr kumimoji="1" lang="ja-JP" altLang="en-US" sz="1000" b="1">
              <a:solidFill>
                <a:sysClr val="windowText" lastClr="000000"/>
              </a:solidFill>
            </a:endParaRPr>
          </a:p>
        </xdr:txBody>
      </xdr:sp>
      <xdr:sp macro="" textlink="">
        <xdr:nvSpPr>
          <xdr:cNvPr id="86" name="正方形/長方形 85">
            <a:extLst>
              <a:ext uri="{FF2B5EF4-FFF2-40B4-BE49-F238E27FC236}">
                <a16:creationId xmlns:a16="http://schemas.microsoft.com/office/drawing/2014/main" id="{00000000-0008-0000-0400-000056000000}"/>
              </a:ext>
            </a:extLst>
          </xdr:cNvPr>
          <xdr:cNvSpPr/>
        </xdr:nvSpPr>
        <xdr:spPr>
          <a:xfrm>
            <a:off x="10255468" y="8897007"/>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87" name="正方形/長方形 86">
            <a:extLst>
              <a:ext uri="{FF2B5EF4-FFF2-40B4-BE49-F238E27FC236}">
                <a16:creationId xmlns:a16="http://schemas.microsoft.com/office/drawing/2014/main" id="{00000000-0008-0000-0400-000057000000}"/>
              </a:ext>
            </a:extLst>
          </xdr:cNvPr>
          <xdr:cNvSpPr/>
        </xdr:nvSpPr>
        <xdr:spPr>
          <a:xfrm>
            <a:off x="10240689" y="9487885"/>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88" name="正方形/長方形 87">
            <a:extLst>
              <a:ext uri="{FF2B5EF4-FFF2-40B4-BE49-F238E27FC236}">
                <a16:creationId xmlns:a16="http://schemas.microsoft.com/office/drawing/2014/main" id="{00000000-0008-0000-0400-000058000000}"/>
              </a:ext>
            </a:extLst>
          </xdr:cNvPr>
          <xdr:cNvSpPr/>
        </xdr:nvSpPr>
        <xdr:spPr>
          <a:xfrm>
            <a:off x="10266965" y="10072523"/>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89" name="正方形/長方形 88">
            <a:extLst>
              <a:ext uri="{FF2B5EF4-FFF2-40B4-BE49-F238E27FC236}">
                <a16:creationId xmlns:a16="http://schemas.microsoft.com/office/drawing/2014/main" id="{00000000-0008-0000-0400-000059000000}"/>
              </a:ext>
            </a:extLst>
          </xdr:cNvPr>
          <xdr:cNvSpPr/>
        </xdr:nvSpPr>
        <xdr:spPr>
          <a:xfrm>
            <a:off x="10234120" y="10696575"/>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0" name="正方形/長方形 89">
            <a:extLst>
              <a:ext uri="{FF2B5EF4-FFF2-40B4-BE49-F238E27FC236}">
                <a16:creationId xmlns:a16="http://schemas.microsoft.com/office/drawing/2014/main" id="{00000000-0008-0000-0400-00005A000000}"/>
              </a:ext>
            </a:extLst>
          </xdr:cNvPr>
          <xdr:cNvSpPr/>
        </xdr:nvSpPr>
        <xdr:spPr>
          <a:xfrm>
            <a:off x="10247258" y="11254937"/>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1" name="正方形/長方形 90">
            <a:extLst>
              <a:ext uri="{FF2B5EF4-FFF2-40B4-BE49-F238E27FC236}">
                <a16:creationId xmlns:a16="http://schemas.microsoft.com/office/drawing/2014/main" id="{00000000-0008-0000-0400-00005B000000}"/>
              </a:ext>
            </a:extLst>
          </xdr:cNvPr>
          <xdr:cNvSpPr/>
        </xdr:nvSpPr>
        <xdr:spPr>
          <a:xfrm>
            <a:off x="10240689" y="11878989"/>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2" name="正方形/長方形 91">
            <a:extLst>
              <a:ext uri="{FF2B5EF4-FFF2-40B4-BE49-F238E27FC236}">
                <a16:creationId xmlns:a16="http://schemas.microsoft.com/office/drawing/2014/main" id="{00000000-0008-0000-0400-00005C000000}"/>
              </a:ext>
            </a:extLst>
          </xdr:cNvPr>
          <xdr:cNvSpPr/>
        </xdr:nvSpPr>
        <xdr:spPr>
          <a:xfrm>
            <a:off x="10240689" y="12463627"/>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3" name="正方形/長方形 92">
            <a:extLst>
              <a:ext uri="{FF2B5EF4-FFF2-40B4-BE49-F238E27FC236}">
                <a16:creationId xmlns:a16="http://schemas.microsoft.com/office/drawing/2014/main" id="{00000000-0008-0000-0400-00005D000000}"/>
              </a:ext>
            </a:extLst>
          </xdr:cNvPr>
          <xdr:cNvSpPr/>
        </xdr:nvSpPr>
        <xdr:spPr>
          <a:xfrm>
            <a:off x="10247259" y="13054833"/>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4" name="正方形/長方形 93">
            <a:extLst>
              <a:ext uri="{FF2B5EF4-FFF2-40B4-BE49-F238E27FC236}">
                <a16:creationId xmlns:a16="http://schemas.microsoft.com/office/drawing/2014/main" id="{00000000-0008-0000-0400-00005E000000}"/>
              </a:ext>
            </a:extLst>
          </xdr:cNvPr>
          <xdr:cNvSpPr/>
        </xdr:nvSpPr>
        <xdr:spPr>
          <a:xfrm>
            <a:off x="10234121" y="15419661"/>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5" name="正方形/長方形 94">
            <a:extLst>
              <a:ext uri="{FF2B5EF4-FFF2-40B4-BE49-F238E27FC236}">
                <a16:creationId xmlns:a16="http://schemas.microsoft.com/office/drawing/2014/main" id="{00000000-0008-0000-0400-00005F000000}"/>
              </a:ext>
            </a:extLst>
          </xdr:cNvPr>
          <xdr:cNvSpPr/>
        </xdr:nvSpPr>
        <xdr:spPr>
          <a:xfrm>
            <a:off x="10260396" y="17217259"/>
            <a:ext cx="638175" cy="323850"/>
          </a:xfrm>
          <a:prstGeom prst="rect">
            <a:avLst/>
          </a:prstGeom>
          <a:ln w="9525">
            <a:noFill/>
          </a:ln>
        </xdr:spPr>
        <xdr:style>
          <a:lnRef idx="2">
            <a:schemeClr val="dk1"/>
          </a:lnRef>
          <a:fillRef idx="1">
            <a:schemeClr val="lt1"/>
          </a:fillRef>
          <a:effectRef idx="0">
            <a:schemeClr val="dk1"/>
          </a:effectRef>
          <a:fontRef idx="minor">
            <a:schemeClr val="dk1"/>
          </a:fontRef>
        </xdr:style>
        <xdr:txBody>
          <a:bodyPr wrap="square" lIns="0" rIns="0"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indent="-266700" algn="ctr">
              <a:buFontTx/>
              <a:buNone/>
            </a:pPr>
            <a:r>
              <a:rPr kumimoji="1" lang="en-US" altLang="ja-JP" sz="800" b="1">
                <a:solidFill>
                  <a:srgbClr val="0070C0"/>
                </a:solidFill>
                <a:latin typeface="Meiryo UI" panose="020B0604030504040204" pitchFamily="50" charset="-128"/>
                <a:ea typeface="Meiryo UI" panose="020B0604030504040204" pitchFamily="50" charset="-128"/>
              </a:rPr>
              <a:t>FA</a:t>
            </a:r>
            <a:r>
              <a:rPr kumimoji="1" lang="ja-JP" altLang="en-US" sz="800" b="1">
                <a:solidFill>
                  <a:srgbClr val="0070C0"/>
                </a:solidFill>
                <a:latin typeface="Meiryo UI" panose="020B0604030504040204" pitchFamily="50" charset="-128"/>
                <a:ea typeface="Meiryo UI" panose="020B0604030504040204" pitchFamily="50" charset="-128"/>
              </a:rPr>
              <a:t> </a:t>
            </a:r>
            <a:r>
              <a:rPr kumimoji="1" lang="en-US" altLang="ja-JP" sz="800" b="1">
                <a:solidFill>
                  <a:srgbClr val="0070C0"/>
                </a:solidFill>
                <a:latin typeface="Meiryo UI" panose="020B0604030504040204" pitchFamily="50" charset="-128"/>
                <a:ea typeface="Meiryo UI" panose="020B0604030504040204" pitchFamily="50" charset="-128"/>
              </a:rPr>
              <a:t>Web</a:t>
            </a:r>
            <a:br>
              <a:rPr lang="en-US" altLang="ja-JP" sz="800" b="1">
                <a:solidFill>
                  <a:srgbClr val="0070C0"/>
                </a:solidFill>
                <a:latin typeface="Meiryo UI" panose="020B0604030504040204" pitchFamily="50" charset="-128"/>
                <a:ea typeface="Meiryo UI" panose="020B0604030504040204" pitchFamily="50" charset="-128"/>
              </a:rPr>
            </a:br>
            <a:r>
              <a:rPr kumimoji="1" lang="en-US" altLang="ja-JP" sz="800" b="1">
                <a:solidFill>
                  <a:srgbClr val="0070C0"/>
                </a:solidFill>
                <a:latin typeface="Meiryo UI" panose="020B0604030504040204" pitchFamily="50" charset="-128"/>
                <a:ea typeface="Meiryo UI" panose="020B0604030504040204" pitchFamily="50" charset="-128"/>
              </a:rPr>
              <a:t>Shop</a:t>
            </a:r>
            <a:endParaRPr kumimoji="1" lang="ja-JP" altLang="en-US" sz="800" b="1">
              <a:solidFill>
                <a:srgbClr val="0070C0"/>
              </a:solidFill>
              <a:latin typeface="Meiryo UI" panose="020B0604030504040204" pitchFamily="50" charset="-128"/>
              <a:ea typeface="Meiryo UI" panose="020B0604030504040204" pitchFamily="50" charset="-128"/>
            </a:endParaRPr>
          </a:p>
        </xdr:txBody>
      </xdr:sp>
      <xdr:sp macro="" textlink="">
        <xdr:nvSpPr>
          <xdr:cNvPr id="96" name="Shape 10864">
            <a:extLst>
              <a:ext uri="{FF2B5EF4-FFF2-40B4-BE49-F238E27FC236}">
                <a16:creationId xmlns:a16="http://schemas.microsoft.com/office/drawing/2014/main" id="{00000000-0008-0000-0400-000060000000}"/>
              </a:ext>
            </a:extLst>
          </xdr:cNvPr>
          <xdr:cNvSpPr/>
        </xdr:nvSpPr>
        <xdr:spPr>
          <a:xfrm>
            <a:off x="10220326" y="9991726"/>
            <a:ext cx="704850" cy="533400"/>
          </a:xfrm>
          <a:custGeom>
            <a:avLst/>
            <a:gdLst/>
            <a:ahLst/>
            <a:cxnLst/>
            <a:rect l="0" t="0" r="0" b="0"/>
            <a:pathLst>
              <a:path w="1285240" h="219075">
                <a:moveTo>
                  <a:pt x="0" y="219075"/>
                </a:moveTo>
                <a:lnTo>
                  <a:pt x="1285240" y="219075"/>
                </a:lnTo>
                <a:lnTo>
                  <a:pt x="1285240" y="0"/>
                </a:lnTo>
                <a:lnTo>
                  <a:pt x="0" y="0"/>
                </a:lnTo>
                <a:close/>
              </a:path>
            </a:pathLst>
          </a:custGeom>
          <a:ln w="9525" cap="flat">
            <a:miter lim="127000"/>
          </a:ln>
        </xdr:spPr>
        <xdr:style>
          <a:lnRef idx="1">
            <a:srgbClr val="FF0000"/>
          </a:lnRef>
          <a:fillRef idx="0">
            <a:srgbClr val="000000">
              <a:alpha val="0"/>
            </a:srgbClr>
          </a:fillRef>
          <a:effectRef idx="0">
            <a:scrgbClr r="0" g="0" b="0"/>
          </a:effectRef>
          <a:fontRef idx="none"/>
        </xdr:style>
        <xdr:txBody>
          <a:bodyPr wrap="square"/>
          <a:lstStyle/>
          <a:p>
            <a:r>
              <a:rPr lang="en-US" altLang="ja-JP" sz="1200">
                <a:solidFill>
                  <a:srgbClr val="FF0000"/>
                </a:solidFill>
              </a:rPr>
              <a:t>   </a:t>
            </a:r>
            <a:r>
              <a:rPr lang="en-US" altLang="ja-JP" sz="1200" baseline="0">
                <a:solidFill>
                  <a:srgbClr val="FF0000"/>
                </a:solidFill>
              </a:rPr>
              <a:t>   </a:t>
            </a:r>
            <a:r>
              <a:rPr lang="ja-JP" altLang="en-US" sz="1200" baseline="0">
                <a:solidFill>
                  <a:srgbClr val="FF0000"/>
                </a:solidFill>
              </a:rPr>
              <a:t>　      </a:t>
            </a:r>
            <a:r>
              <a:rPr lang="en-US" altLang="ja-JP" sz="1200" baseline="0">
                <a:solidFill>
                  <a:srgbClr val="FF0000"/>
                </a:solidFill>
              </a:rPr>
              <a:t>29</a:t>
            </a:r>
            <a:r>
              <a:rPr lang="ja-JP" altLang="en-US" sz="1200" baseline="0">
                <a:solidFill>
                  <a:srgbClr val="FF0000"/>
                </a:solidFill>
              </a:rPr>
              <a:t>　　</a:t>
            </a:r>
            <a:endParaRPr lang="ja-JP" altLang="en-US" sz="1200">
              <a:solidFill>
                <a:srgbClr val="FF0000"/>
              </a:solidFill>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89648</xdr:colOff>
      <xdr:row>5</xdr:row>
      <xdr:rowOff>56030</xdr:rowOff>
    </xdr:from>
    <xdr:to>
      <xdr:col>54</xdr:col>
      <xdr:colOff>67237</xdr:colOff>
      <xdr:row>37</xdr:row>
      <xdr:rowOff>89647</xdr:rowOff>
    </xdr:to>
    <xdr:sp macro="" textlink="">
      <xdr:nvSpPr>
        <xdr:cNvPr id="2" name="正方形/長方形 1">
          <a:extLst>
            <a:ext uri="{FF2B5EF4-FFF2-40B4-BE49-F238E27FC236}">
              <a16:creationId xmlns:a16="http://schemas.microsoft.com/office/drawing/2014/main" id="{00000000-0008-0000-0A00-000002000000}"/>
            </a:ext>
          </a:extLst>
        </xdr:cNvPr>
        <xdr:cNvSpPr/>
      </xdr:nvSpPr>
      <xdr:spPr bwMode="auto">
        <a:xfrm>
          <a:off x="493060" y="874059"/>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ja-JP" altLang="en-US" sz="4000">
              <a:latin typeface="+mn-ea"/>
              <a:ea typeface="+mn-ea"/>
            </a:rPr>
            <a:t>別途</a:t>
          </a:r>
          <a:r>
            <a:rPr kumimoji="1" lang="en-US" altLang="ja-JP" sz="4000">
              <a:latin typeface="+mn-ea"/>
              <a:ea typeface="+mn-ea"/>
            </a:rPr>
            <a:t>SQL</a:t>
          </a:r>
          <a:r>
            <a:rPr kumimoji="1" lang="ja-JP" altLang="en-US" sz="4000">
              <a:latin typeface="+mn-ea"/>
              <a:ea typeface="+mn-ea"/>
            </a:rPr>
            <a:t>を作成</a:t>
          </a:r>
        </a:p>
        <a:p>
          <a:pPr algn="ctr"/>
          <a:r>
            <a:rPr kumimoji="1" lang="ja-JP" altLang="en-US" sz="4000">
              <a:latin typeface="+mn-ea"/>
              <a:ea typeface="+mn-ea"/>
            </a:rPr>
            <a:t>本設計書には</a:t>
          </a:r>
          <a:r>
            <a:rPr kumimoji="1" lang="en-US" altLang="ja-JP" sz="4000">
              <a:latin typeface="+mn-ea"/>
              <a:ea typeface="+mn-ea"/>
            </a:rPr>
            <a:t>SQL-ID</a:t>
          </a:r>
          <a:r>
            <a:rPr kumimoji="1" lang="ja-JP" altLang="en-US" sz="4000">
              <a:latin typeface="+mn-ea"/>
              <a:ea typeface="+mn-ea"/>
            </a:rPr>
            <a:t>を記入</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89648</xdr:colOff>
      <xdr:row>5</xdr:row>
      <xdr:rowOff>67235</xdr:rowOff>
    </xdr:from>
    <xdr:to>
      <xdr:col>54</xdr:col>
      <xdr:colOff>67237</xdr:colOff>
      <xdr:row>37</xdr:row>
      <xdr:rowOff>100852</xdr:rowOff>
    </xdr:to>
    <xdr:sp macro="" textlink="">
      <xdr:nvSpPr>
        <xdr:cNvPr id="2" name="正方形/長方形 1">
          <a:extLst>
            <a:ext uri="{FF2B5EF4-FFF2-40B4-BE49-F238E27FC236}">
              <a16:creationId xmlns:a16="http://schemas.microsoft.com/office/drawing/2014/main" id="{00000000-0008-0000-0C00-000002000000}"/>
            </a:ext>
          </a:extLst>
        </xdr:cNvPr>
        <xdr:cNvSpPr/>
      </xdr:nvSpPr>
      <xdr:spPr bwMode="auto">
        <a:xfrm>
          <a:off x="493060" y="885264"/>
          <a:ext cx="10466295" cy="5995147"/>
        </a:xfrm>
        <a:prstGeom prst="rect">
          <a:avLst/>
        </a:prstGeom>
        <a:solidFill>
          <a:schemeClr val="accent5">
            <a:lumMod val="40000"/>
            <a:lumOff val="60000"/>
            <a:alpha val="80000"/>
          </a:schemeClr>
        </a:solidFill>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vertOverflow="clip" horzOverflow="clip" wrap="square" lIns="18288" tIns="0" rIns="0" bIns="0" rtlCol="0" anchor="ctr" upright="1"/>
        <a:lstStyle/>
        <a:p>
          <a:pPr algn="ctr"/>
          <a:r>
            <a:rPr kumimoji="1" lang="en-US" altLang="ja-JP" sz="4000">
              <a:latin typeface="+mn-ea"/>
              <a:ea typeface="+mn-ea"/>
            </a:rPr>
            <a:t>【</a:t>
          </a:r>
          <a:r>
            <a:rPr kumimoji="1" lang="ja-JP" altLang="en-US" sz="4000">
              <a:latin typeface="+mn-ea"/>
              <a:ea typeface="+mn-ea"/>
            </a:rPr>
            <a:t>別紙</a:t>
          </a:r>
          <a:r>
            <a:rPr kumimoji="1" lang="en-US" altLang="ja-JP" sz="4000">
              <a:latin typeface="+mn-ea"/>
              <a:ea typeface="+mn-ea"/>
            </a:rPr>
            <a:t>】</a:t>
          </a:r>
          <a:r>
            <a:rPr kumimoji="1" lang="ja-JP" altLang="en-US" sz="4000">
              <a:latin typeface="+mn-ea"/>
              <a:ea typeface="+mn-ea"/>
            </a:rPr>
            <a:t>データフロー定義書を参照</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fa_webshop.mitsubishielectric.co.jp/powertools/ja/USD/p/%3cPIM-ID%3e" TargetMode="External"/><Relationship Id="rId2" Type="http://schemas.openxmlformats.org/officeDocument/2006/relationships/hyperlink" Target="https://st-fa_webshop.mitsubishielectric.co.jp/powertools/ja/USD/p/%3cPIM-ID%3e" TargetMode="External"/><Relationship Id="rId1" Type="http://schemas.openxmlformats.org/officeDocument/2006/relationships/hyperlink" Target="https://dev-fa_webshop.mitsubishielectric.co.jp/powertools/ja/USD/p/%3cPIM-ID%3e"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3:AW24"/>
  <sheetViews>
    <sheetView topLeftCell="A16" workbookViewId="0">
      <selection activeCell="H19" sqref="H19"/>
    </sheetView>
  </sheetViews>
  <sheetFormatPr defaultColWidth="3" defaultRowHeight="13.5" x14ac:dyDescent="0.15"/>
  <cols>
    <col min="1" max="55" width="3" style="3"/>
    <col min="56" max="56" width="4.625" style="3" bestFit="1" customWidth="1"/>
    <col min="57" max="58" width="3" style="3"/>
    <col min="59" max="59" width="4.625" style="3" bestFit="1" customWidth="1"/>
    <col min="60" max="16384" width="3" style="3"/>
  </cols>
  <sheetData>
    <row r="3" spans="1:49" ht="14.25" thickBot="1" x14ac:dyDescent="0.2"/>
    <row r="4" spans="1:49" x14ac:dyDescent="0.15">
      <c r="A4" s="482" t="s">
        <v>190</v>
      </c>
      <c r="B4" s="483"/>
      <c r="C4" s="483"/>
      <c r="D4" s="483"/>
      <c r="E4" s="483"/>
      <c r="F4" s="483"/>
      <c r="G4" s="483"/>
      <c r="H4" s="483"/>
      <c r="I4" s="483"/>
      <c r="J4" s="483"/>
      <c r="K4" s="483"/>
      <c r="L4" s="483"/>
      <c r="M4" s="483"/>
      <c r="N4" s="483"/>
      <c r="O4" s="483"/>
      <c r="P4" s="483"/>
      <c r="Q4" s="483"/>
      <c r="R4" s="483"/>
      <c r="S4" s="483"/>
      <c r="T4" s="483"/>
      <c r="U4" s="483"/>
      <c r="V4" s="483"/>
      <c r="W4" s="483"/>
      <c r="X4" s="483"/>
      <c r="Y4" s="483"/>
      <c r="Z4" s="483"/>
      <c r="AA4" s="483"/>
      <c r="AB4" s="483"/>
      <c r="AC4" s="483"/>
      <c r="AD4" s="483"/>
      <c r="AE4" s="483"/>
      <c r="AF4" s="483"/>
      <c r="AG4" s="483"/>
      <c r="AH4" s="483"/>
      <c r="AI4" s="483"/>
      <c r="AJ4" s="483"/>
      <c r="AK4" s="483"/>
      <c r="AL4" s="483"/>
      <c r="AM4" s="483"/>
      <c r="AN4" s="483"/>
      <c r="AO4" s="483"/>
      <c r="AP4" s="483"/>
      <c r="AQ4" s="483"/>
      <c r="AR4" s="483"/>
      <c r="AS4" s="483"/>
      <c r="AT4" s="483"/>
      <c r="AU4" s="483"/>
      <c r="AV4" s="483"/>
      <c r="AW4" s="484"/>
    </row>
    <row r="5" spans="1:49" x14ac:dyDescent="0.15">
      <c r="A5" s="485"/>
      <c r="B5" s="486"/>
      <c r="C5" s="486"/>
      <c r="D5" s="486"/>
      <c r="E5" s="486"/>
      <c r="F5" s="486"/>
      <c r="G5" s="486"/>
      <c r="H5" s="486"/>
      <c r="I5" s="486"/>
      <c r="J5" s="486"/>
      <c r="K5" s="486"/>
      <c r="L5" s="486"/>
      <c r="M5" s="486"/>
      <c r="N5" s="486"/>
      <c r="O5" s="486"/>
      <c r="P5" s="486"/>
      <c r="Q5" s="486"/>
      <c r="R5" s="486"/>
      <c r="S5" s="486"/>
      <c r="T5" s="486"/>
      <c r="U5" s="486"/>
      <c r="V5" s="486"/>
      <c r="W5" s="486"/>
      <c r="X5" s="486"/>
      <c r="Y5" s="486"/>
      <c r="Z5" s="486"/>
      <c r="AA5" s="486"/>
      <c r="AB5" s="486"/>
      <c r="AC5" s="486"/>
      <c r="AD5" s="486"/>
      <c r="AE5" s="486"/>
      <c r="AF5" s="486"/>
      <c r="AG5" s="486"/>
      <c r="AH5" s="486"/>
      <c r="AI5" s="486"/>
      <c r="AJ5" s="486"/>
      <c r="AK5" s="486"/>
      <c r="AL5" s="486"/>
      <c r="AM5" s="486"/>
      <c r="AN5" s="486"/>
      <c r="AO5" s="486"/>
      <c r="AP5" s="486"/>
      <c r="AQ5" s="486"/>
      <c r="AR5" s="486"/>
      <c r="AS5" s="486"/>
      <c r="AT5" s="486"/>
      <c r="AU5" s="486"/>
      <c r="AV5" s="486"/>
      <c r="AW5" s="487"/>
    </row>
    <row r="6" spans="1:49" x14ac:dyDescent="0.15">
      <c r="A6" s="485"/>
      <c r="B6" s="486"/>
      <c r="C6" s="486"/>
      <c r="D6" s="486"/>
      <c r="E6" s="486"/>
      <c r="F6" s="486"/>
      <c r="G6" s="486"/>
      <c r="H6" s="486"/>
      <c r="I6" s="486"/>
      <c r="J6" s="486"/>
      <c r="K6" s="486"/>
      <c r="L6" s="486"/>
      <c r="M6" s="486"/>
      <c r="N6" s="486"/>
      <c r="O6" s="486"/>
      <c r="P6" s="486"/>
      <c r="Q6" s="486"/>
      <c r="R6" s="486"/>
      <c r="S6" s="486"/>
      <c r="T6" s="486"/>
      <c r="U6" s="486"/>
      <c r="V6" s="486"/>
      <c r="W6" s="486"/>
      <c r="X6" s="486"/>
      <c r="Y6" s="486"/>
      <c r="Z6" s="486"/>
      <c r="AA6" s="486"/>
      <c r="AB6" s="486"/>
      <c r="AC6" s="486"/>
      <c r="AD6" s="486"/>
      <c r="AE6" s="486"/>
      <c r="AF6" s="486"/>
      <c r="AG6" s="486"/>
      <c r="AH6" s="486"/>
      <c r="AI6" s="486"/>
      <c r="AJ6" s="486"/>
      <c r="AK6" s="486"/>
      <c r="AL6" s="486"/>
      <c r="AM6" s="486"/>
      <c r="AN6" s="486"/>
      <c r="AO6" s="486"/>
      <c r="AP6" s="486"/>
      <c r="AQ6" s="486"/>
      <c r="AR6" s="486"/>
      <c r="AS6" s="486"/>
      <c r="AT6" s="486"/>
      <c r="AU6" s="486"/>
      <c r="AV6" s="486"/>
      <c r="AW6" s="487"/>
    </row>
    <row r="7" spans="1:49" x14ac:dyDescent="0.15">
      <c r="A7" s="485"/>
      <c r="B7" s="486"/>
      <c r="C7" s="486"/>
      <c r="D7" s="486"/>
      <c r="E7" s="486"/>
      <c r="F7" s="486"/>
      <c r="G7" s="486"/>
      <c r="H7" s="486"/>
      <c r="I7" s="486"/>
      <c r="J7" s="486"/>
      <c r="K7" s="486"/>
      <c r="L7" s="486"/>
      <c r="M7" s="486"/>
      <c r="N7" s="486"/>
      <c r="O7" s="486"/>
      <c r="P7" s="486"/>
      <c r="Q7" s="486"/>
      <c r="R7" s="486"/>
      <c r="S7" s="486"/>
      <c r="T7" s="486"/>
      <c r="U7" s="486"/>
      <c r="V7" s="486"/>
      <c r="W7" s="486"/>
      <c r="X7" s="486"/>
      <c r="Y7" s="486"/>
      <c r="Z7" s="486"/>
      <c r="AA7" s="486"/>
      <c r="AB7" s="486"/>
      <c r="AC7" s="486"/>
      <c r="AD7" s="486"/>
      <c r="AE7" s="486"/>
      <c r="AF7" s="486"/>
      <c r="AG7" s="486"/>
      <c r="AH7" s="486"/>
      <c r="AI7" s="486"/>
      <c r="AJ7" s="486"/>
      <c r="AK7" s="486"/>
      <c r="AL7" s="486"/>
      <c r="AM7" s="486"/>
      <c r="AN7" s="486"/>
      <c r="AO7" s="486"/>
      <c r="AP7" s="486"/>
      <c r="AQ7" s="486"/>
      <c r="AR7" s="486"/>
      <c r="AS7" s="486"/>
      <c r="AT7" s="486"/>
      <c r="AU7" s="486"/>
      <c r="AV7" s="486"/>
      <c r="AW7" s="487"/>
    </row>
    <row r="8" spans="1:49" x14ac:dyDescent="0.15">
      <c r="A8" s="485"/>
      <c r="B8" s="486"/>
      <c r="C8" s="486"/>
      <c r="D8" s="486"/>
      <c r="E8" s="486"/>
      <c r="F8" s="486"/>
      <c r="G8" s="486"/>
      <c r="H8" s="486"/>
      <c r="I8" s="486"/>
      <c r="J8" s="486"/>
      <c r="K8" s="486"/>
      <c r="L8" s="486"/>
      <c r="M8" s="486"/>
      <c r="N8" s="486"/>
      <c r="O8" s="486"/>
      <c r="P8" s="486"/>
      <c r="Q8" s="486"/>
      <c r="R8" s="486"/>
      <c r="S8" s="486"/>
      <c r="T8" s="486"/>
      <c r="U8" s="486"/>
      <c r="V8" s="486"/>
      <c r="W8" s="486"/>
      <c r="X8" s="486"/>
      <c r="Y8" s="486"/>
      <c r="Z8" s="486"/>
      <c r="AA8" s="486"/>
      <c r="AB8" s="486"/>
      <c r="AC8" s="486"/>
      <c r="AD8" s="486"/>
      <c r="AE8" s="486"/>
      <c r="AF8" s="486"/>
      <c r="AG8" s="486"/>
      <c r="AH8" s="486"/>
      <c r="AI8" s="486"/>
      <c r="AJ8" s="486"/>
      <c r="AK8" s="486"/>
      <c r="AL8" s="486"/>
      <c r="AM8" s="486"/>
      <c r="AN8" s="486"/>
      <c r="AO8" s="486"/>
      <c r="AP8" s="486"/>
      <c r="AQ8" s="486"/>
      <c r="AR8" s="486"/>
      <c r="AS8" s="486"/>
      <c r="AT8" s="486"/>
      <c r="AU8" s="486"/>
      <c r="AV8" s="486"/>
      <c r="AW8" s="487"/>
    </row>
    <row r="9" spans="1:49" x14ac:dyDescent="0.15">
      <c r="A9" s="485"/>
      <c r="B9" s="486"/>
      <c r="C9" s="486"/>
      <c r="D9" s="486"/>
      <c r="E9" s="486"/>
      <c r="F9" s="486"/>
      <c r="G9" s="486"/>
      <c r="H9" s="486"/>
      <c r="I9" s="486"/>
      <c r="J9" s="486"/>
      <c r="K9" s="486"/>
      <c r="L9" s="486"/>
      <c r="M9" s="486"/>
      <c r="N9" s="486"/>
      <c r="O9" s="486"/>
      <c r="P9" s="486"/>
      <c r="Q9" s="486"/>
      <c r="R9" s="486"/>
      <c r="S9" s="486"/>
      <c r="T9" s="486"/>
      <c r="U9" s="486"/>
      <c r="V9" s="486"/>
      <c r="W9" s="486"/>
      <c r="X9" s="486"/>
      <c r="Y9" s="486"/>
      <c r="Z9" s="486"/>
      <c r="AA9" s="486"/>
      <c r="AB9" s="486"/>
      <c r="AC9" s="486"/>
      <c r="AD9" s="486"/>
      <c r="AE9" s="486"/>
      <c r="AF9" s="486"/>
      <c r="AG9" s="486"/>
      <c r="AH9" s="486"/>
      <c r="AI9" s="486"/>
      <c r="AJ9" s="486"/>
      <c r="AK9" s="486"/>
      <c r="AL9" s="486"/>
      <c r="AM9" s="486"/>
      <c r="AN9" s="486"/>
      <c r="AO9" s="486"/>
      <c r="AP9" s="486"/>
      <c r="AQ9" s="486"/>
      <c r="AR9" s="486"/>
      <c r="AS9" s="486"/>
      <c r="AT9" s="486"/>
      <c r="AU9" s="486"/>
      <c r="AV9" s="486"/>
      <c r="AW9" s="487"/>
    </row>
    <row r="10" spans="1:49" x14ac:dyDescent="0.15">
      <c r="A10" s="485"/>
      <c r="B10" s="486"/>
      <c r="C10" s="486"/>
      <c r="D10" s="486"/>
      <c r="E10" s="486"/>
      <c r="F10" s="486"/>
      <c r="G10" s="486"/>
      <c r="H10" s="486"/>
      <c r="I10" s="486"/>
      <c r="J10" s="486"/>
      <c r="K10" s="486"/>
      <c r="L10" s="486"/>
      <c r="M10" s="486"/>
      <c r="N10" s="486"/>
      <c r="O10" s="486"/>
      <c r="P10" s="486"/>
      <c r="Q10" s="486"/>
      <c r="R10" s="486"/>
      <c r="S10" s="486"/>
      <c r="T10" s="486"/>
      <c r="U10" s="486"/>
      <c r="V10" s="486"/>
      <c r="W10" s="486"/>
      <c r="X10" s="486"/>
      <c r="Y10" s="486"/>
      <c r="Z10" s="486"/>
      <c r="AA10" s="486"/>
      <c r="AB10" s="486"/>
      <c r="AC10" s="486"/>
      <c r="AD10" s="486"/>
      <c r="AE10" s="486"/>
      <c r="AF10" s="486"/>
      <c r="AG10" s="486"/>
      <c r="AH10" s="486"/>
      <c r="AI10" s="486"/>
      <c r="AJ10" s="486"/>
      <c r="AK10" s="486"/>
      <c r="AL10" s="486"/>
      <c r="AM10" s="486"/>
      <c r="AN10" s="486"/>
      <c r="AO10" s="486"/>
      <c r="AP10" s="486"/>
      <c r="AQ10" s="486"/>
      <c r="AR10" s="486"/>
      <c r="AS10" s="486"/>
      <c r="AT10" s="486"/>
      <c r="AU10" s="486"/>
      <c r="AV10" s="486"/>
      <c r="AW10" s="487"/>
    </row>
    <row r="11" spans="1:49" ht="14.25" thickBot="1" x14ac:dyDescent="0.2">
      <c r="A11" s="488"/>
      <c r="B11" s="489"/>
      <c r="C11" s="489"/>
      <c r="D11" s="489"/>
      <c r="E11" s="489"/>
      <c r="F11" s="489"/>
      <c r="G11" s="489"/>
      <c r="H11" s="489"/>
      <c r="I11" s="489"/>
      <c r="J11" s="489"/>
      <c r="K11" s="489"/>
      <c r="L11" s="489"/>
      <c r="M11" s="489"/>
      <c r="N11" s="489"/>
      <c r="O11" s="489"/>
      <c r="P11" s="489"/>
      <c r="Q11" s="489"/>
      <c r="R11" s="489"/>
      <c r="S11" s="489"/>
      <c r="T11" s="489"/>
      <c r="U11" s="489"/>
      <c r="V11" s="489"/>
      <c r="W11" s="489"/>
      <c r="X11" s="489"/>
      <c r="Y11" s="489"/>
      <c r="Z11" s="489"/>
      <c r="AA11" s="489"/>
      <c r="AB11" s="489"/>
      <c r="AC11" s="489"/>
      <c r="AD11" s="489"/>
      <c r="AE11" s="489"/>
      <c r="AF11" s="489"/>
      <c r="AG11" s="489"/>
      <c r="AH11" s="489"/>
      <c r="AI11" s="489"/>
      <c r="AJ11" s="489"/>
      <c r="AK11" s="489"/>
      <c r="AL11" s="489"/>
      <c r="AM11" s="489"/>
      <c r="AN11" s="489"/>
      <c r="AO11" s="489"/>
      <c r="AP11" s="489"/>
      <c r="AQ11" s="489"/>
      <c r="AR11" s="489"/>
      <c r="AS11" s="489"/>
      <c r="AT11" s="489"/>
      <c r="AU11" s="489"/>
      <c r="AV11" s="489"/>
      <c r="AW11" s="490"/>
    </row>
    <row r="13" spans="1:49" ht="14.25" thickBot="1" x14ac:dyDescent="0.2"/>
    <row r="14" spans="1:49" ht="26.45" customHeight="1" x14ac:dyDescent="0.15">
      <c r="A14" s="491" t="s">
        <v>45</v>
      </c>
      <c r="B14" s="492"/>
      <c r="C14" s="492"/>
      <c r="D14" s="492"/>
      <c r="E14" s="492"/>
      <c r="F14" s="492"/>
      <c r="G14" s="493"/>
      <c r="H14" s="494"/>
      <c r="I14" s="495"/>
      <c r="J14" s="495"/>
      <c r="K14" s="495"/>
      <c r="L14" s="495"/>
      <c r="M14" s="495"/>
      <c r="N14" s="495"/>
      <c r="O14" s="495"/>
      <c r="P14" s="495"/>
      <c r="Q14" s="495"/>
      <c r="R14" s="495"/>
      <c r="S14" s="495"/>
      <c r="T14" s="495"/>
      <c r="U14" s="495"/>
      <c r="V14" s="495"/>
      <c r="W14" s="496"/>
      <c r="X14" s="491" t="s">
        <v>46</v>
      </c>
      <c r="Y14" s="492"/>
      <c r="Z14" s="492"/>
      <c r="AA14" s="492"/>
      <c r="AB14" s="492"/>
      <c r="AC14" s="493"/>
      <c r="AD14" s="494" t="s">
        <v>191</v>
      </c>
      <c r="AE14" s="495"/>
      <c r="AF14" s="495"/>
      <c r="AG14" s="495"/>
      <c r="AH14" s="495"/>
      <c r="AI14" s="495"/>
      <c r="AJ14" s="495"/>
      <c r="AK14" s="495"/>
      <c r="AL14" s="495"/>
      <c r="AM14" s="495"/>
      <c r="AN14" s="495"/>
      <c r="AO14" s="495"/>
      <c r="AP14" s="495"/>
      <c r="AQ14" s="495"/>
      <c r="AR14" s="495"/>
      <c r="AS14" s="495"/>
      <c r="AT14" s="495"/>
      <c r="AU14" s="495"/>
      <c r="AV14" s="495"/>
      <c r="AW14" s="496"/>
    </row>
    <row r="15" spans="1:49" ht="26.45" customHeight="1" x14ac:dyDescent="0.15">
      <c r="A15" s="476" t="s">
        <v>47</v>
      </c>
      <c r="B15" s="477"/>
      <c r="C15" s="477"/>
      <c r="D15" s="477"/>
      <c r="E15" s="477"/>
      <c r="F15" s="477"/>
      <c r="G15" s="478"/>
      <c r="H15" s="479"/>
      <c r="I15" s="480"/>
      <c r="J15" s="480"/>
      <c r="K15" s="480"/>
      <c r="L15" s="480"/>
      <c r="M15" s="480"/>
      <c r="N15" s="480"/>
      <c r="O15" s="480"/>
      <c r="P15" s="480"/>
      <c r="Q15" s="480"/>
      <c r="R15" s="480"/>
      <c r="S15" s="480"/>
      <c r="T15" s="480"/>
      <c r="U15" s="480"/>
      <c r="V15" s="480"/>
      <c r="W15" s="481"/>
      <c r="X15" s="476" t="s">
        <v>48</v>
      </c>
      <c r="Y15" s="477"/>
      <c r="Z15" s="477"/>
      <c r="AA15" s="477"/>
      <c r="AB15" s="477"/>
      <c r="AC15" s="478"/>
      <c r="AD15" s="479" t="s">
        <v>239</v>
      </c>
      <c r="AE15" s="480"/>
      <c r="AF15" s="480"/>
      <c r="AG15" s="480"/>
      <c r="AH15" s="480"/>
      <c r="AI15" s="480"/>
      <c r="AJ15" s="480"/>
      <c r="AK15" s="480"/>
      <c r="AL15" s="480"/>
      <c r="AM15" s="480"/>
      <c r="AN15" s="480"/>
      <c r="AO15" s="480"/>
      <c r="AP15" s="480"/>
      <c r="AQ15" s="480"/>
      <c r="AR15" s="480"/>
      <c r="AS15" s="480"/>
      <c r="AT15" s="480"/>
      <c r="AU15" s="480"/>
      <c r="AV15" s="480"/>
      <c r="AW15" s="481"/>
    </row>
    <row r="16" spans="1:49" ht="26.45" customHeight="1" x14ac:dyDescent="0.15">
      <c r="A16" s="476" t="s">
        <v>49</v>
      </c>
      <c r="B16" s="477"/>
      <c r="C16" s="477"/>
      <c r="D16" s="477"/>
      <c r="E16" s="477"/>
      <c r="F16" s="477"/>
      <c r="G16" s="478"/>
      <c r="H16" s="479" t="s">
        <v>243</v>
      </c>
      <c r="I16" s="480"/>
      <c r="J16" s="480"/>
      <c r="K16" s="480"/>
      <c r="L16" s="480"/>
      <c r="M16" s="480"/>
      <c r="N16" s="480"/>
      <c r="O16" s="480"/>
      <c r="P16" s="480"/>
      <c r="Q16" s="480"/>
      <c r="R16" s="480"/>
      <c r="S16" s="480"/>
      <c r="T16" s="480"/>
      <c r="U16" s="480"/>
      <c r="V16" s="480"/>
      <c r="W16" s="481"/>
      <c r="X16" s="476" t="s">
        <v>50</v>
      </c>
      <c r="Y16" s="477"/>
      <c r="Z16" s="477"/>
      <c r="AA16" s="477"/>
      <c r="AB16" s="477"/>
      <c r="AC16" s="478"/>
      <c r="AD16" s="479" t="s">
        <v>244</v>
      </c>
      <c r="AE16" s="480"/>
      <c r="AF16" s="480"/>
      <c r="AG16" s="480"/>
      <c r="AH16" s="480"/>
      <c r="AI16" s="480"/>
      <c r="AJ16" s="480"/>
      <c r="AK16" s="480"/>
      <c r="AL16" s="480"/>
      <c r="AM16" s="480"/>
      <c r="AN16" s="480"/>
      <c r="AO16" s="480"/>
      <c r="AP16" s="480"/>
      <c r="AQ16" s="480"/>
      <c r="AR16" s="480"/>
      <c r="AS16" s="480"/>
      <c r="AT16" s="480"/>
      <c r="AU16" s="480"/>
      <c r="AV16" s="480"/>
      <c r="AW16" s="481"/>
    </row>
    <row r="17" spans="1:49" ht="26.45" customHeight="1" x14ac:dyDescent="0.15">
      <c r="A17" s="476" t="s">
        <v>51</v>
      </c>
      <c r="B17" s="477"/>
      <c r="C17" s="477"/>
      <c r="D17" s="477"/>
      <c r="E17" s="477"/>
      <c r="F17" s="477"/>
      <c r="G17" s="478"/>
      <c r="H17" s="497" t="s">
        <v>508</v>
      </c>
      <c r="I17" s="498"/>
      <c r="J17" s="498"/>
      <c r="K17" s="498"/>
      <c r="L17" s="498"/>
      <c r="M17" s="498"/>
      <c r="N17" s="498"/>
      <c r="O17" s="498"/>
      <c r="P17" s="498"/>
      <c r="Q17" s="498"/>
      <c r="R17" s="498"/>
      <c r="S17" s="498"/>
      <c r="T17" s="498"/>
      <c r="U17" s="498"/>
      <c r="V17" s="498"/>
      <c r="W17" s="499"/>
      <c r="X17" s="476" t="s">
        <v>52</v>
      </c>
      <c r="Y17" s="477"/>
      <c r="Z17" s="477"/>
      <c r="AA17" s="477"/>
      <c r="AB17" s="477"/>
      <c r="AC17" s="478"/>
      <c r="AD17" s="500" t="s">
        <v>192</v>
      </c>
      <c r="AE17" s="480"/>
      <c r="AF17" s="480"/>
      <c r="AG17" s="480"/>
      <c r="AH17" s="480"/>
      <c r="AI17" s="480"/>
      <c r="AJ17" s="480"/>
      <c r="AK17" s="480"/>
      <c r="AL17" s="480"/>
      <c r="AM17" s="480"/>
      <c r="AN17" s="480"/>
      <c r="AO17" s="480"/>
      <c r="AP17" s="480"/>
      <c r="AQ17" s="480"/>
      <c r="AR17" s="480"/>
      <c r="AS17" s="480"/>
      <c r="AT17" s="480"/>
      <c r="AU17" s="480"/>
      <c r="AV17" s="480"/>
      <c r="AW17" s="481"/>
    </row>
    <row r="18" spans="1:49" ht="26.45" customHeight="1" thickBot="1" x14ac:dyDescent="0.2">
      <c r="A18" s="501" t="s">
        <v>53</v>
      </c>
      <c r="B18" s="502"/>
      <c r="C18" s="502"/>
      <c r="D18" s="502"/>
      <c r="E18" s="502"/>
      <c r="F18" s="502"/>
      <c r="G18" s="503"/>
      <c r="H18" s="504" t="s">
        <v>1059</v>
      </c>
      <c r="I18" s="505"/>
      <c r="J18" s="505"/>
      <c r="K18" s="505"/>
      <c r="L18" s="505"/>
      <c r="M18" s="505"/>
      <c r="N18" s="505"/>
      <c r="O18" s="505"/>
      <c r="P18" s="505"/>
      <c r="Q18" s="505"/>
      <c r="R18" s="505"/>
      <c r="S18" s="505"/>
      <c r="T18" s="505"/>
      <c r="U18" s="505"/>
      <c r="V18" s="505"/>
      <c r="W18" s="506"/>
      <c r="X18" s="501" t="s">
        <v>54</v>
      </c>
      <c r="Y18" s="502"/>
      <c r="Z18" s="502"/>
      <c r="AA18" s="502"/>
      <c r="AB18" s="502"/>
      <c r="AC18" s="503"/>
      <c r="AD18" s="507" t="s">
        <v>529</v>
      </c>
      <c r="AE18" s="508"/>
      <c r="AF18" s="508"/>
      <c r="AG18" s="508"/>
      <c r="AH18" s="508"/>
      <c r="AI18" s="508"/>
      <c r="AJ18" s="508"/>
      <c r="AK18" s="508"/>
      <c r="AL18" s="508"/>
      <c r="AM18" s="508"/>
      <c r="AN18" s="508"/>
      <c r="AO18" s="508"/>
      <c r="AP18" s="508"/>
      <c r="AQ18" s="508"/>
      <c r="AR18" s="508"/>
      <c r="AS18" s="508"/>
      <c r="AT18" s="508"/>
      <c r="AU18" s="508"/>
      <c r="AV18" s="508"/>
      <c r="AW18" s="509"/>
    </row>
    <row r="19" spans="1:49" ht="26.45" customHeight="1" x14ac:dyDescent="0.15">
      <c r="A19" s="510"/>
      <c r="B19" s="510"/>
      <c r="C19" s="510"/>
      <c r="D19" s="510"/>
      <c r="E19" s="510"/>
      <c r="F19" s="510"/>
      <c r="G19" s="510"/>
      <c r="H19" s="4"/>
      <c r="I19" s="4"/>
      <c r="J19" s="4"/>
      <c r="K19" s="4"/>
      <c r="L19" s="4"/>
      <c r="M19" s="4"/>
      <c r="N19" s="4"/>
      <c r="O19" s="4"/>
      <c r="P19" s="4"/>
      <c r="Q19" s="4"/>
      <c r="R19" s="4"/>
      <c r="S19" s="4"/>
      <c r="T19" s="4"/>
      <c r="U19" s="4"/>
      <c r="V19" s="4"/>
      <c r="W19" s="4"/>
      <c r="X19" s="510"/>
      <c r="Y19" s="510"/>
      <c r="Z19" s="510"/>
      <c r="AA19" s="510"/>
      <c r="AB19" s="510"/>
      <c r="AC19" s="510"/>
      <c r="AD19" s="4"/>
      <c r="AE19" s="4"/>
      <c r="AF19" s="4"/>
      <c r="AG19" s="4"/>
      <c r="AH19" s="5"/>
      <c r="AI19" s="5"/>
      <c r="AJ19" s="5"/>
      <c r="AK19" s="5"/>
      <c r="AL19" s="5"/>
      <c r="AM19" s="5"/>
      <c r="AN19" s="5"/>
      <c r="AO19" s="5"/>
      <c r="AP19" s="5"/>
      <c r="AQ19" s="5"/>
      <c r="AR19" s="5"/>
      <c r="AS19" s="5"/>
      <c r="AT19" s="5"/>
      <c r="AU19" s="5"/>
      <c r="AV19" s="5"/>
      <c r="AW19" s="5"/>
    </row>
    <row r="21" spans="1:49" ht="15" thickBot="1" x14ac:dyDescent="0.2">
      <c r="L21" s="6" t="s">
        <v>55</v>
      </c>
    </row>
    <row r="22" spans="1:49" ht="27" customHeight="1" x14ac:dyDescent="0.15">
      <c r="E22" s="7"/>
      <c r="F22" s="7"/>
      <c r="G22" s="7"/>
      <c r="H22" s="7"/>
      <c r="I22" s="7"/>
      <c r="J22" s="7"/>
      <c r="K22" s="7"/>
      <c r="L22" s="511"/>
      <c r="M22" s="512"/>
      <c r="N22" s="512"/>
      <c r="O22" s="512"/>
      <c r="P22" s="513"/>
      <c r="Q22" s="512"/>
      <c r="R22" s="512"/>
      <c r="S22" s="512"/>
      <c r="T22" s="512"/>
      <c r="U22" s="513"/>
      <c r="V22" s="511"/>
      <c r="W22" s="512"/>
      <c r="X22" s="512"/>
      <c r="Y22" s="512"/>
      <c r="Z22" s="513"/>
      <c r="AA22" s="511"/>
      <c r="AB22" s="512"/>
      <c r="AC22" s="512"/>
      <c r="AD22" s="512"/>
      <c r="AE22" s="513"/>
      <c r="AF22" s="511"/>
      <c r="AG22" s="512"/>
      <c r="AH22" s="512"/>
      <c r="AI22" s="512"/>
      <c r="AJ22" s="513"/>
    </row>
    <row r="23" spans="1:49" ht="27" customHeight="1" x14ac:dyDescent="0.15">
      <c r="E23" s="8"/>
      <c r="F23" s="8"/>
      <c r="G23" s="8"/>
      <c r="H23" s="8"/>
      <c r="I23" s="8"/>
      <c r="J23" s="8"/>
      <c r="K23" s="8"/>
      <c r="L23" s="514"/>
      <c r="M23" s="515"/>
      <c r="N23" s="515"/>
      <c r="O23" s="515"/>
      <c r="P23" s="516"/>
      <c r="Q23" s="515"/>
      <c r="R23" s="515"/>
      <c r="S23" s="515"/>
      <c r="T23" s="515"/>
      <c r="U23" s="516"/>
      <c r="V23" s="514"/>
      <c r="W23" s="515"/>
      <c r="X23" s="515"/>
      <c r="Y23" s="515"/>
      <c r="Z23" s="516"/>
      <c r="AA23" s="514"/>
      <c r="AB23" s="515"/>
      <c r="AC23" s="515"/>
      <c r="AD23" s="515"/>
      <c r="AE23" s="516"/>
      <c r="AF23" s="514"/>
      <c r="AG23" s="515"/>
      <c r="AH23" s="515"/>
      <c r="AI23" s="515"/>
      <c r="AJ23" s="516"/>
    </row>
    <row r="24" spans="1:49" ht="78" customHeight="1" thickBot="1" x14ac:dyDescent="0.2">
      <c r="E24" s="7"/>
      <c r="F24" s="7"/>
      <c r="G24" s="7"/>
      <c r="H24" s="9"/>
      <c r="I24" s="7"/>
      <c r="J24" s="7"/>
      <c r="K24" s="7"/>
      <c r="L24" s="517" t="s">
        <v>56</v>
      </c>
      <c r="M24" s="518"/>
      <c r="N24" s="518"/>
      <c r="O24" s="518"/>
      <c r="P24" s="519"/>
      <c r="Q24" s="517" t="s">
        <v>56</v>
      </c>
      <c r="R24" s="518"/>
      <c r="S24" s="518"/>
      <c r="T24" s="518"/>
      <c r="U24" s="519"/>
      <c r="V24" s="517" t="s">
        <v>56</v>
      </c>
      <c r="W24" s="518"/>
      <c r="X24" s="518"/>
      <c r="Y24" s="518"/>
      <c r="Z24" s="519"/>
      <c r="AA24" s="517" t="s">
        <v>56</v>
      </c>
      <c r="AB24" s="518"/>
      <c r="AC24" s="518"/>
      <c r="AD24" s="518"/>
      <c r="AE24" s="519"/>
      <c r="AF24" s="517" t="s">
        <v>56</v>
      </c>
      <c r="AG24" s="518"/>
      <c r="AH24" s="518"/>
      <c r="AI24" s="518"/>
      <c r="AJ24" s="519"/>
    </row>
  </sheetData>
  <mergeCells count="38">
    <mergeCell ref="L24:P24"/>
    <mergeCell ref="Q24:U24"/>
    <mergeCell ref="V24:Z24"/>
    <mergeCell ref="AA24:AE24"/>
    <mergeCell ref="AF24:AJ24"/>
    <mergeCell ref="L23:P23"/>
    <mergeCell ref="Q23:U23"/>
    <mergeCell ref="V23:Z23"/>
    <mergeCell ref="AA23:AE23"/>
    <mergeCell ref="AF23:AJ23"/>
    <mergeCell ref="L22:P22"/>
    <mergeCell ref="Q22:U22"/>
    <mergeCell ref="V22:Z22"/>
    <mergeCell ref="AA22:AE22"/>
    <mergeCell ref="AF22:AJ22"/>
    <mergeCell ref="A18:G18"/>
    <mergeCell ref="H18:W18"/>
    <mergeCell ref="X18:AC18"/>
    <mergeCell ref="AD18:AW18"/>
    <mergeCell ref="A19:G19"/>
    <mergeCell ref="X19:AC19"/>
    <mergeCell ref="A16:G16"/>
    <mergeCell ref="H16:W16"/>
    <mergeCell ref="X16:AC16"/>
    <mergeCell ref="AD16:AW16"/>
    <mergeCell ref="A17:G17"/>
    <mergeCell ref="H17:W17"/>
    <mergeCell ref="X17:AC17"/>
    <mergeCell ref="AD17:AW17"/>
    <mergeCell ref="A15:G15"/>
    <mergeCell ref="H15:W15"/>
    <mergeCell ref="X15:AC15"/>
    <mergeCell ref="AD15:AW15"/>
    <mergeCell ref="A4:AW11"/>
    <mergeCell ref="A14:G14"/>
    <mergeCell ref="H14:W14"/>
    <mergeCell ref="X14:AC14"/>
    <mergeCell ref="AD14:AW14"/>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BF26"/>
  <sheetViews>
    <sheetView workbookViewId="0">
      <selection sqref="A1:I2"/>
    </sheetView>
  </sheetViews>
  <sheetFormatPr defaultColWidth="2.625" defaultRowHeight="18" customHeight="1" x14ac:dyDescent="0.15"/>
  <cols>
    <col min="1" max="1" width="2.75" style="221" customWidth="1"/>
    <col min="2" max="16384" width="2.625" style="221"/>
  </cols>
  <sheetData>
    <row r="1" spans="1:58" ht="18" customHeight="1" x14ac:dyDescent="0.15">
      <c r="A1" s="565" t="s">
        <v>218</v>
      </c>
      <c r="B1" s="566"/>
      <c r="C1" s="566"/>
      <c r="D1" s="566"/>
      <c r="E1" s="566"/>
      <c r="F1" s="566"/>
      <c r="G1" s="566"/>
      <c r="H1" s="566"/>
      <c r="I1" s="567"/>
      <c r="J1" s="563" t="s">
        <v>47</v>
      </c>
      <c r="K1" s="571"/>
      <c r="L1" s="571"/>
      <c r="M1" s="571"/>
      <c r="N1" s="571"/>
      <c r="O1" s="564"/>
      <c r="P1" s="563" t="s">
        <v>48</v>
      </c>
      <c r="Q1" s="571"/>
      <c r="R1" s="571"/>
      <c r="S1" s="571"/>
      <c r="T1" s="571"/>
      <c r="U1" s="571"/>
      <c r="V1" s="571"/>
      <c r="W1" s="564"/>
      <c r="X1" s="526" t="s">
        <v>60</v>
      </c>
      <c r="Y1" s="526"/>
      <c r="Z1" s="526"/>
      <c r="AA1" s="526"/>
      <c r="AB1" s="526"/>
      <c r="AC1" s="526"/>
      <c r="AD1" s="526" t="s">
        <v>70</v>
      </c>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row>
    <row r="2" spans="1:58" ht="18" customHeight="1" x14ac:dyDescent="0.15">
      <c r="A2" s="568"/>
      <c r="B2" s="569"/>
      <c r="C2" s="569"/>
      <c r="D2" s="569"/>
      <c r="E2" s="569"/>
      <c r="F2" s="569"/>
      <c r="G2" s="569"/>
      <c r="H2" s="569"/>
      <c r="I2" s="570"/>
      <c r="J2" s="703">
        <f>表紙!H15</f>
        <v>0</v>
      </c>
      <c r="K2" s="767"/>
      <c r="L2" s="767"/>
      <c r="M2" s="767"/>
      <c r="N2" s="767"/>
      <c r="O2" s="768"/>
      <c r="P2" s="703" t="str">
        <f>表紙!AD15</f>
        <v>FAサイト機能</v>
      </c>
      <c r="Q2" s="767"/>
      <c r="R2" s="767"/>
      <c r="S2" s="767"/>
      <c r="T2" s="767"/>
      <c r="U2" s="767"/>
      <c r="V2" s="767"/>
      <c r="W2" s="768"/>
      <c r="X2" s="529" t="str">
        <f>表紙!H16</f>
        <v>CMS2-3-3</v>
      </c>
      <c r="Y2" s="530"/>
      <c r="Z2" s="530"/>
      <c r="AA2" s="530"/>
      <c r="AB2" s="530"/>
      <c r="AC2" s="530"/>
      <c r="AD2" s="527" t="str">
        <f>表紙!AD16</f>
        <v>製品検索結果2メイン</v>
      </c>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row>
    <row r="3" spans="1:58" ht="4.7" customHeight="1" x14ac:dyDescent="0.15">
      <c r="A3" s="174"/>
      <c r="B3" s="174"/>
      <c r="C3" s="174"/>
      <c r="D3" s="174"/>
      <c r="E3" s="174"/>
      <c r="F3" s="174"/>
      <c r="G3" s="174"/>
      <c r="H3" s="174"/>
      <c r="I3" s="174"/>
      <c r="J3" s="175"/>
      <c r="K3" s="176"/>
      <c r="L3" s="176"/>
      <c r="M3" s="176"/>
      <c r="N3" s="176"/>
      <c r="O3" s="176"/>
      <c r="P3" s="175"/>
      <c r="Q3" s="176"/>
      <c r="R3" s="176"/>
      <c r="S3" s="176"/>
      <c r="T3" s="176"/>
      <c r="U3" s="176"/>
      <c r="V3" s="176"/>
      <c r="W3" s="176"/>
      <c r="X3" s="176"/>
      <c r="Y3" s="176"/>
      <c r="Z3" s="176"/>
      <c r="AA3" s="176"/>
      <c r="AB3" s="222"/>
      <c r="AC3" s="177"/>
      <c r="AD3" s="177"/>
      <c r="AE3" s="177"/>
      <c r="AF3" s="177"/>
      <c r="AG3" s="177"/>
      <c r="AH3" s="178"/>
      <c r="AI3" s="179"/>
      <c r="AJ3" s="179"/>
      <c r="AK3" s="179"/>
      <c r="AL3" s="179"/>
      <c r="AM3" s="179"/>
      <c r="AN3" s="179"/>
      <c r="AO3" s="179"/>
      <c r="AP3" s="179"/>
      <c r="AQ3" s="179"/>
      <c r="AR3" s="179"/>
      <c r="AS3" s="179"/>
      <c r="AT3" s="179"/>
      <c r="AU3" s="179"/>
      <c r="AV3" s="179"/>
      <c r="AW3" s="179"/>
      <c r="AX3" s="179"/>
      <c r="AY3" s="179"/>
      <c r="AZ3" s="179"/>
      <c r="BA3" s="179"/>
      <c r="BB3" s="179"/>
      <c r="BC3" s="179"/>
    </row>
    <row r="4" spans="1:58" ht="30.2" customHeight="1" x14ac:dyDescent="0.15">
      <c r="A4" s="180" t="s">
        <v>78</v>
      </c>
      <c r="B4" s="237"/>
      <c r="C4" s="62" t="s">
        <v>225</v>
      </c>
      <c r="D4" s="51"/>
      <c r="E4" s="52"/>
      <c r="F4" s="62" t="s">
        <v>231</v>
      </c>
      <c r="G4" s="51"/>
      <c r="H4" s="51"/>
      <c r="I4" s="51"/>
      <c r="J4" s="51"/>
      <c r="K4" s="51"/>
      <c r="L4" s="51"/>
      <c r="M4" s="52"/>
      <c r="N4" s="62" t="s">
        <v>173</v>
      </c>
      <c r="O4" s="51"/>
      <c r="P4" s="51"/>
      <c r="Q4" s="51"/>
      <c r="R4" s="51"/>
      <c r="S4" s="51"/>
      <c r="T4" s="51"/>
      <c r="U4" s="51"/>
      <c r="V4" s="51"/>
      <c r="W4" s="51"/>
      <c r="X4" s="51"/>
      <c r="Y4" s="51"/>
      <c r="Z4" s="51"/>
      <c r="AA4" s="51"/>
      <c r="AB4" s="51"/>
      <c r="AC4" s="52"/>
      <c r="AD4" s="62" t="s">
        <v>174</v>
      </c>
      <c r="AE4" s="51"/>
      <c r="AF4" s="51"/>
      <c r="AG4" s="51"/>
      <c r="AH4" s="62" t="s">
        <v>175</v>
      </c>
      <c r="AI4" s="51"/>
      <c r="AJ4" s="51"/>
      <c r="AK4" s="51"/>
      <c r="AL4" s="51"/>
      <c r="AM4" s="51"/>
      <c r="AN4" s="51"/>
      <c r="AO4" s="51"/>
      <c r="AP4" s="781" t="s">
        <v>232</v>
      </c>
      <c r="AQ4" s="782"/>
      <c r="AR4" s="780" t="s">
        <v>233</v>
      </c>
      <c r="AS4" s="780"/>
      <c r="AT4" s="780" t="s">
        <v>234</v>
      </c>
      <c r="AU4" s="780"/>
      <c r="AV4" s="780" t="s">
        <v>235</v>
      </c>
      <c r="AW4" s="780"/>
      <c r="AX4" s="780" t="s">
        <v>236</v>
      </c>
      <c r="AY4" s="780"/>
      <c r="AZ4" s="780" t="s">
        <v>237</v>
      </c>
      <c r="BA4" s="780"/>
      <c r="BB4" s="780" t="s">
        <v>238</v>
      </c>
      <c r="BC4" s="780"/>
      <c r="BD4" s="140" t="s">
        <v>176</v>
      </c>
    </row>
    <row r="5" spans="1:58" ht="18" customHeight="1" x14ac:dyDescent="0.15">
      <c r="A5" s="238">
        <f>ROW()-4</f>
        <v>1</v>
      </c>
      <c r="B5" s="127"/>
      <c r="C5" s="697" t="s">
        <v>228</v>
      </c>
      <c r="D5" s="698"/>
      <c r="E5" s="699"/>
      <c r="F5" s="122" t="s">
        <v>375</v>
      </c>
      <c r="G5" s="126"/>
      <c r="H5" s="126"/>
      <c r="I5" s="126"/>
      <c r="J5" s="126"/>
      <c r="K5" s="126"/>
      <c r="L5" s="126"/>
      <c r="M5" s="127"/>
      <c r="N5" s="122" t="s">
        <v>374</v>
      </c>
      <c r="O5" s="123"/>
      <c r="P5" s="123"/>
      <c r="Q5" s="123"/>
      <c r="R5" s="123"/>
      <c r="S5" s="123"/>
      <c r="T5" s="123"/>
      <c r="U5" s="123"/>
      <c r="V5" s="123"/>
      <c r="W5" s="123"/>
      <c r="X5" s="123"/>
      <c r="Y5" s="123"/>
      <c r="Z5" s="123"/>
      <c r="AA5" s="123"/>
      <c r="AB5" s="123"/>
      <c r="AC5" s="124"/>
      <c r="AD5" s="125" t="s">
        <v>376</v>
      </c>
      <c r="AE5" s="126"/>
      <c r="AF5" s="126"/>
      <c r="AG5" s="127"/>
      <c r="AH5" s="122"/>
      <c r="AI5" s="123"/>
      <c r="AJ5" s="123"/>
      <c r="AK5" s="123"/>
      <c r="AL5" s="123"/>
      <c r="AM5" s="123"/>
      <c r="AN5" s="123"/>
      <c r="AO5" s="124"/>
      <c r="AP5" s="778" t="s">
        <v>373</v>
      </c>
      <c r="AQ5" s="779"/>
      <c r="AR5" s="778"/>
      <c r="AS5" s="779"/>
      <c r="AT5" s="778"/>
      <c r="AU5" s="779"/>
      <c r="AV5" s="778"/>
      <c r="AW5" s="779"/>
      <c r="AX5" s="778"/>
      <c r="AY5" s="779"/>
      <c r="AZ5" s="778"/>
      <c r="BA5" s="779"/>
      <c r="BB5" s="778"/>
      <c r="BC5" s="779"/>
      <c r="BD5" s="140"/>
      <c r="BE5" s="287"/>
      <c r="BF5" s="140"/>
    </row>
    <row r="6" spans="1:58" ht="18" customHeight="1" x14ac:dyDescent="0.15">
      <c r="A6" s="239">
        <f t="shared" ref="A6:A9" si="0">ROW()-4</f>
        <v>2</v>
      </c>
      <c r="B6" s="113"/>
      <c r="C6" s="628" t="s">
        <v>228</v>
      </c>
      <c r="D6" s="629"/>
      <c r="E6" s="630"/>
      <c r="F6" s="110" t="s">
        <v>456</v>
      </c>
      <c r="G6" s="112"/>
      <c r="H6" s="112"/>
      <c r="I6" s="112"/>
      <c r="J6" s="112"/>
      <c r="K6" s="112"/>
      <c r="L6" s="112"/>
      <c r="M6" s="113"/>
      <c r="N6" s="108" t="s">
        <v>457</v>
      </c>
      <c r="O6" s="112"/>
      <c r="P6" s="112"/>
      <c r="Q6" s="112"/>
      <c r="R6" s="112"/>
      <c r="S6" s="112"/>
      <c r="T6" s="112"/>
      <c r="U6" s="112"/>
      <c r="V6" s="112"/>
      <c r="W6" s="112"/>
      <c r="X6" s="112"/>
      <c r="Y6" s="112"/>
      <c r="Z6" s="112"/>
      <c r="AA6" s="112"/>
      <c r="AB6" s="112"/>
      <c r="AC6" s="113"/>
      <c r="AD6" s="112" t="s">
        <v>376</v>
      </c>
      <c r="AE6" s="112"/>
      <c r="AF6" s="112"/>
      <c r="AG6" s="113"/>
      <c r="AH6" s="111"/>
      <c r="AI6" s="112"/>
      <c r="AJ6" s="112"/>
      <c r="AK6" s="112"/>
      <c r="AL6" s="112"/>
      <c r="AM6" s="112"/>
      <c r="AN6" s="112"/>
      <c r="AO6" s="113"/>
      <c r="AP6" s="778" t="s">
        <v>373</v>
      </c>
      <c r="AQ6" s="779"/>
      <c r="AR6" s="778"/>
      <c r="AS6" s="779"/>
      <c r="AT6" s="778"/>
      <c r="AU6" s="779"/>
      <c r="AV6" s="778"/>
      <c r="AW6" s="779"/>
      <c r="AX6" s="778"/>
      <c r="AY6" s="779"/>
      <c r="AZ6" s="778"/>
      <c r="BA6" s="779"/>
      <c r="BB6" s="778"/>
      <c r="BC6" s="779"/>
    </row>
    <row r="7" spans="1:58" ht="18" customHeight="1" x14ac:dyDescent="0.15">
      <c r="A7" s="239">
        <f>ROW()-4</f>
        <v>3</v>
      </c>
      <c r="B7" s="113"/>
      <c r="C7" s="628" t="s">
        <v>228</v>
      </c>
      <c r="D7" s="629"/>
      <c r="E7" s="630"/>
      <c r="F7" s="110" t="s">
        <v>377</v>
      </c>
      <c r="G7" s="112"/>
      <c r="H7" s="112"/>
      <c r="I7" s="112"/>
      <c r="J7" s="112"/>
      <c r="K7" s="112"/>
      <c r="L7" s="112"/>
      <c r="M7" s="113"/>
      <c r="N7" s="108" t="s">
        <v>380</v>
      </c>
      <c r="O7" s="110"/>
      <c r="P7" s="110"/>
      <c r="Q7" s="110"/>
      <c r="R7" s="110"/>
      <c r="S7" s="110"/>
      <c r="T7" s="110"/>
      <c r="U7" s="110"/>
      <c r="V7" s="110"/>
      <c r="W7" s="110"/>
      <c r="X7" s="110"/>
      <c r="Y7" s="110"/>
      <c r="Z7" s="110"/>
      <c r="AA7" s="110"/>
      <c r="AB7" s="110"/>
      <c r="AC7" s="109"/>
      <c r="AD7" s="112" t="s">
        <v>376</v>
      </c>
      <c r="AE7" s="112"/>
      <c r="AF7" s="112"/>
      <c r="AG7" s="113"/>
      <c r="AH7" s="108"/>
      <c r="AI7" s="110"/>
      <c r="AJ7" s="110"/>
      <c r="AK7" s="110"/>
      <c r="AL7" s="110"/>
      <c r="AM7" s="110"/>
      <c r="AN7" s="110"/>
      <c r="AO7" s="109"/>
      <c r="AP7" s="778" t="s">
        <v>373</v>
      </c>
      <c r="AQ7" s="779"/>
      <c r="AR7" s="778"/>
      <c r="AS7" s="779"/>
      <c r="AT7" s="778"/>
      <c r="AU7" s="779"/>
      <c r="AV7" s="778"/>
      <c r="AW7" s="779"/>
      <c r="AX7" s="778"/>
      <c r="AY7" s="779"/>
      <c r="AZ7" s="778"/>
      <c r="BA7" s="779"/>
      <c r="BB7" s="778"/>
      <c r="BC7" s="779"/>
      <c r="BD7" s="140"/>
      <c r="BE7" s="287"/>
    </row>
    <row r="8" spans="1:58" ht="18" customHeight="1" x14ac:dyDescent="0.15">
      <c r="A8" s="239">
        <f t="shared" si="0"/>
        <v>4</v>
      </c>
      <c r="B8" s="113"/>
      <c r="C8" s="628" t="s">
        <v>228</v>
      </c>
      <c r="D8" s="629"/>
      <c r="E8" s="630"/>
      <c r="F8" s="110" t="s">
        <v>378</v>
      </c>
      <c r="G8" s="112"/>
      <c r="H8" s="112"/>
      <c r="I8" s="112"/>
      <c r="J8" s="112"/>
      <c r="K8" s="112"/>
      <c r="L8" s="112"/>
      <c r="M8" s="113"/>
      <c r="N8" s="108" t="s">
        <v>379</v>
      </c>
      <c r="O8" s="112"/>
      <c r="P8" s="112"/>
      <c r="Q8" s="112"/>
      <c r="R8" s="112"/>
      <c r="S8" s="112"/>
      <c r="T8" s="112"/>
      <c r="U8" s="112"/>
      <c r="V8" s="112"/>
      <c r="W8" s="112"/>
      <c r="X8" s="110"/>
      <c r="Y8" s="112"/>
      <c r="Z8" s="112"/>
      <c r="AA8" s="112"/>
      <c r="AB8" s="112"/>
      <c r="AC8" s="113"/>
      <c r="AD8" s="112" t="s">
        <v>376</v>
      </c>
      <c r="AE8" s="112"/>
      <c r="AF8" s="112"/>
      <c r="AG8" s="113"/>
      <c r="AH8" s="108"/>
      <c r="AI8" s="110"/>
      <c r="AJ8" s="110"/>
      <c r="AK8" s="110"/>
      <c r="AL8" s="110"/>
      <c r="AM8" s="110"/>
      <c r="AN8" s="110"/>
      <c r="AO8" s="109"/>
      <c r="AP8" s="778" t="s">
        <v>373</v>
      </c>
      <c r="AQ8" s="779"/>
      <c r="AR8" s="778"/>
      <c r="AS8" s="779"/>
      <c r="AT8" s="778"/>
      <c r="AU8" s="779"/>
      <c r="AV8" s="778"/>
      <c r="AW8" s="779"/>
      <c r="AX8" s="778"/>
      <c r="AY8" s="779"/>
      <c r="AZ8" s="778"/>
      <c r="BA8" s="779"/>
      <c r="BB8" s="778"/>
      <c r="BC8" s="779"/>
      <c r="BD8" s="140"/>
      <c r="BE8" s="140"/>
    </row>
    <row r="9" spans="1:58" ht="18" customHeight="1" x14ac:dyDescent="0.15">
      <c r="A9" s="239">
        <f t="shared" si="0"/>
        <v>5</v>
      </c>
      <c r="B9" s="113"/>
      <c r="C9" s="628" t="s">
        <v>228</v>
      </c>
      <c r="D9" s="629"/>
      <c r="E9" s="630"/>
      <c r="F9" s="110" t="s">
        <v>458</v>
      </c>
      <c r="G9" s="112"/>
      <c r="H9" s="112"/>
      <c r="I9" s="112"/>
      <c r="J9" s="112"/>
      <c r="K9" s="112"/>
      <c r="L9" s="112"/>
      <c r="M9" s="113"/>
      <c r="N9" s="108" t="s">
        <v>461</v>
      </c>
      <c r="O9" s="112"/>
      <c r="P9" s="112"/>
      <c r="Q9" s="112"/>
      <c r="R9" s="112"/>
      <c r="S9" s="112"/>
      <c r="T9" s="112"/>
      <c r="U9" s="112"/>
      <c r="V9" s="112"/>
      <c r="W9" s="112"/>
      <c r="X9" s="112"/>
      <c r="Y9" s="112"/>
      <c r="Z9" s="112"/>
      <c r="AA9" s="112"/>
      <c r="AB9" s="112"/>
      <c r="AC9" s="113"/>
      <c r="AD9" s="112" t="s">
        <v>376</v>
      </c>
      <c r="AE9" s="112"/>
      <c r="AF9" s="112"/>
      <c r="AG9" s="113"/>
      <c r="AH9" s="111"/>
      <c r="AI9" s="112"/>
      <c r="AJ9" s="112"/>
      <c r="AK9" s="112"/>
      <c r="AL9" s="112"/>
      <c r="AM9" s="112"/>
      <c r="AN9" s="112"/>
      <c r="AO9" s="113"/>
      <c r="AP9" s="778" t="s">
        <v>373</v>
      </c>
      <c r="AQ9" s="779"/>
      <c r="AR9" s="778"/>
      <c r="AS9" s="779"/>
      <c r="AT9" s="778"/>
      <c r="AU9" s="779"/>
      <c r="AV9" s="778"/>
      <c r="AW9" s="779"/>
      <c r="AX9" s="778"/>
      <c r="AY9" s="779"/>
      <c r="AZ9" s="778"/>
      <c r="BA9" s="779"/>
      <c r="BB9" s="778"/>
      <c r="BC9" s="779"/>
    </row>
    <row r="10" spans="1:58" ht="18" customHeight="1" x14ac:dyDescent="0.15">
      <c r="A10" s="367">
        <v>6</v>
      </c>
      <c r="B10" s="368"/>
      <c r="C10" s="656" t="s">
        <v>228</v>
      </c>
      <c r="D10" s="657"/>
      <c r="E10" s="658"/>
      <c r="F10" s="354" t="s">
        <v>381</v>
      </c>
      <c r="G10" s="369"/>
      <c r="H10" s="369"/>
      <c r="I10" s="369"/>
      <c r="J10" s="369"/>
      <c r="K10" s="369"/>
      <c r="L10" s="369"/>
      <c r="M10" s="368"/>
      <c r="N10" s="354" t="s">
        <v>382</v>
      </c>
      <c r="O10" s="369"/>
      <c r="P10" s="369"/>
      <c r="Q10" s="369"/>
      <c r="R10" s="369"/>
      <c r="S10" s="369"/>
      <c r="T10" s="369"/>
      <c r="U10" s="369"/>
      <c r="V10" s="369"/>
      <c r="W10" s="369"/>
      <c r="X10" s="354"/>
      <c r="Y10" s="369"/>
      <c r="Z10" s="369"/>
      <c r="AA10" s="369"/>
      <c r="AB10" s="369"/>
      <c r="AC10" s="368"/>
      <c r="AD10" s="369" t="s">
        <v>376</v>
      </c>
      <c r="AE10" s="369"/>
      <c r="AF10" s="369"/>
      <c r="AG10" s="368"/>
      <c r="AH10" s="353"/>
      <c r="AI10" s="354"/>
      <c r="AJ10" s="354"/>
      <c r="AK10" s="354"/>
      <c r="AL10" s="354"/>
      <c r="AM10" s="354"/>
      <c r="AN10" s="354"/>
      <c r="AO10" s="364"/>
      <c r="AP10" s="783"/>
      <c r="AQ10" s="784"/>
      <c r="AR10" s="783"/>
      <c r="AS10" s="784"/>
      <c r="AT10" s="783"/>
      <c r="AU10" s="784"/>
      <c r="AV10" s="783"/>
      <c r="AW10" s="784"/>
      <c r="AX10" s="783"/>
      <c r="AY10" s="784"/>
      <c r="AZ10" s="783"/>
      <c r="BA10" s="784"/>
      <c r="BB10" s="783"/>
      <c r="BC10" s="784"/>
      <c r="BD10" s="140" t="s">
        <v>550</v>
      </c>
      <c r="BE10" s="140"/>
    </row>
    <row r="11" spans="1:58" ht="18" customHeight="1" x14ac:dyDescent="0.15">
      <c r="A11" s="239">
        <f>ROW()-5</f>
        <v>6</v>
      </c>
      <c r="B11" s="113"/>
      <c r="C11" s="628" t="s">
        <v>228</v>
      </c>
      <c r="D11" s="629"/>
      <c r="E11" s="630"/>
      <c r="F11" s="110" t="s">
        <v>381</v>
      </c>
      <c r="G11" s="112"/>
      <c r="H11" s="112"/>
      <c r="I11" s="112"/>
      <c r="J11" s="112"/>
      <c r="K11" s="112"/>
      <c r="L11" s="112"/>
      <c r="M11" s="113"/>
      <c r="N11" s="110" t="s">
        <v>382</v>
      </c>
      <c r="O11" s="112"/>
      <c r="P11" s="112"/>
      <c r="Q11" s="112"/>
      <c r="R11" s="112"/>
      <c r="S11" s="112"/>
      <c r="T11" s="112"/>
      <c r="U11" s="112"/>
      <c r="V11" s="112"/>
      <c r="W11" s="112"/>
      <c r="X11" s="110"/>
      <c r="Y11" s="112"/>
      <c r="Z11" s="112"/>
      <c r="AA11" s="112"/>
      <c r="AB11" s="112"/>
      <c r="AC11" s="113"/>
      <c r="AD11" s="112" t="s">
        <v>376</v>
      </c>
      <c r="AE11" s="112"/>
      <c r="AF11" s="112"/>
      <c r="AG11" s="113"/>
      <c r="AH11" s="108"/>
      <c r="AI11" s="110"/>
      <c r="AJ11" s="110"/>
      <c r="AK11" s="110"/>
      <c r="AL11" s="110"/>
      <c r="AM11" s="110"/>
      <c r="AN11" s="110"/>
      <c r="AO11" s="109"/>
      <c r="AP11" s="778" t="s">
        <v>373</v>
      </c>
      <c r="AQ11" s="779"/>
      <c r="AR11" s="778"/>
      <c r="AS11" s="779"/>
      <c r="AT11" s="778"/>
      <c r="AU11" s="779"/>
      <c r="AV11" s="778"/>
      <c r="AW11" s="779"/>
      <c r="AX11" s="778"/>
      <c r="AY11" s="779"/>
      <c r="AZ11" s="778"/>
      <c r="BA11" s="779"/>
      <c r="BB11" s="778"/>
      <c r="BC11" s="779"/>
      <c r="BD11" s="140" t="s">
        <v>551</v>
      </c>
      <c r="BE11" s="140"/>
    </row>
    <row r="12" spans="1:58" ht="18" customHeight="1" x14ac:dyDescent="0.15">
      <c r="A12" s="239">
        <f t="shared" ref="A12:A26" si="1">ROW()-5</f>
        <v>7</v>
      </c>
      <c r="B12" s="113"/>
      <c r="C12" s="628"/>
      <c r="D12" s="629"/>
      <c r="E12" s="630"/>
      <c r="F12" s="111"/>
      <c r="G12" s="112"/>
      <c r="H12" s="112"/>
      <c r="I12" s="112"/>
      <c r="J12" s="112"/>
      <c r="K12" s="112"/>
      <c r="L12" s="112"/>
      <c r="M12" s="113"/>
      <c r="N12" s="111"/>
      <c r="O12" s="112"/>
      <c r="P12" s="112"/>
      <c r="Q12" s="112"/>
      <c r="R12" s="112"/>
      <c r="S12" s="112"/>
      <c r="T12" s="112"/>
      <c r="U12" s="112"/>
      <c r="V12" s="112"/>
      <c r="W12" s="112"/>
      <c r="X12" s="112"/>
      <c r="Y12" s="112"/>
      <c r="Z12" s="112"/>
      <c r="AA12" s="112"/>
      <c r="AB12" s="112"/>
      <c r="AC12" s="113"/>
      <c r="AD12" s="112"/>
      <c r="AE12" s="112"/>
      <c r="AF12" s="112"/>
      <c r="AG12" s="113"/>
      <c r="AH12" s="111"/>
      <c r="AI12" s="112"/>
      <c r="AJ12" s="112"/>
      <c r="AK12" s="112"/>
      <c r="AL12" s="112"/>
      <c r="AM12" s="112"/>
      <c r="AN12" s="112"/>
      <c r="AO12" s="113"/>
      <c r="AP12" s="778"/>
      <c r="AQ12" s="779"/>
      <c r="AR12" s="778"/>
      <c r="AS12" s="779"/>
      <c r="AT12" s="778"/>
      <c r="AU12" s="779"/>
      <c r="AV12" s="778"/>
      <c r="AW12" s="779"/>
      <c r="AX12" s="778"/>
      <c r="AY12" s="779"/>
      <c r="AZ12" s="778"/>
      <c r="BA12" s="779"/>
      <c r="BB12" s="778"/>
      <c r="BC12" s="779"/>
    </row>
    <row r="13" spans="1:58" ht="18" customHeight="1" x14ac:dyDescent="0.15">
      <c r="A13" s="239">
        <f t="shared" si="1"/>
        <v>8</v>
      </c>
      <c r="B13" s="113"/>
      <c r="C13" s="628"/>
      <c r="D13" s="629"/>
      <c r="E13" s="630"/>
      <c r="F13" s="111"/>
      <c r="G13" s="112"/>
      <c r="H13" s="112"/>
      <c r="I13" s="112"/>
      <c r="J13" s="112"/>
      <c r="K13" s="112"/>
      <c r="L13" s="112"/>
      <c r="M13" s="113"/>
      <c r="N13" s="111"/>
      <c r="O13" s="112"/>
      <c r="P13" s="112"/>
      <c r="Q13" s="112"/>
      <c r="R13" s="112"/>
      <c r="S13" s="112"/>
      <c r="T13" s="112"/>
      <c r="U13" s="112"/>
      <c r="V13" s="112"/>
      <c r="W13" s="112"/>
      <c r="X13" s="112"/>
      <c r="Y13" s="112"/>
      <c r="Z13" s="112"/>
      <c r="AA13" s="112"/>
      <c r="AB13" s="112"/>
      <c r="AC13" s="113"/>
      <c r="AD13" s="112"/>
      <c r="AE13" s="112"/>
      <c r="AF13" s="112"/>
      <c r="AG13" s="113"/>
      <c r="AH13" s="111"/>
      <c r="AI13" s="112"/>
      <c r="AJ13" s="112"/>
      <c r="AK13" s="112"/>
      <c r="AL13" s="112"/>
      <c r="AM13" s="112"/>
      <c r="AN13" s="112"/>
      <c r="AO13" s="113"/>
      <c r="AP13" s="778"/>
      <c r="AQ13" s="779"/>
      <c r="AR13" s="778"/>
      <c r="AS13" s="779"/>
      <c r="AT13" s="778"/>
      <c r="AU13" s="779"/>
      <c r="AV13" s="778"/>
      <c r="AW13" s="779"/>
      <c r="AX13" s="778"/>
      <c r="AY13" s="779"/>
      <c r="AZ13" s="778"/>
      <c r="BA13" s="779"/>
      <c r="BB13" s="778"/>
      <c r="BC13" s="779"/>
    </row>
    <row r="14" spans="1:58" ht="18" customHeight="1" x14ac:dyDescent="0.15">
      <c r="A14" s="239">
        <f t="shared" si="1"/>
        <v>9</v>
      </c>
      <c r="B14" s="113"/>
      <c r="C14" s="628"/>
      <c r="D14" s="629"/>
      <c r="E14" s="630"/>
      <c r="F14" s="110"/>
      <c r="G14" s="112"/>
      <c r="H14" s="112"/>
      <c r="I14" s="112"/>
      <c r="J14" s="112"/>
      <c r="K14" s="112"/>
      <c r="L14" s="112"/>
      <c r="M14" s="113"/>
      <c r="N14" s="110"/>
      <c r="O14" s="112"/>
      <c r="P14" s="112"/>
      <c r="Q14" s="112"/>
      <c r="R14" s="112"/>
      <c r="S14" s="112"/>
      <c r="T14" s="112"/>
      <c r="U14" s="112"/>
      <c r="V14" s="112"/>
      <c r="W14" s="112"/>
      <c r="X14" s="110"/>
      <c r="Y14" s="112"/>
      <c r="Z14" s="112"/>
      <c r="AA14" s="112"/>
      <c r="AB14" s="112"/>
      <c r="AC14" s="113"/>
      <c r="AD14" s="112"/>
      <c r="AE14" s="112"/>
      <c r="AF14" s="112"/>
      <c r="AG14" s="113"/>
      <c r="AH14" s="108"/>
      <c r="AI14" s="110"/>
      <c r="AJ14" s="110"/>
      <c r="AK14" s="110"/>
      <c r="AL14" s="110"/>
      <c r="AM14" s="110"/>
      <c r="AN14" s="110"/>
      <c r="AO14" s="109"/>
      <c r="AP14" s="778"/>
      <c r="AQ14" s="779"/>
      <c r="AR14" s="778"/>
      <c r="AS14" s="779"/>
      <c r="AT14" s="778"/>
      <c r="AU14" s="779"/>
      <c r="AV14" s="778"/>
      <c r="AW14" s="779"/>
      <c r="AX14" s="778"/>
      <c r="AY14" s="779"/>
      <c r="AZ14" s="778"/>
      <c r="BA14" s="779"/>
      <c r="BB14" s="778"/>
      <c r="BC14" s="779"/>
      <c r="BD14" s="140"/>
      <c r="BE14" s="140"/>
    </row>
    <row r="15" spans="1:58" ht="18" customHeight="1" x14ac:dyDescent="0.15">
      <c r="A15" s="239">
        <f t="shared" si="1"/>
        <v>10</v>
      </c>
      <c r="B15" s="113"/>
      <c r="C15" s="628"/>
      <c r="D15" s="629"/>
      <c r="E15" s="630"/>
      <c r="F15" s="111"/>
      <c r="G15" s="112"/>
      <c r="H15" s="112"/>
      <c r="I15" s="112"/>
      <c r="J15" s="112"/>
      <c r="K15" s="112"/>
      <c r="L15" s="112"/>
      <c r="M15" s="113"/>
      <c r="N15" s="111"/>
      <c r="O15" s="112"/>
      <c r="P15" s="112"/>
      <c r="Q15" s="112"/>
      <c r="R15" s="112"/>
      <c r="S15" s="112"/>
      <c r="T15" s="112"/>
      <c r="U15" s="112"/>
      <c r="V15" s="112"/>
      <c r="W15" s="112"/>
      <c r="X15" s="112"/>
      <c r="Y15" s="112"/>
      <c r="Z15" s="112"/>
      <c r="AA15" s="112"/>
      <c r="AB15" s="112"/>
      <c r="AC15" s="113"/>
      <c r="AD15" s="112"/>
      <c r="AE15" s="112"/>
      <c r="AF15" s="112"/>
      <c r="AG15" s="113"/>
      <c r="AH15" s="111"/>
      <c r="AI15" s="112"/>
      <c r="AJ15" s="112"/>
      <c r="AK15" s="112"/>
      <c r="AL15" s="112"/>
      <c r="AM15" s="112"/>
      <c r="AN15" s="112"/>
      <c r="AO15" s="113"/>
      <c r="AP15" s="778"/>
      <c r="AQ15" s="779"/>
      <c r="AR15" s="778"/>
      <c r="AS15" s="779"/>
      <c r="AT15" s="778"/>
      <c r="AU15" s="779"/>
      <c r="AV15" s="778"/>
      <c r="AW15" s="779"/>
      <c r="AX15" s="778"/>
      <c r="AY15" s="779"/>
      <c r="AZ15" s="778"/>
      <c r="BA15" s="779"/>
      <c r="BB15" s="778"/>
      <c r="BC15" s="779"/>
    </row>
    <row r="16" spans="1:58" ht="18" customHeight="1" x14ac:dyDescent="0.15">
      <c r="A16" s="239">
        <f t="shared" si="1"/>
        <v>11</v>
      </c>
      <c r="B16" s="113"/>
      <c r="C16" s="628"/>
      <c r="D16" s="629"/>
      <c r="E16" s="630"/>
      <c r="F16" s="110"/>
      <c r="G16" s="112"/>
      <c r="H16" s="112"/>
      <c r="I16" s="112"/>
      <c r="J16" s="112"/>
      <c r="K16" s="112"/>
      <c r="L16" s="112"/>
      <c r="M16" s="113"/>
      <c r="N16" s="110"/>
      <c r="O16" s="112"/>
      <c r="P16" s="112"/>
      <c r="Q16" s="112"/>
      <c r="R16" s="112"/>
      <c r="S16" s="112"/>
      <c r="T16" s="112"/>
      <c r="U16" s="112"/>
      <c r="V16" s="112"/>
      <c r="W16" s="112"/>
      <c r="X16" s="110"/>
      <c r="Y16" s="112"/>
      <c r="Z16" s="112"/>
      <c r="AA16" s="112"/>
      <c r="AB16" s="112"/>
      <c r="AC16" s="113"/>
      <c r="AD16" s="112"/>
      <c r="AE16" s="112"/>
      <c r="AF16" s="112"/>
      <c r="AG16" s="113"/>
      <c r="AH16" s="108"/>
      <c r="AI16" s="110"/>
      <c r="AJ16" s="110"/>
      <c r="AK16" s="110"/>
      <c r="AL16" s="110"/>
      <c r="AM16" s="110"/>
      <c r="AN16" s="110"/>
      <c r="AO16" s="109"/>
      <c r="AP16" s="778"/>
      <c r="AQ16" s="779"/>
      <c r="AR16" s="778"/>
      <c r="AS16" s="779"/>
      <c r="AT16" s="778"/>
      <c r="AU16" s="779"/>
      <c r="AV16" s="778"/>
      <c r="AW16" s="779"/>
      <c r="AX16" s="778"/>
      <c r="AY16" s="779"/>
      <c r="AZ16" s="778"/>
      <c r="BA16" s="779"/>
      <c r="BB16" s="778"/>
      <c r="BC16" s="779"/>
      <c r="BD16" s="140"/>
      <c r="BE16" s="140"/>
    </row>
    <row r="17" spans="1:57" ht="18" customHeight="1" x14ac:dyDescent="0.15">
      <c r="A17" s="239">
        <f t="shared" si="1"/>
        <v>12</v>
      </c>
      <c r="B17" s="113"/>
      <c r="C17" s="628"/>
      <c r="D17" s="629"/>
      <c r="E17" s="630"/>
      <c r="F17" s="111"/>
      <c r="G17" s="112"/>
      <c r="H17" s="112"/>
      <c r="I17" s="112"/>
      <c r="J17" s="112"/>
      <c r="K17" s="112"/>
      <c r="L17" s="112"/>
      <c r="M17" s="113"/>
      <c r="N17" s="111"/>
      <c r="O17" s="112"/>
      <c r="P17" s="112"/>
      <c r="Q17" s="112"/>
      <c r="R17" s="112"/>
      <c r="S17" s="112"/>
      <c r="T17" s="112"/>
      <c r="U17" s="112"/>
      <c r="V17" s="112"/>
      <c r="W17" s="112"/>
      <c r="X17" s="112"/>
      <c r="Y17" s="112"/>
      <c r="Z17" s="112"/>
      <c r="AA17" s="112"/>
      <c r="AB17" s="112"/>
      <c r="AC17" s="113"/>
      <c r="AD17" s="112"/>
      <c r="AE17" s="112"/>
      <c r="AF17" s="112"/>
      <c r="AG17" s="113"/>
      <c r="AH17" s="111"/>
      <c r="AI17" s="112"/>
      <c r="AJ17" s="112"/>
      <c r="AK17" s="112"/>
      <c r="AL17" s="112"/>
      <c r="AM17" s="112"/>
      <c r="AN17" s="112"/>
      <c r="AO17" s="113"/>
      <c r="AP17" s="778"/>
      <c r="AQ17" s="779"/>
      <c r="AR17" s="778"/>
      <c r="AS17" s="779"/>
      <c r="AT17" s="778"/>
      <c r="AU17" s="779"/>
      <c r="AV17" s="778"/>
      <c r="AW17" s="779"/>
      <c r="AX17" s="778"/>
      <c r="AY17" s="779"/>
      <c r="AZ17" s="778"/>
      <c r="BA17" s="779"/>
      <c r="BB17" s="778"/>
      <c r="BC17" s="779"/>
    </row>
    <row r="18" spans="1:57" ht="18" customHeight="1" x14ac:dyDescent="0.15">
      <c r="A18" s="239">
        <f t="shared" si="1"/>
        <v>13</v>
      </c>
      <c r="B18" s="113"/>
      <c r="C18" s="628"/>
      <c r="D18" s="629"/>
      <c r="E18" s="630"/>
      <c r="F18" s="111"/>
      <c r="G18" s="112"/>
      <c r="H18" s="112"/>
      <c r="I18" s="112"/>
      <c r="J18" s="112"/>
      <c r="K18" s="112"/>
      <c r="L18" s="112"/>
      <c r="M18" s="113"/>
      <c r="N18" s="111"/>
      <c r="O18" s="112"/>
      <c r="P18" s="112"/>
      <c r="Q18" s="112"/>
      <c r="R18" s="112"/>
      <c r="S18" s="112"/>
      <c r="T18" s="112"/>
      <c r="U18" s="112"/>
      <c r="V18" s="112"/>
      <c r="W18" s="112"/>
      <c r="X18" s="112"/>
      <c r="Y18" s="112"/>
      <c r="Z18" s="112"/>
      <c r="AA18" s="112"/>
      <c r="AB18" s="112"/>
      <c r="AC18" s="113"/>
      <c r="AD18" s="112"/>
      <c r="AE18" s="112"/>
      <c r="AF18" s="112"/>
      <c r="AG18" s="113"/>
      <c r="AH18" s="111"/>
      <c r="AI18" s="112"/>
      <c r="AJ18" s="112"/>
      <c r="AK18" s="112"/>
      <c r="AL18" s="112"/>
      <c r="AM18" s="112"/>
      <c r="AN18" s="112"/>
      <c r="AO18" s="113"/>
      <c r="AP18" s="778"/>
      <c r="AQ18" s="779"/>
      <c r="AR18" s="778"/>
      <c r="AS18" s="779"/>
      <c r="AT18" s="778"/>
      <c r="AU18" s="779"/>
      <c r="AV18" s="778"/>
      <c r="AW18" s="779"/>
      <c r="AX18" s="778"/>
      <c r="AY18" s="779"/>
      <c r="AZ18" s="778"/>
      <c r="BA18" s="779"/>
      <c r="BB18" s="778"/>
      <c r="BC18" s="779"/>
    </row>
    <row r="19" spans="1:57" ht="18" customHeight="1" x14ac:dyDescent="0.15">
      <c r="A19" s="239">
        <f t="shared" si="1"/>
        <v>14</v>
      </c>
      <c r="B19" s="113"/>
      <c r="C19" s="628"/>
      <c r="D19" s="629"/>
      <c r="E19" s="630"/>
      <c r="F19" s="110"/>
      <c r="G19" s="112"/>
      <c r="H19" s="112"/>
      <c r="I19" s="112"/>
      <c r="J19" s="112"/>
      <c r="K19" s="112"/>
      <c r="L19" s="112"/>
      <c r="M19" s="113"/>
      <c r="N19" s="110"/>
      <c r="O19" s="112"/>
      <c r="P19" s="112"/>
      <c r="Q19" s="112"/>
      <c r="R19" s="112"/>
      <c r="S19" s="112"/>
      <c r="T19" s="112"/>
      <c r="U19" s="112"/>
      <c r="V19" s="112"/>
      <c r="W19" s="112"/>
      <c r="X19" s="110"/>
      <c r="Y19" s="112"/>
      <c r="Z19" s="112"/>
      <c r="AA19" s="112"/>
      <c r="AB19" s="112"/>
      <c r="AC19" s="113"/>
      <c r="AD19" s="112"/>
      <c r="AE19" s="112"/>
      <c r="AF19" s="112"/>
      <c r="AG19" s="113"/>
      <c r="AH19" s="108"/>
      <c r="AI19" s="110"/>
      <c r="AJ19" s="110"/>
      <c r="AK19" s="110"/>
      <c r="AL19" s="110"/>
      <c r="AM19" s="110"/>
      <c r="AN19" s="110"/>
      <c r="AO19" s="109"/>
      <c r="AP19" s="778"/>
      <c r="AQ19" s="779"/>
      <c r="AR19" s="778"/>
      <c r="AS19" s="779"/>
      <c r="AT19" s="778"/>
      <c r="AU19" s="779"/>
      <c r="AV19" s="778"/>
      <c r="AW19" s="779"/>
      <c r="AX19" s="778"/>
      <c r="AY19" s="779"/>
      <c r="AZ19" s="778"/>
      <c r="BA19" s="779"/>
      <c r="BB19" s="778"/>
      <c r="BC19" s="779"/>
      <c r="BD19" s="140"/>
      <c r="BE19" s="140"/>
    </row>
    <row r="20" spans="1:57" ht="18" customHeight="1" x14ac:dyDescent="0.15">
      <c r="A20" s="239">
        <f t="shared" si="1"/>
        <v>15</v>
      </c>
      <c r="B20" s="113"/>
      <c r="C20" s="628"/>
      <c r="D20" s="629"/>
      <c r="E20" s="630"/>
      <c r="F20" s="111"/>
      <c r="G20" s="112"/>
      <c r="H20" s="112"/>
      <c r="I20" s="112"/>
      <c r="J20" s="112"/>
      <c r="K20" s="112"/>
      <c r="L20" s="112"/>
      <c r="M20" s="113"/>
      <c r="N20" s="111"/>
      <c r="O20" s="112"/>
      <c r="P20" s="112"/>
      <c r="Q20" s="112"/>
      <c r="R20" s="112"/>
      <c r="S20" s="112"/>
      <c r="T20" s="112"/>
      <c r="U20" s="112"/>
      <c r="V20" s="112"/>
      <c r="W20" s="112"/>
      <c r="X20" s="112"/>
      <c r="Y20" s="112"/>
      <c r="Z20" s="112"/>
      <c r="AA20" s="112"/>
      <c r="AB20" s="112"/>
      <c r="AC20" s="113"/>
      <c r="AD20" s="112"/>
      <c r="AE20" s="112"/>
      <c r="AF20" s="112"/>
      <c r="AG20" s="113"/>
      <c r="AH20" s="111"/>
      <c r="AI20" s="112"/>
      <c r="AJ20" s="112"/>
      <c r="AK20" s="112"/>
      <c r="AL20" s="112"/>
      <c r="AM20" s="112"/>
      <c r="AN20" s="112"/>
      <c r="AO20" s="113"/>
      <c r="AP20" s="778"/>
      <c r="AQ20" s="779"/>
      <c r="AR20" s="778"/>
      <c r="AS20" s="779"/>
      <c r="AT20" s="778"/>
      <c r="AU20" s="779"/>
      <c r="AV20" s="778"/>
      <c r="AW20" s="779"/>
      <c r="AX20" s="778"/>
      <c r="AY20" s="779"/>
      <c r="AZ20" s="778"/>
      <c r="BA20" s="779"/>
      <c r="BB20" s="778"/>
      <c r="BC20" s="779"/>
    </row>
    <row r="21" spans="1:57" ht="18" customHeight="1" x14ac:dyDescent="0.15">
      <c r="A21" s="239">
        <f t="shared" si="1"/>
        <v>16</v>
      </c>
      <c r="B21" s="113"/>
      <c r="C21" s="628"/>
      <c r="D21" s="629"/>
      <c r="E21" s="630"/>
      <c r="F21" s="110"/>
      <c r="G21" s="112"/>
      <c r="H21" s="112"/>
      <c r="I21" s="112"/>
      <c r="J21" s="112"/>
      <c r="K21" s="112"/>
      <c r="L21" s="112"/>
      <c r="M21" s="113"/>
      <c r="N21" s="110"/>
      <c r="O21" s="112"/>
      <c r="P21" s="112"/>
      <c r="Q21" s="112"/>
      <c r="R21" s="112"/>
      <c r="S21" s="112"/>
      <c r="T21" s="112"/>
      <c r="U21" s="112"/>
      <c r="V21" s="112"/>
      <c r="W21" s="112"/>
      <c r="X21" s="110"/>
      <c r="Y21" s="112"/>
      <c r="Z21" s="112"/>
      <c r="AA21" s="112"/>
      <c r="AB21" s="112"/>
      <c r="AC21" s="113"/>
      <c r="AD21" s="112"/>
      <c r="AE21" s="112"/>
      <c r="AF21" s="112"/>
      <c r="AG21" s="113"/>
      <c r="AH21" s="108"/>
      <c r="AI21" s="110"/>
      <c r="AJ21" s="110"/>
      <c r="AK21" s="110"/>
      <c r="AL21" s="110"/>
      <c r="AM21" s="110"/>
      <c r="AN21" s="110"/>
      <c r="AO21" s="109"/>
      <c r="AP21" s="778"/>
      <c r="AQ21" s="779"/>
      <c r="AR21" s="778"/>
      <c r="AS21" s="779"/>
      <c r="AT21" s="778"/>
      <c r="AU21" s="779"/>
      <c r="AV21" s="778"/>
      <c r="AW21" s="779"/>
      <c r="AX21" s="778"/>
      <c r="AY21" s="779"/>
      <c r="AZ21" s="778"/>
      <c r="BA21" s="779"/>
      <c r="BB21" s="778"/>
      <c r="BC21" s="779"/>
      <c r="BD21" s="140"/>
      <c r="BE21" s="140"/>
    </row>
    <row r="22" spans="1:57" ht="18" customHeight="1" x14ac:dyDescent="0.15">
      <c r="A22" s="239">
        <f t="shared" si="1"/>
        <v>17</v>
      </c>
      <c r="B22" s="113"/>
      <c r="C22" s="628"/>
      <c r="D22" s="629"/>
      <c r="E22" s="630"/>
      <c r="F22" s="111"/>
      <c r="G22" s="112"/>
      <c r="H22" s="112"/>
      <c r="I22" s="112"/>
      <c r="J22" s="112"/>
      <c r="K22" s="112"/>
      <c r="L22" s="112"/>
      <c r="M22" s="113"/>
      <c r="N22" s="111"/>
      <c r="O22" s="112"/>
      <c r="P22" s="112"/>
      <c r="Q22" s="112"/>
      <c r="R22" s="112"/>
      <c r="S22" s="112"/>
      <c r="T22" s="112"/>
      <c r="U22" s="112"/>
      <c r="V22" s="112"/>
      <c r="W22" s="112"/>
      <c r="X22" s="112"/>
      <c r="Y22" s="112"/>
      <c r="Z22" s="112"/>
      <c r="AA22" s="112"/>
      <c r="AB22" s="112"/>
      <c r="AC22" s="113"/>
      <c r="AD22" s="112"/>
      <c r="AE22" s="112"/>
      <c r="AF22" s="112"/>
      <c r="AG22" s="113"/>
      <c r="AH22" s="111"/>
      <c r="AI22" s="112"/>
      <c r="AJ22" s="112"/>
      <c r="AK22" s="112"/>
      <c r="AL22" s="112"/>
      <c r="AM22" s="112"/>
      <c r="AN22" s="112"/>
      <c r="AO22" s="113"/>
      <c r="AP22" s="778"/>
      <c r="AQ22" s="779"/>
      <c r="AR22" s="778"/>
      <c r="AS22" s="779"/>
      <c r="AT22" s="778"/>
      <c r="AU22" s="779"/>
      <c r="AV22" s="778"/>
      <c r="AW22" s="779"/>
      <c r="AX22" s="778"/>
      <c r="AY22" s="779"/>
      <c r="AZ22" s="778"/>
      <c r="BA22" s="779"/>
      <c r="BB22" s="778"/>
      <c r="BC22" s="779"/>
    </row>
    <row r="23" spans="1:57" ht="18" customHeight="1" x14ac:dyDescent="0.15">
      <c r="A23" s="239">
        <f t="shared" si="1"/>
        <v>18</v>
      </c>
      <c r="B23" s="113"/>
      <c r="C23" s="628"/>
      <c r="D23" s="629"/>
      <c r="E23" s="630"/>
      <c r="F23" s="111"/>
      <c r="G23" s="112"/>
      <c r="H23" s="112"/>
      <c r="I23" s="112"/>
      <c r="J23" s="112"/>
      <c r="K23" s="112"/>
      <c r="L23" s="112"/>
      <c r="M23" s="113"/>
      <c r="N23" s="111"/>
      <c r="O23" s="112"/>
      <c r="P23" s="112"/>
      <c r="Q23" s="112"/>
      <c r="R23" s="112"/>
      <c r="S23" s="112"/>
      <c r="T23" s="112"/>
      <c r="U23" s="112"/>
      <c r="V23" s="112"/>
      <c r="W23" s="112"/>
      <c r="X23" s="112"/>
      <c r="Y23" s="112"/>
      <c r="Z23" s="112"/>
      <c r="AA23" s="112"/>
      <c r="AB23" s="112"/>
      <c r="AC23" s="113"/>
      <c r="AD23" s="112"/>
      <c r="AE23" s="112"/>
      <c r="AF23" s="112"/>
      <c r="AG23" s="113"/>
      <c r="AH23" s="111"/>
      <c r="AI23" s="112"/>
      <c r="AJ23" s="112"/>
      <c r="AK23" s="112"/>
      <c r="AL23" s="112"/>
      <c r="AM23" s="112"/>
      <c r="AN23" s="112"/>
      <c r="AO23" s="113"/>
      <c r="AP23" s="778"/>
      <c r="AQ23" s="779"/>
      <c r="AR23" s="778"/>
      <c r="AS23" s="779"/>
      <c r="AT23" s="778"/>
      <c r="AU23" s="779"/>
      <c r="AV23" s="778"/>
      <c r="AW23" s="779"/>
      <c r="AX23" s="778"/>
      <c r="AY23" s="779"/>
      <c r="AZ23" s="778"/>
      <c r="BA23" s="779"/>
      <c r="BB23" s="778"/>
      <c r="BC23" s="779"/>
    </row>
    <row r="24" spans="1:57" ht="18" customHeight="1" x14ac:dyDescent="0.15">
      <c r="A24" s="239">
        <f t="shared" si="1"/>
        <v>19</v>
      </c>
      <c r="B24" s="113"/>
      <c r="C24" s="628"/>
      <c r="D24" s="629"/>
      <c r="E24" s="630"/>
      <c r="F24" s="110"/>
      <c r="G24" s="112"/>
      <c r="H24" s="112"/>
      <c r="I24" s="112"/>
      <c r="J24" s="112"/>
      <c r="K24" s="112"/>
      <c r="L24" s="112"/>
      <c r="M24" s="113"/>
      <c r="N24" s="110"/>
      <c r="O24" s="112"/>
      <c r="P24" s="112"/>
      <c r="Q24" s="112"/>
      <c r="R24" s="112"/>
      <c r="S24" s="112"/>
      <c r="T24" s="112"/>
      <c r="U24" s="112"/>
      <c r="V24" s="112"/>
      <c r="W24" s="112"/>
      <c r="X24" s="110"/>
      <c r="Y24" s="112"/>
      <c r="Z24" s="112"/>
      <c r="AA24" s="112"/>
      <c r="AB24" s="112"/>
      <c r="AC24" s="113"/>
      <c r="AD24" s="112"/>
      <c r="AE24" s="112"/>
      <c r="AF24" s="112"/>
      <c r="AG24" s="113"/>
      <c r="AH24" s="108"/>
      <c r="AI24" s="110"/>
      <c r="AJ24" s="110"/>
      <c r="AK24" s="110"/>
      <c r="AL24" s="110"/>
      <c r="AM24" s="110"/>
      <c r="AN24" s="110"/>
      <c r="AO24" s="109"/>
      <c r="AP24" s="778"/>
      <c r="AQ24" s="779"/>
      <c r="AR24" s="778"/>
      <c r="AS24" s="779"/>
      <c r="AT24" s="778"/>
      <c r="AU24" s="779"/>
      <c r="AV24" s="778"/>
      <c r="AW24" s="779"/>
      <c r="AX24" s="778"/>
      <c r="AY24" s="779"/>
      <c r="AZ24" s="778"/>
      <c r="BA24" s="779"/>
      <c r="BB24" s="778"/>
      <c r="BC24" s="779"/>
      <c r="BD24" s="140"/>
      <c r="BE24" s="140"/>
    </row>
    <row r="25" spans="1:57" ht="18" customHeight="1" x14ac:dyDescent="0.15">
      <c r="A25" s="239">
        <f t="shared" si="1"/>
        <v>20</v>
      </c>
      <c r="B25" s="113"/>
      <c r="C25" s="628"/>
      <c r="D25" s="629"/>
      <c r="E25" s="630"/>
      <c r="F25" s="111"/>
      <c r="G25" s="112"/>
      <c r="H25" s="112"/>
      <c r="I25" s="112"/>
      <c r="J25" s="112"/>
      <c r="K25" s="112"/>
      <c r="L25" s="112"/>
      <c r="M25" s="113"/>
      <c r="N25" s="111"/>
      <c r="O25" s="112"/>
      <c r="P25" s="112"/>
      <c r="Q25" s="112"/>
      <c r="R25" s="112"/>
      <c r="S25" s="112"/>
      <c r="T25" s="112"/>
      <c r="U25" s="112"/>
      <c r="V25" s="112"/>
      <c r="W25" s="112"/>
      <c r="X25" s="112"/>
      <c r="Y25" s="112"/>
      <c r="Z25" s="112"/>
      <c r="AA25" s="112"/>
      <c r="AB25" s="112"/>
      <c r="AC25" s="113"/>
      <c r="AD25" s="112"/>
      <c r="AE25" s="112"/>
      <c r="AF25" s="112"/>
      <c r="AG25" s="113"/>
      <c r="AH25" s="111"/>
      <c r="AI25" s="112"/>
      <c r="AJ25" s="112"/>
      <c r="AK25" s="112"/>
      <c r="AL25" s="112"/>
      <c r="AM25" s="112"/>
      <c r="AN25" s="112"/>
      <c r="AO25" s="113"/>
      <c r="AP25" s="778"/>
      <c r="AQ25" s="779"/>
      <c r="AR25" s="778"/>
      <c r="AS25" s="779"/>
      <c r="AT25" s="778"/>
      <c r="AU25" s="779"/>
      <c r="AV25" s="778"/>
      <c r="AW25" s="779"/>
      <c r="AX25" s="778"/>
      <c r="AY25" s="779"/>
      <c r="AZ25" s="778"/>
      <c r="BA25" s="779"/>
      <c r="BB25" s="778"/>
      <c r="BC25" s="779"/>
    </row>
    <row r="26" spans="1:57" ht="18" customHeight="1" x14ac:dyDescent="0.15">
      <c r="A26" s="239">
        <f t="shared" si="1"/>
        <v>21</v>
      </c>
      <c r="B26" s="113"/>
      <c r="C26" s="628"/>
      <c r="D26" s="629"/>
      <c r="E26" s="630"/>
      <c r="F26" s="111"/>
      <c r="G26" s="112"/>
      <c r="H26" s="112"/>
      <c r="I26" s="112"/>
      <c r="J26" s="112"/>
      <c r="K26" s="112"/>
      <c r="L26" s="112"/>
      <c r="M26" s="113"/>
      <c r="N26" s="108"/>
      <c r="O26" s="110"/>
      <c r="P26" s="110"/>
      <c r="Q26" s="110"/>
      <c r="R26" s="110"/>
      <c r="S26" s="110"/>
      <c r="T26" s="110"/>
      <c r="U26" s="110"/>
      <c r="V26" s="110"/>
      <c r="W26" s="110"/>
      <c r="X26" s="110"/>
      <c r="Y26" s="110"/>
      <c r="Z26" s="110"/>
      <c r="AA26" s="110"/>
      <c r="AB26" s="110"/>
      <c r="AC26" s="109"/>
      <c r="AD26" s="112"/>
      <c r="AE26" s="112"/>
      <c r="AF26" s="112"/>
      <c r="AG26" s="113"/>
      <c r="AH26" s="108"/>
      <c r="AI26" s="110"/>
      <c r="AJ26" s="110"/>
      <c r="AK26" s="110"/>
      <c r="AL26" s="110"/>
      <c r="AM26" s="110"/>
      <c r="AN26" s="110"/>
      <c r="AO26" s="109"/>
      <c r="AP26" s="778"/>
      <c r="AQ26" s="779"/>
      <c r="AR26" s="778"/>
      <c r="AS26" s="779"/>
      <c r="AT26" s="778"/>
      <c r="AU26" s="779"/>
      <c r="AV26" s="778"/>
      <c r="AW26" s="779"/>
      <c r="AX26" s="778"/>
      <c r="AY26" s="779"/>
      <c r="AZ26" s="778"/>
      <c r="BA26" s="779"/>
      <c r="BB26" s="778"/>
      <c r="BC26" s="779"/>
    </row>
  </sheetData>
  <mergeCells count="198">
    <mergeCell ref="AR10:AS10"/>
    <mergeCell ref="AT10:AU10"/>
    <mergeCell ref="AV10:AW10"/>
    <mergeCell ref="AX10:AY10"/>
    <mergeCell ref="AZ10:BA10"/>
    <mergeCell ref="BB10:BC10"/>
    <mergeCell ref="C6:E6"/>
    <mergeCell ref="AP6:AQ6"/>
    <mergeCell ref="AR6:AS6"/>
    <mergeCell ref="AT6:AU6"/>
    <mergeCell ref="AV6:AW6"/>
    <mergeCell ref="AX6:AY6"/>
    <mergeCell ref="AZ6:BA6"/>
    <mergeCell ref="BB6:BC6"/>
    <mergeCell ref="AZ7:BA7"/>
    <mergeCell ref="BB7:BC7"/>
    <mergeCell ref="AX8:AY8"/>
    <mergeCell ref="AZ8:BA8"/>
    <mergeCell ref="BB8:BC8"/>
    <mergeCell ref="AV9:AW9"/>
    <mergeCell ref="AX9:AY9"/>
    <mergeCell ref="AZ9:BA9"/>
    <mergeCell ref="C9:E9"/>
    <mergeCell ref="AV8:AW8"/>
    <mergeCell ref="BB22:BC22"/>
    <mergeCell ref="AP23:AQ23"/>
    <mergeCell ref="AR23:AS23"/>
    <mergeCell ref="AT23:AU23"/>
    <mergeCell ref="AV23:AW23"/>
    <mergeCell ref="AX23:AY23"/>
    <mergeCell ref="AZ23:BA23"/>
    <mergeCell ref="BB23:BC23"/>
    <mergeCell ref="AR22:AS22"/>
    <mergeCell ref="AT22:AU22"/>
    <mergeCell ref="AV22:AW22"/>
    <mergeCell ref="AX22:AY22"/>
    <mergeCell ref="AZ22:BA22"/>
    <mergeCell ref="AP22:AQ22"/>
    <mergeCell ref="AX5:AY5"/>
    <mergeCell ref="AZ5:BA5"/>
    <mergeCell ref="BB5:BC5"/>
    <mergeCell ref="AP26:AQ26"/>
    <mergeCell ref="AR26:AS26"/>
    <mergeCell ref="AT26:AU26"/>
    <mergeCell ref="AV26:AW26"/>
    <mergeCell ref="AX26:AY26"/>
    <mergeCell ref="AZ24:BA24"/>
    <mergeCell ref="BB24:BC24"/>
    <mergeCell ref="AP25:AQ25"/>
    <mergeCell ref="AR25:AS25"/>
    <mergeCell ref="AT25:AU25"/>
    <mergeCell ref="AV25:AW25"/>
    <mergeCell ref="AX25:AY25"/>
    <mergeCell ref="AZ25:BA25"/>
    <mergeCell ref="BB25:BC25"/>
    <mergeCell ref="AP24:AQ24"/>
    <mergeCell ref="AR24:AS24"/>
    <mergeCell ref="AT24:AU24"/>
    <mergeCell ref="AZ26:BA26"/>
    <mergeCell ref="BB26:BC26"/>
    <mergeCell ref="AV24:AW24"/>
    <mergeCell ref="AX24:AY24"/>
    <mergeCell ref="AZ20:BA20"/>
    <mergeCell ref="BB20:BC20"/>
    <mergeCell ref="AP21:AQ21"/>
    <mergeCell ref="AR21:AS21"/>
    <mergeCell ref="AT21:AU21"/>
    <mergeCell ref="AV21:AW21"/>
    <mergeCell ref="AX21:AY21"/>
    <mergeCell ref="AZ21:BA21"/>
    <mergeCell ref="BB21:BC21"/>
    <mergeCell ref="AP20:AQ20"/>
    <mergeCell ref="AR20:AS20"/>
    <mergeCell ref="AT20:AU20"/>
    <mergeCell ref="AV20:AW20"/>
    <mergeCell ref="AX20:AY20"/>
    <mergeCell ref="AZ18:BA18"/>
    <mergeCell ref="BB18:BC18"/>
    <mergeCell ref="AP19:AQ19"/>
    <mergeCell ref="AR19:AS19"/>
    <mergeCell ref="AT19:AU19"/>
    <mergeCell ref="AV19:AW19"/>
    <mergeCell ref="AX19:AY19"/>
    <mergeCell ref="AZ19:BA19"/>
    <mergeCell ref="BB19:BC19"/>
    <mergeCell ref="AP18:AQ18"/>
    <mergeCell ref="AR18:AS18"/>
    <mergeCell ref="AT18:AU18"/>
    <mergeCell ref="AV18:AW18"/>
    <mergeCell ref="AX18:AY18"/>
    <mergeCell ref="AZ16:BA16"/>
    <mergeCell ref="BB16:BC16"/>
    <mergeCell ref="AP17:AQ17"/>
    <mergeCell ref="AR17:AS17"/>
    <mergeCell ref="AT17:AU17"/>
    <mergeCell ref="AV17:AW17"/>
    <mergeCell ref="AX17:AY17"/>
    <mergeCell ref="AZ17:BA17"/>
    <mergeCell ref="BB17:BC17"/>
    <mergeCell ref="AP16:AQ16"/>
    <mergeCell ref="AR16:AS16"/>
    <mergeCell ref="AT16:AU16"/>
    <mergeCell ref="AV16:AW16"/>
    <mergeCell ref="AX16:AY16"/>
    <mergeCell ref="BB14:BC14"/>
    <mergeCell ref="AP15:AQ15"/>
    <mergeCell ref="AR15:AS15"/>
    <mergeCell ref="AT15:AU15"/>
    <mergeCell ref="AV15:AW15"/>
    <mergeCell ref="AX15:AY15"/>
    <mergeCell ref="AZ15:BA15"/>
    <mergeCell ref="BB15:BC15"/>
    <mergeCell ref="AT14:AU14"/>
    <mergeCell ref="AV14:AW14"/>
    <mergeCell ref="AR14:AS14"/>
    <mergeCell ref="C15:E15"/>
    <mergeCell ref="C16:E16"/>
    <mergeCell ref="C17:E17"/>
    <mergeCell ref="C5:E5"/>
    <mergeCell ref="C7:E7"/>
    <mergeCell ref="C8:E8"/>
    <mergeCell ref="C26:E26"/>
    <mergeCell ref="AP4:AQ4"/>
    <mergeCell ref="AP7:AQ7"/>
    <mergeCell ref="AP8:AQ8"/>
    <mergeCell ref="AP9:AQ9"/>
    <mergeCell ref="C21:E21"/>
    <mergeCell ref="C22:E22"/>
    <mergeCell ref="C23:E23"/>
    <mergeCell ref="C24:E24"/>
    <mergeCell ref="C25:E25"/>
    <mergeCell ref="AP5:AQ5"/>
    <mergeCell ref="C10:E10"/>
    <mergeCell ref="AP10:AQ10"/>
    <mergeCell ref="C20:E20"/>
    <mergeCell ref="AP14:AQ14"/>
    <mergeCell ref="C18:E18"/>
    <mergeCell ref="C19:E19"/>
    <mergeCell ref="AP13:AQ13"/>
    <mergeCell ref="AX1:BC1"/>
    <mergeCell ref="J2:O2"/>
    <mergeCell ref="P2:W2"/>
    <mergeCell ref="X2:AC2"/>
    <mergeCell ref="AD2:AP2"/>
    <mergeCell ref="AQ2:AR2"/>
    <mergeCell ref="AS2:AW2"/>
    <mergeCell ref="AX2:BC2"/>
    <mergeCell ref="C14:E14"/>
    <mergeCell ref="AZ12:BA12"/>
    <mergeCell ref="BB12:BC12"/>
    <mergeCell ref="AR13:AS13"/>
    <mergeCell ref="AT13:AU13"/>
    <mergeCell ref="AV13:AW13"/>
    <mergeCell ref="AX13:AY13"/>
    <mergeCell ref="AZ13:BA13"/>
    <mergeCell ref="BB13:BC13"/>
    <mergeCell ref="AP12:AQ12"/>
    <mergeCell ref="AR12:AS12"/>
    <mergeCell ref="AT12:AU12"/>
    <mergeCell ref="AV12:AW12"/>
    <mergeCell ref="AX12:AY12"/>
    <mergeCell ref="AX14:AY14"/>
    <mergeCell ref="AZ14:BA14"/>
    <mergeCell ref="AR9:AS9"/>
    <mergeCell ref="AT9:AU9"/>
    <mergeCell ref="A1:I2"/>
    <mergeCell ref="J1:O1"/>
    <mergeCell ref="P1:W1"/>
    <mergeCell ref="X1:AC1"/>
    <mergeCell ref="AD1:AP1"/>
    <mergeCell ref="AQ1:AR1"/>
    <mergeCell ref="AS1:AW1"/>
    <mergeCell ref="AT5:AU5"/>
    <mergeCell ref="AV5:AW5"/>
    <mergeCell ref="AZ11:BA11"/>
    <mergeCell ref="BB11:BC11"/>
    <mergeCell ref="AR5:AS5"/>
    <mergeCell ref="C11:E11"/>
    <mergeCell ref="C12:E12"/>
    <mergeCell ref="C13:E13"/>
    <mergeCell ref="AX4:AY4"/>
    <mergeCell ref="AZ4:BA4"/>
    <mergeCell ref="BB4:BC4"/>
    <mergeCell ref="AX7:AY7"/>
    <mergeCell ref="BB9:BC9"/>
    <mergeCell ref="AP11:AQ11"/>
    <mergeCell ref="AR11:AS11"/>
    <mergeCell ref="AT11:AU11"/>
    <mergeCell ref="AV11:AW11"/>
    <mergeCell ref="AX11:AY11"/>
    <mergeCell ref="AR4:AS4"/>
    <mergeCell ref="AT4:AU4"/>
    <mergeCell ref="AV4:AW4"/>
    <mergeCell ref="AR7:AS7"/>
    <mergeCell ref="AT7:AU7"/>
    <mergeCell ref="AV7:AW7"/>
    <mergeCell ref="AR8:AS8"/>
    <mergeCell ref="AT8:AU8"/>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【印刷不要】定義!$B$64:$B$65</xm:f>
          </x14:formula1>
          <xm:sqref>C5:C26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BD38"/>
  <sheetViews>
    <sheetView workbookViewId="0">
      <selection sqref="A1:I2"/>
    </sheetView>
  </sheetViews>
  <sheetFormatPr defaultColWidth="2.625" defaultRowHeight="15" customHeight="1" x14ac:dyDescent="0.15"/>
  <cols>
    <col min="1" max="1" width="2.625" style="221" customWidth="1"/>
    <col min="2" max="48" width="2.625" style="221"/>
    <col min="49" max="49" width="2.625" style="221" customWidth="1"/>
    <col min="50" max="51" width="2.625" style="221"/>
    <col min="52" max="53" width="2.625" style="221" customWidth="1"/>
    <col min="54" max="55" width="2.625" style="221"/>
    <col min="56" max="56" width="2.625" style="206"/>
    <col min="57" max="16384" width="2.625" style="221"/>
  </cols>
  <sheetData>
    <row r="1" spans="1:55" ht="15" customHeight="1" x14ac:dyDescent="0.15">
      <c r="A1" s="565" t="s">
        <v>219</v>
      </c>
      <c r="B1" s="566"/>
      <c r="C1" s="566"/>
      <c r="D1" s="566"/>
      <c r="E1" s="566"/>
      <c r="F1" s="566"/>
      <c r="G1" s="566"/>
      <c r="H1" s="566"/>
      <c r="I1" s="567"/>
      <c r="J1" s="563" t="s">
        <v>47</v>
      </c>
      <c r="K1" s="571"/>
      <c r="L1" s="571"/>
      <c r="M1" s="571"/>
      <c r="N1" s="571"/>
      <c r="O1" s="564"/>
      <c r="P1" s="563" t="s">
        <v>48</v>
      </c>
      <c r="Q1" s="571"/>
      <c r="R1" s="571"/>
      <c r="S1" s="571"/>
      <c r="T1" s="571"/>
      <c r="U1" s="571"/>
      <c r="V1" s="571"/>
      <c r="W1" s="564"/>
      <c r="X1" s="526" t="s">
        <v>60</v>
      </c>
      <c r="Y1" s="526"/>
      <c r="Z1" s="526"/>
      <c r="AA1" s="526"/>
      <c r="AB1" s="526"/>
      <c r="AC1" s="526"/>
      <c r="AD1" s="526" t="s">
        <v>70</v>
      </c>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row>
    <row r="2" spans="1:55" ht="15" customHeight="1" x14ac:dyDescent="0.15">
      <c r="A2" s="568"/>
      <c r="B2" s="569"/>
      <c r="C2" s="569"/>
      <c r="D2" s="569"/>
      <c r="E2" s="569"/>
      <c r="F2" s="569"/>
      <c r="G2" s="569"/>
      <c r="H2" s="569"/>
      <c r="I2" s="570"/>
      <c r="J2" s="703">
        <f>表紙!H15</f>
        <v>0</v>
      </c>
      <c r="K2" s="767"/>
      <c r="L2" s="767"/>
      <c r="M2" s="767"/>
      <c r="N2" s="767"/>
      <c r="O2" s="768"/>
      <c r="P2" s="703" t="str">
        <f>表紙!AD15</f>
        <v>FAサイト機能</v>
      </c>
      <c r="Q2" s="767"/>
      <c r="R2" s="767"/>
      <c r="S2" s="767"/>
      <c r="T2" s="767"/>
      <c r="U2" s="767"/>
      <c r="V2" s="767"/>
      <c r="W2" s="768"/>
      <c r="X2" s="529" t="str">
        <f>表紙!H16</f>
        <v>CMS2-3-3</v>
      </c>
      <c r="Y2" s="530"/>
      <c r="Z2" s="530"/>
      <c r="AA2" s="530"/>
      <c r="AB2" s="530"/>
      <c r="AC2" s="530"/>
      <c r="AD2" s="527" t="str">
        <f>表紙!AD16</f>
        <v>製品検索結果2メイン</v>
      </c>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row>
    <row r="3" spans="1:55" ht="5.0999999999999996" customHeight="1" x14ac:dyDescent="0.15">
      <c r="A3" s="174"/>
      <c r="B3" s="174"/>
      <c r="C3" s="174"/>
      <c r="D3" s="174"/>
      <c r="E3" s="174"/>
      <c r="F3" s="174"/>
      <c r="G3" s="174"/>
      <c r="H3" s="174"/>
      <c r="I3" s="174"/>
      <c r="J3" s="175"/>
      <c r="K3" s="176"/>
      <c r="L3" s="176"/>
      <c r="M3" s="176"/>
      <c r="N3" s="176"/>
      <c r="O3" s="176"/>
      <c r="P3" s="175"/>
      <c r="Q3" s="176"/>
      <c r="R3" s="176"/>
      <c r="S3" s="176"/>
      <c r="T3" s="176"/>
      <c r="U3" s="176"/>
      <c r="V3" s="176"/>
      <c r="W3" s="176"/>
      <c r="X3" s="176"/>
      <c r="Y3" s="176"/>
      <c r="Z3" s="176"/>
      <c r="AA3" s="176"/>
      <c r="AB3" s="222"/>
      <c r="AC3" s="177"/>
      <c r="AD3" s="177"/>
      <c r="AE3" s="177"/>
      <c r="AF3" s="177"/>
      <c r="AG3" s="177"/>
      <c r="AH3" s="178"/>
      <c r="AI3" s="179"/>
      <c r="AJ3" s="179"/>
      <c r="AK3" s="179"/>
      <c r="AL3" s="179"/>
      <c r="AM3" s="179"/>
      <c r="AN3" s="179"/>
      <c r="AO3" s="179"/>
      <c r="AP3" s="179"/>
      <c r="AQ3" s="179"/>
      <c r="AR3" s="179"/>
      <c r="AS3" s="179"/>
      <c r="AT3" s="179"/>
      <c r="AU3" s="179"/>
      <c r="AV3" s="179"/>
      <c r="AW3" s="179"/>
      <c r="AX3" s="179"/>
      <c r="AY3" s="179"/>
      <c r="AZ3" s="179"/>
      <c r="BA3" s="179"/>
      <c r="BB3" s="179"/>
      <c r="BC3" s="179"/>
    </row>
    <row r="4" spans="1:55" ht="15" customHeight="1" x14ac:dyDescent="0.15">
      <c r="A4" s="62" t="s">
        <v>164</v>
      </c>
      <c r="B4" s="51"/>
      <c r="C4" s="51"/>
      <c r="D4" s="51"/>
      <c r="E4" s="51"/>
      <c r="F4" s="52"/>
      <c r="G4" s="104">
        <v>1</v>
      </c>
      <c r="H4" s="97"/>
      <c r="I4" s="97"/>
      <c r="J4" s="97"/>
      <c r="K4" s="97"/>
      <c r="L4" s="180" t="s">
        <v>177</v>
      </c>
      <c r="M4" s="181"/>
      <c r="N4" s="181"/>
      <c r="O4" s="51"/>
      <c r="P4" s="51"/>
      <c r="Q4" s="52"/>
      <c r="R4" s="785"/>
      <c r="S4" s="786"/>
      <c r="T4" s="786"/>
      <c r="U4" s="786"/>
      <c r="V4" s="786"/>
      <c r="W4" s="787"/>
      <c r="X4" s="140"/>
      <c r="Y4" s="140"/>
      <c r="Z4" s="140"/>
      <c r="AA4" s="140"/>
      <c r="AB4" s="140"/>
      <c r="AC4" s="140"/>
      <c r="AD4" s="140"/>
      <c r="AE4" s="140"/>
      <c r="AF4" s="140"/>
      <c r="AG4" s="140"/>
      <c r="AH4" s="140"/>
      <c r="AI4" s="95"/>
      <c r="AJ4" s="95"/>
      <c r="AK4" s="95"/>
      <c r="AL4" s="95"/>
      <c r="AM4" s="95"/>
      <c r="AN4" s="95"/>
      <c r="AO4" s="95"/>
      <c r="AP4" s="95"/>
      <c r="AQ4" s="95"/>
      <c r="AR4" s="95"/>
      <c r="AS4" s="95"/>
      <c r="AT4" s="95"/>
      <c r="AU4" s="95"/>
      <c r="AV4" s="95"/>
      <c r="AW4" s="95"/>
      <c r="AX4" s="95"/>
      <c r="AY4" s="95"/>
      <c r="AZ4" s="95"/>
      <c r="BA4" s="95"/>
      <c r="BB4" s="95"/>
      <c r="BC4" s="95"/>
    </row>
    <row r="5" spans="1:55" ht="15" customHeight="1" x14ac:dyDescent="0.15">
      <c r="A5" s="180" t="s">
        <v>78</v>
      </c>
      <c r="B5" s="237"/>
      <c r="C5" s="62" t="s">
        <v>178</v>
      </c>
      <c r="D5" s="51"/>
      <c r="E5" s="51"/>
      <c r="F5" s="51"/>
      <c r="G5" s="51"/>
      <c r="H5" s="51"/>
      <c r="I5" s="51"/>
      <c r="J5" s="51"/>
      <c r="K5" s="52"/>
      <c r="L5" s="62" t="s">
        <v>179</v>
      </c>
      <c r="M5" s="51"/>
      <c r="N5" s="51"/>
      <c r="O5" s="51"/>
      <c r="P5" s="51"/>
      <c r="Q5" s="51"/>
      <c r="R5" s="51"/>
      <c r="S5" s="51"/>
      <c r="T5" s="51"/>
      <c r="U5" s="51"/>
      <c r="V5" s="51"/>
      <c r="W5" s="51"/>
      <c r="X5" s="62" t="s">
        <v>0</v>
      </c>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2"/>
    </row>
    <row r="6" spans="1:55" ht="15" customHeight="1" x14ac:dyDescent="0.15">
      <c r="A6" s="238">
        <v>1</v>
      </c>
      <c r="B6" s="127"/>
      <c r="C6" s="125"/>
      <c r="D6" s="112"/>
      <c r="E6" s="112"/>
      <c r="F6" s="112"/>
      <c r="G6" s="112"/>
      <c r="H6" s="112"/>
      <c r="I6" s="112"/>
      <c r="J6" s="112"/>
      <c r="K6" s="113"/>
      <c r="L6" s="111"/>
      <c r="M6" s="112"/>
      <c r="N6" s="112"/>
      <c r="O6" s="112"/>
      <c r="P6" s="112"/>
      <c r="Q6" s="112"/>
      <c r="R6" s="112"/>
      <c r="S6" s="112"/>
      <c r="T6" s="112"/>
      <c r="U6" s="112"/>
      <c r="V6" s="112"/>
      <c r="W6" s="112"/>
      <c r="X6" s="122"/>
      <c r="Y6" s="123"/>
      <c r="Z6" s="123"/>
      <c r="AA6" s="123"/>
      <c r="AB6" s="123"/>
      <c r="AC6" s="123"/>
      <c r="AD6" s="123"/>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4"/>
    </row>
    <row r="7" spans="1:55" ht="15" customHeight="1" x14ac:dyDescent="0.15">
      <c r="A7" s="239">
        <v>2</v>
      </c>
      <c r="B7" s="113"/>
      <c r="C7" s="111"/>
      <c r="D7" s="112"/>
      <c r="E7" s="112"/>
      <c r="F7" s="112"/>
      <c r="G7" s="112"/>
      <c r="H7" s="112"/>
      <c r="I7" s="112"/>
      <c r="J7" s="112"/>
      <c r="K7" s="113"/>
      <c r="L7" s="111"/>
      <c r="M7" s="112"/>
      <c r="N7" s="112"/>
      <c r="O7" s="112"/>
      <c r="P7" s="112"/>
      <c r="Q7" s="112"/>
      <c r="R7" s="112"/>
      <c r="S7" s="112"/>
      <c r="T7" s="112"/>
      <c r="U7" s="112"/>
      <c r="V7" s="112"/>
      <c r="W7" s="112"/>
      <c r="X7" s="108"/>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09"/>
    </row>
    <row r="8" spans="1:55" ht="15" customHeight="1" x14ac:dyDescent="0.15">
      <c r="A8" s="239">
        <v>3</v>
      </c>
      <c r="B8" s="113"/>
      <c r="C8" s="111"/>
      <c r="D8" s="112"/>
      <c r="E8" s="112"/>
      <c r="F8" s="112"/>
      <c r="G8" s="112"/>
      <c r="H8" s="112"/>
      <c r="I8" s="112"/>
      <c r="J8" s="112"/>
      <c r="K8" s="113"/>
      <c r="L8" s="111"/>
      <c r="M8" s="112"/>
      <c r="N8" s="112"/>
      <c r="O8" s="112"/>
      <c r="P8" s="112"/>
      <c r="Q8" s="112"/>
      <c r="R8" s="112"/>
      <c r="S8" s="112"/>
      <c r="T8" s="112"/>
      <c r="U8" s="112"/>
      <c r="V8" s="112"/>
      <c r="W8" s="112"/>
      <c r="X8" s="108"/>
      <c r="Y8" s="110"/>
      <c r="Z8" s="110"/>
      <c r="AA8" s="110"/>
      <c r="AB8" s="110"/>
      <c r="AC8" s="110"/>
      <c r="AD8" s="110"/>
      <c r="AE8" s="110"/>
      <c r="AF8" s="110"/>
      <c r="AG8" s="110"/>
      <c r="AH8" s="110"/>
      <c r="AI8" s="110"/>
      <c r="AJ8" s="110"/>
      <c r="AK8" s="110"/>
      <c r="AL8" s="110"/>
      <c r="AM8" s="110"/>
      <c r="AN8" s="110"/>
      <c r="AO8" s="110"/>
      <c r="AP8" s="110"/>
      <c r="AQ8" s="110"/>
      <c r="AR8" s="110"/>
      <c r="AS8" s="110"/>
      <c r="AT8" s="110"/>
      <c r="AU8" s="110"/>
      <c r="AV8" s="110"/>
      <c r="AW8" s="110"/>
      <c r="AX8" s="110"/>
      <c r="AY8" s="110"/>
      <c r="AZ8" s="110"/>
      <c r="BA8" s="110"/>
      <c r="BB8" s="110"/>
      <c r="BC8" s="109"/>
    </row>
    <row r="9" spans="1:55" ht="15" customHeight="1" x14ac:dyDescent="0.15">
      <c r="A9" s="239">
        <v>4</v>
      </c>
      <c r="B9" s="118"/>
      <c r="C9" s="116"/>
      <c r="D9" s="117"/>
      <c r="E9" s="117"/>
      <c r="F9" s="117"/>
      <c r="G9" s="117"/>
      <c r="H9" s="117"/>
      <c r="I9" s="117"/>
      <c r="J9" s="117"/>
      <c r="K9" s="118"/>
      <c r="L9" s="116"/>
      <c r="M9" s="117"/>
      <c r="N9" s="117"/>
      <c r="O9" s="117"/>
      <c r="P9" s="117"/>
      <c r="Q9" s="117"/>
      <c r="R9" s="117"/>
      <c r="S9" s="117"/>
      <c r="T9" s="117"/>
      <c r="U9" s="117"/>
      <c r="V9" s="117"/>
      <c r="W9" s="117"/>
      <c r="X9" s="119"/>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c r="BA9" s="120"/>
      <c r="BB9" s="120"/>
      <c r="BC9" s="121"/>
    </row>
    <row r="10" spans="1:55" ht="15" customHeight="1" x14ac:dyDescent="0.15">
      <c r="A10" s="180" t="s">
        <v>180</v>
      </c>
      <c r="B10" s="181"/>
      <c r="C10" s="51"/>
      <c r="D10" s="51"/>
      <c r="E10" s="52"/>
      <c r="F10" s="105"/>
      <c r="G10" s="105"/>
      <c r="H10" s="105"/>
      <c r="I10" s="105"/>
      <c r="J10" s="105"/>
      <c r="K10" s="105"/>
      <c r="L10" s="105"/>
      <c r="M10" s="105"/>
      <c r="N10" s="105"/>
      <c r="O10" s="105"/>
      <c r="P10" s="105"/>
      <c r="Q10" s="105"/>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c r="AV10" s="105"/>
      <c r="AW10" s="105"/>
      <c r="AX10" s="105"/>
      <c r="AY10" s="105"/>
      <c r="AZ10" s="105"/>
      <c r="BA10" s="105"/>
      <c r="BB10" s="105"/>
      <c r="BC10" s="98"/>
    </row>
    <row r="11" spans="1:55" ht="15" customHeight="1" x14ac:dyDescent="0.15">
      <c r="A11" s="215"/>
      <c r="B11" s="216"/>
      <c r="C11" s="216"/>
      <c r="D11" s="216"/>
      <c r="E11" s="216"/>
      <c r="F11" s="216"/>
      <c r="G11" s="216"/>
      <c r="H11" s="216"/>
      <c r="I11" s="216"/>
      <c r="J11" s="216"/>
      <c r="K11" s="216"/>
      <c r="L11" s="216"/>
      <c r="M11" s="216"/>
      <c r="N11" s="216"/>
      <c r="O11" s="216"/>
      <c r="P11" s="216"/>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6"/>
      <c r="AT11" s="216"/>
      <c r="AU11" s="216"/>
      <c r="AV11" s="216"/>
      <c r="AW11" s="216"/>
      <c r="AX11" s="216"/>
      <c r="AY11" s="216"/>
      <c r="AZ11" s="216"/>
      <c r="BA11" s="216"/>
      <c r="BB11" s="216"/>
      <c r="BC11" s="217"/>
    </row>
    <row r="12" spans="1:55" ht="15" customHeight="1" x14ac:dyDescent="0.15">
      <c r="A12" s="215"/>
      <c r="B12" s="216"/>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7"/>
    </row>
    <row r="13" spans="1:55" ht="15" customHeight="1" x14ac:dyDescent="0.15">
      <c r="A13" s="215"/>
      <c r="B13" s="216"/>
      <c r="C13" s="216"/>
      <c r="D13" s="216"/>
      <c r="E13" s="216"/>
      <c r="F13" s="216"/>
      <c r="G13" s="216"/>
      <c r="H13" s="216"/>
      <c r="I13" s="216"/>
      <c r="J13" s="216"/>
      <c r="K13" s="216"/>
      <c r="L13" s="216"/>
      <c r="M13" s="216"/>
      <c r="N13" s="216"/>
      <c r="O13" s="216"/>
      <c r="P13" s="216"/>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6"/>
      <c r="AT13" s="216"/>
      <c r="AU13" s="216"/>
      <c r="AV13" s="216"/>
      <c r="AW13" s="216"/>
      <c r="AX13" s="216"/>
      <c r="AY13" s="216"/>
      <c r="AZ13" s="216"/>
      <c r="BA13" s="216"/>
      <c r="BB13" s="216"/>
      <c r="BC13" s="217"/>
    </row>
    <row r="14" spans="1:55" ht="15" customHeight="1" x14ac:dyDescent="0.15">
      <c r="A14" s="218"/>
      <c r="B14" s="219"/>
      <c r="C14" s="219"/>
      <c r="D14" s="219"/>
      <c r="E14" s="219"/>
      <c r="F14" s="219"/>
      <c r="G14" s="219"/>
      <c r="H14" s="219"/>
      <c r="I14" s="219"/>
      <c r="J14" s="219"/>
      <c r="K14" s="219"/>
      <c r="L14" s="219"/>
      <c r="M14" s="219"/>
      <c r="N14" s="219"/>
      <c r="O14" s="219"/>
      <c r="P14" s="219"/>
      <c r="Q14" s="219"/>
      <c r="R14" s="219"/>
      <c r="S14" s="219"/>
      <c r="T14" s="219"/>
      <c r="U14" s="219"/>
      <c r="V14" s="219"/>
      <c r="W14" s="219"/>
      <c r="X14" s="219"/>
      <c r="Y14" s="219"/>
      <c r="Z14" s="219"/>
      <c r="AA14" s="219"/>
      <c r="AB14" s="219"/>
      <c r="AC14" s="219"/>
      <c r="AD14" s="219"/>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20"/>
    </row>
    <row r="15" spans="1:55" ht="15" customHeight="1" x14ac:dyDescent="0.15">
      <c r="A15" s="180" t="s">
        <v>78</v>
      </c>
      <c r="B15" s="237"/>
      <c r="C15" s="62" t="s">
        <v>181</v>
      </c>
      <c r="D15" s="51"/>
      <c r="E15" s="51"/>
      <c r="F15" s="51"/>
      <c r="G15" s="51"/>
      <c r="H15" s="51"/>
      <c r="I15" s="51"/>
      <c r="J15" s="51"/>
      <c r="K15" s="51"/>
      <c r="L15" s="52"/>
      <c r="M15" s="62" t="s">
        <v>167</v>
      </c>
      <c r="N15" s="51"/>
      <c r="O15" s="51"/>
      <c r="P15" s="51"/>
      <c r="Q15" s="51"/>
      <c r="R15" s="51"/>
      <c r="S15" s="51"/>
      <c r="T15" s="51"/>
      <c r="U15" s="51"/>
      <c r="V15" s="51"/>
      <c r="W15" s="788" t="s">
        <v>0</v>
      </c>
      <c r="X15" s="789"/>
      <c r="Y15" s="789"/>
      <c r="Z15" s="789"/>
      <c r="AA15" s="789"/>
      <c r="AB15" s="789"/>
      <c r="AC15" s="789"/>
      <c r="AD15" s="789"/>
      <c r="AE15" s="789"/>
      <c r="AF15" s="789"/>
      <c r="AG15" s="789"/>
      <c r="AH15" s="789"/>
      <c r="AI15" s="789"/>
      <c r="AJ15" s="789"/>
      <c r="AK15" s="789"/>
      <c r="AL15" s="789"/>
      <c r="AM15" s="789"/>
      <c r="AN15" s="789"/>
      <c r="AO15" s="789"/>
      <c r="AP15" s="789"/>
      <c r="AQ15" s="789"/>
      <c r="AR15" s="789"/>
      <c r="AS15" s="789"/>
      <c r="AT15" s="789"/>
      <c r="AU15" s="789"/>
      <c r="AV15" s="789"/>
      <c r="AW15" s="789"/>
      <c r="AX15" s="789"/>
      <c r="AY15" s="789"/>
      <c r="AZ15" s="789"/>
      <c r="BA15" s="789"/>
      <c r="BB15" s="789"/>
      <c r="BC15" s="790"/>
    </row>
    <row r="16" spans="1:55" ht="15" customHeight="1" x14ac:dyDescent="0.15">
      <c r="A16" s="238">
        <f>ROW()-ROW($A$15)</f>
        <v>1</v>
      </c>
      <c r="B16" s="127"/>
      <c r="C16" s="125"/>
      <c r="D16" s="112"/>
      <c r="E16" s="112"/>
      <c r="F16" s="112"/>
      <c r="G16" s="112"/>
      <c r="H16" s="112"/>
      <c r="I16" s="112"/>
      <c r="J16" s="112"/>
      <c r="K16" s="112"/>
      <c r="L16" s="113"/>
      <c r="M16" s="111"/>
      <c r="N16" s="126"/>
      <c r="O16" s="126"/>
      <c r="P16" s="126"/>
      <c r="Q16" s="126"/>
      <c r="R16" s="126"/>
      <c r="S16" s="126"/>
      <c r="T16" s="126"/>
      <c r="U16" s="126"/>
      <c r="V16" s="126"/>
      <c r="W16" s="697"/>
      <c r="X16" s="698"/>
      <c r="Y16" s="698"/>
      <c r="Z16" s="698"/>
      <c r="AA16" s="698"/>
      <c r="AB16" s="698"/>
      <c r="AC16" s="698"/>
      <c r="AD16" s="698"/>
      <c r="AE16" s="698"/>
      <c r="AF16" s="698"/>
      <c r="AG16" s="698"/>
      <c r="AH16" s="698"/>
      <c r="AI16" s="698"/>
      <c r="AJ16" s="698"/>
      <c r="AK16" s="698"/>
      <c r="AL16" s="698"/>
      <c r="AM16" s="698"/>
      <c r="AN16" s="698"/>
      <c r="AO16" s="698"/>
      <c r="AP16" s="698"/>
      <c r="AQ16" s="698"/>
      <c r="AR16" s="698"/>
      <c r="AS16" s="698"/>
      <c r="AT16" s="698"/>
      <c r="AU16" s="698"/>
      <c r="AV16" s="698"/>
      <c r="AW16" s="698"/>
      <c r="AX16" s="698"/>
      <c r="AY16" s="698"/>
      <c r="AZ16" s="698"/>
      <c r="BA16" s="698"/>
      <c r="BB16" s="698"/>
      <c r="BC16" s="699"/>
    </row>
    <row r="17" spans="1:55" ht="15" customHeight="1" x14ac:dyDescent="0.15">
      <c r="A17" s="239">
        <f>ROW()-ROW($A$15)</f>
        <v>2</v>
      </c>
      <c r="B17" s="113"/>
      <c r="C17" s="111"/>
      <c r="D17" s="112"/>
      <c r="E17" s="112"/>
      <c r="F17" s="112"/>
      <c r="G17" s="112"/>
      <c r="H17" s="112"/>
      <c r="I17" s="112"/>
      <c r="J17" s="112"/>
      <c r="K17" s="112"/>
      <c r="L17" s="113"/>
      <c r="M17" s="111"/>
      <c r="N17" s="112"/>
      <c r="O17" s="112"/>
      <c r="P17" s="112"/>
      <c r="Q17" s="112"/>
      <c r="R17" s="112"/>
      <c r="S17" s="112"/>
      <c r="T17" s="112"/>
      <c r="U17" s="112"/>
      <c r="V17" s="112"/>
      <c r="W17" s="628"/>
      <c r="X17" s="629"/>
      <c r="Y17" s="629"/>
      <c r="Z17" s="629"/>
      <c r="AA17" s="629"/>
      <c r="AB17" s="629"/>
      <c r="AC17" s="629"/>
      <c r="AD17" s="629"/>
      <c r="AE17" s="629"/>
      <c r="AF17" s="629"/>
      <c r="AG17" s="629"/>
      <c r="AH17" s="629"/>
      <c r="AI17" s="629"/>
      <c r="AJ17" s="629"/>
      <c r="AK17" s="629"/>
      <c r="AL17" s="629"/>
      <c r="AM17" s="629"/>
      <c r="AN17" s="629"/>
      <c r="AO17" s="629"/>
      <c r="AP17" s="629"/>
      <c r="AQ17" s="629"/>
      <c r="AR17" s="629"/>
      <c r="AS17" s="629"/>
      <c r="AT17" s="629"/>
      <c r="AU17" s="629"/>
      <c r="AV17" s="629"/>
      <c r="AW17" s="629"/>
      <c r="AX17" s="629"/>
      <c r="AY17" s="629"/>
      <c r="AZ17" s="629"/>
      <c r="BA17" s="629"/>
      <c r="BB17" s="629"/>
      <c r="BC17" s="630"/>
    </row>
    <row r="18" spans="1:55" ht="15" customHeight="1" x14ac:dyDescent="0.15">
      <c r="A18" s="239">
        <f>ROW()-ROW($A$15)</f>
        <v>3</v>
      </c>
      <c r="B18" s="113"/>
      <c r="C18" s="111"/>
      <c r="D18" s="112"/>
      <c r="E18" s="112"/>
      <c r="F18" s="112"/>
      <c r="G18" s="112"/>
      <c r="H18" s="112"/>
      <c r="I18" s="112"/>
      <c r="J18" s="112"/>
      <c r="K18" s="112"/>
      <c r="L18" s="113"/>
      <c r="M18" s="111"/>
      <c r="N18" s="112"/>
      <c r="O18" s="112"/>
      <c r="P18" s="112"/>
      <c r="Q18" s="112"/>
      <c r="R18" s="112"/>
      <c r="S18" s="112"/>
      <c r="T18" s="112"/>
      <c r="U18" s="112"/>
      <c r="V18" s="112"/>
      <c r="W18" s="628"/>
      <c r="X18" s="629"/>
      <c r="Y18" s="629"/>
      <c r="Z18" s="629"/>
      <c r="AA18" s="629"/>
      <c r="AB18" s="629"/>
      <c r="AC18" s="629"/>
      <c r="AD18" s="629"/>
      <c r="AE18" s="629"/>
      <c r="AF18" s="629"/>
      <c r="AG18" s="629"/>
      <c r="AH18" s="629"/>
      <c r="AI18" s="629"/>
      <c r="AJ18" s="629"/>
      <c r="AK18" s="629"/>
      <c r="AL18" s="629"/>
      <c r="AM18" s="629"/>
      <c r="AN18" s="629"/>
      <c r="AO18" s="629"/>
      <c r="AP18" s="629"/>
      <c r="AQ18" s="629"/>
      <c r="AR18" s="629"/>
      <c r="AS18" s="629"/>
      <c r="AT18" s="629"/>
      <c r="AU18" s="629"/>
      <c r="AV18" s="629"/>
      <c r="AW18" s="629"/>
      <c r="AX18" s="629"/>
      <c r="AY18" s="629"/>
      <c r="AZ18" s="629"/>
      <c r="BA18" s="629"/>
      <c r="BB18" s="629"/>
      <c r="BC18" s="630"/>
    </row>
    <row r="19" spans="1:55" ht="15" customHeight="1" x14ac:dyDescent="0.15">
      <c r="A19" s="239">
        <f>ROW()-ROW($A$15)</f>
        <v>4</v>
      </c>
      <c r="B19" s="113"/>
      <c r="C19" s="111"/>
      <c r="D19" s="112"/>
      <c r="E19" s="112"/>
      <c r="F19" s="112"/>
      <c r="G19" s="112"/>
      <c r="H19" s="112"/>
      <c r="I19" s="112"/>
      <c r="J19" s="112"/>
      <c r="K19" s="112"/>
      <c r="L19" s="113"/>
      <c r="M19" s="111"/>
      <c r="N19" s="112"/>
      <c r="O19" s="112"/>
      <c r="P19" s="112"/>
      <c r="Q19" s="112"/>
      <c r="R19" s="112"/>
      <c r="S19" s="112"/>
      <c r="T19" s="112"/>
      <c r="U19" s="112"/>
      <c r="V19" s="112"/>
      <c r="W19" s="628"/>
      <c r="X19" s="629"/>
      <c r="Y19" s="629"/>
      <c r="Z19" s="629"/>
      <c r="AA19" s="629"/>
      <c r="AB19" s="629"/>
      <c r="AC19" s="629"/>
      <c r="AD19" s="629"/>
      <c r="AE19" s="629"/>
      <c r="AF19" s="629"/>
      <c r="AG19" s="629"/>
      <c r="AH19" s="629"/>
      <c r="AI19" s="629"/>
      <c r="AJ19" s="629"/>
      <c r="AK19" s="629"/>
      <c r="AL19" s="629"/>
      <c r="AM19" s="629"/>
      <c r="AN19" s="629"/>
      <c r="AO19" s="629"/>
      <c r="AP19" s="629"/>
      <c r="AQ19" s="629"/>
      <c r="AR19" s="629"/>
      <c r="AS19" s="629"/>
      <c r="AT19" s="629"/>
      <c r="AU19" s="629"/>
      <c r="AV19" s="629"/>
      <c r="AW19" s="629"/>
      <c r="AX19" s="629"/>
      <c r="AY19" s="629"/>
      <c r="AZ19" s="629"/>
      <c r="BA19" s="629"/>
      <c r="BB19" s="629"/>
      <c r="BC19" s="630"/>
    </row>
    <row r="20" spans="1:55" ht="15" customHeight="1" x14ac:dyDescent="0.15">
      <c r="A20" s="240">
        <v>5</v>
      </c>
      <c r="B20" s="118"/>
      <c r="C20" s="116"/>
      <c r="D20" s="117"/>
      <c r="E20" s="117"/>
      <c r="F20" s="117"/>
      <c r="G20" s="117"/>
      <c r="H20" s="117"/>
      <c r="I20" s="117"/>
      <c r="J20" s="117"/>
      <c r="K20" s="117"/>
      <c r="L20" s="118"/>
      <c r="M20" s="116"/>
      <c r="N20" s="117"/>
      <c r="O20" s="117"/>
      <c r="P20" s="117"/>
      <c r="Q20" s="117"/>
      <c r="R20" s="117"/>
      <c r="S20" s="117"/>
      <c r="T20" s="117"/>
      <c r="U20" s="117"/>
      <c r="V20" s="117"/>
      <c r="W20" s="622"/>
      <c r="X20" s="623"/>
      <c r="Y20" s="623"/>
      <c r="Z20" s="623"/>
      <c r="AA20" s="623"/>
      <c r="AB20" s="623"/>
      <c r="AC20" s="623"/>
      <c r="AD20" s="623"/>
      <c r="AE20" s="623"/>
      <c r="AF20" s="623"/>
      <c r="AG20" s="623"/>
      <c r="AH20" s="623"/>
      <c r="AI20" s="623"/>
      <c r="AJ20" s="623"/>
      <c r="AK20" s="623"/>
      <c r="AL20" s="623"/>
      <c r="AM20" s="623"/>
      <c r="AN20" s="623"/>
      <c r="AO20" s="623"/>
      <c r="AP20" s="623"/>
      <c r="AQ20" s="623"/>
      <c r="AR20" s="623"/>
      <c r="AS20" s="623"/>
      <c r="AT20" s="623"/>
      <c r="AU20" s="623"/>
      <c r="AV20" s="623"/>
      <c r="AW20" s="623"/>
      <c r="AX20" s="623"/>
      <c r="AY20" s="623"/>
      <c r="AZ20" s="623"/>
      <c r="BA20" s="623"/>
      <c r="BB20" s="623"/>
      <c r="BC20" s="624"/>
    </row>
    <row r="21" spans="1:55" ht="5.0999999999999996" customHeight="1" x14ac:dyDescent="0.15">
      <c r="A21" s="216"/>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row>
    <row r="22" spans="1:55" ht="15" customHeight="1" x14ac:dyDescent="0.15">
      <c r="A22" s="62" t="s">
        <v>164</v>
      </c>
      <c r="B22" s="51"/>
      <c r="C22" s="51"/>
      <c r="D22" s="51"/>
      <c r="E22" s="51"/>
      <c r="F22" s="52"/>
      <c r="G22" s="104">
        <v>2</v>
      </c>
      <c r="H22" s="97"/>
      <c r="I22" s="97"/>
      <c r="J22" s="97"/>
      <c r="K22" s="97"/>
      <c r="L22" s="180" t="s">
        <v>177</v>
      </c>
      <c r="M22" s="181"/>
      <c r="N22" s="181"/>
      <c r="O22" s="51"/>
      <c r="P22" s="51"/>
      <c r="Q22" s="52"/>
      <c r="R22" s="785"/>
      <c r="S22" s="786"/>
      <c r="T22" s="786"/>
      <c r="U22" s="786"/>
      <c r="V22" s="786"/>
      <c r="W22" s="787"/>
      <c r="X22" s="140"/>
      <c r="Y22" s="140"/>
      <c r="Z22" s="140"/>
      <c r="AA22" s="140"/>
      <c r="AB22" s="140"/>
      <c r="AC22" s="140"/>
      <c r="AD22" s="140"/>
      <c r="AE22" s="140"/>
      <c r="AF22" s="140"/>
      <c r="AG22" s="140"/>
      <c r="AH22" s="140"/>
      <c r="AI22" s="95"/>
      <c r="AJ22" s="95"/>
      <c r="AK22" s="95"/>
      <c r="AL22" s="95"/>
      <c r="AM22" s="95"/>
      <c r="AN22" s="95"/>
      <c r="AO22" s="95"/>
      <c r="AP22" s="95"/>
      <c r="AQ22" s="95"/>
      <c r="AR22" s="95"/>
      <c r="AS22" s="95"/>
      <c r="AT22" s="95"/>
      <c r="AU22" s="95"/>
      <c r="AV22" s="95"/>
      <c r="AW22" s="95"/>
      <c r="AX22" s="95"/>
      <c r="AY22" s="95"/>
      <c r="AZ22" s="95"/>
      <c r="BA22" s="95"/>
      <c r="BB22" s="95"/>
      <c r="BC22" s="95"/>
    </row>
    <row r="23" spans="1:55" ht="15" customHeight="1" x14ac:dyDescent="0.15">
      <c r="A23" s="180" t="s">
        <v>78</v>
      </c>
      <c r="B23" s="237"/>
      <c r="C23" s="62" t="s">
        <v>178</v>
      </c>
      <c r="D23" s="51"/>
      <c r="E23" s="51"/>
      <c r="F23" s="51"/>
      <c r="G23" s="51"/>
      <c r="H23" s="51"/>
      <c r="I23" s="51"/>
      <c r="J23" s="51"/>
      <c r="K23" s="52"/>
      <c r="L23" s="62" t="s">
        <v>179</v>
      </c>
      <c r="M23" s="51"/>
      <c r="N23" s="51"/>
      <c r="O23" s="51"/>
      <c r="P23" s="51"/>
      <c r="Q23" s="51"/>
      <c r="R23" s="51"/>
      <c r="S23" s="51"/>
      <c r="T23" s="51"/>
      <c r="U23" s="51"/>
      <c r="V23" s="51"/>
      <c r="W23" s="51"/>
      <c r="X23" s="62" t="s">
        <v>0</v>
      </c>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2"/>
    </row>
    <row r="24" spans="1:55" ht="15" customHeight="1" x14ac:dyDescent="0.15">
      <c r="A24" s="238">
        <v>1</v>
      </c>
      <c r="B24" s="127"/>
      <c r="C24" s="125"/>
      <c r="D24" s="112"/>
      <c r="E24" s="112"/>
      <c r="F24" s="112"/>
      <c r="G24" s="112"/>
      <c r="H24" s="112"/>
      <c r="I24" s="112"/>
      <c r="J24" s="112"/>
      <c r="K24" s="113"/>
      <c r="L24" s="111"/>
      <c r="M24" s="112"/>
      <c r="N24" s="112"/>
      <c r="O24" s="112"/>
      <c r="P24" s="112"/>
      <c r="Q24" s="112"/>
      <c r="R24" s="112"/>
      <c r="S24" s="112"/>
      <c r="T24" s="112"/>
      <c r="U24" s="112"/>
      <c r="V24" s="112"/>
      <c r="W24" s="112"/>
      <c r="X24" s="122"/>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4"/>
    </row>
    <row r="25" spans="1:55" ht="15" customHeight="1" x14ac:dyDescent="0.15">
      <c r="A25" s="239">
        <v>2</v>
      </c>
      <c r="B25" s="113"/>
      <c r="C25" s="111"/>
      <c r="D25" s="112"/>
      <c r="E25" s="112"/>
      <c r="F25" s="112"/>
      <c r="G25" s="112"/>
      <c r="H25" s="112"/>
      <c r="I25" s="112"/>
      <c r="J25" s="112"/>
      <c r="K25" s="113"/>
      <c r="L25" s="111"/>
      <c r="M25" s="112"/>
      <c r="N25" s="112"/>
      <c r="O25" s="112"/>
      <c r="P25" s="112"/>
      <c r="Q25" s="112"/>
      <c r="R25" s="112"/>
      <c r="S25" s="112"/>
      <c r="T25" s="112"/>
      <c r="U25" s="112"/>
      <c r="V25" s="112"/>
      <c r="W25" s="112"/>
      <c r="X25" s="108"/>
      <c r="Y25" s="110"/>
      <c r="Z25" s="110"/>
      <c r="AA25" s="110"/>
      <c r="AB25" s="110"/>
      <c r="AC25" s="110"/>
      <c r="AD25" s="110"/>
      <c r="AE25" s="110"/>
      <c r="AF25" s="110"/>
      <c r="AG25" s="110"/>
      <c r="AH25" s="110"/>
      <c r="AI25" s="110"/>
      <c r="AJ25" s="110"/>
      <c r="AK25" s="110"/>
      <c r="AL25" s="110"/>
      <c r="AM25" s="110"/>
      <c r="AN25" s="110"/>
      <c r="AO25" s="110"/>
      <c r="AP25" s="110"/>
      <c r="AQ25" s="110"/>
      <c r="AR25" s="110"/>
      <c r="AS25" s="110"/>
      <c r="AT25" s="110"/>
      <c r="AU25" s="110"/>
      <c r="AV25" s="110"/>
      <c r="AW25" s="110"/>
      <c r="AX25" s="110"/>
      <c r="AY25" s="110"/>
      <c r="AZ25" s="110"/>
      <c r="BA25" s="110"/>
      <c r="BB25" s="110"/>
      <c r="BC25" s="109"/>
    </row>
    <row r="26" spans="1:55" ht="15" customHeight="1" x14ac:dyDescent="0.15">
      <c r="A26" s="239">
        <v>3</v>
      </c>
      <c r="B26" s="113"/>
      <c r="C26" s="111"/>
      <c r="D26" s="112"/>
      <c r="E26" s="112"/>
      <c r="F26" s="112"/>
      <c r="G26" s="112"/>
      <c r="H26" s="112"/>
      <c r="I26" s="112"/>
      <c r="J26" s="112"/>
      <c r="K26" s="113"/>
      <c r="L26" s="111"/>
      <c r="M26" s="112"/>
      <c r="N26" s="112"/>
      <c r="O26" s="112"/>
      <c r="P26" s="112"/>
      <c r="Q26" s="112"/>
      <c r="R26" s="112"/>
      <c r="S26" s="112"/>
      <c r="T26" s="112"/>
      <c r="U26" s="112"/>
      <c r="V26" s="112"/>
      <c r="W26" s="112"/>
      <c r="X26" s="108"/>
      <c r="Y26" s="110"/>
      <c r="Z26" s="110"/>
      <c r="AA26" s="110"/>
      <c r="AB26" s="110"/>
      <c r="AC26" s="110"/>
      <c r="AD26" s="110"/>
      <c r="AE26" s="110"/>
      <c r="AF26" s="110"/>
      <c r="AG26" s="110"/>
      <c r="AH26" s="110"/>
      <c r="AI26" s="110"/>
      <c r="AJ26" s="110"/>
      <c r="AK26" s="110"/>
      <c r="AL26" s="110"/>
      <c r="AM26" s="110"/>
      <c r="AN26" s="110"/>
      <c r="AO26" s="110"/>
      <c r="AP26" s="110"/>
      <c r="AQ26" s="110"/>
      <c r="AR26" s="110"/>
      <c r="AS26" s="110"/>
      <c r="AT26" s="110"/>
      <c r="AU26" s="110"/>
      <c r="AV26" s="110"/>
      <c r="AW26" s="110"/>
      <c r="AX26" s="110"/>
      <c r="AY26" s="110"/>
      <c r="AZ26" s="110"/>
      <c r="BA26" s="110"/>
      <c r="BB26" s="110"/>
      <c r="BC26" s="109"/>
    </row>
    <row r="27" spans="1:55" ht="15" customHeight="1" x14ac:dyDescent="0.15">
      <c r="A27" s="239">
        <v>4</v>
      </c>
      <c r="B27" s="118"/>
      <c r="C27" s="116"/>
      <c r="D27" s="117"/>
      <c r="E27" s="117"/>
      <c r="F27" s="117"/>
      <c r="G27" s="117"/>
      <c r="H27" s="117"/>
      <c r="I27" s="117"/>
      <c r="J27" s="117"/>
      <c r="K27" s="118"/>
      <c r="L27" s="116"/>
      <c r="M27" s="117"/>
      <c r="N27" s="117"/>
      <c r="O27" s="117"/>
      <c r="P27" s="117"/>
      <c r="Q27" s="117"/>
      <c r="R27" s="117"/>
      <c r="S27" s="117"/>
      <c r="T27" s="117"/>
      <c r="U27" s="117"/>
      <c r="V27" s="117"/>
      <c r="W27" s="117"/>
      <c r="X27" s="119"/>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c r="BA27" s="120"/>
      <c r="BB27" s="120"/>
      <c r="BC27" s="121"/>
    </row>
    <row r="28" spans="1:55" ht="15" customHeight="1" x14ac:dyDescent="0.15">
      <c r="A28" s="180" t="s">
        <v>180</v>
      </c>
      <c r="B28" s="181"/>
      <c r="C28" s="51"/>
      <c r="D28" s="51"/>
      <c r="E28" s="52"/>
      <c r="F28" s="105"/>
      <c r="G28" s="105"/>
      <c r="H28" s="105"/>
      <c r="I28" s="105"/>
      <c r="J28" s="105"/>
      <c r="K28" s="105"/>
      <c r="L28" s="105"/>
      <c r="M28" s="105"/>
      <c r="N28" s="105"/>
      <c r="O28" s="105"/>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5"/>
      <c r="AZ28" s="105"/>
      <c r="BA28" s="105"/>
      <c r="BB28" s="105"/>
      <c r="BC28" s="98"/>
    </row>
    <row r="29" spans="1:55" ht="15" customHeight="1" x14ac:dyDescent="0.15">
      <c r="A29" s="215"/>
      <c r="B29" s="216"/>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7"/>
    </row>
    <row r="30" spans="1:55" ht="15" customHeight="1" x14ac:dyDescent="0.15">
      <c r="A30" s="215"/>
      <c r="B30" s="216"/>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7"/>
    </row>
    <row r="31" spans="1:55" ht="15" customHeight="1" x14ac:dyDescent="0.15">
      <c r="A31" s="215"/>
      <c r="B31" s="216"/>
      <c r="C31" s="216"/>
      <c r="D31" s="216"/>
      <c r="E31" s="216"/>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7"/>
    </row>
    <row r="32" spans="1:55" ht="15" customHeight="1" x14ac:dyDescent="0.15">
      <c r="A32" s="218"/>
      <c r="B32" s="219"/>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20"/>
    </row>
    <row r="33" spans="1:55" ht="15" customHeight="1" x14ac:dyDescent="0.15">
      <c r="A33" s="180" t="s">
        <v>78</v>
      </c>
      <c r="B33" s="237"/>
      <c r="C33" s="62" t="s">
        <v>181</v>
      </c>
      <c r="D33" s="51"/>
      <c r="E33" s="51"/>
      <c r="F33" s="51"/>
      <c r="G33" s="51"/>
      <c r="H33" s="51"/>
      <c r="I33" s="51"/>
      <c r="J33" s="51"/>
      <c r="K33" s="51"/>
      <c r="L33" s="52"/>
      <c r="M33" s="62" t="s">
        <v>167</v>
      </c>
      <c r="N33" s="51"/>
      <c r="O33" s="51"/>
      <c r="P33" s="51"/>
      <c r="Q33" s="51"/>
      <c r="R33" s="51"/>
      <c r="S33" s="51"/>
      <c r="T33" s="51"/>
      <c r="U33" s="51"/>
      <c r="V33" s="51"/>
      <c r="W33" s="788" t="s">
        <v>0</v>
      </c>
      <c r="X33" s="789"/>
      <c r="Y33" s="789"/>
      <c r="Z33" s="789"/>
      <c r="AA33" s="789"/>
      <c r="AB33" s="789"/>
      <c r="AC33" s="789"/>
      <c r="AD33" s="789"/>
      <c r="AE33" s="789"/>
      <c r="AF33" s="789"/>
      <c r="AG33" s="789"/>
      <c r="AH33" s="789"/>
      <c r="AI33" s="789"/>
      <c r="AJ33" s="789"/>
      <c r="AK33" s="789"/>
      <c r="AL33" s="789"/>
      <c r="AM33" s="789"/>
      <c r="AN33" s="789"/>
      <c r="AO33" s="789"/>
      <c r="AP33" s="789"/>
      <c r="AQ33" s="789"/>
      <c r="AR33" s="789"/>
      <c r="AS33" s="789"/>
      <c r="AT33" s="789"/>
      <c r="AU33" s="789"/>
      <c r="AV33" s="789"/>
      <c r="AW33" s="789"/>
      <c r="AX33" s="789"/>
      <c r="AY33" s="789"/>
      <c r="AZ33" s="789"/>
      <c r="BA33" s="789"/>
      <c r="BB33" s="789"/>
      <c r="BC33" s="790"/>
    </row>
    <row r="34" spans="1:55" ht="15" customHeight="1" x14ac:dyDescent="0.15">
      <c r="A34" s="238">
        <v>1</v>
      </c>
      <c r="B34" s="127"/>
      <c r="C34" s="125"/>
      <c r="D34" s="112"/>
      <c r="E34" s="112"/>
      <c r="F34" s="112"/>
      <c r="G34" s="112"/>
      <c r="H34" s="112"/>
      <c r="I34" s="112"/>
      <c r="J34" s="112"/>
      <c r="K34" s="112"/>
      <c r="L34" s="113"/>
      <c r="M34" s="111"/>
      <c r="N34" s="126"/>
      <c r="O34" s="126"/>
      <c r="P34" s="126"/>
      <c r="Q34" s="126"/>
      <c r="R34" s="126"/>
      <c r="S34" s="126"/>
      <c r="T34" s="126"/>
      <c r="U34" s="126"/>
      <c r="V34" s="126"/>
      <c r="W34" s="697"/>
      <c r="X34" s="698"/>
      <c r="Y34" s="698"/>
      <c r="Z34" s="698"/>
      <c r="AA34" s="698"/>
      <c r="AB34" s="698"/>
      <c r="AC34" s="698"/>
      <c r="AD34" s="698"/>
      <c r="AE34" s="698"/>
      <c r="AF34" s="698"/>
      <c r="AG34" s="698"/>
      <c r="AH34" s="698"/>
      <c r="AI34" s="698"/>
      <c r="AJ34" s="698"/>
      <c r="AK34" s="698"/>
      <c r="AL34" s="698"/>
      <c r="AM34" s="698"/>
      <c r="AN34" s="698"/>
      <c r="AO34" s="698"/>
      <c r="AP34" s="698"/>
      <c r="AQ34" s="698"/>
      <c r="AR34" s="698"/>
      <c r="AS34" s="698"/>
      <c r="AT34" s="698"/>
      <c r="AU34" s="698"/>
      <c r="AV34" s="698"/>
      <c r="AW34" s="698"/>
      <c r="AX34" s="698"/>
      <c r="AY34" s="698"/>
      <c r="AZ34" s="698"/>
      <c r="BA34" s="698"/>
      <c r="BB34" s="698"/>
      <c r="BC34" s="699"/>
    </row>
    <row r="35" spans="1:55" ht="15" customHeight="1" x14ac:dyDescent="0.15">
      <c r="A35" s="239">
        <v>2</v>
      </c>
      <c r="B35" s="113"/>
      <c r="C35" s="111"/>
      <c r="D35" s="112"/>
      <c r="E35" s="112"/>
      <c r="F35" s="112"/>
      <c r="G35" s="112"/>
      <c r="H35" s="112"/>
      <c r="I35" s="112"/>
      <c r="J35" s="112"/>
      <c r="K35" s="112"/>
      <c r="L35" s="113"/>
      <c r="M35" s="111"/>
      <c r="N35" s="112"/>
      <c r="O35" s="112"/>
      <c r="P35" s="112"/>
      <c r="Q35" s="112"/>
      <c r="R35" s="112"/>
      <c r="S35" s="112"/>
      <c r="T35" s="112"/>
      <c r="U35" s="112"/>
      <c r="V35" s="112"/>
      <c r="W35" s="628"/>
      <c r="X35" s="629"/>
      <c r="Y35" s="629"/>
      <c r="Z35" s="629"/>
      <c r="AA35" s="629"/>
      <c r="AB35" s="629"/>
      <c r="AC35" s="629"/>
      <c r="AD35" s="629"/>
      <c r="AE35" s="629"/>
      <c r="AF35" s="629"/>
      <c r="AG35" s="629"/>
      <c r="AH35" s="629"/>
      <c r="AI35" s="629"/>
      <c r="AJ35" s="629"/>
      <c r="AK35" s="629"/>
      <c r="AL35" s="629"/>
      <c r="AM35" s="629"/>
      <c r="AN35" s="629"/>
      <c r="AO35" s="629"/>
      <c r="AP35" s="629"/>
      <c r="AQ35" s="629"/>
      <c r="AR35" s="629"/>
      <c r="AS35" s="629"/>
      <c r="AT35" s="629"/>
      <c r="AU35" s="629"/>
      <c r="AV35" s="629"/>
      <c r="AW35" s="629"/>
      <c r="AX35" s="629"/>
      <c r="AY35" s="629"/>
      <c r="AZ35" s="629"/>
      <c r="BA35" s="629"/>
      <c r="BB35" s="629"/>
      <c r="BC35" s="630"/>
    </row>
    <row r="36" spans="1:55" ht="15" customHeight="1" x14ac:dyDescent="0.15">
      <c r="A36" s="239">
        <v>3</v>
      </c>
      <c r="B36" s="113"/>
      <c r="C36" s="111"/>
      <c r="D36" s="112"/>
      <c r="E36" s="112"/>
      <c r="F36" s="112"/>
      <c r="G36" s="112"/>
      <c r="H36" s="112"/>
      <c r="I36" s="112"/>
      <c r="J36" s="112"/>
      <c r="K36" s="112"/>
      <c r="L36" s="113"/>
      <c r="M36" s="111"/>
      <c r="N36" s="112"/>
      <c r="O36" s="112"/>
      <c r="P36" s="112"/>
      <c r="Q36" s="112"/>
      <c r="R36" s="112"/>
      <c r="S36" s="112"/>
      <c r="T36" s="112"/>
      <c r="U36" s="112"/>
      <c r="V36" s="112"/>
      <c r="W36" s="628"/>
      <c r="X36" s="629"/>
      <c r="Y36" s="629"/>
      <c r="Z36" s="629"/>
      <c r="AA36" s="629"/>
      <c r="AB36" s="629"/>
      <c r="AC36" s="629"/>
      <c r="AD36" s="629"/>
      <c r="AE36" s="629"/>
      <c r="AF36" s="629"/>
      <c r="AG36" s="629"/>
      <c r="AH36" s="629"/>
      <c r="AI36" s="629"/>
      <c r="AJ36" s="629"/>
      <c r="AK36" s="629"/>
      <c r="AL36" s="629"/>
      <c r="AM36" s="629"/>
      <c r="AN36" s="629"/>
      <c r="AO36" s="629"/>
      <c r="AP36" s="629"/>
      <c r="AQ36" s="629"/>
      <c r="AR36" s="629"/>
      <c r="AS36" s="629"/>
      <c r="AT36" s="629"/>
      <c r="AU36" s="629"/>
      <c r="AV36" s="629"/>
      <c r="AW36" s="629"/>
      <c r="AX36" s="629"/>
      <c r="AY36" s="629"/>
      <c r="AZ36" s="629"/>
      <c r="BA36" s="629"/>
      <c r="BB36" s="629"/>
      <c r="BC36" s="630"/>
    </row>
    <row r="37" spans="1:55" s="140" customFormat="1" ht="15" customHeight="1" x14ac:dyDescent="0.15">
      <c r="A37" s="239">
        <v>4</v>
      </c>
      <c r="B37" s="113"/>
      <c r="C37" s="111"/>
      <c r="D37" s="112"/>
      <c r="E37" s="112"/>
      <c r="F37" s="112"/>
      <c r="G37" s="112"/>
      <c r="H37" s="112"/>
      <c r="I37" s="112"/>
      <c r="J37" s="112"/>
      <c r="K37" s="112"/>
      <c r="L37" s="113"/>
      <c r="M37" s="111"/>
      <c r="N37" s="112"/>
      <c r="O37" s="112"/>
      <c r="P37" s="112"/>
      <c r="Q37" s="112"/>
      <c r="R37" s="112"/>
      <c r="S37" s="112"/>
      <c r="T37" s="112"/>
      <c r="U37" s="112"/>
      <c r="V37" s="112"/>
      <c r="W37" s="628"/>
      <c r="X37" s="629"/>
      <c r="Y37" s="629"/>
      <c r="Z37" s="629"/>
      <c r="AA37" s="629"/>
      <c r="AB37" s="629"/>
      <c r="AC37" s="629"/>
      <c r="AD37" s="629"/>
      <c r="AE37" s="629"/>
      <c r="AF37" s="629"/>
      <c r="AG37" s="629"/>
      <c r="AH37" s="629"/>
      <c r="AI37" s="629"/>
      <c r="AJ37" s="629"/>
      <c r="AK37" s="629"/>
      <c r="AL37" s="629"/>
      <c r="AM37" s="629"/>
      <c r="AN37" s="629"/>
      <c r="AO37" s="629"/>
      <c r="AP37" s="629"/>
      <c r="AQ37" s="629"/>
      <c r="AR37" s="629"/>
      <c r="AS37" s="629"/>
      <c r="AT37" s="629"/>
      <c r="AU37" s="629"/>
      <c r="AV37" s="629"/>
      <c r="AW37" s="629"/>
      <c r="AX37" s="629"/>
      <c r="AY37" s="629"/>
      <c r="AZ37" s="629"/>
      <c r="BA37" s="629"/>
      <c r="BB37" s="629"/>
      <c r="BC37" s="630"/>
    </row>
    <row r="38" spans="1:55" ht="15" customHeight="1" x14ac:dyDescent="0.15">
      <c r="A38" s="240">
        <v>5</v>
      </c>
      <c r="B38" s="118"/>
      <c r="C38" s="116"/>
      <c r="D38" s="117"/>
      <c r="E38" s="117"/>
      <c r="F38" s="117"/>
      <c r="G38" s="117"/>
      <c r="H38" s="117"/>
      <c r="I38" s="117"/>
      <c r="J38" s="117"/>
      <c r="K38" s="117"/>
      <c r="L38" s="118"/>
      <c r="M38" s="116"/>
      <c r="N38" s="117"/>
      <c r="O38" s="117"/>
      <c r="P38" s="117"/>
      <c r="Q38" s="117"/>
      <c r="R38" s="117"/>
      <c r="S38" s="117"/>
      <c r="T38" s="117"/>
      <c r="U38" s="117"/>
      <c r="V38" s="117"/>
      <c r="W38" s="622"/>
      <c r="X38" s="623"/>
      <c r="Y38" s="623"/>
      <c r="Z38" s="623"/>
      <c r="AA38" s="623"/>
      <c r="AB38" s="623"/>
      <c r="AC38" s="623"/>
      <c r="AD38" s="623"/>
      <c r="AE38" s="623"/>
      <c r="AF38" s="623"/>
      <c r="AG38" s="623"/>
      <c r="AH38" s="623"/>
      <c r="AI38" s="623"/>
      <c r="AJ38" s="623"/>
      <c r="AK38" s="623"/>
      <c r="AL38" s="623"/>
      <c r="AM38" s="623"/>
      <c r="AN38" s="623"/>
      <c r="AO38" s="623"/>
      <c r="AP38" s="623"/>
      <c r="AQ38" s="623"/>
      <c r="AR38" s="623"/>
      <c r="AS38" s="623"/>
      <c r="AT38" s="623"/>
      <c r="AU38" s="623"/>
      <c r="AV38" s="623"/>
      <c r="AW38" s="623"/>
      <c r="AX38" s="623"/>
      <c r="AY38" s="623"/>
      <c r="AZ38" s="623"/>
      <c r="BA38" s="623"/>
      <c r="BB38" s="623"/>
      <c r="BC38" s="624"/>
    </row>
  </sheetData>
  <mergeCells count="29">
    <mergeCell ref="W36:BC36"/>
    <mergeCell ref="W37:BC37"/>
    <mergeCell ref="W38:BC38"/>
    <mergeCell ref="A1:I2"/>
    <mergeCell ref="J1:O1"/>
    <mergeCell ref="P1:W1"/>
    <mergeCell ref="X1:AC1"/>
    <mergeCell ref="AD1:AP1"/>
    <mergeCell ref="AQ1:AR1"/>
    <mergeCell ref="AS1:AW1"/>
    <mergeCell ref="AX1:BC1"/>
    <mergeCell ref="J2:O2"/>
    <mergeCell ref="P2:W2"/>
    <mergeCell ref="X2:AC2"/>
    <mergeCell ref="AD2:AP2"/>
    <mergeCell ref="AQ2:AR2"/>
    <mergeCell ref="W35:BC35"/>
    <mergeCell ref="W34:BC34"/>
    <mergeCell ref="R22:W22"/>
    <mergeCell ref="W33:BC33"/>
    <mergeCell ref="AS2:AW2"/>
    <mergeCell ref="AX2:BC2"/>
    <mergeCell ref="W20:BC20"/>
    <mergeCell ref="R4:W4"/>
    <mergeCell ref="W15:BC15"/>
    <mergeCell ref="W16:BC16"/>
    <mergeCell ref="W17:BC17"/>
    <mergeCell ref="W18:BC18"/>
    <mergeCell ref="W19:BC19"/>
  </mergeCells>
  <phoneticPr fontId="2"/>
  <dataValidations count="1">
    <dataValidation type="list" showInputMessage="1" showErrorMessage="1" sqref="R4:W4 R22:W22" xr:uid="{00000000-0002-0000-0A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M176"/>
  <sheetViews>
    <sheetView showGridLines="0" zoomScale="85" zoomScaleNormal="85" zoomScaleSheetLayoutView="90" workbookViewId="0">
      <selection sqref="A1:I2"/>
    </sheetView>
  </sheetViews>
  <sheetFormatPr defaultColWidth="2.625" defaultRowHeight="15" customHeight="1" x14ac:dyDescent="0.15"/>
  <cols>
    <col min="1" max="1" width="2.625" style="221" customWidth="1"/>
    <col min="2" max="37" width="2.625" style="221"/>
    <col min="38" max="38" width="2.625" style="221" customWidth="1"/>
    <col min="39" max="55" width="2.625" style="221"/>
    <col min="56" max="56" width="3.5" style="221" bestFit="1" customWidth="1"/>
    <col min="57" max="16384" width="2.625" style="221"/>
  </cols>
  <sheetData>
    <row r="1" spans="1:55" ht="15" customHeight="1" x14ac:dyDescent="0.15">
      <c r="A1" s="565" t="s">
        <v>592</v>
      </c>
      <c r="B1" s="566"/>
      <c r="C1" s="566"/>
      <c r="D1" s="566"/>
      <c r="E1" s="566"/>
      <c r="F1" s="566"/>
      <c r="G1" s="566"/>
      <c r="H1" s="566"/>
      <c r="I1" s="567"/>
      <c r="J1" s="563" t="s">
        <v>158</v>
      </c>
      <c r="K1" s="571"/>
      <c r="L1" s="571"/>
      <c r="M1" s="571"/>
      <c r="N1" s="571"/>
      <c r="O1" s="564"/>
      <c r="P1" s="563" t="s">
        <v>48</v>
      </c>
      <c r="Q1" s="571"/>
      <c r="R1" s="571"/>
      <c r="S1" s="571"/>
      <c r="T1" s="571"/>
      <c r="U1" s="571"/>
      <c r="V1" s="571"/>
      <c r="W1" s="564"/>
      <c r="X1" s="526" t="s">
        <v>241</v>
      </c>
      <c r="Y1" s="526"/>
      <c r="Z1" s="526"/>
      <c r="AA1" s="526"/>
      <c r="AB1" s="526"/>
      <c r="AC1" s="526"/>
      <c r="AD1" s="526" t="s">
        <v>70</v>
      </c>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row>
    <row r="2" spans="1:55" ht="15" customHeight="1" x14ac:dyDescent="0.15">
      <c r="A2" s="568"/>
      <c r="B2" s="569"/>
      <c r="C2" s="569"/>
      <c r="D2" s="569"/>
      <c r="E2" s="569"/>
      <c r="F2" s="569"/>
      <c r="G2" s="569"/>
      <c r="H2" s="569"/>
      <c r="I2" s="570"/>
      <c r="J2" s="703">
        <v>0</v>
      </c>
      <c r="K2" s="767"/>
      <c r="L2" s="767"/>
      <c r="M2" s="767"/>
      <c r="N2" s="767"/>
      <c r="O2" s="768"/>
      <c r="P2" s="703" t="s">
        <v>765</v>
      </c>
      <c r="Q2" s="767"/>
      <c r="R2" s="767"/>
      <c r="S2" s="767"/>
      <c r="T2" s="767"/>
      <c r="U2" s="767"/>
      <c r="V2" s="767"/>
      <c r="W2" s="768"/>
      <c r="X2" s="529">
        <v>0</v>
      </c>
      <c r="Y2" s="530"/>
      <c r="Z2" s="530"/>
      <c r="AA2" s="530"/>
      <c r="AB2" s="530"/>
      <c r="AC2" s="530"/>
      <c r="AD2" s="527">
        <v>0</v>
      </c>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row>
    <row r="3" spans="1:55" ht="5.0999999999999996" customHeight="1" x14ac:dyDescent="0.15">
      <c r="A3" s="174"/>
      <c r="B3" s="174"/>
      <c r="C3" s="174"/>
      <c r="D3" s="174"/>
      <c r="E3" s="174"/>
      <c r="F3" s="174"/>
      <c r="G3" s="174"/>
      <c r="H3" s="174"/>
      <c r="I3" s="174"/>
      <c r="J3" s="175"/>
      <c r="K3" s="176"/>
      <c r="L3" s="176"/>
      <c r="M3" s="176"/>
      <c r="N3" s="176"/>
      <c r="O3" s="176"/>
      <c r="P3" s="175"/>
      <c r="Q3" s="176"/>
      <c r="R3" s="176"/>
      <c r="S3" s="176"/>
      <c r="T3" s="176"/>
      <c r="U3" s="176"/>
      <c r="V3" s="176"/>
      <c r="W3" s="176"/>
      <c r="X3" s="176"/>
      <c r="Y3" s="176"/>
      <c r="Z3" s="176"/>
      <c r="AA3" s="176"/>
      <c r="AB3" s="222"/>
      <c r="AC3" s="177"/>
      <c r="AD3" s="177"/>
      <c r="AE3" s="177"/>
      <c r="AF3" s="177"/>
      <c r="AG3" s="177"/>
      <c r="AH3" s="178"/>
      <c r="AI3" s="179"/>
      <c r="AJ3" s="179"/>
      <c r="AK3" s="179"/>
      <c r="AL3" s="179"/>
      <c r="AM3" s="179"/>
      <c r="AN3" s="179"/>
      <c r="AO3" s="179"/>
      <c r="AP3" s="179"/>
      <c r="AQ3" s="179"/>
      <c r="AR3" s="179"/>
      <c r="AS3" s="179"/>
      <c r="AT3" s="179"/>
      <c r="AU3" s="179"/>
      <c r="AV3" s="179"/>
      <c r="AW3" s="179"/>
      <c r="AX3" s="179"/>
      <c r="AY3" s="179"/>
      <c r="AZ3" s="179"/>
      <c r="BA3" s="179"/>
      <c r="BB3" s="179"/>
      <c r="BC3" s="179"/>
    </row>
    <row r="4" spans="1:55" ht="15" customHeight="1" x14ac:dyDescent="0.15">
      <c r="A4" s="62" t="s">
        <v>591</v>
      </c>
      <c r="B4" s="51"/>
      <c r="C4" s="51"/>
      <c r="D4" s="51"/>
      <c r="E4" s="51"/>
      <c r="F4" s="212" t="s">
        <v>221</v>
      </c>
      <c r="G4" s="213"/>
      <c r="H4" s="213"/>
      <c r="I4" s="213"/>
      <c r="J4" s="213"/>
      <c r="K4" s="213"/>
      <c r="L4" s="213"/>
      <c r="M4" s="213"/>
      <c r="N4" s="213"/>
      <c r="O4" s="213"/>
      <c r="P4" s="213"/>
      <c r="Q4" s="213"/>
      <c r="R4" s="213"/>
      <c r="S4" s="213"/>
      <c r="T4" s="213"/>
      <c r="U4" s="213"/>
      <c r="V4" s="213"/>
      <c r="W4" s="213"/>
      <c r="X4" s="213"/>
      <c r="Y4" s="213"/>
      <c r="Z4" s="213"/>
      <c r="AA4" s="213"/>
      <c r="AB4" s="213"/>
      <c r="AC4" s="213"/>
      <c r="AD4" s="213"/>
      <c r="AE4" s="213"/>
      <c r="AF4" s="213"/>
      <c r="AG4" s="213"/>
      <c r="AH4" s="213"/>
      <c r="AI4" s="213"/>
      <c r="AJ4" s="213"/>
      <c r="AK4" s="213"/>
      <c r="AL4" s="213"/>
      <c r="AM4" s="213"/>
      <c r="AN4" s="213"/>
      <c r="AO4" s="213"/>
      <c r="AP4" s="213"/>
      <c r="AQ4" s="213"/>
      <c r="AR4" s="213"/>
      <c r="AS4" s="213"/>
      <c r="AT4" s="183"/>
      <c r="AU4" s="183"/>
      <c r="AV4" s="183"/>
      <c r="AW4" s="183"/>
      <c r="AX4" s="183"/>
      <c r="AY4" s="183"/>
      <c r="AZ4" s="183"/>
      <c r="BA4" s="183"/>
      <c r="BB4" s="183"/>
      <c r="BC4" s="184"/>
    </row>
    <row r="5" spans="1:55" ht="15" customHeight="1" x14ac:dyDescent="0.15">
      <c r="A5" s="393"/>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98"/>
    </row>
    <row r="6" spans="1:55" ht="15" customHeight="1" x14ac:dyDescent="0.15">
      <c r="A6" s="215"/>
      <c r="B6" s="32" t="s">
        <v>593</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99"/>
    </row>
    <row r="7" spans="1:55" ht="15" customHeight="1" x14ac:dyDescent="0.15">
      <c r="A7" s="215"/>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99"/>
    </row>
    <row r="8" spans="1:55" ht="15" customHeight="1" x14ac:dyDescent="0.15">
      <c r="A8" s="215"/>
      <c r="B8" s="32"/>
      <c r="C8" s="32" t="s">
        <v>586</v>
      </c>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99"/>
    </row>
    <row r="9" spans="1:55" ht="15" customHeight="1" x14ac:dyDescent="0.15">
      <c r="A9" s="215"/>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99"/>
    </row>
    <row r="10" spans="1:55" ht="15" customHeight="1" x14ac:dyDescent="0.15">
      <c r="A10" s="215"/>
      <c r="B10" s="32"/>
      <c r="C10" s="32"/>
      <c r="D10" s="32" t="s">
        <v>1020</v>
      </c>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99"/>
    </row>
    <row r="11" spans="1:55" ht="15" customHeight="1" x14ac:dyDescent="0.15">
      <c r="A11" s="215"/>
      <c r="B11" s="32"/>
      <c r="C11" s="32"/>
      <c r="D11" s="32" t="s">
        <v>594</v>
      </c>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99"/>
    </row>
    <row r="12" spans="1:55" ht="15" customHeight="1" x14ac:dyDescent="0.15">
      <c r="A12" s="215"/>
      <c r="B12" s="32"/>
      <c r="C12" s="32"/>
      <c r="D12" s="32" t="s">
        <v>595</v>
      </c>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99"/>
    </row>
    <row r="13" spans="1:55" ht="15" customHeight="1" x14ac:dyDescent="0.15">
      <c r="A13" s="215"/>
      <c r="B13" s="32"/>
      <c r="C13" s="32"/>
      <c r="D13" s="32" t="s">
        <v>596</v>
      </c>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99"/>
    </row>
    <row r="14" spans="1:55" ht="15" customHeight="1" x14ac:dyDescent="0.15">
      <c r="A14" s="215"/>
      <c r="B14" s="32"/>
      <c r="C14" s="32"/>
      <c r="D14" s="32" t="s">
        <v>597</v>
      </c>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99"/>
    </row>
    <row r="15" spans="1:55" ht="15" customHeight="1" x14ac:dyDescent="0.15">
      <c r="A15" s="215"/>
      <c r="B15" s="32"/>
      <c r="C15" s="32"/>
      <c r="D15" s="32" t="s">
        <v>598</v>
      </c>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99"/>
    </row>
    <row r="16" spans="1:55" ht="15" customHeight="1" x14ac:dyDescent="0.15">
      <c r="A16" s="215"/>
      <c r="B16" s="32"/>
      <c r="C16" s="32"/>
      <c r="D16" s="32" t="s">
        <v>599</v>
      </c>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99"/>
    </row>
    <row r="17" spans="1:55" ht="15" customHeight="1" x14ac:dyDescent="0.15">
      <c r="A17" s="215"/>
      <c r="B17" s="32"/>
      <c r="C17" s="32"/>
      <c r="D17" s="32" t="s">
        <v>600</v>
      </c>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99"/>
    </row>
    <row r="18" spans="1:55" ht="15" customHeight="1" x14ac:dyDescent="0.15">
      <c r="A18" s="215"/>
      <c r="B18" s="32"/>
      <c r="C18" s="32"/>
      <c r="D18" s="32" t="s">
        <v>601</v>
      </c>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99"/>
    </row>
    <row r="19" spans="1:55" ht="15" customHeight="1" x14ac:dyDescent="0.15">
      <c r="A19" s="215"/>
      <c r="B19" s="32"/>
      <c r="C19" s="32"/>
      <c r="D19" s="32" t="s">
        <v>602</v>
      </c>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99"/>
    </row>
    <row r="20" spans="1:55" ht="15" customHeight="1" x14ac:dyDescent="0.15">
      <c r="A20" s="215"/>
      <c r="B20" s="32"/>
      <c r="C20" s="32"/>
      <c r="D20" s="32" t="s">
        <v>603</v>
      </c>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99"/>
    </row>
    <row r="21" spans="1:55" ht="15" customHeight="1" x14ac:dyDescent="0.15">
      <c r="A21" s="215"/>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99"/>
    </row>
    <row r="22" spans="1:55" ht="15" customHeight="1" x14ac:dyDescent="0.15">
      <c r="A22" s="215"/>
      <c r="B22" s="32"/>
      <c r="C22" s="32" t="s">
        <v>587</v>
      </c>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99"/>
    </row>
    <row r="23" spans="1:55" ht="15" customHeight="1" x14ac:dyDescent="0.15">
      <c r="A23" s="215"/>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99"/>
    </row>
    <row r="24" spans="1:55" ht="15" customHeight="1" x14ac:dyDescent="0.15">
      <c r="A24" s="215"/>
      <c r="B24" s="32"/>
      <c r="C24" s="32"/>
      <c r="D24" s="32" t="s">
        <v>1021</v>
      </c>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99"/>
    </row>
    <row r="25" spans="1:55" ht="15" customHeight="1" x14ac:dyDescent="0.15">
      <c r="A25" s="215"/>
      <c r="B25" s="32"/>
      <c r="C25" s="32"/>
      <c r="D25" s="32" t="s">
        <v>596</v>
      </c>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99"/>
    </row>
    <row r="26" spans="1:55" ht="15" customHeight="1" x14ac:dyDescent="0.15">
      <c r="A26" s="215"/>
      <c r="B26" s="32"/>
      <c r="C26" s="32"/>
      <c r="D26" s="32" t="s">
        <v>604</v>
      </c>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99"/>
    </row>
    <row r="27" spans="1:55" ht="15" customHeight="1" x14ac:dyDescent="0.15">
      <c r="A27" s="215"/>
      <c r="B27" s="32"/>
      <c r="C27" s="32"/>
      <c r="D27" s="32" t="s">
        <v>595</v>
      </c>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99"/>
    </row>
    <row r="28" spans="1:55" ht="15" customHeight="1" x14ac:dyDescent="0.15">
      <c r="A28" s="215"/>
      <c r="B28" s="32"/>
      <c r="C28" s="32"/>
      <c r="D28" s="32" t="s">
        <v>597</v>
      </c>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99"/>
    </row>
    <row r="29" spans="1:55" ht="15" customHeight="1" x14ac:dyDescent="0.15">
      <c r="A29" s="215"/>
      <c r="B29" s="32"/>
      <c r="C29" s="32"/>
      <c r="D29" s="32" t="s">
        <v>598</v>
      </c>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2"/>
      <c r="BA29" s="32"/>
      <c r="BB29" s="32"/>
      <c r="BC29" s="99"/>
    </row>
    <row r="30" spans="1:55" ht="15" customHeight="1" x14ac:dyDescent="0.15">
      <c r="A30" s="215"/>
      <c r="B30" s="32"/>
      <c r="C30" s="32"/>
      <c r="D30" s="32" t="s">
        <v>599</v>
      </c>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99"/>
    </row>
    <row r="31" spans="1:55" ht="15" customHeight="1" x14ac:dyDescent="0.15">
      <c r="A31" s="215"/>
      <c r="B31" s="32"/>
      <c r="C31" s="32"/>
      <c r="D31" s="32" t="s">
        <v>600</v>
      </c>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99"/>
    </row>
    <row r="32" spans="1:55" ht="15" customHeight="1" x14ac:dyDescent="0.15">
      <c r="A32" s="215"/>
      <c r="B32" s="32"/>
      <c r="C32" s="32"/>
      <c r="D32" s="32" t="s">
        <v>601</v>
      </c>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99"/>
    </row>
    <row r="33" spans="1:55" ht="15" customHeight="1" x14ac:dyDescent="0.15">
      <c r="A33" s="215"/>
      <c r="B33" s="32"/>
      <c r="C33" s="32"/>
      <c r="D33" s="32" t="s">
        <v>602</v>
      </c>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99"/>
    </row>
    <row r="34" spans="1:55" ht="15" customHeight="1" x14ac:dyDescent="0.15">
      <c r="A34" s="215"/>
      <c r="B34" s="32"/>
      <c r="C34" s="32"/>
      <c r="D34" s="32" t="s">
        <v>603</v>
      </c>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99"/>
    </row>
    <row r="35" spans="1:55" ht="15" customHeight="1" x14ac:dyDescent="0.15">
      <c r="A35" s="215"/>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99"/>
    </row>
    <row r="36" spans="1:55" ht="15" customHeight="1" x14ac:dyDescent="0.15">
      <c r="A36" s="215"/>
      <c r="B36" s="32"/>
      <c r="C36" s="32" t="s">
        <v>589</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99"/>
    </row>
    <row r="37" spans="1:55" ht="15" customHeight="1" x14ac:dyDescent="0.15">
      <c r="A37" s="215"/>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99"/>
    </row>
    <row r="38" spans="1:55" ht="15" customHeight="1" x14ac:dyDescent="0.15">
      <c r="A38" s="215"/>
      <c r="B38" s="32"/>
      <c r="C38" s="32"/>
      <c r="D38" s="32" t="s">
        <v>1022</v>
      </c>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99"/>
    </row>
    <row r="39" spans="1:55" ht="15" customHeight="1" x14ac:dyDescent="0.15">
      <c r="A39" s="215"/>
      <c r="B39" s="32"/>
      <c r="C39" s="32"/>
      <c r="D39" s="32" t="s">
        <v>595</v>
      </c>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99"/>
    </row>
    <row r="40" spans="1:55" ht="15" customHeight="1" x14ac:dyDescent="0.15">
      <c r="A40" s="215"/>
      <c r="B40" s="32"/>
      <c r="C40" s="32"/>
      <c r="D40" s="32" t="s">
        <v>597</v>
      </c>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99"/>
    </row>
    <row r="41" spans="1:55" ht="15" customHeight="1" x14ac:dyDescent="0.15">
      <c r="A41" s="215"/>
      <c r="B41" s="32"/>
      <c r="C41" s="32"/>
      <c r="D41" s="32" t="s">
        <v>598</v>
      </c>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99"/>
    </row>
    <row r="42" spans="1:55" ht="15" customHeight="1" x14ac:dyDescent="0.15">
      <c r="A42" s="215"/>
      <c r="B42" s="32"/>
      <c r="C42" s="32"/>
      <c r="D42" s="32" t="s">
        <v>599</v>
      </c>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99"/>
    </row>
    <row r="43" spans="1:55" ht="15" customHeight="1" x14ac:dyDescent="0.15">
      <c r="A43" s="215"/>
      <c r="B43" s="32"/>
      <c r="C43" s="32"/>
      <c r="D43" s="32" t="s">
        <v>605</v>
      </c>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99"/>
    </row>
    <row r="44" spans="1:55" ht="15" customHeight="1" x14ac:dyDescent="0.15">
      <c r="A44" s="215"/>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99"/>
    </row>
    <row r="45" spans="1:55" ht="15" customHeight="1" x14ac:dyDescent="0.15">
      <c r="A45" s="215"/>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99"/>
    </row>
    <row r="46" spans="1:55" ht="15" customHeight="1" x14ac:dyDescent="0.15">
      <c r="A46" s="215"/>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99"/>
    </row>
    <row r="47" spans="1:55" ht="15" customHeight="1" x14ac:dyDescent="0.15">
      <c r="A47" s="215"/>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99"/>
    </row>
    <row r="48" spans="1:55" ht="15" customHeight="1" x14ac:dyDescent="0.15">
      <c r="A48" s="215"/>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99"/>
    </row>
    <row r="49" spans="1:56" ht="15" customHeight="1" x14ac:dyDescent="0.15">
      <c r="A49" s="218"/>
      <c r="B49" s="95"/>
      <c r="C49" s="95"/>
      <c r="D49" s="95"/>
      <c r="E49" s="95"/>
      <c r="F49" s="95"/>
      <c r="G49" s="95"/>
      <c r="H49" s="95"/>
      <c r="I49" s="95"/>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6"/>
    </row>
    <row r="50" spans="1:56" ht="15" customHeight="1" x14ac:dyDescent="0.15">
      <c r="A50" s="62" t="s">
        <v>591</v>
      </c>
      <c r="B50" s="51"/>
      <c r="C50" s="51"/>
      <c r="D50" s="51"/>
      <c r="E50" s="51"/>
      <c r="F50" s="212" t="s">
        <v>1023</v>
      </c>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183"/>
      <c r="AU50" s="183"/>
      <c r="AV50" s="183"/>
      <c r="AW50" s="183"/>
      <c r="AX50" s="183"/>
      <c r="AY50" s="183"/>
      <c r="AZ50" s="183"/>
      <c r="BA50" s="183"/>
      <c r="BB50" s="183"/>
      <c r="BC50" s="184"/>
    </row>
    <row r="51" spans="1:56" ht="15" customHeight="1" x14ac:dyDescent="0.15">
      <c r="A51" s="393"/>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5"/>
      <c r="AZ51" s="105"/>
      <c r="BA51" s="105"/>
      <c r="BB51" s="105"/>
      <c r="BC51" s="98"/>
    </row>
    <row r="52" spans="1:56" ht="15" customHeight="1" x14ac:dyDescent="0.15">
      <c r="A52" s="100"/>
      <c r="B52" s="32" t="s">
        <v>663</v>
      </c>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99"/>
      <c r="BD52" s="221" t="s">
        <v>1024</v>
      </c>
    </row>
    <row r="53" spans="1:56" ht="15" customHeight="1" x14ac:dyDescent="0.15">
      <c r="A53" s="100"/>
      <c r="C53" s="32" t="s">
        <v>1025</v>
      </c>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99"/>
      <c r="BD53" s="221" t="s">
        <v>1026</v>
      </c>
    </row>
    <row r="54" spans="1:56" ht="15" customHeight="1" x14ac:dyDescent="0.15">
      <c r="A54" s="100"/>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99"/>
    </row>
    <row r="55" spans="1:56" ht="15" customHeight="1" x14ac:dyDescent="0.15">
      <c r="A55" s="215"/>
      <c r="B55" s="32"/>
      <c r="C55" s="32" t="s">
        <v>1027</v>
      </c>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99"/>
      <c r="BD55" s="221" t="s">
        <v>1028</v>
      </c>
    </row>
    <row r="56" spans="1:56" ht="15" customHeight="1" x14ac:dyDescent="0.15">
      <c r="A56" s="215"/>
      <c r="B56" s="32"/>
      <c r="C56" s="32"/>
      <c r="D56" s="32" t="s">
        <v>660</v>
      </c>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99"/>
      <c r="BD56" s="221" t="s">
        <v>1024</v>
      </c>
    </row>
    <row r="57" spans="1:56" ht="15" customHeight="1" x14ac:dyDescent="0.15">
      <c r="A57" s="215"/>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99"/>
    </row>
    <row r="58" spans="1:56" ht="15" customHeight="1" x14ac:dyDescent="0.15">
      <c r="A58" s="215"/>
      <c r="B58" s="32"/>
      <c r="C58" s="32" t="s">
        <v>664</v>
      </c>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99"/>
      <c r="BD58" s="221" t="s">
        <v>1029</v>
      </c>
    </row>
    <row r="59" spans="1:56" ht="15" customHeight="1" x14ac:dyDescent="0.15">
      <c r="A59" s="215"/>
      <c r="B59" s="32"/>
      <c r="C59" s="32"/>
      <c r="D59" s="32" t="s">
        <v>671</v>
      </c>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99"/>
      <c r="BD59" s="221" t="s">
        <v>1028</v>
      </c>
    </row>
    <row r="60" spans="1:56" ht="15" customHeight="1" x14ac:dyDescent="0.15">
      <c r="A60" s="215"/>
      <c r="B60" s="32"/>
      <c r="C60" s="32"/>
      <c r="D60" s="32" t="s">
        <v>668</v>
      </c>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99"/>
      <c r="BD60" s="221" t="s">
        <v>1024</v>
      </c>
    </row>
    <row r="61" spans="1:56" ht="15" customHeight="1" x14ac:dyDescent="0.15">
      <c r="A61" s="215"/>
      <c r="B61" s="32"/>
      <c r="C61" s="32"/>
      <c r="D61" s="32" t="s">
        <v>665</v>
      </c>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99"/>
      <c r="BD61" s="221" t="s">
        <v>1030</v>
      </c>
    </row>
    <row r="62" spans="1:56" ht="15" customHeight="1" x14ac:dyDescent="0.15">
      <c r="A62" s="215"/>
      <c r="B62" s="32"/>
      <c r="C62" s="32"/>
      <c r="D62" s="32" t="s">
        <v>666</v>
      </c>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99"/>
      <c r="BD62" s="221" t="s">
        <v>1030</v>
      </c>
    </row>
    <row r="63" spans="1:56" ht="15" customHeight="1" x14ac:dyDescent="0.15">
      <c r="A63" s="215"/>
      <c r="B63" s="32"/>
      <c r="C63" s="32"/>
      <c r="D63" s="32" t="s">
        <v>667</v>
      </c>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99"/>
      <c r="BD63" s="221" t="s">
        <v>1028</v>
      </c>
    </row>
    <row r="64" spans="1:56" ht="15" customHeight="1" x14ac:dyDescent="0.15">
      <c r="A64" s="215"/>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99"/>
    </row>
    <row r="65" spans="1:65" ht="15" customHeight="1" x14ac:dyDescent="0.15">
      <c r="A65" s="377"/>
      <c r="B65" s="381"/>
      <c r="C65" s="381" t="s">
        <v>669</v>
      </c>
      <c r="D65" s="381"/>
      <c r="E65" s="381"/>
      <c r="F65" s="381"/>
      <c r="G65" s="381"/>
      <c r="H65" s="381"/>
      <c r="I65" s="381"/>
      <c r="J65" s="381"/>
      <c r="K65" s="381"/>
      <c r="L65" s="381"/>
      <c r="M65" s="381"/>
      <c r="N65" s="381"/>
      <c r="O65" s="381"/>
      <c r="P65" s="381"/>
      <c r="Q65" s="381"/>
      <c r="R65" s="381"/>
      <c r="S65" s="381"/>
      <c r="T65" s="381"/>
      <c r="U65" s="381"/>
      <c r="V65" s="381"/>
      <c r="W65" s="381"/>
      <c r="X65" s="381"/>
      <c r="Y65" s="381"/>
      <c r="Z65" s="381"/>
      <c r="AA65" s="381"/>
      <c r="AB65" s="381"/>
      <c r="AC65" s="381"/>
      <c r="AD65" s="381"/>
      <c r="AE65" s="381"/>
      <c r="AF65" s="381"/>
      <c r="AG65" s="381"/>
      <c r="AH65" s="381"/>
      <c r="AI65" s="381"/>
      <c r="AJ65" s="381"/>
      <c r="AK65" s="381"/>
      <c r="AL65" s="381"/>
      <c r="AM65" s="381"/>
      <c r="AN65" s="381"/>
      <c r="AO65" s="381"/>
      <c r="AP65" s="381"/>
      <c r="AQ65" s="381"/>
      <c r="AR65" s="381"/>
      <c r="AS65" s="381"/>
      <c r="AT65" s="381"/>
      <c r="AU65" s="381"/>
      <c r="AV65" s="381"/>
      <c r="AW65" s="381"/>
      <c r="AX65" s="381"/>
      <c r="AY65" s="381"/>
      <c r="AZ65" s="381"/>
      <c r="BA65" s="381"/>
      <c r="BB65" s="381"/>
      <c r="BC65" s="391"/>
      <c r="BD65" s="385" t="s">
        <v>727</v>
      </c>
      <c r="BE65" s="385"/>
      <c r="BF65" s="385"/>
      <c r="BG65" s="385"/>
      <c r="BH65" s="385"/>
      <c r="BI65" s="385"/>
      <c r="BJ65" s="385"/>
      <c r="BK65" s="385"/>
      <c r="BL65" s="385"/>
      <c r="BM65" s="385"/>
    </row>
    <row r="66" spans="1:65" ht="15" customHeight="1" x14ac:dyDescent="0.15">
      <c r="A66" s="215"/>
      <c r="B66" s="32"/>
      <c r="C66" s="32" t="s">
        <v>728</v>
      </c>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99"/>
      <c r="BD66" s="221" t="s">
        <v>729</v>
      </c>
    </row>
    <row r="67" spans="1:65" ht="15" customHeight="1" x14ac:dyDescent="0.15">
      <c r="A67" s="215"/>
      <c r="B67" s="32"/>
      <c r="C67" s="32"/>
      <c r="D67" s="32" t="s">
        <v>661</v>
      </c>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99"/>
      <c r="BD67" s="221" t="s">
        <v>1031</v>
      </c>
    </row>
    <row r="68" spans="1:65" ht="15" customHeight="1" x14ac:dyDescent="0.15">
      <c r="A68" s="215"/>
      <c r="B68" s="32"/>
      <c r="C68" s="32"/>
      <c r="D68" s="32" t="s">
        <v>672</v>
      </c>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99"/>
      <c r="BD68" s="221" t="s">
        <v>1024</v>
      </c>
    </row>
    <row r="69" spans="1:65" ht="15" customHeight="1" x14ac:dyDescent="0.15">
      <c r="A69" s="215"/>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99"/>
    </row>
    <row r="70" spans="1:65" ht="15" customHeight="1" x14ac:dyDescent="0.15">
      <c r="A70" s="215"/>
      <c r="B70" s="32"/>
      <c r="C70" s="32" t="s">
        <v>725</v>
      </c>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99"/>
      <c r="BD70" s="221" t="s">
        <v>730</v>
      </c>
    </row>
    <row r="71" spans="1:65" ht="15" customHeight="1" x14ac:dyDescent="0.15">
      <c r="A71" s="215"/>
      <c r="B71" s="32"/>
      <c r="C71" s="32"/>
      <c r="D71" s="32" t="s">
        <v>731</v>
      </c>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99"/>
      <c r="BD71" s="221" t="s">
        <v>730</v>
      </c>
    </row>
    <row r="72" spans="1:65" ht="15" customHeight="1" x14ac:dyDescent="0.15">
      <c r="A72" s="215"/>
      <c r="B72" s="32"/>
      <c r="C72" s="32"/>
      <c r="D72" s="32" t="s">
        <v>672</v>
      </c>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99"/>
      <c r="BD72" s="221" t="s">
        <v>730</v>
      </c>
    </row>
    <row r="73" spans="1:65" ht="15" customHeight="1" x14ac:dyDescent="0.15">
      <c r="A73" s="218"/>
      <c r="B73" s="95"/>
      <c r="C73" s="95"/>
      <c r="D73" s="95"/>
      <c r="E73" s="95"/>
      <c r="F73" s="95"/>
      <c r="G73" s="95"/>
      <c r="H73" s="95"/>
      <c r="I73" s="95"/>
      <c r="J73" s="95"/>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6"/>
    </row>
    <row r="74" spans="1:65" ht="15" customHeight="1" x14ac:dyDescent="0.15">
      <c r="A74" s="62" t="s">
        <v>591</v>
      </c>
      <c r="B74" s="51"/>
      <c r="C74" s="51"/>
      <c r="D74" s="51"/>
      <c r="E74" s="51"/>
      <c r="F74" s="212" t="s">
        <v>1032</v>
      </c>
      <c r="G74" s="213"/>
      <c r="H74" s="213"/>
      <c r="I74" s="213"/>
      <c r="J74" s="213"/>
      <c r="K74" s="213"/>
      <c r="L74" s="213"/>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c r="AJ74" s="213"/>
      <c r="AK74" s="213"/>
      <c r="AL74" s="213"/>
      <c r="AM74" s="213"/>
      <c r="AN74" s="213"/>
      <c r="AO74" s="213"/>
      <c r="AP74" s="213"/>
      <c r="AQ74" s="213"/>
      <c r="AR74" s="213"/>
      <c r="AS74" s="213"/>
      <c r="AT74" s="183"/>
      <c r="AU74" s="183"/>
      <c r="AV74" s="183"/>
      <c r="AW74" s="183"/>
      <c r="AX74" s="183"/>
      <c r="AY74" s="183"/>
      <c r="AZ74" s="183"/>
      <c r="BA74" s="183"/>
      <c r="BB74" s="183"/>
      <c r="BC74" s="184"/>
    </row>
    <row r="75" spans="1:65" ht="15" customHeight="1" x14ac:dyDescent="0.15">
      <c r="A75" s="393"/>
      <c r="B75" s="105"/>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5"/>
      <c r="AZ75" s="105"/>
      <c r="BA75" s="105"/>
      <c r="BB75" s="105"/>
      <c r="BC75" s="98"/>
    </row>
    <row r="76" spans="1:65" ht="15" customHeight="1" x14ac:dyDescent="0.15">
      <c r="A76" s="100"/>
      <c r="B76" s="32" t="s">
        <v>1033</v>
      </c>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99"/>
      <c r="BD76" s="206" t="s">
        <v>1055</v>
      </c>
    </row>
    <row r="77" spans="1:65" ht="15" customHeight="1" x14ac:dyDescent="0.15">
      <c r="A77" s="100"/>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99"/>
      <c r="BD77" s="206" t="s">
        <v>1055</v>
      </c>
    </row>
    <row r="78" spans="1:65" ht="15" customHeight="1" x14ac:dyDescent="0.15">
      <c r="A78" s="100"/>
      <c r="B78" s="32"/>
      <c r="C78" s="32" t="s">
        <v>1034</v>
      </c>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99"/>
      <c r="BD78" s="206" t="s">
        <v>1055</v>
      </c>
    </row>
    <row r="79" spans="1:65" ht="15" customHeight="1" x14ac:dyDescent="0.15">
      <c r="A79" s="100"/>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99"/>
      <c r="BD79" s="206" t="s">
        <v>1055</v>
      </c>
    </row>
    <row r="80" spans="1:65" ht="15" customHeight="1" x14ac:dyDescent="0.15">
      <c r="A80" s="100"/>
      <c r="B80" s="32"/>
      <c r="C80" s="32" t="s">
        <v>1035</v>
      </c>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99"/>
      <c r="BD80" s="206" t="s">
        <v>1055</v>
      </c>
    </row>
    <row r="81" spans="1:56" ht="15" customHeight="1" x14ac:dyDescent="0.15">
      <c r="A81" s="215"/>
      <c r="B81" s="32"/>
      <c r="C81" s="32" t="s">
        <v>1036</v>
      </c>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99"/>
      <c r="BD81" s="206" t="s">
        <v>1055</v>
      </c>
    </row>
    <row r="82" spans="1:56" ht="15" customHeight="1" x14ac:dyDescent="0.15">
      <c r="A82" s="215"/>
      <c r="B82" s="32"/>
      <c r="C82" s="32"/>
      <c r="D82" s="470" t="s">
        <v>1037</v>
      </c>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99"/>
      <c r="BD82" s="206" t="s">
        <v>1055</v>
      </c>
    </row>
    <row r="83" spans="1:56" ht="15" customHeight="1" x14ac:dyDescent="0.15">
      <c r="A83" s="215"/>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99"/>
      <c r="BD83" s="206" t="s">
        <v>1055</v>
      </c>
    </row>
    <row r="84" spans="1:56" ht="15" customHeight="1" x14ac:dyDescent="0.15">
      <c r="A84" s="215"/>
      <c r="B84" s="32"/>
      <c r="C84" s="32" t="s">
        <v>1038</v>
      </c>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99"/>
      <c r="BD84" s="206" t="s">
        <v>1055</v>
      </c>
    </row>
    <row r="85" spans="1:56" ht="15" customHeight="1" x14ac:dyDescent="0.15">
      <c r="A85" s="215"/>
      <c r="B85" s="32"/>
      <c r="C85" s="32"/>
      <c r="D85" s="470" t="s">
        <v>1039</v>
      </c>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99"/>
      <c r="BD85" s="206" t="s">
        <v>1055</v>
      </c>
    </row>
    <row r="86" spans="1:56" ht="15" customHeight="1" x14ac:dyDescent="0.15">
      <c r="A86" s="215"/>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99"/>
      <c r="BD86" s="206" t="s">
        <v>1055</v>
      </c>
    </row>
    <row r="87" spans="1:56" ht="15" customHeight="1" x14ac:dyDescent="0.15">
      <c r="A87" s="215"/>
      <c r="B87" s="32"/>
      <c r="C87" s="32" t="s">
        <v>1040</v>
      </c>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99"/>
      <c r="BD87" s="206" t="s">
        <v>1055</v>
      </c>
    </row>
    <row r="88" spans="1:56" ht="15" customHeight="1" x14ac:dyDescent="0.15">
      <c r="A88" s="215"/>
      <c r="B88" s="32"/>
      <c r="C88" s="32"/>
      <c r="D88" s="470" t="s">
        <v>1041</v>
      </c>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99"/>
      <c r="BD88" s="206" t="s">
        <v>1055</v>
      </c>
    </row>
    <row r="89" spans="1:56" ht="15" customHeight="1" x14ac:dyDescent="0.15">
      <c r="A89" s="215"/>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99"/>
    </row>
    <row r="90" spans="1:56" ht="15" customHeight="1" x14ac:dyDescent="0.15">
      <c r="A90" s="215"/>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99"/>
    </row>
    <row r="91" spans="1:56" ht="15" customHeight="1" x14ac:dyDescent="0.15">
      <c r="A91" s="215"/>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99"/>
    </row>
    <row r="92" spans="1:56" ht="15" customHeight="1" x14ac:dyDescent="0.15">
      <c r="A92" s="215"/>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99"/>
    </row>
    <row r="93" spans="1:56" ht="15" customHeight="1" x14ac:dyDescent="0.15">
      <c r="A93" s="215"/>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99"/>
    </row>
    <row r="94" spans="1:56" ht="15" customHeight="1" x14ac:dyDescent="0.15">
      <c r="A94" s="215"/>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99"/>
    </row>
    <row r="95" spans="1:56" ht="15" customHeight="1" x14ac:dyDescent="0.15">
      <c r="A95" s="215"/>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99"/>
    </row>
    <row r="96" spans="1:56" ht="15" customHeight="1" x14ac:dyDescent="0.15">
      <c r="A96" s="215"/>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99"/>
    </row>
    <row r="97" spans="1:56" ht="15" customHeight="1" x14ac:dyDescent="0.15">
      <c r="A97" s="215"/>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99"/>
    </row>
    <row r="98" spans="1:56" ht="15" customHeight="1" x14ac:dyDescent="0.15">
      <c r="A98" s="215"/>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99"/>
    </row>
    <row r="99" spans="1:56" ht="15" customHeight="1" x14ac:dyDescent="0.15">
      <c r="A99" s="215"/>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99"/>
    </row>
    <row r="100" spans="1:56" ht="15" customHeight="1" x14ac:dyDescent="0.15">
      <c r="A100" s="215"/>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99"/>
    </row>
    <row r="101" spans="1:56" ht="15" customHeight="1" x14ac:dyDescent="0.15">
      <c r="A101" s="215"/>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99"/>
    </row>
    <row r="102" spans="1:56" ht="15" customHeight="1" x14ac:dyDescent="0.15">
      <c r="A102" s="215"/>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99"/>
    </row>
    <row r="103" spans="1:56" ht="15" customHeight="1" x14ac:dyDescent="0.15">
      <c r="A103" s="215"/>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99"/>
    </row>
    <row r="104" spans="1:56" ht="15" customHeight="1" x14ac:dyDescent="0.15">
      <c r="A104" s="215"/>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99"/>
    </row>
    <row r="105" spans="1:56" ht="15" customHeight="1" x14ac:dyDescent="0.15">
      <c r="A105" s="215"/>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99"/>
    </row>
    <row r="106" spans="1:56" ht="15" customHeight="1" x14ac:dyDescent="0.15">
      <c r="A106" s="215"/>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99"/>
    </row>
    <row r="107" spans="1:56" ht="15" customHeight="1" x14ac:dyDescent="0.15">
      <c r="A107" s="215"/>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99"/>
    </row>
    <row r="108" spans="1:56" ht="15" customHeight="1" x14ac:dyDescent="0.15">
      <c r="A108" s="215"/>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99"/>
    </row>
    <row r="109" spans="1:56" ht="15" customHeight="1" x14ac:dyDescent="0.15">
      <c r="A109" s="215"/>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99"/>
    </row>
    <row r="110" spans="1:56" ht="15" customHeight="1" x14ac:dyDescent="0.15">
      <c r="A110" s="215"/>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99"/>
    </row>
    <row r="111" spans="1:56" ht="15" customHeight="1" x14ac:dyDescent="0.15">
      <c r="A111" s="218"/>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c r="AE111" s="95"/>
      <c r="AF111" s="95"/>
      <c r="AG111" s="95"/>
      <c r="AH111" s="95"/>
      <c r="AI111" s="95"/>
      <c r="AJ111" s="95"/>
      <c r="AK111" s="95"/>
      <c r="AL111" s="95"/>
      <c r="AM111" s="95"/>
      <c r="AN111" s="95"/>
      <c r="AO111" s="95"/>
      <c r="AP111" s="95"/>
      <c r="AQ111" s="95"/>
      <c r="AR111" s="95"/>
      <c r="AS111" s="95"/>
      <c r="AT111" s="95"/>
      <c r="AU111" s="95"/>
      <c r="AV111" s="95"/>
      <c r="AW111" s="95"/>
      <c r="AX111" s="95"/>
      <c r="AY111" s="95"/>
      <c r="AZ111" s="95"/>
      <c r="BA111" s="95"/>
      <c r="BB111" s="95"/>
      <c r="BC111" s="96"/>
    </row>
    <row r="112" spans="1:56" s="402" customFormat="1" ht="15" customHeight="1" x14ac:dyDescent="0.15">
      <c r="A112" s="62" t="s">
        <v>591</v>
      </c>
      <c r="B112" s="51"/>
      <c r="C112" s="51"/>
      <c r="D112" s="51"/>
      <c r="E112" s="51"/>
      <c r="F112" s="214" t="s">
        <v>676</v>
      </c>
      <c r="G112" s="213"/>
      <c r="H112" s="213"/>
      <c r="I112" s="213"/>
      <c r="J112" s="213"/>
      <c r="K112" s="213"/>
      <c r="L112" s="213"/>
      <c r="M112" s="213"/>
      <c r="N112" s="213"/>
      <c r="O112" s="213"/>
      <c r="P112" s="213"/>
      <c r="Q112" s="213"/>
      <c r="R112" s="213"/>
      <c r="S112" s="213"/>
      <c r="T112" s="213"/>
      <c r="U112" s="213"/>
      <c r="V112" s="213"/>
      <c r="W112" s="213"/>
      <c r="X112" s="213"/>
      <c r="Y112" s="213"/>
      <c r="Z112" s="213"/>
      <c r="AA112" s="213"/>
      <c r="AB112" s="213"/>
      <c r="AC112" s="213"/>
      <c r="AD112" s="213"/>
      <c r="AE112" s="213"/>
      <c r="AF112" s="213"/>
      <c r="AG112" s="213"/>
      <c r="AH112" s="213"/>
      <c r="AI112" s="213"/>
      <c r="AJ112" s="213"/>
      <c r="AK112" s="213"/>
      <c r="AL112" s="213"/>
      <c r="AM112" s="213"/>
      <c r="AN112" s="213"/>
      <c r="AO112" s="213"/>
      <c r="AP112" s="213"/>
      <c r="AQ112" s="213"/>
      <c r="AR112" s="213"/>
      <c r="AS112" s="213"/>
      <c r="AT112" s="183"/>
      <c r="AU112" s="183"/>
      <c r="AV112" s="183"/>
      <c r="AW112" s="183"/>
      <c r="AX112" s="183"/>
      <c r="AY112" s="183"/>
      <c r="AZ112" s="183"/>
      <c r="BA112" s="183"/>
      <c r="BB112" s="183"/>
      <c r="BC112" s="184"/>
      <c r="BD112" s="409" t="s">
        <v>688</v>
      </c>
    </row>
    <row r="113" spans="1:56" s="402" customFormat="1" ht="15" customHeight="1" x14ac:dyDescent="0.15">
      <c r="A113" s="403"/>
      <c r="B113" s="404"/>
      <c r="C113" s="404"/>
      <c r="D113" s="404"/>
      <c r="E113" s="404"/>
      <c r="F113" s="404"/>
      <c r="G113" s="404"/>
      <c r="H113" s="404"/>
      <c r="I113" s="404"/>
      <c r="J113" s="404"/>
      <c r="K113" s="404"/>
      <c r="L113" s="404"/>
      <c r="M113" s="404"/>
      <c r="N113" s="404"/>
      <c r="O113" s="404"/>
      <c r="P113" s="404"/>
      <c r="Q113" s="404"/>
      <c r="R113" s="404"/>
      <c r="S113" s="404"/>
      <c r="T113" s="404"/>
      <c r="U113" s="404"/>
      <c r="V113" s="404"/>
      <c r="W113" s="404"/>
      <c r="X113" s="404"/>
      <c r="Y113" s="404"/>
      <c r="Z113" s="404"/>
      <c r="AA113" s="404"/>
      <c r="AB113" s="404"/>
      <c r="AC113" s="404"/>
      <c r="AD113" s="404"/>
      <c r="AE113" s="404"/>
      <c r="AF113" s="404"/>
      <c r="AG113" s="404"/>
      <c r="AH113" s="404"/>
      <c r="AI113" s="404"/>
      <c r="AJ113" s="404"/>
      <c r="AK113" s="404"/>
      <c r="AL113" s="404"/>
      <c r="AM113" s="404"/>
      <c r="AN113" s="404"/>
      <c r="AO113" s="404"/>
      <c r="AP113" s="404"/>
      <c r="AQ113" s="404"/>
      <c r="AR113" s="404"/>
      <c r="AS113" s="404"/>
      <c r="AT113" s="404"/>
      <c r="AU113" s="404"/>
      <c r="AV113" s="404"/>
      <c r="AW113" s="404"/>
      <c r="AX113" s="404"/>
      <c r="AY113" s="404"/>
      <c r="AZ113" s="404"/>
      <c r="BA113" s="404"/>
      <c r="BB113" s="404"/>
      <c r="BC113" s="405"/>
      <c r="BD113" s="409" t="s">
        <v>688</v>
      </c>
    </row>
    <row r="114" spans="1:56" s="402" customFormat="1" ht="15" customHeight="1" x14ac:dyDescent="0.15">
      <c r="A114" s="325"/>
      <c r="B114" s="406" t="s">
        <v>677</v>
      </c>
      <c r="C114" s="406"/>
      <c r="D114" s="406"/>
      <c r="E114" s="329"/>
      <c r="F114" s="329"/>
      <c r="G114" s="329"/>
      <c r="H114" s="329"/>
      <c r="I114" s="329"/>
      <c r="J114" s="329"/>
      <c r="K114" s="329"/>
      <c r="L114" s="329"/>
      <c r="M114" s="329"/>
      <c r="N114" s="329"/>
      <c r="O114" s="329"/>
      <c r="P114" s="329"/>
      <c r="Q114" s="329"/>
      <c r="R114" s="329"/>
      <c r="S114" s="329"/>
      <c r="T114" s="329"/>
      <c r="U114" s="329"/>
      <c r="V114" s="329"/>
      <c r="W114" s="329"/>
      <c r="X114" s="329"/>
      <c r="Y114" s="329"/>
      <c r="Z114" s="329"/>
      <c r="AA114" s="329"/>
      <c r="AB114" s="329"/>
      <c r="AC114" s="329"/>
      <c r="AD114" s="329"/>
      <c r="AE114" s="329"/>
      <c r="AF114" s="329"/>
      <c r="AG114" s="329"/>
      <c r="AH114" s="329"/>
      <c r="AI114" s="329"/>
      <c r="AJ114" s="329"/>
      <c r="AK114" s="329"/>
      <c r="AL114" s="329"/>
      <c r="AM114" s="329"/>
      <c r="AN114" s="329"/>
      <c r="AO114" s="329"/>
      <c r="AP114" s="329"/>
      <c r="AQ114" s="329"/>
      <c r="AR114" s="329"/>
      <c r="AS114" s="329"/>
      <c r="AT114" s="329"/>
      <c r="AU114" s="329"/>
      <c r="AV114" s="329"/>
      <c r="AW114" s="329"/>
      <c r="AX114" s="329"/>
      <c r="AY114" s="329"/>
      <c r="AZ114" s="329"/>
      <c r="BA114" s="329"/>
      <c r="BB114" s="329"/>
      <c r="BC114" s="330"/>
      <c r="BD114" s="409" t="s">
        <v>688</v>
      </c>
    </row>
    <row r="115" spans="1:56" s="402" customFormat="1" ht="15" customHeight="1" x14ac:dyDescent="0.15">
      <c r="A115" s="325"/>
      <c r="B115" s="406"/>
      <c r="C115" s="406"/>
      <c r="D115" s="407"/>
      <c r="E115" s="329"/>
      <c r="F115" s="407"/>
      <c r="G115" s="329"/>
      <c r="H115" s="329"/>
      <c r="I115" s="329"/>
      <c r="J115" s="329"/>
      <c r="K115" s="329"/>
      <c r="L115" s="329"/>
      <c r="M115" s="329"/>
      <c r="N115" s="329"/>
      <c r="O115" s="329"/>
      <c r="P115" s="329"/>
      <c r="Q115" s="329"/>
      <c r="R115" s="329"/>
      <c r="S115" s="329"/>
      <c r="T115" s="329"/>
      <c r="U115" s="329"/>
      <c r="V115" s="329"/>
      <c r="W115" s="329"/>
      <c r="X115" s="329"/>
      <c r="Y115" s="329"/>
      <c r="Z115" s="329"/>
      <c r="AA115" s="329"/>
      <c r="AB115" s="329"/>
      <c r="AC115" s="329"/>
      <c r="AD115" s="329"/>
      <c r="AE115" s="329"/>
      <c r="AF115" s="329"/>
      <c r="AG115" s="329"/>
      <c r="AH115" s="329"/>
      <c r="AI115" s="329"/>
      <c r="AJ115" s="329"/>
      <c r="AK115" s="329"/>
      <c r="AL115" s="329"/>
      <c r="AM115" s="329"/>
      <c r="AN115" s="329"/>
      <c r="AO115" s="329"/>
      <c r="AP115" s="329"/>
      <c r="AQ115" s="329"/>
      <c r="AR115" s="329"/>
      <c r="AS115" s="329"/>
      <c r="AT115" s="329"/>
      <c r="AU115" s="329"/>
      <c r="AV115" s="329"/>
      <c r="AW115" s="329"/>
      <c r="AX115" s="329"/>
      <c r="AY115" s="329"/>
      <c r="AZ115" s="329"/>
      <c r="BA115" s="329"/>
      <c r="BB115" s="329"/>
      <c r="BC115" s="330"/>
      <c r="BD115" s="409" t="s">
        <v>688</v>
      </c>
    </row>
    <row r="116" spans="1:56" s="402" customFormat="1" ht="15" customHeight="1" x14ac:dyDescent="0.15">
      <c r="A116" s="325"/>
      <c r="B116" s="406"/>
      <c r="C116" t="s">
        <v>1042</v>
      </c>
      <c r="D116" s="406" t="s">
        <v>678</v>
      </c>
      <c r="E116" s="408"/>
      <c r="F116" s="406"/>
      <c r="G116" s="408"/>
      <c r="H116" s="408"/>
      <c r="I116" s="329"/>
      <c r="J116" s="329"/>
      <c r="K116" s="329"/>
      <c r="L116" s="329"/>
      <c r="M116" s="329"/>
      <c r="N116" s="329"/>
      <c r="O116" s="329"/>
      <c r="P116" s="329"/>
      <c r="Q116" s="329" t="s">
        <v>679</v>
      </c>
      <c r="R116" s="329"/>
      <c r="S116" s="329"/>
      <c r="T116" s="329"/>
      <c r="U116" s="329"/>
      <c r="V116" s="329"/>
      <c r="W116" s="329"/>
      <c r="X116" s="329"/>
      <c r="Y116" s="329"/>
      <c r="Z116" s="329"/>
      <c r="AA116" s="329"/>
      <c r="AB116" s="329"/>
      <c r="AC116" s="329"/>
      <c r="AD116" s="329"/>
      <c r="AE116" s="329"/>
      <c r="AF116" s="329"/>
      <c r="AG116" s="329"/>
      <c r="AH116" s="329"/>
      <c r="AI116" s="329"/>
      <c r="AJ116" s="329"/>
      <c r="AK116" s="329"/>
      <c r="AL116" s="329"/>
      <c r="AM116" s="329"/>
      <c r="AN116" s="329"/>
      <c r="AO116" s="329"/>
      <c r="AP116" s="329"/>
      <c r="AQ116" s="329"/>
      <c r="AR116" s="329"/>
      <c r="AS116" s="329"/>
      <c r="AT116" s="329"/>
      <c r="AU116" s="329"/>
      <c r="AV116" s="329"/>
      <c r="AW116" s="329"/>
      <c r="AX116" s="329"/>
      <c r="AY116" s="329"/>
      <c r="AZ116" s="329"/>
      <c r="BA116" s="329"/>
      <c r="BB116" s="329"/>
      <c r="BC116" s="330"/>
      <c r="BD116" s="409" t="s">
        <v>688</v>
      </c>
    </row>
    <row r="117" spans="1:56" s="402" customFormat="1" ht="15" customHeight="1" x14ac:dyDescent="0.15">
      <c r="A117" s="325"/>
      <c r="B117" s="406"/>
      <c r="C117" t="s">
        <v>1043</v>
      </c>
      <c r="D117" s="406" t="s">
        <v>680</v>
      </c>
      <c r="E117" s="408"/>
      <c r="F117" s="406"/>
      <c r="G117" s="408"/>
      <c r="H117" s="408"/>
      <c r="I117" s="329"/>
      <c r="J117" s="329"/>
      <c r="K117" s="329"/>
      <c r="L117" s="329"/>
      <c r="M117" s="329"/>
      <c r="N117" s="329"/>
      <c r="O117" s="329"/>
      <c r="P117" s="329"/>
      <c r="Q117" s="329" t="s">
        <v>681</v>
      </c>
      <c r="R117" s="408"/>
      <c r="S117" s="329"/>
      <c r="T117" s="329"/>
      <c r="U117" s="329"/>
      <c r="V117" s="329"/>
      <c r="W117" s="329"/>
      <c r="X117" s="329"/>
      <c r="Y117" s="329"/>
      <c r="Z117" s="329"/>
      <c r="AA117" s="329"/>
      <c r="AB117" s="329"/>
      <c r="AC117" s="329"/>
      <c r="AD117" s="329"/>
      <c r="AE117" s="329"/>
      <c r="AF117" s="329"/>
      <c r="AG117" s="329"/>
      <c r="AH117" s="329"/>
      <c r="AI117" s="329"/>
      <c r="AJ117" s="329"/>
      <c r="AK117" s="329"/>
      <c r="AL117" s="329"/>
      <c r="AM117" s="329"/>
      <c r="AN117" s="329"/>
      <c r="AO117" s="329"/>
      <c r="AP117" s="329"/>
      <c r="AQ117" s="329"/>
      <c r="AR117" s="329"/>
      <c r="AS117" s="329"/>
      <c r="AT117" s="329"/>
      <c r="AU117" s="329"/>
      <c r="AV117" s="329"/>
      <c r="AW117" s="329"/>
      <c r="AX117" s="329"/>
      <c r="AY117" s="329"/>
      <c r="AZ117" s="329"/>
      <c r="BA117" s="329"/>
      <c r="BB117" s="329"/>
      <c r="BC117" s="330"/>
      <c r="BD117" s="409" t="s">
        <v>688</v>
      </c>
    </row>
    <row r="118" spans="1:56" s="402" customFormat="1" ht="15" customHeight="1" x14ac:dyDescent="0.15">
      <c r="A118" s="325"/>
      <c r="B118" s="406"/>
      <c r="C118" t="s">
        <v>682</v>
      </c>
      <c r="D118" s="407"/>
      <c r="E118" s="408"/>
      <c r="F118" s="407"/>
      <c r="G118" s="408"/>
      <c r="H118" s="329"/>
      <c r="I118" s="329"/>
      <c r="J118" s="329"/>
      <c r="K118" s="329"/>
      <c r="L118" s="329"/>
      <c r="M118" s="329"/>
      <c r="N118" s="329"/>
      <c r="O118" s="329"/>
      <c r="P118" s="329"/>
      <c r="Q118" s="329" t="s">
        <v>683</v>
      </c>
      <c r="R118" s="329"/>
      <c r="S118" s="329"/>
      <c r="T118" s="329"/>
      <c r="U118" s="329"/>
      <c r="V118" s="329"/>
      <c r="W118" s="329"/>
      <c r="X118" s="329"/>
      <c r="Y118" s="329"/>
      <c r="Z118" s="329"/>
      <c r="AA118" s="329"/>
      <c r="AB118" s="329"/>
      <c r="AC118" s="329"/>
      <c r="AD118" s="329"/>
      <c r="AE118" s="329"/>
      <c r="AF118" s="329"/>
      <c r="AG118" s="329"/>
      <c r="AH118" s="329"/>
      <c r="AI118" s="329"/>
      <c r="AJ118" s="329"/>
      <c r="AK118" s="329"/>
      <c r="AL118" s="329"/>
      <c r="AM118" s="329"/>
      <c r="AN118" s="329"/>
      <c r="AO118" s="329"/>
      <c r="AP118" s="329"/>
      <c r="AQ118" s="329"/>
      <c r="AR118" s="329"/>
      <c r="AS118" s="329"/>
      <c r="AT118" s="329"/>
      <c r="AU118" s="329"/>
      <c r="AV118" s="329"/>
      <c r="AW118" s="329"/>
      <c r="AX118" s="329"/>
      <c r="AY118" s="329"/>
      <c r="AZ118" s="329"/>
      <c r="BA118" s="329"/>
      <c r="BB118" s="329"/>
      <c r="BC118" s="330"/>
      <c r="BD118" s="409" t="s">
        <v>688</v>
      </c>
    </row>
    <row r="119" spans="1:56" s="402" customFormat="1" ht="15" customHeight="1" x14ac:dyDescent="0.15">
      <c r="A119" s="325"/>
      <c r="B119" s="406"/>
      <c r="C119" t="s">
        <v>1044</v>
      </c>
      <c r="D119" s="406"/>
      <c r="E119" s="408"/>
      <c r="F119" s="406"/>
      <c r="G119" s="408"/>
      <c r="H119" s="329"/>
      <c r="I119" s="329"/>
      <c r="J119" s="329"/>
      <c r="K119" s="329"/>
      <c r="L119" s="329"/>
      <c r="M119" s="329"/>
      <c r="N119" s="329"/>
      <c r="O119" s="329"/>
      <c r="P119" s="329"/>
      <c r="Q119" s="329" t="s">
        <v>684</v>
      </c>
      <c r="R119" s="329"/>
      <c r="S119" s="329"/>
      <c r="T119" s="329"/>
      <c r="U119" s="329"/>
      <c r="V119" s="329"/>
      <c r="W119" s="329"/>
      <c r="X119" s="329"/>
      <c r="Y119" s="329"/>
      <c r="Z119" s="329"/>
      <c r="AA119" s="329"/>
      <c r="AB119" s="329"/>
      <c r="AC119" s="329"/>
      <c r="AD119" s="329"/>
      <c r="AE119" s="329"/>
      <c r="AF119" s="329"/>
      <c r="AG119" s="329"/>
      <c r="AH119" s="329"/>
      <c r="AI119" s="329"/>
      <c r="AJ119" s="329"/>
      <c r="AK119" s="329"/>
      <c r="AL119" s="329"/>
      <c r="AM119" s="329"/>
      <c r="AN119" s="329"/>
      <c r="AO119" s="329"/>
      <c r="AP119" s="329"/>
      <c r="AQ119" s="329"/>
      <c r="AR119" s="329"/>
      <c r="AS119" s="329"/>
      <c r="AT119" s="329"/>
      <c r="AU119" s="329"/>
      <c r="AV119" s="329"/>
      <c r="AW119" s="329"/>
      <c r="AX119" s="329"/>
      <c r="AY119" s="329"/>
      <c r="AZ119" s="329"/>
      <c r="BA119" s="329"/>
      <c r="BB119" s="329"/>
      <c r="BC119" s="330"/>
      <c r="BD119" s="409" t="s">
        <v>688</v>
      </c>
    </row>
    <row r="120" spans="1:56" s="402" customFormat="1" ht="15" customHeight="1" x14ac:dyDescent="0.15">
      <c r="A120" s="325"/>
      <c r="B120" s="406"/>
      <c r="C120" t="s">
        <v>685</v>
      </c>
      <c r="D120" s="407"/>
      <c r="E120" s="408"/>
      <c r="F120" s="407"/>
      <c r="G120" s="408"/>
      <c r="H120" s="329"/>
      <c r="I120" s="329"/>
      <c r="J120" s="329"/>
      <c r="K120" s="329"/>
      <c r="L120" s="329"/>
      <c r="M120" s="329"/>
      <c r="N120" s="329"/>
      <c r="O120" s="329"/>
      <c r="P120" s="329"/>
      <c r="Q120" s="329" t="s">
        <v>686</v>
      </c>
      <c r="R120" s="329"/>
      <c r="S120" s="329"/>
      <c r="T120" s="329"/>
      <c r="U120" s="329"/>
      <c r="V120" s="329"/>
      <c r="W120" s="329"/>
      <c r="X120" s="329"/>
      <c r="Y120" s="329"/>
      <c r="Z120" s="329"/>
      <c r="AA120" s="329"/>
      <c r="AB120" s="329"/>
      <c r="AC120" s="329"/>
      <c r="AD120" s="329"/>
      <c r="AE120" s="329"/>
      <c r="AF120" s="329"/>
      <c r="AG120" s="329"/>
      <c r="AH120" s="329"/>
      <c r="AI120" s="329"/>
      <c r="AJ120" s="329"/>
      <c r="AK120" s="329"/>
      <c r="AL120" s="329"/>
      <c r="AM120" s="329"/>
      <c r="AN120" s="329"/>
      <c r="AO120" s="329"/>
      <c r="AP120" s="329"/>
      <c r="AQ120" s="329"/>
      <c r="AR120" s="329"/>
      <c r="AS120" s="329"/>
      <c r="AT120" s="329"/>
      <c r="AU120" s="329"/>
      <c r="AV120" s="329"/>
      <c r="AW120" s="329"/>
      <c r="AX120" s="329"/>
      <c r="AY120" s="329"/>
      <c r="AZ120" s="329"/>
      <c r="BA120" s="329"/>
      <c r="BB120" s="329"/>
      <c r="BC120" s="330"/>
      <c r="BD120" s="409" t="s">
        <v>688</v>
      </c>
    </row>
    <row r="121" spans="1:56" s="402" customFormat="1" ht="15" customHeight="1" x14ac:dyDescent="0.15">
      <c r="A121" s="325"/>
      <c r="B121" s="329"/>
      <c r="C121"/>
      <c r="D121" s="410"/>
      <c r="E121" s="408"/>
      <c r="F121" s="410"/>
      <c r="G121" s="408"/>
      <c r="H121" s="329"/>
      <c r="I121" s="329"/>
      <c r="J121" s="329"/>
      <c r="K121" s="329"/>
      <c r="L121" s="329"/>
      <c r="M121" s="329"/>
      <c r="N121" s="329"/>
      <c r="O121" s="329"/>
      <c r="P121" s="329"/>
      <c r="Q121" s="329" t="s">
        <v>687</v>
      </c>
      <c r="R121" s="329"/>
      <c r="S121" s="329"/>
      <c r="T121" s="329"/>
      <c r="U121" s="329"/>
      <c r="V121" s="329"/>
      <c r="W121" s="329"/>
      <c r="X121" s="329"/>
      <c r="Y121" s="329"/>
      <c r="Z121" s="329"/>
      <c r="AA121" s="329"/>
      <c r="AB121" s="329"/>
      <c r="AC121" s="329"/>
      <c r="AD121" s="329"/>
      <c r="AE121" s="329"/>
      <c r="AF121" s="329"/>
      <c r="AG121" s="329"/>
      <c r="AH121" s="329"/>
      <c r="AI121" s="329"/>
      <c r="AJ121" s="329"/>
      <c r="AK121" s="329"/>
      <c r="AL121" s="329"/>
      <c r="AM121" s="329"/>
      <c r="AN121" s="329"/>
      <c r="AO121" s="329"/>
      <c r="AP121" s="329"/>
      <c r="AQ121" s="329"/>
      <c r="AR121" s="329"/>
      <c r="AS121" s="329"/>
      <c r="AT121" s="329"/>
      <c r="AU121" s="329"/>
      <c r="AV121" s="329"/>
      <c r="AW121" s="329"/>
      <c r="AX121" s="329"/>
      <c r="AY121" s="329"/>
      <c r="AZ121" s="329"/>
      <c r="BA121" s="329"/>
      <c r="BB121" s="329"/>
      <c r="BC121" s="330"/>
      <c r="BD121" s="409" t="s">
        <v>688</v>
      </c>
    </row>
    <row r="122" spans="1:56" s="402" customFormat="1" ht="15" customHeight="1" x14ac:dyDescent="0.15">
      <c r="A122" s="325"/>
      <c r="B122" s="329"/>
      <c r="C122"/>
      <c r="D122" s="410"/>
      <c r="E122" s="408"/>
      <c r="F122" s="410"/>
      <c r="G122" s="408"/>
      <c r="H122" s="329"/>
      <c r="I122" s="329"/>
      <c r="J122" s="329"/>
      <c r="K122" s="329"/>
      <c r="L122" s="329"/>
      <c r="M122" s="329"/>
      <c r="N122" s="329"/>
      <c r="O122" s="329"/>
      <c r="P122" s="329"/>
      <c r="Q122" s="329"/>
      <c r="R122" s="329"/>
      <c r="S122" s="329"/>
      <c r="T122" s="329"/>
      <c r="U122" s="329"/>
      <c r="V122" s="329"/>
      <c r="W122" s="329"/>
      <c r="X122" s="329"/>
      <c r="Y122" s="329"/>
      <c r="Z122" s="329"/>
      <c r="AA122" s="329"/>
      <c r="AB122" s="329"/>
      <c r="AC122" s="329"/>
      <c r="AD122" s="329"/>
      <c r="AE122" s="329"/>
      <c r="AF122" s="329"/>
      <c r="AG122" s="329"/>
      <c r="AH122" s="329"/>
      <c r="AI122" s="329"/>
      <c r="AJ122" s="329"/>
      <c r="AK122" s="329"/>
      <c r="AL122" s="329"/>
      <c r="AM122" s="329"/>
      <c r="AN122" s="329"/>
      <c r="AO122" s="329"/>
      <c r="AP122" s="329"/>
      <c r="AQ122" s="329"/>
      <c r="AR122" s="329"/>
      <c r="AS122" s="329"/>
      <c r="AT122" s="329"/>
      <c r="AU122" s="329"/>
      <c r="AV122" s="329"/>
      <c r="AW122" s="329"/>
      <c r="AX122" s="329"/>
      <c r="AY122" s="329"/>
      <c r="AZ122" s="329"/>
      <c r="BA122" s="329"/>
      <c r="BB122" s="329"/>
      <c r="BC122" s="330"/>
      <c r="BD122" s="409" t="s">
        <v>688</v>
      </c>
    </row>
    <row r="123" spans="1:56" ht="15" customHeight="1" x14ac:dyDescent="0.15">
      <c r="A123" s="218"/>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c r="AA123" s="95"/>
      <c r="AB123" s="95"/>
      <c r="AC123" s="95"/>
      <c r="AD123" s="95"/>
      <c r="AE123" s="95"/>
      <c r="AF123" s="95"/>
      <c r="AG123" s="95"/>
      <c r="AH123" s="95"/>
      <c r="AI123" s="95"/>
      <c r="AJ123" s="95"/>
      <c r="AK123" s="95"/>
      <c r="AL123" s="95"/>
      <c r="AM123" s="95"/>
      <c r="AN123" s="95"/>
      <c r="AO123" s="95"/>
      <c r="AP123" s="95"/>
      <c r="AQ123" s="95"/>
      <c r="AR123" s="95"/>
      <c r="AS123" s="95"/>
      <c r="AT123" s="95"/>
      <c r="AU123" s="95"/>
      <c r="AV123" s="95"/>
      <c r="AW123" s="95"/>
      <c r="AX123" s="95"/>
      <c r="AY123" s="95"/>
      <c r="AZ123" s="95"/>
      <c r="BA123" s="95"/>
      <c r="BB123" s="95"/>
      <c r="BC123" s="96"/>
      <c r="BD123" s="409" t="s">
        <v>688</v>
      </c>
    </row>
    <row r="124" spans="1:56" s="402" customFormat="1" ht="15" customHeight="1" x14ac:dyDescent="0.15">
      <c r="A124" s="62" t="s">
        <v>591</v>
      </c>
      <c r="B124" s="51"/>
      <c r="C124" s="51"/>
      <c r="D124" s="51"/>
      <c r="E124" s="51"/>
      <c r="F124" s="214" t="s">
        <v>1045</v>
      </c>
      <c r="G124" s="213"/>
      <c r="H124" s="213"/>
      <c r="I124" s="213"/>
      <c r="J124" s="213"/>
      <c r="K124" s="213"/>
      <c r="L124" s="213"/>
      <c r="M124" s="213"/>
      <c r="N124" s="213"/>
      <c r="O124" s="213"/>
      <c r="P124" s="213"/>
      <c r="Q124" s="213"/>
      <c r="R124" s="213"/>
      <c r="S124" s="213"/>
      <c r="T124" s="213"/>
      <c r="U124" s="213"/>
      <c r="V124" s="213"/>
      <c r="W124" s="213"/>
      <c r="X124" s="213"/>
      <c r="Y124" s="213"/>
      <c r="Z124" s="213"/>
      <c r="AA124" s="213"/>
      <c r="AB124" s="213"/>
      <c r="AC124" s="213"/>
      <c r="AD124" s="213"/>
      <c r="AE124" s="213"/>
      <c r="AF124" s="213"/>
      <c r="AG124" s="213"/>
      <c r="AH124" s="213"/>
      <c r="AI124" s="213"/>
      <c r="AJ124" s="213"/>
      <c r="AK124" s="213"/>
      <c r="AL124" s="213"/>
      <c r="AM124" s="213"/>
      <c r="AN124" s="213"/>
      <c r="AO124" s="213"/>
      <c r="AP124" s="213"/>
      <c r="AQ124" s="213"/>
      <c r="AR124" s="213"/>
      <c r="AS124" s="213"/>
      <c r="AT124" s="183"/>
      <c r="AU124" s="183"/>
      <c r="AV124" s="183"/>
      <c r="AW124" s="183"/>
      <c r="AX124" s="183"/>
      <c r="AY124" s="183"/>
      <c r="AZ124" s="183"/>
      <c r="BA124" s="183"/>
      <c r="BB124" s="183"/>
      <c r="BC124" s="184"/>
      <c r="BD124" s="409" t="s">
        <v>705</v>
      </c>
    </row>
    <row r="125" spans="1:56" s="402" customFormat="1" ht="15" customHeight="1" x14ac:dyDescent="0.15">
      <c r="A125" s="403"/>
      <c r="B125" s="404"/>
      <c r="C125" s="404"/>
      <c r="D125" s="404"/>
      <c r="E125" s="404"/>
      <c r="F125" s="404"/>
      <c r="G125" s="404"/>
      <c r="H125" s="404"/>
      <c r="I125" s="404"/>
      <c r="J125" s="404"/>
      <c r="K125" s="404"/>
      <c r="L125" s="404"/>
      <c r="M125" s="404"/>
      <c r="N125" s="404"/>
      <c r="O125" s="404"/>
      <c r="P125" s="404"/>
      <c r="Q125" s="404"/>
      <c r="R125" s="404"/>
      <c r="S125" s="404"/>
      <c r="T125" s="404"/>
      <c r="U125" s="404"/>
      <c r="V125" s="404"/>
      <c r="W125" s="404"/>
      <c r="X125" s="404"/>
      <c r="Y125" s="404"/>
      <c r="Z125" s="404"/>
      <c r="AA125" s="404"/>
      <c r="AB125" s="404"/>
      <c r="AC125" s="404"/>
      <c r="AD125" s="404"/>
      <c r="AE125" s="404"/>
      <c r="AF125" s="404"/>
      <c r="AG125" s="404"/>
      <c r="AH125" s="404"/>
      <c r="AI125" s="404"/>
      <c r="AJ125" s="404"/>
      <c r="AK125" s="404"/>
      <c r="AL125" s="404"/>
      <c r="AM125" s="404"/>
      <c r="AN125" s="404"/>
      <c r="AO125" s="404"/>
      <c r="AP125" s="404"/>
      <c r="AQ125" s="404"/>
      <c r="AR125" s="404"/>
      <c r="AS125" s="404"/>
      <c r="AT125" s="404"/>
      <c r="AU125" s="404"/>
      <c r="AV125" s="404"/>
      <c r="AW125" s="404"/>
      <c r="AX125" s="404"/>
      <c r="AY125" s="404"/>
      <c r="AZ125" s="404"/>
      <c r="BA125" s="404"/>
      <c r="BB125" s="404"/>
      <c r="BC125" s="405"/>
      <c r="BD125" s="409" t="s">
        <v>705</v>
      </c>
    </row>
    <row r="126" spans="1:56" s="402" customFormat="1" ht="15" customHeight="1" x14ac:dyDescent="0.15">
      <c r="A126" s="427"/>
      <c r="B126" s="428" t="s">
        <v>722</v>
      </c>
      <c r="C126" s="428"/>
      <c r="D126" s="428"/>
      <c r="E126" s="429"/>
      <c r="F126" s="429"/>
      <c r="G126" s="429"/>
      <c r="H126" s="429"/>
      <c r="I126" s="429"/>
      <c r="J126" s="429"/>
      <c r="K126" s="429"/>
      <c r="L126" s="429"/>
      <c r="M126" s="429"/>
      <c r="N126" s="429"/>
      <c r="O126" s="429"/>
      <c r="P126" s="429"/>
      <c r="Q126" s="429"/>
      <c r="R126" s="429"/>
      <c r="S126" s="429"/>
      <c r="T126" s="429"/>
      <c r="U126" s="429"/>
      <c r="V126" s="429"/>
      <c r="W126" s="429"/>
      <c r="X126" s="429"/>
      <c r="Y126" s="429"/>
      <c r="Z126" s="429"/>
      <c r="AA126" s="429"/>
      <c r="AB126" s="429"/>
      <c r="AC126" s="429"/>
      <c r="AD126" s="429"/>
      <c r="AE126" s="429"/>
      <c r="AF126" s="429"/>
      <c r="AG126" s="429"/>
      <c r="AH126" s="429"/>
      <c r="AI126" s="429"/>
      <c r="AJ126" s="429"/>
      <c r="AK126" s="429"/>
      <c r="AL126" s="429"/>
      <c r="AM126" s="429"/>
      <c r="AN126" s="429"/>
      <c r="AO126" s="429"/>
      <c r="AP126" s="429"/>
      <c r="AQ126" s="429"/>
      <c r="AR126" s="429"/>
      <c r="AS126" s="430"/>
      <c r="AT126" s="430"/>
      <c r="AU126" s="430"/>
      <c r="AV126" s="430"/>
      <c r="AW126" s="430"/>
      <c r="AX126" s="430"/>
      <c r="AY126" s="430"/>
      <c r="AZ126" s="430"/>
      <c r="BA126" s="430"/>
      <c r="BB126" s="430"/>
      <c r="BC126" s="431"/>
      <c r="BD126" s="409" t="s">
        <v>756</v>
      </c>
    </row>
    <row r="127" spans="1:56" s="402" customFormat="1" ht="15" customHeight="1" x14ac:dyDescent="0.15">
      <c r="A127" s="325"/>
      <c r="B127" s="406" t="s">
        <v>757</v>
      </c>
      <c r="C127" s="406"/>
      <c r="D127" s="406"/>
      <c r="E127" s="417"/>
      <c r="F127" s="417"/>
      <c r="G127" s="417"/>
      <c r="H127" s="417"/>
      <c r="I127" s="417"/>
      <c r="J127" s="417"/>
      <c r="K127" s="417"/>
      <c r="L127" s="417"/>
      <c r="M127" s="417"/>
      <c r="N127" s="417"/>
      <c r="O127" s="417"/>
      <c r="P127" s="417"/>
      <c r="Q127" s="417"/>
      <c r="R127" s="417"/>
      <c r="S127" s="417"/>
      <c r="T127" s="417"/>
      <c r="U127" s="417"/>
      <c r="V127" s="417"/>
      <c r="W127" s="417"/>
      <c r="X127" s="417"/>
      <c r="Y127" s="417"/>
      <c r="Z127" s="417"/>
      <c r="AA127" s="417"/>
      <c r="AB127" s="417"/>
      <c r="AC127" s="417"/>
      <c r="AD127" s="417"/>
      <c r="AE127" s="417"/>
      <c r="AF127" s="417"/>
      <c r="AG127" s="417"/>
      <c r="AH127" s="417"/>
      <c r="AI127" s="417"/>
      <c r="AJ127" s="417"/>
      <c r="AK127" s="417"/>
      <c r="AL127" s="417"/>
      <c r="AM127" s="417"/>
      <c r="AN127" s="417"/>
      <c r="AO127" s="417"/>
      <c r="AP127" s="417"/>
      <c r="AQ127" s="417"/>
      <c r="AR127" s="417"/>
      <c r="AS127" s="329"/>
      <c r="AT127" s="329"/>
      <c r="AU127" s="329"/>
      <c r="AV127" s="329"/>
      <c r="AW127" s="329"/>
      <c r="AX127" s="329"/>
      <c r="AY127" s="329"/>
      <c r="AZ127" s="329"/>
      <c r="BA127" s="329"/>
      <c r="BB127" s="329"/>
      <c r="BC127" s="330"/>
      <c r="BD127" s="409" t="s">
        <v>759</v>
      </c>
    </row>
    <row r="128" spans="1:56" s="402" customFormat="1" ht="15" customHeight="1" x14ac:dyDescent="0.15">
      <c r="A128" s="325"/>
      <c r="B128" s="406"/>
      <c r="C128" s="406" t="s">
        <v>758</v>
      </c>
      <c r="D128" s="406"/>
      <c r="E128" s="417"/>
      <c r="F128" s="417"/>
      <c r="G128" s="417"/>
      <c r="H128" s="417"/>
      <c r="I128" s="417"/>
      <c r="J128" s="417"/>
      <c r="K128" s="417"/>
      <c r="L128" s="417"/>
      <c r="M128" s="417"/>
      <c r="N128" s="417"/>
      <c r="O128" s="417"/>
      <c r="P128" s="417"/>
      <c r="Q128" s="417"/>
      <c r="R128" s="417"/>
      <c r="S128" s="417"/>
      <c r="T128" s="417"/>
      <c r="U128" s="417"/>
      <c r="V128" s="417"/>
      <c r="W128" s="417"/>
      <c r="X128" s="417"/>
      <c r="Y128" s="417"/>
      <c r="Z128" s="417"/>
      <c r="AA128" s="417"/>
      <c r="AB128" s="417"/>
      <c r="AC128" s="417"/>
      <c r="AD128" s="417"/>
      <c r="AE128" s="417"/>
      <c r="AF128" s="417"/>
      <c r="AG128" s="417"/>
      <c r="AH128" s="417"/>
      <c r="AI128" s="417"/>
      <c r="AJ128" s="417"/>
      <c r="AK128" s="417"/>
      <c r="AL128" s="417"/>
      <c r="AM128" s="417"/>
      <c r="AN128" s="417"/>
      <c r="AO128" s="417"/>
      <c r="AP128" s="417"/>
      <c r="AQ128" s="417"/>
      <c r="AR128" s="417"/>
      <c r="AS128" s="329"/>
      <c r="AT128" s="329"/>
      <c r="AU128" s="329"/>
      <c r="AV128" s="329"/>
      <c r="AW128" s="329"/>
      <c r="AX128" s="329"/>
      <c r="AY128" s="329"/>
      <c r="AZ128" s="329"/>
      <c r="BA128" s="329"/>
      <c r="BB128" s="329"/>
      <c r="BC128" s="330"/>
      <c r="BD128" s="409" t="s">
        <v>759</v>
      </c>
    </row>
    <row r="129" spans="1:56" s="402" customFormat="1" ht="15" customHeight="1" x14ac:dyDescent="0.15">
      <c r="A129" s="325"/>
      <c r="B129" s="406"/>
      <c r="C129" s="406"/>
      <c r="D129" s="406"/>
      <c r="E129" s="417"/>
      <c r="F129" s="417"/>
      <c r="G129" s="417"/>
      <c r="H129" s="417"/>
      <c r="I129" s="417"/>
      <c r="J129" s="417"/>
      <c r="K129" s="417"/>
      <c r="L129" s="417"/>
      <c r="M129" s="417"/>
      <c r="N129" s="417"/>
      <c r="O129" s="417"/>
      <c r="P129" s="417"/>
      <c r="Q129" s="417"/>
      <c r="R129" s="417"/>
      <c r="S129" s="417"/>
      <c r="T129" s="417"/>
      <c r="U129" s="417"/>
      <c r="V129" s="417"/>
      <c r="W129" s="417"/>
      <c r="X129" s="417"/>
      <c r="Y129" s="417"/>
      <c r="Z129" s="417"/>
      <c r="AA129" s="417"/>
      <c r="AB129" s="417"/>
      <c r="AC129" s="417"/>
      <c r="AD129" s="417"/>
      <c r="AE129" s="417"/>
      <c r="AF129" s="417"/>
      <c r="AG129" s="417"/>
      <c r="AH129" s="417"/>
      <c r="AI129" s="417"/>
      <c r="AJ129" s="417"/>
      <c r="AK129" s="417"/>
      <c r="AL129" s="417"/>
      <c r="AM129" s="417"/>
      <c r="AN129" s="417"/>
      <c r="AO129" s="417"/>
      <c r="AP129" s="417"/>
      <c r="AQ129" s="417"/>
      <c r="AR129" s="417"/>
      <c r="AS129" s="329"/>
      <c r="AT129" s="329"/>
      <c r="AU129" s="329"/>
      <c r="AV129" s="329"/>
      <c r="AW129" s="329"/>
      <c r="AX129" s="329"/>
      <c r="AY129" s="329"/>
      <c r="AZ129" s="329"/>
      <c r="BA129" s="329"/>
      <c r="BB129" s="329"/>
      <c r="BC129" s="330"/>
      <c r="BD129" s="409"/>
    </row>
    <row r="130" spans="1:56" s="402" customFormat="1" ht="15" customHeight="1" x14ac:dyDescent="0.15">
      <c r="A130" s="325"/>
      <c r="B130" s="406"/>
      <c r="C130" s="406" t="s">
        <v>706</v>
      </c>
      <c r="D130" s="407"/>
      <c r="E130" s="417"/>
      <c r="F130" s="407"/>
      <c r="G130" s="417"/>
      <c r="H130" s="417"/>
      <c r="I130" s="417"/>
      <c r="J130" s="417"/>
      <c r="K130" s="417"/>
      <c r="L130" s="417"/>
      <c r="M130" s="417"/>
      <c r="N130" s="417"/>
      <c r="O130" s="417"/>
      <c r="P130" s="417"/>
      <c r="Q130" s="417"/>
      <c r="R130" s="417"/>
      <c r="S130" s="417"/>
      <c r="T130" s="417"/>
      <c r="U130" s="417"/>
      <c r="V130" s="417"/>
      <c r="W130" s="417"/>
      <c r="X130" s="417"/>
      <c r="Y130" s="417"/>
      <c r="Z130" s="417"/>
      <c r="AA130" s="417"/>
      <c r="AB130" s="417"/>
      <c r="AC130" s="417"/>
      <c r="AD130" s="417"/>
      <c r="AE130" s="417"/>
      <c r="AF130" s="417"/>
      <c r="AG130" s="417"/>
      <c r="AH130" s="417"/>
      <c r="AI130" s="417"/>
      <c r="AJ130" s="417"/>
      <c r="AK130" s="417"/>
      <c r="AL130" s="417"/>
      <c r="AM130" s="417"/>
      <c r="AN130" s="417"/>
      <c r="AO130" s="417"/>
      <c r="AP130" s="417"/>
      <c r="AQ130" s="417"/>
      <c r="AR130" s="417"/>
      <c r="AS130" s="329"/>
      <c r="AT130" s="329"/>
      <c r="AU130" s="329"/>
      <c r="AV130" s="329"/>
      <c r="AW130" s="329"/>
      <c r="AX130" s="329"/>
      <c r="AY130" s="329"/>
      <c r="AZ130" s="329"/>
      <c r="BA130" s="329"/>
      <c r="BB130" s="329"/>
      <c r="BC130" s="330"/>
      <c r="BD130" s="409" t="s">
        <v>705</v>
      </c>
    </row>
    <row r="131" spans="1:56" s="402" customFormat="1" ht="15" customHeight="1" x14ac:dyDescent="0.15">
      <c r="A131" s="325"/>
      <c r="B131" s="406"/>
      <c r="C131" t="s">
        <v>707</v>
      </c>
      <c r="D131" s="406"/>
      <c r="E131" s="418"/>
      <c r="F131" s="406"/>
      <c r="G131" s="418"/>
      <c r="H131" s="418"/>
      <c r="I131" s="417"/>
      <c r="J131" s="417"/>
      <c r="K131" s="417"/>
      <c r="L131" s="417"/>
      <c r="M131" s="417"/>
      <c r="N131" s="417"/>
      <c r="O131" s="417"/>
      <c r="P131" s="417"/>
      <c r="Q131" s="417"/>
      <c r="R131" s="417"/>
      <c r="S131" s="417"/>
      <c r="T131" s="417"/>
      <c r="U131" s="417"/>
      <c r="V131" s="417"/>
      <c r="W131" s="417"/>
      <c r="X131" s="417"/>
      <c r="Y131" s="417"/>
      <c r="Z131" s="417"/>
      <c r="AA131" s="417"/>
      <c r="AB131" s="417"/>
      <c r="AC131" s="417"/>
      <c r="AD131" s="417"/>
      <c r="AE131" s="417"/>
      <c r="AF131" s="417"/>
      <c r="AG131" s="417"/>
      <c r="AH131" s="417"/>
      <c r="AI131" s="417"/>
      <c r="AJ131" s="417"/>
      <c r="AK131" s="417"/>
      <c r="AL131" s="417"/>
      <c r="AM131" s="417"/>
      <c r="AN131" s="417"/>
      <c r="AO131" s="417"/>
      <c r="AP131" s="417"/>
      <c r="AQ131" s="417"/>
      <c r="AR131" s="417"/>
      <c r="AS131" s="329"/>
      <c r="AT131" s="329"/>
      <c r="AU131" s="329"/>
      <c r="AV131" s="329"/>
      <c r="AW131" s="329"/>
      <c r="AX131" s="329"/>
      <c r="AY131" s="329"/>
      <c r="AZ131" s="329"/>
      <c r="BA131" s="329"/>
      <c r="BB131" s="329"/>
      <c r="BC131" s="330"/>
      <c r="BD131" s="409" t="s">
        <v>705</v>
      </c>
    </row>
    <row r="132" spans="1:56" s="402" customFormat="1" ht="15" customHeight="1" x14ac:dyDescent="0.15">
      <c r="A132" s="325"/>
      <c r="B132" s="409"/>
      <c r="C132"/>
      <c r="D132" s="406" t="s">
        <v>708</v>
      </c>
      <c r="E132" s="418"/>
      <c r="F132" s="406"/>
      <c r="G132" s="418"/>
      <c r="H132" s="418"/>
      <c r="I132" s="417"/>
      <c r="J132" s="417"/>
      <c r="K132" s="417"/>
      <c r="L132" s="417"/>
      <c r="M132" s="417"/>
      <c r="N132" s="417"/>
      <c r="O132" s="417"/>
      <c r="P132" s="417"/>
      <c r="Q132" s="417"/>
      <c r="R132" s="418"/>
      <c r="S132" s="417"/>
      <c r="T132" s="417"/>
      <c r="U132" s="417"/>
      <c r="V132" s="417"/>
      <c r="W132" s="417"/>
      <c r="X132" s="417"/>
      <c r="Y132" s="417"/>
      <c r="Z132" s="417"/>
      <c r="AA132" s="417"/>
      <c r="AB132" s="417"/>
      <c r="AC132" s="417"/>
      <c r="AD132" s="417"/>
      <c r="AE132" s="417"/>
      <c r="AF132" s="417"/>
      <c r="AG132" s="417"/>
      <c r="AH132" s="417"/>
      <c r="AI132" s="417"/>
      <c r="AJ132" s="417"/>
      <c r="AK132" s="417"/>
      <c r="AL132" s="417"/>
      <c r="AM132" s="417"/>
      <c r="AN132" s="417"/>
      <c r="AO132" s="417"/>
      <c r="AP132" s="417"/>
      <c r="AQ132" s="417"/>
      <c r="AR132" s="417"/>
      <c r="AS132" s="329"/>
      <c r="AT132" s="329"/>
      <c r="AU132" s="329"/>
      <c r="AV132" s="329"/>
      <c r="AW132" s="329"/>
      <c r="AX132" s="329"/>
      <c r="AY132" s="329"/>
      <c r="AZ132" s="329"/>
      <c r="BA132" s="329"/>
      <c r="BB132" s="329"/>
      <c r="BC132" s="330"/>
      <c r="BD132" s="409" t="s">
        <v>705</v>
      </c>
    </row>
    <row r="133" spans="1:56" s="402" customFormat="1" ht="15" customHeight="1" x14ac:dyDescent="0.15">
      <c r="A133" s="325"/>
      <c r="B133" s="406"/>
      <c r="C133"/>
      <c r="D133" s="407"/>
      <c r="E133" s="418" t="s">
        <v>709</v>
      </c>
      <c r="F133" s="407"/>
      <c r="G133" s="418"/>
      <c r="H133" s="417"/>
      <c r="I133" s="417"/>
      <c r="J133" s="417"/>
      <c r="K133" s="417"/>
      <c r="L133" s="417"/>
      <c r="M133" s="417"/>
      <c r="N133" s="417"/>
      <c r="O133" s="417"/>
      <c r="P133" s="417"/>
      <c r="Q133" s="417"/>
      <c r="R133" s="417"/>
      <c r="S133" s="417"/>
      <c r="T133" s="417"/>
      <c r="U133" s="417"/>
      <c r="V133" s="417"/>
      <c r="W133" s="417"/>
      <c r="X133" s="417"/>
      <c r="Y133" s="417"/>
      <c r="Z133" s="417"/>
      <c r="AA133" s="417"/>
      <c r="AB133" s="417"/>
      <c r="AC133" s="417"/>
      <c r="AD133" s="417"/>
      <c r="AE133" s="417"/>
      <c r="AF133" s="417"/>
      <c r="AG133" s="417"/>
      <c r="AH133" s="417"/>
      <c r="AI133" s="417"/>
      <c r="AJ133" s="417"/>
      <c r="AK133" s="417"/>
      <c r="AL133" s="417"/>
      <c r="AM133" s="417"/>
      <c r="AN133" s="417"/>
      <c r="AO133" s="417"/>
      <c r="AP133" s="417"/>
      <c r="AQ133" s="417"/>
      <c r="AR133" s="417"/>
      <c r="AS133" s="329"/>
      <c r="AT133" s="329"/>
      <c r="AU133" s="329"/>
      <c r="AV133" s="329"/>
      <c r="AW133" s="329"/>
      <c r="AX133" s="329"/>
      <c r="AY133" s="329"/>
      <c r="AZ133" s="329"/>
      <c r="BA133" s="329"/>
      <c r="BB133" s="329"/>
      <c r="BC133" s="330"/>
      <c r="BD133" s="409" t="s">
        <v>705</v>
      </c>
    </row>
    <row r="134" spans="1:56" s="402" customFormat="1" ht="15" customHeight="1" x14ac:dyDescent="0.15">
      <c r="A134" s="427"/>
      <c r="B134" s="428"/>
      <c r="C134" s="432"/>
      <c r="D134" s="433"/>
      <c r="E134" s="434"/>
      <c r="F134" s="433" t="s">
        <v>710</v>
      </c>
      <c r="G134" s="434"/>
      <c r="H134" s="429"/>
      <c r="I134" s="429"/>
      <c r="J134" s="429"/>
      <c r="K134" s="429"/>
      <c r="L134" s="429"/>
      <c r="M134" s="429"/>
      <c r="N134" s="429"/>
      <c r="O134" s="429"/>
      <c r="P134" s="429"/>
      <c r="Q134" s="429"/>
      <c r="R134" s="429"/>
      <c r="S134" s="429"/>
      <c r="T134" s="429"/>
      <c r="U134" s="429"/>
      <c r="V134" s="429"/>
      <c r="W134" s="429"/>
      <c r="X134" s="429"/>
      <c r="Y134" s="429"/>
      <c r="Z134" s="429"/>
      <c r="AA134" s="429"/>
      <c r="AB134" s="429"/>
      <c r="AC134" s="429"/>
      <c r="AD134" s="429"/>
      <c r="AE134" s="429"/>
      <c r="AF134" s="429"/>
      <c r="AG134" s="429"/>
      <c r="AH134" s="429"/>
      <c r="AI134" s="429"/>
      <c r="AJ134" s="429"/>
      <c r="AK134" s="429"/>
      <c r="AL134" s="429"/>
      <c r="AM134" s="429"/>
      <c r="AN134" s="429"/>
      <c r="AO134" s="429"/>
      <c r="AP134" s="429"/>
      <c r="AQ134" s="429"/>
      <c r="AR134" s="429"/>
      <c r="AS134" s="430"/>
      <c r="AT134" s="430"/>
      <c r="AU134" s="430"/>
      <c r="AV134" s="430"/>
      <c r="AW134" s="430"/>
      <c r="AX134" s="430"/>
      <c r="AY134" s="430"/>
      <c r="AZ134" s="430"/>
      <c r="BA134" s="430"/>
      <c r="BB134" s="430"/>
      <c r="BC134" s="431"/>
      <c r="BD134" s="409" t="s">
        <v>756</v>
      </c>
    </row>
    <row r="135" spans="1:56" s="402" customFormat="1" ht="15" customHeight="1" x14ac:dyDescent="0.15">
      <c r="A135" s="325"/>
      <c r="B135" s="406"/>
      <c r="C135"/>
      <c r="D135" s="407"/>
      <c r="E135" s="418"/>
      <c r="F135" s="407" t="s">
        <v>760</v>
      </c>
      <c r="G135" s="418"/>
      <c r="H135" s="417"/>
      <c r="I135" s="417"/>
      <c r="J135" s="417"/>
      <c r="K135" s="417"/>
      <c r="L135" s="417"/>
      <c r="M135" s="417"/>
      <c r="N135" s="417"/>
      <c r="O135" s="417"/>
      <c r="P135" s="417"/>
      <c r="Q135" s="417"/>
      <c r="R135" s="417"/>
      <c r="S135" s="417"/>
      <c r="T135" s="417"/>
      <c r="U135" s="417"/>
      <c r="V135" s="417"/>
      <c r="W135" s="417"/>
      <c r="X135" s="417"/>
      <c r="Y135" s="417"/>
      <c r="Z135" s="417"/>
      <c r="AA135" s="417"/>
      <c r="AB135" s="417"/>
      <c r="AC135" s="417"/>
      <c r="AD135" s="417"/>
      <c r="AE135" s="417"/>
      <c r="AF135" s="417"/>
      <c r="AG135" s="417"/>
      <c r="AH135" s="417"/>
      <c r="AI135" s="417"/>
      <c r="AJ135" s="417"/>
      <c r="AK135" s="417"/>
      <c r="AL135" s="417"/>
      <c r="AM135" s="417"/>
      <c r="AN135" s="417"/>
      <c r="AO135" s="417"/>
      <c r="AP135" s="417"/>
      <c r="AQ135" s="417"/>
      <c r="AR135" s="417"/>
      <c r="AS135" s="329"/>
      <c r="AT135" s="329"/>
      <c r="AU135" s="329"/>
      <c r="AV135" s="329"/>
      <c r="AW135" s="329"/>
      <c r="AX135" s="329"/>
      <c r="AY135" s="329"/>
      <c r="AZ135" s="329"/>
      <c r="BA135" s="329"/>
      <c r="BB135" s="329"/>
      <c r="BC135" s="330"/>
      <c r="BD135" s="409" t="s">
        <v>759</v>
      </c>
    </row>
    <row r="136" spans="1:56" s="402" customFormat="1" ht="15" customHeight="1" x14ac:dyDescent="0.15">
      <c r="A136" s="325"/>
      <c r="B136" s="406"/>
      <c r="C136"/>
      <c r="D136" s="407"/>
      <c r="E136" s="418" t="s">
        <v>1046</v>
      </c>
      <c r="F136" s="407"/>
      <c r="G136" s="418"/>
      <c r="H136" s="417"/>
      <c r="I136" s="417"/>
      <c r="J136" s="417"/>
      <c r="K136" s="417"/>
      <c r="L136" s="417"/>
      <c r="M136" s="417"/>
      <c r="N136" s="417"/>
      <c r="O136" s="417"/>
      <c r="P136" s="417"/>
      <c r="Q136" s="417"/>
      <c r="R136" s="417"/>
      <c r="S136" s="417"/>
      <c r="T136" s="417"/>
      <c r="U136" s="417"/>
      <c r="V136" s="417"/>
      <c r="W136" s="417"/>
      <c r="X136" s="417"/>
      <c r="Y136" s="417"/>
      <c r="Z136" s="417"/>
      <c r="AA136" s="417"/>
      <c r="AB136" s="417"/>
      <c r="AC136" s="417"/>
      <c r="AD136" s="417"/>
      <c r="AE136" s="417"/>
      <c r="AF136" s="417"/>
      <c r="AG136" s="417"/>
      <c r="AH136" s="417"/>
      <c r="AI136" s="417"/>
      <c r="AJ136" s="417"/>
      <c r="AK136" s="417"/>
      <c r="AL136" s="417"/>
      <c r="AM136" s="417"/>
      <c r="AN136" s="417"/>
      <c r="AO136" s="417"/>
      <c r="AP136" s="417"/>
      <c r="AQ136" s="417"/>
      <c r="AR136" s="417"/>
      <c r="AS136" s="329"/>
      <c r="AT136" s="329"/>
      <c r="AU136" s="329"/>
      <c r="AV136" s="329"/>
      <c r="AW136" s="329"/>
      <c r="AX136" s="329"/>
      <c r="AY136" s="329"/>
      <c r="AZ136" s="329"/>
      <c r="BA136" s="329"/>
      <c r="BB136" s="329"/>
      <c r="BC136" s="330"/>
      <c r="BD136" s="409" t="s">
        <v>705</v>
      </c>
    </row>
    <row r="137" spans="1:56" s="402" customFormat="1" ht="15" customHeight="1" x14ac:dyDescent="0.15">
      <c r="A137" s="325"/>
      <c r="B137" s="406"/>
      <c r="C137"/>
      <c r="D137" s="406" t="s">
        <v>711</v>
      </c>
      <c r="E137" s="418"/>
      <c r="F137" s="406"/>
      <c r="G137" s="418"/>
      <c r="H137" s="417"/>
      <c r="I137" s="417"/>
      <c r="J137" s="417"/>
      <c r="K137" s="417"/>
      <c r="L137" s="417"/>
      <c r="M137" s="417"/>
      <c r="N137" s="417"/>
      <c r="O137" s="417"/>
      <c r="P137" s="417"/>
      <c r="Q137" s="417"/>
      <c r="R137" s="417"/>
      <c r="S137" s="417"/>
      <c r="T137" s="417"/>
      <c r="U137" s="417"/>
      <c r="V137" s="417"/>
      <c r="W137" s="417"/>
      <c r="X137" s="417"/>
      <c r="Y137" s="417"/>
      <c r="Z137" s="417"/>
      <c r="AA137" s="417"/>
      <c r="AB137" s="417"/>
      <c r="AC137" s="417"/>
      <c r="AD137" s="417"/>
      <c r="AE137" s="417"/>
      <c r="AF137" s="417"/>
      <c r="AG137" s="417"/>
      <c r="AH137" s="417"/>
      <c r="AI137" s="417"/>
      <c r="AJ137" s="417"/>
      <c r="AK137" s="417"/>
      <c r="AL137" s="417"/>
      <c r="AM137" s="417"/>
      <c r="AN137" s="417"/>
      <c r="AO137" s="417"/>
      <c r="AP137" s="417"/>
      <c r="AQ137" s="417"/>
      <c r="AR137" s="417"/>
      <c r="AS137" s="329"/>
      <c r="AT137" s="329"/>
      <c r="AU137" s="329"/>
      <c r="AV137" s="329"/>
      <c r="AW137" s="329"/>
      <c r="AX137" s="329"/>
      <c r="AY137" s="329"/>
      <c r="AZ137" s="329"/>
      <c r="BA137" s="329"/>
      <c r="BB137" s="329"/>
      <c r="BC137" s="330"/>
      <c r="BD137" s="409" t="s">
        <v>705</v>
      </c>
    </row>
    <row r="138" spans="1:56" s="402" customFormat="1" ht="15" customHeight="1" x14ac:dyDescent="0.15">
      <c r="A138" s="325"/>
      <c r="B138" s="406"/>
      <c r="C138"/>
      <c r="D138" s="407" t="s">
        <v>708</v>
      </c>
      <c r="E138" s="418"/>
      <c r="F138" s="407"/>
      <c r="G138" s="418"/>
      <c r="H138" s="417"/>
      <c r="I138" s="417"/>
      <c r="J138" s="417"/>
      <c r="K138" s="417"/>
      <c r="L138" s="417"/>
      <c r="M138" s="417"/>
      <c r="N138" s="417"/>
      <c r="O138" s="417"/>
      <c r="P138" s="417"/>
      <c r="Q138" s="417"/>
      <c r="R138" s="417"/>
      <c r="S138" s="417"/>
      <c r="T138" s="417"/>
      <c r="U138" s="417"/>
      <c r="V138" s="417"/>
      <c r="W138" s="417"/>
      <c r="X138" s="417"/>
      <c r="Y138" s="417"/>
      <c r="Z138" s="417"/>
      <c r="AA138" s="417"/>
      <c r="AB138" s="417"/>
      <c r="AC138" s="417"/>
      <c r="AD138" s="417"/>
      <c r="AE138" s="417"/>
      <c r="AF138" s="417"/>
      <c r="AG138" s="417"/>
      <c r="AH138" s="417"/>
      <c r="AI138" s="417"/>
      <c r="AJ138" s="417"/>
      <c r="AK138" s="417"/>
      <c r="AL138" s="417"/>
      <c r="AM138" s="417"/>
      <c r="AN138" s="417"/>
      <c r="AO138" s="417"/>
      <c r="AP138" s="417"/>
      <c r="AQ138" s="417"/>
      <c r="AR138" s="417"/>
      <c r="AS138" s="329"/>
      <c r="AT138" s="329"/>
      <c r="AU138" s="329"/>
      <c r="AV138" s="329"/>
      <c r="AW138" s="329"/>
      <c r="AX138" s="329"/>
      <c r="AY138" s="329"/>
      <c r="AZ138" s="329"/>
      <c r="BA138" s="329"/>
      <c r="BB138" s="329"/>
      <c r="BC138" s="330"/>
      <c r="BD138" s="409" t="s">
        <v>705</v>
      </c>
    </row>
    <row r="139" spans="1:56" s="402" customFormat="1" ht="15" customHeight="1" x14ac:dyDescent="0.15">
      <c r="A139" s="325"/>
      <c r="B139" s="417"/>
      <c r="C139"/>
      <c r="D139" s="419"/>
      <c r="E139" s="418" t="s">
        <v>1047</v>
      </c>
      <c r="F139" s="419"/>
      <c r="G139" s="418"/>
      <c r="H139" s="417"/>
      <c r="I139" s="417"/>
      <c r="J139" s="417"/>
      <c r="K139" s="417"/>
      <c r="L139" s="417"/>
      <c r="M139" s="417"/>
      <c r="N139" s="417"/>
      <c r="O139" s="417"/>
      <c r="P139" s="417"/>
      <c r="Q139" s="417"/>
      <c r="R139" s="417"/>
      <c r="S139" s="417"/>
      <c r="T139" s="417"/>
      <c r="U139" s="417"/>
      <c r="V139" s="417"/>
      <c r="W139" s="417"/>
      <c r="X139" s="417"/>
      <c r="Y139" s="417"/>
      <c r="Z139" s="417"/>
      <c r="AA139" s="417"/>
      <c r="AB139" s="417"/>
      <c r="AC139" s="417"/>
      <c r="AD139" s="417"/>
      <c r="AE139" s="417"/>
      <c r="AF139" s="417"/>
      <c r="AG139" s="417"/>
      <c r="AH139" s="417"/>
      <c r="AI139" s="417"/>
      <c r="AJ139" s="417"/>
      <c r="AK139" s="417"/>
      <c r="AL139" s="417"/>
      <c r="AM139" s="417"/>
      <c r="AN139" s="417"/>
      <c r="AO139" s="417"/>
      <c r="AP139" s="417"/>
      <c r="AQ139" s="417"/>
      <c r="AR139" s="417"/>
      <c r="AS139" s="329"/>
      <c r="AT139" s="329"/>
      <c r="AU139" s="329"/>
      <c r="AV139" s="329"/>
      <c r="AW139" s="329"/>
      <c r="AX139" s="329"/>
      <c r="AY139" s="329"/>
      <c r="AZ139" s="329"/>
      <c r="BA139" s="329"/>
      <c r="BB139" s="329"/>
      <c r="BC139" s="330"/>
      <c r="BD139" s="409" t="s">
        <v>705</v>
      </c>
    </row>
    <row r="140" spans="1:56" s="402" customFormat="1" ht="15" customHeight="1" x14ac:dyDescent="0.15">
      <c r="A140" s="325"/>
      <c r="B140" s="417"/>
      <c r="C140"/>
      <c r="D140" s="419"/>
      <c r="E140" s="418"/>
      <c r="F140" s="419" t="s">
        <v>1048</v>
      </c>
      <c r="G140" s="418"/>
      <c r="H140" s="417"/>
      <c r="I140" s="417"/>
      <c r="J140" s="417"/>
      <c r="K140" s="417"/>
      <c r="L140" s="417"/>
      <c r="M140" s="417"/>
      <c r="N140" s="417"/>
      <c r="O140" s="417"/>
      <c r="P140" s="417"/>
      <c r="Q140" s="417"/>
      <c r="R140" s="417"/>
      <c r="S140" s="417"/>
      <c r="T140" s="417"/>
      <c r="U140" s="417"/>
      <c r="V140" s="417"/>
      <c r="W140" s="417"/>
      <c r="X140" s="417"/>
      <c r="Y140" s="417"/>
      <c r="Z140" s="417"/>
      <c r="AA140" s="417"/>
      <c r="AB140" s="417"/>
      <c r="AC140" s="417"/>
      <c r="AD140" s="417"/>
      <c r="AE140" s="417"/>
      <c r="AF140" s="417"/>
      <c r="AG140" s="417"/>
      <c r="AH140" s="417"/>
      <c r="AI140" s="417"/>
      <c r="AJ140" s="417"/>
      <c r="AK140" s="417"/>
      <c r="AL140" s="417"/>
      <c r="AM140" s="417"/>
      <c r="AN140" s="417"/>
      <c r="AO140" s="417"/>
      <c r="AP140" s="417"/>
      <c r="AQ140" s="417"/>
      <c r="AR140" s="417"/>
      <c r="AS140" s="329"/>
      <c r="AT140" s="329"/>
      <c r="AU140" s="329"/>
      <c r="AV140" s="329"/>
      <c r="AW140" s="329"/>
      <c r="AX140" s="329"/>
      <c r="AY140" s="329"/>
      <c r="AZ140" s="329"/>
      <c r="BA140" s="329"/>
      <c r="BB140" s="329"/>
      <c r="BC140" s="330"/>
      <c r="BD140" s="409" t="s">
        <v>705</v>
      </c>
    </row>
    <row r="141" spans="1:56" s="402" customFormat="1" ht="15" customHeight="1" x14ac:dyDescent="0.15">
      <c r="A141" s="325"/>
      <c r="B141" s="417"/>
      <c r="C141"/>
      <c r="D141" s="419"/>
      <c r="E141" s="418" t="s">
        <v>1046</v>
      </c>
      <c r="F141" s="419"/>
      <c r="G141" s="418"/>
      <c r="H141" s="417"/>
      <c r="I141" s="417"/>
      <c r="J141" s="417"/>
      <c r="K141" s="417"/>
      <c r="L141" s="417"/>
      <c r="M141" s="417"/>
      <c r="N141" s="417"/>
      <c r="O141" s="417"/>
      <c r="P141" s="417"/>
      <c r="Q141" s="417"/>
      <c r="R141" s="417"/>
      <c r="S141" s="417"/>
      <c r="T141" s="417"/>
      <c r="U141" s="417"/>
      <c r="V141" s="417"/>
      <c r="W141" s="417"/>
      <c r="X141" s="417"/>
      <c r="Y141" s="417"/>
      <c r="Z141" s="417"/>
      <c r="AA141" s="417"/>
      <c r="AB141" s="417"/>
      <c r="AC141" s="417"/>
      <c r="AD141" s="417"/>
      <c r="AE141" s="417"/>
      <c r="AF141" s="417"/>
      <c r="AG141" s="417"/>
      <c r="AH141" s="417"/>
      <c r="AI141" s="417"/>
      <c r="AJ141" s="417"/>
      <c r="AK141" s="417"/>
      <c r="AL141" s="417"/>
      <c r="AM141" s="417"/>
      <c r="AN141" s="417"/>
      <c r="AO141" s="417"/>
      <c r="AP141" s="417"/>
      <c r="AQ141" s="417"/>
      <c r="AR141" s="417"/>
      <c r="AS141" s="329"/>
      <c r="AT141" s="329"/>
      <c r="AU141" s="329"/>
      <c r="AV141" s="329"/>
      <c r="AW141" s="329"/>
      <c r="AX141" s="329"/>
      <c r="AY141" s="329"/>
      <c r="AZ141" s="329"/>
      <c r="BA141" s="329"/>
      <c r="BB141" s="329"/>
      <c r="BC141" s="330"/>
      <c r="BD141" s="409" t="s">
        <v>705</v>
      </c>
    </row>
    <row r="142" spans="1:56" s="402" customFormat="1" ht="15" customHeight="1" x14ac:dyDescent="0.15">
      <c r="A142" s="325"/>
      <c r="B142" s="417"/>
      <c r="C142"/>
      <c r="D142" s="419" t="s">
        <v>711</v>
      </c>
      <c r="E142" s="418"/>
      <c r="F142" s="419"/>
      <c r="G142" s="418"/>
      <c r="H142" s="417"/>
      <c r="I142" s="417"/>
      <c r="J142" s="417"/>
      <c r="K142" s="417"/>
      <c r="L142" s="417"/>
      <c r="M142" s="417"/>
      <c r="N142" s="417"/>
      <c r="O142" s="417"/>
      <c r="P142" s="417"/>
      <c r="Q142" s="417"/>
      <c r="R142" s="417"/>
      <c r="S142" s="417"/>
      <c r="T142" s="417"/>
      <c r="U142" s="417"/>
      <c r="V142" s="417"/>
      <c r="W142" s="417"/>
      <c r="X142" s="417"/>
      <c r="Y142" s="417"/>
      <c r="Z142" s="417"/>
      <c r="AA142" s="417"/>
      <c r="AB142" s="417"/>
      <c r="AC142" s="417"/>
      <c r="AD142" s="417"/>
      <c r="AE142" s="417"/>
      <c r="AF142" s="417"/>
      <c r="AG142" s="417"/>
      <c r="AH142" s="417"/>
      <c r="AI142" s="417"/>
      <c r="AJ142" s="417"/>
      <c r="AK142" s="417"/>
      <c r="AL142" s="417"/>
      <c r="AM142" s="417"/>
      <c r="AN142" s="417"/>
      <c r="AO142" s="417"/>
      <c r="AP142" s="417"/>
      <c r="AQ142" s="417"/>
      <c r="AR142" s="417"/>
      <c r="AS142" s="329"/>
      <c r="AT142" s="329"/>
      <c r="AU142" s="329"/>
      <c r="AV142" s="329"/>
      <c r="AW142" s="329"/>
      <c r="AX142" s="329"/>
      <c r="AY142" s="329"/>
      <c r="AZ142" s="329"/>
      <c r="BA142" s="329"/>
      <c r="BB142" s="329"/>
      <c r="BC142" s="330"/>
      <c r="BD142" s="409" t="s">
        <v>705</v>
      </c>
    </row>
    <row r="143" spans="1:56" s="402" customFormat="1" ht="15" customHeight="1" x14ac:dyDescent="0.15">
      <c r="A143" s="325"/>
      <c r="B143" s="417"/>
      <c r="C143" t="s">
        <v>712</v>
      </c>
      <c r="D143" s="418"/>
      <c r="E143" s="418"/>
      <c r="F143" s="417"/>
      <c r="G143" s="417"/>
      <c r="H143" s="417"/>
      <c r="I143" s="417"/>
      <c r="J143" s="417"/>
      <c r="K143" s="417"/>
      <c r="L143" s="417"/>
      <c r="M143" s="417"/>
      <c r="N143" s="417"/>
      <c r="O143" s="417"/>
      <c r="P143" s="417"/>
      <c r="Q143" s="417"/>
      <c r="R143" s="417"/>
      <c r="S143" s="417"/>
      <c r="T143" s="417"/>
      <c r="U143" s="417"/>
      <c r="V143" s="417"/>
      <c r="W143" s="417"/>
      <c r="X143" s="417"/>
      <c r="Y143" s="417"/>
      <c r="Z143" s="417"/>
      <c r="AA143" s="417"/>
      <c r="AB143" s="417"/>
      <c r="AC143" s="417"/>
      <c r="AD143" s="417"/>
      <c r="AE143" s="417"/>
      <c r="AF143" s="417"/>
      <c r="AG143" s="417"/>
      <c r="AH143" s="417"/>
      <c r="AI143" s="417"/>
      <c r="AJ143" s="417"/>
      <c r="AK143" s="417"/>
      <c r="AL143" s="417"/>
      <c r="AM143" s="417"/>
      <c r="AN143" s="417"/>
      <c r="AO143" s="417"/>
      <c r="AP143" s="417"/>
      <c r="AQ143" s="417"/>
      <c r="AR143" s="417"/>
      <c r="AS143" s="329"/>
      <c r="AT143" s="329"/>
      <c r="AU143" s="329"/>
      <c r="AV143" s="329"/>
      <c r="AW143" s="329"/>
      <c r="AX143" s="329"/>
      <c r="AY143" s="329"/>
      <c r="AZ143" s="329"/>
      <c r="BA143" s="329"/>
      <c r="BB143" s="329"/>
      <c r="BC143" s="330"/>
      <c r="BD143" s="409" t="s">
        <v>705</v>
      </c>
    </row>
    <row r="144" spans="1:56" s="402" customFormat="1" ht="15" customHeight="1" x14ac:dyDescent="0.15">
      <c r="A144" s="325"/>
      <c r="B144" s="406"/>
      <c r="C144"/>
      <c r="D144" s="407"/>
      <c r="E144" s="418"/>
      <c r="F144" s="407"/>
      <c r="G144" s="418"/>
      <c r="H144" s="417"/>
      <c r="I144" s="417"/>
      <c r="J144" s="417"/>
      <c r="K144" s="417"/>
      <c r="L144" s="417"/>
      <c r="M144" s="417"/>
      <c r="N144" s="417"/>
      <c r="O144" s="417"/>
      <c r="P144" s="417"/>
      <c r="Q144" s="417"/>
      <c r="R144" s="417"/>
      <c r="S144" s="417"/>
      <c r="T144" s="417"/>
      <c r="U144" s="417"/>
      <c r="V144" s="417"/>
      <c r="W144" s="417"/>
      <c r="X144" s="417"/>
      <c r="Y144" s="417"/>
      <c r="Z144" s="417"/>
      <c r="AA144" s="417"/>
      <c r="AB144" s="417"/>
      <c r="AC144" s="417"/>
      <c r="AD144" s="417"/>
      <c r="AE144" s="417"/>
      <c r="AF144" s="417"/>
      <c r="AG144" s="417"/>
      <c r="AH144" s="417"/>
      <c r="AI144" s="417"/>
      <c r="AJ144" s="417"/>
      <c r="AK144" s="417"/>
      <c r="AL144" s="417"/>
      <c r="AM144" s="417"/>
      <c r="AN144" s="417"/>
      <c r="AO144" s="417"/>
      <c r="AP144" s="417"/>
      <c r="AQ144" s="417"/>
      <c r="AR144" s="417"/>
      <c r="AS144" s="329"/>
      <c r="AT144" s="329"/>
      <c r="AU144" s="329"/>
      <c r="AV144" s="329"/>
      <c r="AW144" s="329"/>
      <c r="AX144" s="329"/>
      <c r="AY144" s="329"/>
      <c r="AZ144" s="329"/>
      <c r="BA144" s="329"/>
      <c r="BB144" s="329"/>
      <c r="BC144" s="330"/>
      <c r="BD144" s="409" t="s">
        <v>705</v>
      </c>
    </row>
    <row r="145" spans="1:56" s="402" customFormat="1" ht="15" customHeight="1" x14ac:dyDescent="0.15">
      <c r="A145" s="325"/>
      <c r="B145" s="417" t="s">
        <v>723</v>
      </c>
      <c r="C145"/>
      <c r="D145" s="419"/>
      <c r="E145" s="418"/>
      <c r="F145" s="419"/>
      <c r="G145" s="418"/>
      <c r="H145" s="417"/>
      <c r="I145" s="417"/>
      <c r="J145" s="417"/>
      <c r="K145" s="417"/>
      <c r="L145" s="417"/>
      <c r="M145" s="417"/>
      <c r="N145" s="417"/>
      <c r="O145" s="417"/>
      <c r="P145" s="417"/>
      <c r="Q145" s="417"/>
      <c r="R145" s="417"/>
      <c r="S145" s="417"/>
      <c r="T145" s="417"/>
      <c r="U145" s="417"/>
      <c r="V145" s="417"/>
      <c r="W145" s="417"/>
      <c r="X145" s="417"/>
      <c r="Y145" s="417"/>
      <c r="Z145" s="417"/>
      <c r="AA145" s="417"/>
      <c r="AB145" s="417"/>
      <c r="AC145" s="417"/>
      <c r="AD145" s="417"/>
      <c r="AE145" s="417"/>
      <c r="AF145" s="417"/>
      <c r="AG145" s="417"/>
      <c r="AH145" s="417"/>
      <c r="AI145" s="417"/>
      <c r="AJ145" s="417"/>
      <c r="AK145" s="417"/>
      <c r="AL145" s="417"/>
      <c r="AM145" s="417"/>
      <c r="AN145" s="417"/>
      <c r="AO145" s="417"/>
      <c r="AP145" s="417"/>
      <c r="AQ145" s="417"/>
      <c r="AR145" s="417"/>
      <c r="AS145" s="329"/>
      <c r="AT145" s="329"/>
      <c r="AU145" s="329"/>
      <c r="AV145" s="329"/>
      <c r="AW145" s="329"/>
      <c r="AX145" s="329"/>
      <c r="AY145" s="329"/>
      <c r="AZ145" s="329"/>
      <c r="BA145" s="329"/>
      <c r="BB145" s="329"/>
      <c r="BC145" s="330"/>
      <c r="BD145" s="409" t="s">
        <v>705</v>
      </c>
    </row>
    <row r="146" spans="1:56" s="402" customFormat="1" ht="15" customHeight="1" x14ac:dyDescent="0.15">
      <c r="A146" s="325"/>
      <c r="B146" s="417"/>
      <c r="C146" t="s">
        <v>713</v>
      </c>
      <c r="D146" s="419"/>
      <c r="E146" s="418"/>
      <c r="F146" s="419"/>
      <c r="G146" s="418"/>
      <c r="H146" s="417"/>
      <c r="I146" s="417"/>
      <c r="J146" s="417"/>
      <c r="K146" s="417"/>
      <c r="L146" s="417"/>
      <c r="M146" s="417"/>
      <c r="N146" s="417"/>
      <c r="O146" s="417"/>
      <c r="P146" s="417"/>
      <c r="Q146" s="417"/>
      <c r="R146" s="417"/>
      <c r="S146" s="417"/>
      <c r="T146" s="417"/>
      <c r="U146" s="417"/>
      <c r="V146" s="417"/>
      <c r="W146" s="417"/>
      <c r="X146" s="417"/>
      <c r="Y146" s="417"/>
      <c r="Z146" s="417"/>
      <c r="AA146" s="417"/>
      <c r="AB146" s="417"/>
      <c r="AC146" s="417"/>
      <c r="AD146" s="417"/>
      <c r="AE146" s="417"/>
      <c r="AF146" s="417"/>
      <c r="AG146" s="417"/>
      <c r="AH146" s="417"/>
      <c r="AI146" s="417"/>
      <c r="AJ146" s="417"/>
      <c r="AK146" s="417"/>
      <c r="AL146" s="417"/>
      <c r="AM146" s="417"/>
      <c r="AN146" s="417"/>
      <c r="AO146" s="417"/>
      <c r="AP146" s="417"/>
      <c r="AQ146" s="417"/>
      <c r="AR146" s="417"/>
      <c r="AS146" s="329"/>
      <c r="AT146" s="329"/>
      <c r="AU146" s="329"/>
      <c r="AV146" s="329"/>
      <c r="AW146" s="329"/>
      <c r="AX146" s="329"/>
      <c r="AY146" s="329"/>
      <c r="AZ146" s="329"/>
      <c r="BA146" s="329"/>
      <c r="BB146" s="329"/>
      <c r="BC146" s="330"/>
      <c r="BD146" s="409" t="s">
        <v>705</v>
      </c>
    </row>
    <row r="147" spans="1:56" s="402" customFormat="1" ht="15" customHeight="1" x14ac:dyDescent="0.15">
      <c r="A147" s="325"/>
      <c r="B147" s="406"/>
      <c r="C147"/>
      <c r="D147" s="407"/>
      <c r="E147" s="418"/>
      <c r="F147" s="407"/>
      <c r="G147" s="418"/>
      <c r="H147" s="417"/>
      <c r="I147" s="417"/>
      <c r="J147" s="417"/>
      <c r="K147" s="417"/>
      <c r="L147" s="417"/>
      <c r="M147" s="417"/>
      <c r="N147" s="417"/>
      <c r="O147" s="417"/>
      <c r="P147" s="417"/>
      <c r="Q147" s="417"/>
      <c r="R147" s="417"/>
      <c r="S147" s="417"/>
      <c r="T147" s="417"/>
      <c r="U147" s="417"/>
      <c r="V147" s="417"/>
      <c r="W147" s="417"/>
      <c r="X147" s="417"/>
      <c r="Y147" s="417"/>
      <c r="Z147" s="417"/>
      <c r="AA147" s="417"/>
      <c r="AB147" s="417"/>
      <c r="AC147" s="417"/>
      <c r="AD147" s="417"/>
      <c r="AE147" s="417"/>
      <c r="AF147" s="417"/>
      <c r="AG147" s="417"/>
      <c r="AH147" s="417"/>
      <c r="AI147" s="417"/>
      <c r="AJ147" s="417"/>
      <c r="AK147" s="417"/>
      <c r="AL147" s="417"/>
      <c r="AM147" s="417"/>
      <c r="AN147" s="417"/>
      <c r="AO147" s="417"/>
      <c r="AP147" s="417"/>
      <c r="AQ147" s="417"/>
      <c r="AR147" s="417"/>
      <c r="AS147" s="329"/>
      <c r="AT147" s="329"/>
      <c r="AU147" s="329"/>
      <c r="AV147" s="329"/>
      <c r="AW147" s="329"/>
      <c r="AX147" s="329"/>
      <c r="AY147" s="329"/>
      <c r="AZ147" s="329"/>
      <c r="BA147" s="329"/>
      <c r="BB147" s="329"/>
      <c r="BC147" s="330"/>
      <c r="BD147" s="409" t="s">
        <v>705</v>
      </c>
    </row>
    <row r="148" spans="1:56" s="402" customFormat="1" ht="15" customHeight="1" x14ac:dyDescent="0.15">
      <c r="A148" s="325"/>
      <c r="B148" s="406" t="s">
        <v>724</v>
      </c>
      <c r="C148"/>
      <c r="D148" s="407"/>
      <c r="E148" s="418"/>
      <c r="F148" s="407"/>
      <c r="G148" s="418"/>
      <c r="H148" s="417"/>
      <c r="I148" s="417"/>
      <c r="J148" s="417"/>
      <c r="K148" s="417"/>
      <c r="L148" s="417"/>
      <c r="M148" s="417"/>
      <c r="N148" s="417"/>
      <c r="O148" s="417"/>
      <c r="P148" s="417"/>
      <c r="Q148" s="417"/>
      <c r="R148" s="417"/>
      <c r="S148" s="417"/>
      <c r="T148" s="417"/>
      <c r="U148" s="417"/>
      <c r="V148" s="417"/>
      <c r="W148" s="417"/>
      <c r="X148" s="417"/>
      <c r="Y148" s="417"/>
      <c r="Z148" s="417"/>
      <c r="AA148" s="417"/>
      <c r="AB148" s="417"/>
      <c r="AC148" s="417"/>
      <c r="AD148" s="417"/>
      <c r="AE148" s="417"/>
      <c r="AF148" s="417"/>
      <c r="AG148" s="417"/>
      <c r="AH148" s="417"/>
      <c r="AI148" s="417"/>
      <c r="AJ148" s="417"/>
      <c r="AK148" s="417"/>
      <c r="AL148" s="417"/>
      <c r="AM148" s="417"/>
      <c r="AN148" s="417"/>
      <c r="AO148" s="417"/>
      <c r="AP148" s="417"/>
      <c r="AQ148" s="417"/>
      <c r="AR148" s="417"/>
      <c r="AS148" s="329"/>
      <c r="AT148" s="329"/>
      <c r="AU148" s="329"/>
      <c r="AV148" s="329"/>
      <c r="AW148" s="329"/>
      <c r="AX148" s="329"/>
      <c r="AY148" s="329"/>
      <c r="AZ148" s="329"/>
      <c r="BA148" s="329"/>
      <c r="BB148" s="329"/>
      <c r="BC148" s="330"/>
      <c r="BD148" s="409" t="s">
        <v>705</v>
      </c>
    </row>
    <row r="149" spans="1:56" s="402" customFormat="1" ht="15" customHeight="1" x14ac:dyDescent="0.15">
      <c r="A149" s="325"/>
      <c r="C149" s="406" t="s">
        <v>721</v>
      </c>
      <c r="E149" s="407" t="s">
        <v>1049</v>
      </c>
      <c r="F149" s="407"/>
      <c r="G149" s="418"/>
      <c r="H149" s="417"/>
      <c r="I149" s="417"/>
      <c r="J149" s="417"/>
      <c r="K149" s="417"/>
      <c r="L149" s="417"/>
      <c r="M149" s="417"/>
      <c r="N149" s="417"/>
      <c r="O149" s="417"/>
      <c r="P149" s="417"/>
      <c r="Q149" s="417"/>
      <c r="R149" s="417"/>
      <c r="S149" s="417"/>
      <c r="T149" s="417"/>
      <c r="U149" s="417"/>
      <c r="V149" s="417"/>
      <c r="W149" s="417"/>
      <c r="X149" s="417"/>
      <c r="Y149" s="417"/>
      <c r="Z149" s="417"/>
      <c r="AA149" s="417"/>
      <c r="AB149" s="417"/>
      <c r="AC149" s="417"/>
      <c r="AD149" s="417"/>
      <c r="AE149" s="417"/>
      <c r="AF149" s="417"/>
      <c r="AG149" s="417"/>
      <c r="AH149" s="417"/>
      <c r="AI149" s="417"/>
      <c r="AJ149" s="417"/>
      <c r="AK149" s="417"/>
      <c r="AL149" s="417"/>
      <c r="AM149" s="417"/>
      <c r="AN149" s="417"/>
      <c r="AO149" s="417"/>
      <c r="AP149" s="417"/>
      <c r="AQ149" s="417"/>
      <c r="AR149" s="417"/>
      <c r="AS149" s="329"/>
      <c r="AT149" s="329"/>
      <c r="AU149" s="329"/>
      <c r="AV149" s="329"/>
      <c r="AW149" s="329"/>
      <c r="AX149" s="329"/>
      <c r="AY149" s="329"/>
      <c r="AZ149" s="329"/>
      <c r="BA149" s="329"/>
      <c r="BB149" s="329"/>
      <c r="BC149" s="330"/>
      <c r="BD149" s="409" t="s">
        <v>705</v>
      </c>
    </row>
    <row r="150" spans="1:56" s="402" customFormat="1" ht="15" customHeight="1" x14ac:dyDescent="0.15">
      <c r="A150" s="325"/>
      <c r="B150" s="406"/>
      <c r="C150"/>
      <c r="D150" s="407"/>
      <c r="E150" s="418"/>
      <c r="F150" s="407"/>
      <c r="G150" s="418"/>
      <c r="H150" s="417"/>
      <c r="I150" s="417"/>
      <c r="J150" s="417"/>
      <c r="K150" s="417"/>
      <c r="L150" s="417"/>
      <c r="M150" s="417"/>
      <c r="N150" s="417"/>
      <c r="O150" s="417"/>
      <c r="P150" s="417"/>
      <c r="Q150" s="417"/>
      <c r="R150" s="417"/>
      <c r="S150" s="417"/>
      <c r="T150" s="417"/>
      <c r="U150" s="417"/>
      <c r="V150" s="417"/>
      <c r="W150" s="417"/>
      <c r="X150" s="417"/>
      <c r="Y150" s="417"/>
      <c r="Z150" s="417"/>
      <c r="AA150" s="417"/>
      <c r="AB150" s="417"/>
      <c r="AC150" s="417"/>
      <c r="AD150" s="417"/>
      <c r="AE150" s="417"/>
      <c r="AF150" s="417"/>
      <c r="AG150" s="417"/>
      <c r="AH150" s="417"/>
      <c r="AI150" s="417"/>
      <c r="AJ150" s="417"/>
      <c r="AK150" s="417"/>
      <c r="AL150" s="417"/>
      <c r="AM150" s="417"/>
      <c r="AN150" s="417"/>
      <c r="AO150" s="417"/>
      <c r="AP150" s="417"/>
      <c r="AQ150" s="417"/>
      <c r="AR150" s="417"/>
      <c r="AS150" s="329"/>
      <c r="AT150" s="329"/>
      <c r="AU150" s="329"/>
      <c r="AV150" s="329"/>
      <c r="AW150" s="329"/>
      <c r="AX150" s="329"/>
      <c r="AY150" s="329"/>
      <c r="AZ150" s="329"/>
      <c r="BA150" s="329"/>
      <c r="BB150" s="329"/>
      <c r="BC150" s="330"/>
      <c r="BD150" s="409" t="s">
        <v>705</v>
      </c>
    </row>
    <row r="151" spans="1:56" s="402" customFormat="1" ht="15" customHeight="1" x14ac:dyDescent="0.15">
      <c r="A151" s="325"/>
      <c r="B151" s="406"/>
      <c r="C151" t="s">
        <v>1050</v>
      </c>
      <c r="D151" s="407"/>
      <c r="E151" s="418"/>
      <c r="F151" s="407"/>
      <c r="G151" s="418"/>
      <c r="H151" s="417"/>
      <c r="I151" s="417"/>
      <c r="J151" s="417"/>
      <c r="K151" s="417"/>
      <c r="L151" s="417"/>
      <c r="M151" s="417"/>
      <c r="N151" s="417"/>
      <c r="O151" s="417"/>
      <c r="P151" s="417"/>
      <c r="Q151" s="417"/>
      <c r="R151" s="417"/>
      <c r="S151" s="417"/>
      <c r="T151" s="417"/>
      <c r="U151" s="417"/>
      <c r="V151" s="417"/>
      <c r="W151" s="417"/>
      <c r="X151" s="417"/>
      <c r="Y151" s="417"/>
      <c r="Z151" s="417"/>
      <c r="AA151" s="417"/>
      <c r="AB151" s="417"/>
      <c r="AC151" s="417"/>
      <c r="AD151" s="417"/>
      <c r="AE151" s="417"/>
      <c r="AF151" s="417"/>
      <c r="AG151" s="417"/>
      <c r="AH151" s="417"/>
      <c r="AI151" s="417"/>
      <c r="AJ151" s="417"/>
      <c r="AK151" s="417"/>
      <c r="AL151" s="417"/>
      <c r="AM151" s="417"/>
      <c r="AN151" s="417"/>
      <c r="AO151" s="417"/>
      <c r="AP151" s="417"/>
      <c r="AQ151" s="417"/>
      <c r="AR151" s="417"/>
      <c r="AS151" s="329"/>
      <c r="AT151" s="329"/>
      <c r="AU151" s="329"/>
      <c r="AV151" s="329"/>
      <c r="AW151" s="329"/>
      <c r="AX151" s="329"/>
      <c r="AY151" s="329"/>
      <c r="AZ151" s="329"/>
      <c r="BA151" s="329"/>
      <c r="BB151" s="329"/>
      <c r="BC151" s="330"/>
      <c r="BD151" s="409" t="s">
        <v>705</v>
      </c>
    </row>
    <row r="152" spans="1:56" s="402" customFormat="1" ht="15" customHeight="1" x14ac:dyDescent="0.15">
      <c r="A152" s="325"/>
      <c r="B152" s="406"/>
      <c r="C152" t="s">
        <v>707</v>
      </c>
      <c r="D152" s="406"/>
      <c r="E152" s="418"/>
      <c r="F152" s="406"/>
      <c r="G152" s="418"/>
      <c r="H152" s="418"/>
      <c r="I152" s="417"/>
      <c r="J152" s="417"/>
      <c r="K152" s="417"/>
      <c r="L152" s="417"/>
      <c r="M152" s="417"/>
      <c r="N152" s="417"/>
      <c r="O152" s="417"/>
      <c r="P152" s="417"/>
      <c r="Q152" s="417"/>
      <c r="R152" s="417"/>
      <c r="S152" s="417"/>
      <c r="T152" s="417"/>
      <c r="U152" s="417"/>
      <c r="V152" s="417"/>
      <c r="W152" s="417"/>
      <c r="X152" s="417"/>
      <c r="Y152" s="417"/>
      <c r="Z152" s="417"/>
      <c r="AA152" s="417"/>
      <c r="AB152" s="417"/>
      <c r="AC152" s="417"/>
      <c r="AD152" s="417"/>
      <c r="AE152" s="417"/>
      <c r="AF152" s="417"/>
      <c r="AG152" s="417"/>
      <c r="AH152" s="417"/>
      <c r="AI152" s="417"/>
      <c r="AJ152" s="417"/>
      <c r="AK152" s="417"/>
      <c r="AL152" s="417"/>
      <c r="AM152" s="417"/>
      <c r="AN152" s="417"/>
      <c r="AO152" s="417"/>
      <c r="AP152" s="417"/>
      <c r="AQ152" s="417"/>
      <c r="AR152" s="417"/>
      <c r="AS152" s="329"/>
      <c r="AT152" s="329"/>
      <c r="AU152" s="329"/>
      <c r="AV152" s="329"/>
      <c r="AW152" s="329"/>
      <c r="AX152" s="329"/>
      <c r="AY152" s="329"/>
      <c r="AZ152" s="329"/>
      <c r="BA152" s="329"/>
      <c r="BB152" s="329"/>
      <c r="BC152" s="330"/>
      <c r="BD152" s="409" t="s">
        <v>705</v>
      </c>
    </row>
    <row r="153" spans="1:56" s="402" customFormat="1" ht="15" customHeight="1" x14ac:dyDescent="0.15">
      <c r="A153" s="325"/>
      <c r="B153" s="406"/>
      <c r="C153"/>
      <c r="D153" s="406" t="s">
        <v>708</v>
      </c>
      <c r="E153" s="418"/>
      <c r="F153" s="406"/>
      <c r="G153" s="418"/>
      <c r="H153" s="418"/>
      <c r="I153" s="417"/>
      <c r="J153" s="417"/>
      <c r="K153" s="417"/>
      <c r="L153" s="417"/>
      <c r="M153" s="417"/>
      <c r="N153" s="417"/>
      <c r="O153" s="417"/>
      <c r="P153" s="417"/>
      <c r="Q153" s="417"/>
      <c r="R153" s="418"/>
      <c r="S153" s="417"/>
      <c r="T153" s="417"/>
      <c r="U153" s="417"/>
      <c r="V153" s="417"/>
      <c r="W153" s="417"/>
      <c r="X153" s="417"/>
      <c r="Y153" s="417"/>
      <c r="Z153" s="417"/>
      <c r="AA153" s="417"/>
      <c r="AB153" s="417"/>
      <c r="AC153" s="417"/>
      <c r="AD153" s="417"/>
      <c r="AE153" s="417"/>
      <c r="AF153" s="417"/>
      <c r="AG153" s="417"/>
      <c r="AH153" s="417"/>
      <c r="AI153" s="417"/>
      <c r="AJ153" s="417"/>
      <c r="AK153" s="417"/>
      <c r="AL153" s="417"/>
      <c r="AM153" s="417"/>
      <c r="AN153" s="417"/>
      <c r="AO153" s="417"/>
      <c r="AP153" s="417"/>
      <c r="AQ153" s="417"/>
      <c r="AR153" s="417"/>
      <c r="AS153" s="329"/>
      <c r="AT153" s="329"/>
      <c r="AU153" s="329"/>
      <c r="AV153" s="329"/>
      <c r="AW153" s="329"/>
      <c r="AX153" s="329"/>
      <c r="AY153" s="329"/>
      <c r="AZ153" s="329"/>
      <c r="BA153" s="329"/>
      <c r="BB153" s="329"/>
      <c r="BC153" s="330"/>
      <c r="BD153" s="409" t="s">
        <v>705</v>
      </c>
    </row>
    <row r="154" spans="1:56" s="402" customFormat="1" ht="15" customHeight="1" x14ac:dyDescent="0.15">
      <c r="A154" s="325"/>
      <c r="B154" s="406"/>
      <c r="C154"/>
      <c r="D154" s="407"/>
      <c r="E154" s="418" t="s">
        <v>709</v>
      </c>
      <c r="F154" s="407"/>
      <c r="G154" s="418"/>
      <c r="H154" s="417"/>
      <c r="I154" s="417"/>
      <c r="J154" s="417"/>
      <c r="K154" s="417"/>
      <c r="L154" s="417"/>
      <c r="M154" s="417"/>
      <c r="N154" s="417"/>
      <c r="O154" s="417"/>
      <c r="P154" s="417"/>
      <c r="Q154" s="417"/>
      <c r="R154" s="417"/>
      <c r="S154" s="417"/>
      <c r="T154" s="417"/>
      <c r="U154" s="417"/>
      <c r="V154" s="417"/>
      <c r="W154" s="417"/>
      <c r="X154" s="417"/>
      <c r="Y154" s="417"/>
      <c r="Z154" s="417"/>
      <c r="AA154" s="417"/>
      <c r="AB154" s="417"/>
      <c r="AC154" s="417"/>
      <c r="AD154" s="417"/>
      <c r="AE154" s="417"/>
      <c r="AF154" s="417"/>
      <c r="AG154" s="417"/>
      <c r="AH154" s="417"/>
      <c r="AI154" s="417"/>
      <c r="AJ154" s="417"/>
      <c r="AK154" s="417"/>
      <c r="AL154" s="417"/>
      <c r="AM154" s="417"/>
      <c r="AN154" s="417"/>
      <c r="AO154" s="417"/>
      <c r="AP154" s="417"/>
      <c r="AQ154" s="417"/>
      <c r="AR154" s="417"/>
      <c r="AS154" s="329"/>
      <c r="AT154" s="329"/>
      <c r="AU154" s="329"/>
      <c r="AV154" s="329"/>
      <c r="AW154" s="329"/>
      <c r="AX154" s="329"/>
      <c r="AY154" s="329"/>
      <c r="AZ154" s="329"/>
      <c r="BA154" s="329"/>
      <c r="BB154" s="329"/>
      <c r="BC154" s="330"/>
      <c r="BD154" s="409" t="s">
        <v>705</v>
      </c>
    </row>
    <row r="155" spans="1:56" s="402" customFormat="1" ht="15" customHeight="1" x14ac:dyDescent="0.15">
      <c r="A155" s="325"/>
      <c r="B155" s="406"/>
      <c r="C155"/>
      <c r="D155" s="407"/>
      <c r="E155" s="418"/>
      <c r="F155" s="407" t="s">
        <v>710</v>
      </c>
      <c r="G155" s="418"/>
      <c r="H155" s="417"/>
      <c r="I155" s="417"/>
      <c r="J155" s="417"/>
      <c r="K155" s="417"/>
      <c r="L155" s="417"/>
      <c r="M155" s="417"/>
      <c r="N155" s="417"/>
      <c r="O155" s="417"/>
      <c r="P155" s="417"/>
      <c r="Q155" s="417"/>
      <c r="R155" s="417"/>
      <c r="S155" s="417"/>
      <c r="T155" s="417"/>
      <c r="U155" s="417"/>
      <c r="V155" s="417"/>
      <c r="W155" s="417"/>
      <c r="X155" s="417"/>
      <c r="Y155" s="417"/>
      <c r="Z155" s="417"/>
      <c r="AA155" s="417"/>
      <c r="AB155" s="417"/>
      <c r="AC155" s="417"/>
      <c r="AD155" s="417"/>
      <c r="AE155" s="417"/>
      <c r="AF155" s="417"/>
      <c r="AG155" s="417"/>
      <c r="AH155" s="417"/>
      <c r="AI155" s="417"/>
      <c r="AJ155" s="417"/>
      <c r="AK155" s="417"/>
      <c r="AL155" s="417"/>
      <c r="AM155" s="417"/>
      <c r="AN155" s="417"/>
      <c r="AO155" s="417"/>
      <c r="AP155" s="417"/>
      <c r="AQ155" s="417"/>
      <c r="AR155" s="417"/>
      <c r="AS155" s="329"/>
      <c r="AT155" s="329"/>
      <c r="AU155" s="329"/>
      <c r="AV155" s="329"/>
      <c r="AW155" s="329"/>
      <c r="AX155" s="329"/>
      <c r="AY155" s="329"/>
      <c r="AZ155" s="329"/>
      <c r="BA155" s="329"/>
      <c r="BB155" s="329"/>
      <c r="BC155" s="330"/>
      <c r="BD155" s="409" t="s">
        <v>705</v>
      </c>
    </row>
    <row r="156" spans="1:56" s="402" customFormat="1" ht="15" customHeight="1" x14ac:dyDescent="0.15">
      <c r="A156" s="325"/>
      <c r="B156" s="406"/>
      <c r="C156"/>
      <c r="D156" s="407"/>
      <c r="E156" s="418" t="s">
        <v>1046</v>
      </c>
      <c r="F156" s="407"/>
      <c r="G156" s="418"/>
      <c r="H156" s="417"/>
      <c r="I156" s="417"/>
      <c r="J156" s="417"/>
      <c r="K156" s="417"/>
      <c r="L156" s="417"/>
      <c r="M156" s="417"/>
      <c r="N156" s="417"/>
      <c r="O156" s="417"/>
      <c r="P156" s="417"/>
      <c r="Q156" s="417"/>
      <c r="R156" s="417"/>
      <c r="S156" s="417"/>
      <c r="T156" s="417"/>
      <c r="U156" s="417"/>
      <c r="V156" s="417"/>
      <c r="W156" s="417"/>
      <c r="X156" s="417"/>
      <c r="Y156" s="417"/>
      <c r="Z156" s="417"/>
      <c r="AA156" s="417"/>
      <c r="AB156" s="417"/>
      <c r="AC156" s="417"/>
      <c r="AD156" s="417"/>
      <c r="AE156" s="417"/>
      <c r="AF156" s="417"/>
      <c r="AG156" s="417"/>
      <c r="AH156" s="417"/>
      <c r="AI156" s="417"/>
      <c r="AJ156" s="417"/>
      <c r="AK156" s="417"/>
      <c r="AL156" s="417"/>
      <c r="AM156" s="417"/>
      <c r="AN156" s="417"/>
      <c r="AO156" s="417"/>
      <c r="AP156" s="417"/>
      <c r="AQ156" s="417"/>
      <c r="AR156" s="417"/>
      <c r="AS156" s="329"/>
      <c r="AT156" s="329"/>
      <c r="AU156" s="329"/>
      <c r="AV156" s="329"/>
      <c r="AW156" s="329"/>
      <c r="AX156" s="329"/>
      <c r="AY156" s="329"/>
      <c r="AZ156" s="329"/>
      <c r="BA156" s="329"/>
      <c r="BB156" s="329"/>
      <c r="BC156" s="330"/>
      <c r="BD156" s="409" t="s">
        <v>705</v>
      </c>
    </row>
    <row r="157" spans="1:56" s="402" customFormat="1" ht="15" customHeight="1" x14ac:dyDescent="0.15">
      <c r="A157" s="325"/>
      <c r="B157" s="406"/>
      <c r="C157"/>
      <c r="D157" s="406" t="s">
        <v>711</v>
      </c>
      <c r="E157" s="418"/>
      <c r="F157" s="406"/>
      <c r="G157" s="418"/>
      <c r="H157" s="417"/>
      <c r="I157" s="417"/>
      <c r="J157" s="417"/>
      <c r="K157" s="417"/>
      <c r="L157" s="417"/>
      <c r="M157" s="417"/>
      <c r="N157" s="417"/>
      <c r="O157" s="417"/>
      <c r="P157" s="417"/>
      <c r="Q157" s="417"/>
      <c r="R157" s="417"/>
      <c r="S157" s="417"/>
      <c r="T157" s="417"/>
      <c r="U157" s="417"/>
      <c r="V157" s="417"/>
      <c r="W157" s="417"/>
      <c r="X157" s="417"/>
      <c r="Y157" s="417"/>
      <c r="Z157" s="417"/>
      <c r="AA157" s="417"/>
      <c r="AB157" s="417"/>
      <c r="AC157" s="417"/>
      <c r="AD157" s="417"/>
      <c r="AE157" s="417"/>
      <c r="AF157" s="417"/>
      <c r="AG157" s="417"/>
      <c r="AH157" s="417"/>
      <c r="AI157" s="417"/>
      <c r="AJ157" s="417"/>
      <c r="AK157" s="417"/>
      <c r="AL157" s="417"/>
      <c r="AM157" s="417"/>
      <c r="AN157" s="417"/>
      <c r="AO157" s="417"/>
      <c r="AP157" s="417"/>
      <c r="AQ157" s="417"/>
      <c r="AR157" s="417"/>
      <c r="AS157" s="329"/>
      <c r="AT157" s="329"/>
      <c r="AU157" s="329"/>
      <c r="AV157" s="329"/>
      <c r="AW157" s="329"/>
      <c r="AX157" s="329"/>
      <c r="AY157" s="329"/>
      <c r="AZ157" s="329"/>
      <c r="BA157" s="329"/>
      <c r="BB157" s="329"/>
      <c r="BC157" s="330"/>
      <c r="BD157" s="409" t="s">
        <v>705</v>
      </c>
    </row>
    <row r="158" spans="1:56" s="402" customFormat="1" ht="15" customHeight="1" x14ac:dyDescent="0.15">
      <c r="A158" s="325"/>
      <c r="B158" s="406"/>
      <c r="C158"/>
      <c r="D158" s="407" t="s">
        <v>708</v>
      </c>
      <c r="E158" s="418"/>
      <c r="F158" s="407"/>
      <c r="G158" s="418"/>
      <c r="H158" s="417"/>
      <c r="I158" s="417"/>
      <c r="J158" s="417"/>
      <c r="K158" s="417"/>
      <c r="L158" s="417"/>
      <c r="M158" s="417"/>
      <c r="N158" s="417"/>
      <c r="O158" s="417"/>
      <c r="P158" s="417"/>
      <c r="Q158" s="417"/>
      <c r="R158" s="417"/>
      <c r="S158" s="417"/>
      <c r="T158" s="417"/>
      <c r="U158" s="417"/>
      <c r="V158" s="417"/>
      <c r="W158" s="417"/>
      <c r="X158" s="417"/>
      <c r="Y158" s="417"/>
      <c r="Z158" s="417"/>
      <c r="AA158" s="417"/>
      <c r="AB158" s="417"/>
      <c r="AC158" s="417"/>
      <c r="AD158" s="417"/>
      <c r="AE158" s="417"/>
      <c r="AF158" s="417"/>
      <c r="AG158" s="417"/>
      <c r="AH158" s="417"/>
      <c r="AI158" s="417"/>
      <c r="AJ158" s="417"/>
      <c r="AK158" s="417"/>
      <c r="AL158" s="417"/>
      <c r="AM158" s="417"/>
      <c r="AN158" s="417"/>
      <c r="AO158" s="417"/>
      <c r="AP158" s="417"/>
      <c r="AQ158" s="417"/>
      <c r="AR158" s="417"/>
      <c r="AS158" s="329"/>
      <c r="AT158" s="329"/>
      <c r="AU158" s="329"/>
      <c r="AV158" s="329"/>
      <c r="AW158" s="329"/>
      <c r="AX158" s="329"/>
      <c r="AY158" s="329"/>
      <c r="AZ158" s="329"/>
      <c r="BA158" s="329"/>
      <c r="BB158" s="329"/>
      <c r="BC158" s="330"/>
      <c r="BD158" s="409" t="s">
        <v>705</v>
      </c>
    </row>
    <row r="159" spans="1:56" s="402" customFormat="1" ht="15" customHeight="1" x14ac:dyDescent="0.15">
      <c r="A159" s="325"/>
      <c r="B159" s="406"/>
      <c r="C159"/>
      <c r="D159" s="419"/>
      <c r="E159" s="418" t="s">
        <v>1047</v>
      </c>
      <c r="F159" s="419"/>
      <c r="G159" s="418"/>
      <c r="H159" s="417"/>
      <c r="I159" s="417"/>
      <c r="J159" s="417"/>
      <c r="K159" s="417"/>
      <c r="L159" s="417"/>
      <c r="M159" s="417"/>
      <c r="N159" s="417"/>
      <c r="O159" s="417"/>
      <c r="P159" s="417"/>
      <c r="Q159" s="417"/>
      <c r="R159" s="417"/>
      <c r="S159" s="417"/>
      <c r="T159" s="417"/>
      <c r="U159" s="417"/>
      <c r="V159" s="417"/>
      <c r="W159" s="417"/>
      <c r="X159" s="417"/>
      <c r="Y159" s="417"/>
      <c r="Z159" s="417"/>
      <c r="AA159" s="417"/>
      <c r="AB159" s="417"/>
      <c r="AC159" s="417"/>
      <c r="AD159" s="417"/>
      <c r="AE159" s="417"/>
      <c r="AF159" s="417"/>
      <c r="AG159" s="417"/>
      <c r="AH159" s="417"/>
      <c r="AI159" s="417"/>
      <c r="AJ159" s="417"/>
      <c r="AK159" s="417"/>
      <c r="AL159" s="417"/>
      <c r="AM159" s="417"/>
      <c r="AN159" s="417"/>
      <c r="AO159" s="417"/>
      <c r="AP159" s="417"/>
      <c r="AQ159" s="417"/>
      <c r="AR159" s="417"/>
      <c r="AS159" s="329"/>
      <c r="AT159" s="329"/>
      <c r="AU159" s="329"/>
      <c r="AV159" s="329"/>
      <c r="AW159" s="329"/>
      <c r="AX159" s="329"/>
      <c r="AY159" s="329"/>
      <c r="AZ159" s="329"/>
      <c r="BA159" s="329"/>
      <c r="BB159" s="329"/>
      <c r="BC159" s="330"/>
      <c r="BD159" s="409" t="s">
        <v>705</v>
      </c>
    </row>
    <row r="160" spans="1:56" s="402" customFormat="1" ht="15" customHeight="1" x14ac:dyDescent="0.15">
      <c r="A160" s="325"/>
      <c r="B160" s="406"/>
      <c r="C160"/>
      <c r="D160" s="419"/>
      <c r="E160" s="418"/>
      <c r="F160" s="419" t="s">
        <v>1048</v>
      </c>
      <c r="G160" s="418"/>
      <c r="H160" s="417"/>
      <c r="I160" s="417"/>
      <c r="J160" s="417"/>
      <c r="K160" s="417"/>
      <c r="L160" s="417"/>
      <c r="M160" s="417"/>
      <c r="N160" s="417"/>
      <c r="O160" s="417"/>
      <c r="P160" s="417"/>
      <c r="Q160" s="417"/>
      <c r="R160" s="417"/>
      <c r="S160" s="417"/>
      <c r="T160" s="417"/>
      <c r="U160" s="417"/>
      <c r="V160" s="417"/>
      <c r="W160" s="417"/>
      <c r="X160" s="417"/>
      <c r="Y160" s="417"/>
      <c r="Z160" s="417"/>
      <c r="AA160" s="417"/>
      <c r="AB160" s="417"/>
      <c r="AC160" s="417"/>
      <c r="AD160" s="417"/>
      <c r="AE160" s="417"/>
      <c r="AF160" s="417"/>
      <c r="AG160" s="417"/>
      <c r="AH160" s="417"/>
      <c r="AI160" s="417"/>
      <c r="AJ160" s="417"/>
      <c r="AK160" s="417"/>
      <c r="AL160" s="417"/>
      <c r="AM160" s="417"/>
      <c r="AN160" s="417"/>
      <c r="AO160" s="417"/>
      <c r="AP160" s="417"/>
      <c r="AQ160" s="417"/>
      <c r="AR160" s="417"/>
      <c r="AS160" s="329"/>
      <c r="AT160" s="329"/>
      <c r="AU160" s="329"/>
      <c r="AV160" s="329"/>
      <c r="AW160" s="329"/>
      <c r="AX160" s="329"/>
      <c r="AY160" s="329"/>
      <c r="AZ160" s="329"/>
      <c r="BA160" s="329"/>
      <c r="BB160" s="329"/>
      <c r="BC160" s="330"/>
      <c r="BD160" s="409" t="s">
        <v>705</v>
      </c>
    </row>
    <row r="161" spans="1:56" s="402" customFormat="1" ht="15" customHeight="1" x14ac:dyDescent="0.15">
      <c r="A161" s="325"/>
      <c r="B161" s="406"/>
      <c r="C161"/>
      <c r="D161" s="419"/>
      <c r="E161" s="418" t="s">
        <v>1046</v>
      </c>
      <c r="F161" s="419"/>
      <c r="G161" s="418"/>
      <c r="H161" s="417"/>
      <c r="I161" s="417"/>
      <c r="J161" s="417"/>
      <c r="K161" s="417"/>
      <c r="L161" s="417"/>
      <c r="M161" s="417"/>
      <c r="N161" s="417"/>
      <c r="O161" s="417"/>
      <c r="P161" s="417"/>
      <c r="Q161" s="417"/>
      <c r="R161" s="417"/>
      <c r="S161" s="417"/>
      <c r="T161" s="417"/>
      <c r="U161" s="417"/>
      <c r="V161" s="417"/>
      <c r="W161" s="417"/>
      <c r="X161" s="417"/>
      <c r="Y161" s="417"/>
      <c r="Z161" s="417"/>
      <c r="AA161" s="417"/>
      <c r="AB161" s="417"/>
      <c r="AC161" s="417"/>
      <c r="AD161" s="417"/>
      <c r="AE161" s="417"/>
      <c r="AF161" s="417"/>
      <c r="AG161" s="417"/>
      <c r="AH161" s="417"/>
      <c r="AI161" s="417"/>
      <c r="AJ161" s="417"/>
      <c r="AK161" s="417"/>
      <c r="AL161" s="417"/>
      <c r="AM161" s="417"/>
      <c r="AN161" s="417"/>
      <c r="AO161" s="417"/>
      <c r="AP161" s="417"/>
      <c r="AQ161" s="417"/>
      <c r="AR161" s="417"/>
      <c r="AS161" s="329"/>
      <c r="AT161" s="329"/>
      <c r="AU161" s="329"/>
      <c r="AV161" s="329"/>
      <c r="AW161" s="329"/>
      <c r="AX161" s="329"/>
      <c r="AY161" s="329"/>
      <c r="AZ161" s="329"/>
      <c r="BA161" s="329"/>
      <c r="BB161" s="329"/>
      <c r="BC161" s="330"/>
      <c r="BD161" s="409" t="s">
        <v>705</v>
      </c>
    </row>
    <row r="162" spans="1:56" s="402" customFormat="1" ht="15" customHeight="1" x14ac:dyDescent="0.15">
      <c r="A162" s="325"/>
      <c r="B162" s="406"/>
      <c r="C162"/>
      <c r="D162" s="419" t="s">
        <v>711</v>
      </c>
      <c r="E162" s="418"/>
      <c r="F162" s="419"/>
      <c r="G162" s="418"/>
      <c r="H162" s="417"/>
      <c r="I162" s="417"/>
      <c r="J162" s="417"/>
      <c r="K162" s="417"/>
      <c r="L162" s="417"/>
      <c r="M162" s="417"/>
      <c r="N162" s="417"/>
      <c r="O162" s="417"/>
      <c r="P162" s="417"/>
      <c r="Q162" s="417"/>
      <c r="R162" s="417"/>
      <c r="S162" s="417"/>
      <c r="T162" s="417"/>
      <c r="U162" s="417"/>
      <c r="V162" s="417"/>
      <c r="W162" s="417"/>
      <c r="X162" s="417"/>
      <c r="Y162" s="417"/>
      <c r="Z162" s="417"/>
      <c r="AA162" s="417"/>
      <c r="AB162" s="417"/>
      <c r="AC162" s="417"/>
      <c r="AD162" s="417"/>
      <c r="AE162" s="417"/>
      <c r="AF162" s="417"/>
      <c r="AG162" s="417"/>
      <c r="AH162" s="417"/>
      <c r="AI162" s="417"/>
      <c r="AJ162" s="417"/>
      <c r="AK162" s="417"/>
      <c r="AL162" s="417"/>
      <c r="AM162" s="417"/>
      <c r="AN162" s="417"/>
      <c r="AO162" s="417"/>
      <c r="AP162" s="417"/>
      <c r="AQ162" s="417"/>
      <c r="AR162" s="417"/>
      <c r="AS162" s="329"/>
      <c r="AT162" s="329"/>
      <c r="AU162" s="329"/>
      <c r="AV162" s="329"/>
      <c r="AW162" s="329"/>
      <c r="AX162" s="329"/>
      <c r="AY162" s="329"/>
      <c r="AZ162" s="329"/>
      <c r="BA162" s="329"/>
      <c r="BB162" s="329"/>
      <c r="BC162" s="330"/>
      <c r="BD162" s="409" t="s">
        <v>705</v>
      </c>
    </row>
    <row r="163" spans="1:56" s="402" customFormat="1" ht="15" customHeight="1" x14ac:dyDescent="0.15">
      <c r="A163" s="325"/>
      <c r="B163" s="406"/>
      <c r="C163" t="s">
        <v>712</v>
      </c>
      <c r="D163" s="418"/>
      <c r="E163" s="418"/>
      <c r="F163" s="417"/>
      <c r="G163" s="417"/>
      <c r="H163" s="417"/>
      <c r="I163" s="417"/>
      <c r="J163" s="417"/>
      <c r="K163" s="417"/>
      <c r="L163" s="417"/>
      <c r="M163" s="417"/>
      <c r="N163" s="417"/>
      <c r="O163" s="417"/>
      <c r="P163" s="417"/>
      <c r="Q163" s="417"/>
      <c r="R163" s="417"/>
      <c r="S163" s="417"/>
      <c r="T163" s="417"/>
      <c r="U163" s="417"/>
      <c r="V163" s="417"/>
      <c r="W163" s="417"/>
      <c r="X163" s="417"/>
      <c r="Y163" s="417"/>
      <c r="Z163" s="417"/>
      <c r="AA163" s="417"/>
      <c r="AB163" s="417"/>
      <c r="AC163" s="417"/>
      <c r="AD163" s="417"/>
      <c r="AE163" s="417"/>
      <c r="AF163" s="417"/>
      <c r="AG163" s="417"/>
      <c r="AH163" s="417"/>
      <c r="AI163" s="417"/>
      <c r="AJ163" s="417"/>
      <c r="AK163" s="417"/>
      <c r="AL163" s="417"/>
      <c r="AM163" s="417"/>
      <c r="AN163" s="417"/>
      <c r="AO163" s="417"/>
      <c r="AP163" s="417"/>
      <c r="AQ163" s="417"/>
      <c r="AR163" s="417"/>
      <c r="AS163" s="329"/>
      <c r="AT163" s="329"/>
      <c r="AU163" s="329"/>
      <c r="AV163" s="329"/>
      <c r="AW163" s="329"/>
      <c r="AX163" s="329"/>
      <c r="AY163" s="329"/>
      <c r="AZ163" s="329"/>
      <c r="BA163" s="329"/>
      <c r="BB163" s="329"/>
      <c r="BC163" s="330"/>
      <c r="BD163" s="409" t="s">
        <v>705</v>
      </c>
    </row>
    <row r="164" spans="1:56" s="402" customFormat="1" ht="15" customHeight="1" x14ac:dyDescent="0.15">
      <c r="A164" s="325"/>
      <c r="B164" s="406"/>
      <c r="C164" t="s">
        <v>1051</v>
      </c>
      <c r="D164" s="407"/>
      <c r="E164" s="418"/>
      <c r="F164" s="407"/>
      <c r="G164" s="418"/>
      <c r="H164" s="417"/>
      <c r="I164" s="417"/>
      <c r="J164" s="417"/>
      <c r="K164" s="417"/>
      <c r="L164" s="417"/>
      <c r="M164" s="417"/>
      <c r="N164" s="417"/>
      <c r="O164" s="417"/>
      <c r="P164" s="417"/>
      <c r="Q164" s="417"/>
      <c r="R164" s="417"/>
      <c r="S164" s="417"/>
      <c r="T164" s="417"/>
      <c r="U164" s="417"/>
      <c r="V164" s="417"/>
      <c r="W164" s="417"/>
      <c r="X164" s="417"/>
      <c r="Y164" s="417"/>
      <c r="Z164" s="417"/>
      <c r="AA164" s="417"/>
      <c r="AB164" s="417"/>
      <c r="AC164" s="417"/>
      <c r="AD164" s="417"/>
      <c r="AE164" s="417"/>
      <c r="AF164" s="417"/>
      <c r="AG164" s="417"/>
      <c r="AH164" s="417"/>
      <c r="AI164" s="417"/>
      <c r="AJ164" s="417"/>
      <c r="AK164" s="417"/>
      <c r="AL164" s="417"/>
      <c r="AM164" s="417"/>
      <c r="AN164" s="417"/>
      <c r="AO164" s="417"/>
      <c r="AP164" s="417"/>
      <c r="AQ164" s="417"/>
      <c r="AR164" s="417"/>
      <c r="AS164" s="329"/>
      <c r="AT164" s="329"/>
      <c r="AU164" s="329"/>
      <c r="AV164" s="329"/>
      <c r="AW164" s="329"/>
      <c r="AX164" s="329"/>
      <c r="AY164" s="329"/>
      <c r="AZ164" s="329"/>
      <c r="BA164" s="329"/>
      <c r="BB164" s="329"/>
      <c r="BC164" s="330"/>
      <c r="BD164" s="409" t="s">
        <v>705</v>
      </c>
    </row>
    <row r="165" spans="1:56" s="402" customFormat="1" ht="15" customHeight="1" x14ac:dyDescent="0.15">
      <c r="A165" s="325"/>
      <c r="B165" s="406"/>
      <c r="C165"/>
      <c r="D165" s="407"/>
      <c r="E165" s="418"/>
      <c r="F165" s="407"/>
      <c r="G165" s="418"/>
      <c r="H165" s="417"/>
      <c r="I165" s="417"/>
      <c r="J165" s="417"/>
      <c r="K165" s="417"/>
      <c r="L165" s="417"/>
      <c r="M165" s="417"/>
      <c r="N165" s="417"/>
      <c r="O165" s="417"/>
      <c r="P165" s="417"/>
      <c r="Q165" s="417"/>
      <c r="R165" s="417"/>
      <c r="S165" s="417"/>
      <c r="T165" s="417"/>
      <c r="U165" s="417"/>
      <c r="V165" s="417"/>
      <c r="W165" s="417"/>
      <c r="X165" s="417"/>
      <c r="Y165" s="417"/>
      <c r="Z165" s="417"/>
      <c r="AA165" s="417"/>
      <c r="AB165" s="417"/>
      <c r="AC165" s="417"/>
      <c r="AD165" s="417"/>
      <c r="AE165" s="417"/>
      <c r="AF165" s="417"/>
      <c r="AG165" s="417"/>
      <c r="AH165" s="417"/>
      <c r="AI165" s="417"/>
      <c r="AJ165" s="417"/>
      <c r="AK165" s="417"/>
      <c r="AL165" s="417"/>
      <c r="AM165" s="417"/>
      <c r="AN165" s="417"/>
      <c r="AO165" s="417"/>
      <c r="AP165" s="417"/>
      <c r="AQ165" s="417"/>
      <c r="AR165" s="417"/>
      <c r="AS165" s="329"/>
      <c r="AT165" s="329"/>
      <c r="AU165" s="329"/>
      <c r="AV165" s="329"/>
      <c r="AW165" s="329"/>
      <c r="AX165" s="329"/>
      <c r="AY165" s="329"/>
      <c r="AZ165" s="329"/>
      <c r="BA165" s="329"/>
      <c r="BB165" s="329"/>
      <c r="BC165" s="330"/>
      <c r="BD165" s="409" t="s">
        <v>705</v>
      </c>
    </row>
    <row r="166" spans="1:56" ht="15" customHeight="1" x14ac:dyDescent="0.15">
      <c r="A166" s="218"/>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5"/>
      <c r="AG166" s="95"/>
      <c r="AH166" s="95"/>
      <c r="AI166" s="95"/>
      <c r="AJ166" s="95"/>
      <c r="AK166" s="95"/>
      <c r="AL166" s="95"/>
      <c r="AM166" s="95"/>
      <c r="AN166" s="95"/>
      <c r="AO166" s="95"/>
      <c r="AP166" s="95"/>
      <c r="AQ166" s="95"/>
      <c r="AR166" s="95"/>
      <c r="AS166" s="95"/>
      <c r="AT166" s="95"/>
      <c r="AU166" s="95"/>
      <c r="AV166" s="95"/>
      <c r="AW166" s="95"/>
      <c r="AX166" s="95"/>
      <c r="AY166" s="95"/>
      <c r="AZ166" s="95"/>
      <c r="BA166" s="95"/>
      <c r="BB166" s="95"/>
      <c r="BC166" s="96"/>
      <c r="BD166" s="409" t="s">
        <v>705</v>
      </c>
    </row>
    <row r="167" spans="1:56" s="402" customFormat="1" ht="5.0999999999999996" customHeight="1" x14ac:dyDescent="0.15">
      <c r="A167" s="174"/>
      <c r="B167" s="174"/>
      <c r="C167" s="174"/>
      <c r="D167" s="174"/>
      <c r="E167" s="174"/>
      <c r="F167" s="174"/>
      <c r="G167" s="174"/>
      <c r="H167" s="174"/>
      <c r="I167" s="174"/>
      <c r="J167" s="175"/>
      <c r="K167" s="176"/>
      <c r="L167" s="176"/>
      <c r="M167" s="176"/>
      <c r="N167" s="176"/>
      <c r="O167" s="176"/>
      <c r="P167" s="175"/>
      <c r="Q167" s="176"/>
      <c r="R167" s="176"/>
      <c r="S167" s="176"/>
      <c r="T167" s="176"/>
      <c r="U167" s="176"/>
      <c r="V167" s="176"/>
      <c r="W167" s="176"/>
      <c r="X167" s="176"/>
      <c r="Y167" s="176"/>
      <c r="Z167" s="176"/>
      <c r="AA167" s="176"/>
      <c r="AB167" s="222"/>
      <c r="AC167" s="177"/>
      <c r="AD167" s="177"/>
      <c r="AE167" s="177"/>
      <c r="AF167" s="177"/>
      <c r="AG167" s="177"/>
      <c r="AH167" s="178"/>
      <c r="AI167" s="179"/>
      <c r="AJ167" s="179"/>
      <c r="AK167" s="179"/>
      <c r="AL167" s="179"/>
      <c r="AM167" s="179"/>
      <c r="AN167" s="179"/>
      <c r="AO167" s="179"/>
      <c r="AP167" s="179"/>
      <c r="AQ167" s="179"/>
      <c r="AR167" s="179"/>
      <c r="AS167" s="179"/>
      <c r="AT167" s="179"/>
      <c r="AU167" s="179"/>
      <c r="AV167" s="179"/>
      <c r="AW167" s="179"/>
      <c r="AX167" s="179"/>
      <c r="AY167" s="179"/>
      <c r="AZ167" s="179"/>
      <c r="BA167" s="179"/>
      <c r="BB167" s="179"/>
      <c r="BC167" s="179"/>
    </row>
    <row r="168" spans="1:56" s="402" customFormat="1" ht="15" customHeight="1" x14ac:dyDescent="0.15">
      <c r="A168" s="62" t="s">
        <v>591</v>
      </c>
      <c r="B168" s="51"/>
      <c r="C168" s="51"/>
      <c r="D168" s="51"/>
      <c r="E168" s="51"/>
      <c r="F168" s="212"/>
      <c r="G168" s="213"/>
      <c r="H168" s="213" t="s">
        <v>740</v>
      </c>
      <c r="I168" s="213"/>
      <c r="J168" s="213"/>
      <c r="K168" s="213"/>
      <c r="L168" s="213"/>
      <c r="M168" s="213"/>
      <c r="N168" s="213"/>
      <c r="O168" s="213"/>
      <c r="P168" s="213"/>
      <c r="Q168" s="213"/>
      <c r="R168" s="213"/>
      <c r="S168" s="213"/>
      <c r="T168" s="213"/>
      <c r="U168" s="213"/>
      <c r="V168" s="213"/>
      <c r="W168" s="213"/>
      <c r="X168" s="213"/>
      <c r="Y168" s="213"/>
      <c r="Z168" s="213"/>
      <c r="AA168" s="213"/>
      <c r="AB168" s="213"/>
      <c r="AC168" s="213"/>
      <c r="AD168" s="213"/>
      <c r="AE168" s="213"/>
      <c r="AF168" s="213"/>
      <c r="AG168" s="213"/>
      <c r="AH168" s="213"/>
      <c r="AI168" s="213"/>
      <c r="AJ168" s="213"/>
      <c r="AK168" s="213"/>
      <c r="AL168" s="213"/>
      <c r="AM168" s="213"/>
      <c r="AN168" s="213"/>
      <c r="AO168" s="213"/>
      <c r="AP168" s="213"/>
      <c r="AQ168" s="213"/>
      <c r="AR168" s="213"/>
      <c r="AS168" s="213"/>
      <c r="AT168" s="183"/>
      <c r="AU168" s="183"/>
      <c r="AV168" s="183"/>
      <c r="AW168" s="183"/>
      <c r="AX168" s="183"/>
      <c r="AY168" s="183"/>
      <c r="AZ168" s="183"/>
      <c r="BA168" s="183"/>
      <c r="BB168" s="183"/>
      <c r="BC168" s="184"/>
      <c r="BD168" s="409" t="s">
        <v>743</v>
      </c>
    </row>
    <row r="169" spans="1:56" s="402" customFormat="1" ht="15" customHeight="1" x14ac:dyDescent="0.15">
      <c r="A169" s="403"/>
      <c r="B169" s="404"/>
      <c r="C169" s="404"/>
      <c r="D169" s="404"/>
      <c r="E169" s="404"/>
      <c r="F169" s="404"/>
      <c r="G169" s="404"/>
      <c r="H169" s="404"/>
      <c r="I169" s="404"/>
      <c r="J169" s="404"/>
      <c r="K169" s="404"/>
      <c r="L169" s="404"/>
      <c r="M169" s="404"/>
      <c r="N169" s="404"/>
      <c r="O169" s="404"/>
      <c r="P169" s="404"/>
      <c r="Q169" s="404"/>
      <c r="R169" s="404"/>
      <c r="S169" s="404"/>
      <c r="T169" s="404"/>
      <c r="U169" s="404"/>
      <c r="V169" s="404"/>
      <c r="W169" s="404"/>
      <c r="X169" s="404"/>
      <c r="Y169" s="404"/>
      <c r="Z169" s="404"/>
      <c r="AA169" s="404"/>
      <c r="AB169" s="404"/>
      <c r="AC169" s="404"/>
      <c r="AD169" s="404"/>
      <c r="AE169" s="404"/>
      <c r="AF169" s="404"/>
      <c r="AG169" s="404"/>
      <c r="AH169" s="404"/>
      <c r="AI169" s="404"/>
      <c r="AJ169" s="404"/>
      <c r="AK169" s="404"/>
      <c r="AL169" s="404"/>
      <c r="AM169" s="404"/>
      <c r="AN169" s="404"/>
      <c r="AO169" s="404"/>
      <c r="AP169" s="404"/>
      <c r="AQ169" s="404"/>
      <c r="AR169" s="404"/>
      <c r="AS169" s="404"/>
      <c r="AT169" s="404"/>
      <c r="AU169" s="404"/>
      <c r="AV169" s="404"/>
      <c r="AW169" s="404"/>
      <c r="AX169" s="404"/>
      <c r="AY169" s="404"/>
      <c r="AZ169" s="404"/>
      <c r="BA169" s="404"/>
      <c r="BB169" s="404"/>
      <c r="BC169" s="405"/>
    </row>
    <row r="170" spans="1:56" s="402" customFormat="1" ht="15" customHeight="1" x14ac:dyDescent="0.15">
      <c r="A170" s="325"/>
      <c r="B170" s="422" t="s">
        <v>741</v>
      </c>
      <c r="C170" s="422"/>
      <c r="D170" s="422"/>
      <c r="E170" s="329"/>
      <c r="F170" s="329"/>
      <c r="G170" s="329"/>
      <c r="H170" s="329"/>
      <c r="I170" s="329"/>
      <c r="J170" s="329"/>
      <c r="K170" s="329"/>
      <c r="L170" s="329"/>
      <c r="M170" s="329"/>
      <c r="N170" s="329"/>
      <c r="O170" s="329"/>
      <c r="P170" s="329"/>
      <c r="Q170" s="329"/>
      <c r="R170" s="329"/>
      <c r="S170" s="329"/>
      <c r="T170" s="329"/>
      <c r="U170" s="329"/>
      <c r="V170" s="329"/>
      <c r="W170" s="329"/>
      <c r="X170" s="329"/>
      <c r="Y170" s="329"/>
      <c r="Z170" s="329"/>
      <c r="AA170" s="329"/>
      <c r="AB170" s="329"/>
      <c r="AC170" s="329"/>
      <c r="AD170" s="329"/>
      <c r="AE170" s="329"/>
      <c r="AF170" s="329"/>
      <c r="AG170" s="329"/>
      <c r="AH170" s="329"/>
      <c r="AI170" s="329"/>
      <c r="AJ170" s="329"/>
      <c r="AK170" s="329"/>
      <c r="AL170" s="329"/>
      <c r="AM170" s="329"/>
      <c r="AN170" s="329"/>
      <c r="AO170" s="329"/>
      <c r="AP170" s="329"/>
      <c r="AQ170" s="329"/>
      <c r="AR170" s="329"/>
      <c r="AS170" s="329"/>
      <c r="AT170" s="329"/>
      <c r="AU170" s="329"/>
      <c r="AV170" s="329"/>
      <c r="AW170" s="329"/>
      <c r="AX170" s="329"/>
      <c r="AY170" s="329"/>
      <c r="AZ170" s="329"/>
      <c r="BA170" s="329"/>
      <c r="BB170" s="329"/>
      <c r="BC170" s="330"/>
      <c r="BD170" s="409" t="s">
        <v>743</v>
      </c>
    </row>
    <row r="171" spans="1:56" s="402" customFormat="1" ht="15" customHeight="1" x14ac:dyDescent="0.15">
      <c r="A171" s="325"/>
      <c r="B171" s="422"/>
      <c r="C171" s="422" t="s">
        <v>1052</v>
      </c>
      <c r="D171" s="423"/>
      <c r="E171" s="329"/>
      <c r="F171" s="423"/>
      <c r="G171" s="329"/>
      <c r="H171" s="329"/>
      <c r="I171" s="329"/>
      <c r="J171" s="329"/>
      <c r="K171" s="329"/>
      <c r="L171" s="329"/>
      <c r="M171" s="329"/>
      <c r="N171" s="329"/>
      <c r="O171" s="329"/>
      <c r="P171" s="329"/>
      <c r="Q171" s="329"/>
      <c r="R171" s="329"/>
      <c r="S171" s="329"/>
      <c r="T171" s="329"/>
      <c r="U171" s="329"/>
      <c r="V171" s="329"/>
      <c r="W171" s="329"/>
      <c r="X171" s="329"/>
      <c r="Y171" s="329"/>
      <c r="Z171" s="329"/>
      <c r="AA171" s="329"/>
      <c r="AB171" s="329"/>
      <c r="AC171" s="329"/>
      <c r="AD171" s="329"/>
      <c r="AE171" s="329"/>
      <c r="AF171" s="329"/>
      <c r="AG171" s="329"/>
      <c r="AH171" s="329"/>
      <c r="AI171" s="329"/>
      <c r="AJ171" s="329"/>
      <c r="AK171" s="329"/>
      <c r="AL171" s="329"/>
      <c r="AM171" s="329"/>
      <c r="AN171" s="329"/>
      <c r="AO171" s="329"/>
      <c r="AP171" s="329"/>
      <c r="AQ171" s="329"/>
      <c r="AR171" s="329"/>
      <c r="AS171" s="329"/>
      <c r="AT171" s="329"/>
      <c r="AU171" s="329"/>
      <c r="AV171" s="329"/>
      <c r="AW171" s="329"/>
      <c r="AX171" s="329"/>
      <c r="AY171" s="329"/>
      <c r="AZ171" s="329"/>
      <c r="BA171" s="329"/>
      <c r="BB171" s="329"/>
      <c r="BC171" s="330"/>
      <c r="BD171" s="409" t="s">
        <v>743</v>
      </c>
    </row>
    <row r="172" spans="1:56" s="402" customFormat="1" ht="15" customHeight="1" x14ac:dyDescent="0.15">
      <c r="A172" s="325"/>
      <c r="B172" s="422"/>
      <c r="C172" s="422" t="s">
        <v>1053</v>
      </c>
      <c r="D172" s="422"/>
      <c r="E172" s="408"/>
      <c r="F172" s="422"/>
      <c r="G172" s="408"/>
      <c r="H172" s="408"/>
      <c r="I172" s="329"/>
      <c r="J172" s="329"/>
      <c r="K172" s="329"/>
      <c r="L172" s="329"/>
      <c r="M172" s="329"/>
      <c r="N172" s="329"/>
      <c r="O172" s="329"/>
      <c r="P172" s="329"/>
      <c r="Q172" s="329"/>
      <c r="R172" s="329"/>
      <c r="S172" s="329"/>
      <c r="T172" s="329"/>
      <c r="U172" s="329"/>
      <c r="V172" s="329"/>
      <c r="W172" s="329"/>
      <c r="X172" s="329"/>
      <c r="Y172" s="329"/>
      <c r="Z172" s="329"/>
      <c r="AA172" s="329"/>
      <c r="AB172" s="329"/>
      <c r="AC172" s="329"/>
      <c r="AD172" s="329"/>
      <c r="AE172" s="329"/>
      <c r="AF172" s="329"/>
      <c r="AG172" s="329"/>
      <c r="AH172" s="329"/>
      <c r="AI172" s="329"/>
      <c r="AJ172" s="329"/>
      <c r="AK172" s="329"/>
      <c r="AL172" s="329"/>
      <c r="AM172" s="329"/>
      <c r="AN172" s="329"/>
      <c r="AO172" s="329"/>
      <c r="AP172" s="329"/>
      <c r="AQ172" s="329"/>
      <c r="AR172" s="329"/>
      <c r="AS172" s="329"/>
      <c r="AT172" s="329"/>
      <c r="AU172" s="329"/>
      <c r="AV172" s="329"/>
      <c r="AW172" s="329"/>
      <c r="AX172" s="329"/>
      <c r="AY172" s="329"/>
      <c r="AZ172" s="329"/>
      <c r="BA172" s="329"/>
      <c r="BB172" s="329"/>
      <c r="BC172" s="330"/>
      <c r="BD172" s="409" t="s">
        <v>743</v>
      </c>
    </row>
    <row r="173" spans="1:56" s="402" customFormat="1" ht="15" customHeight="1" x14ac:dyDescent="0.15">
      <c r="A173" s="325"/>
      <c r="B173" s="422"/>
      <c r="C173" s="422" t="s">
        <v>742</v>
      </c>
      <c r="D173" s="423"/>
      <c r="E173" s="408"/>
      <c r="F173" s="423"/>
      <c r="G173" s="408"/>
      <c r="H173" s="408"/>
      <c r="I173" s="329"/>
      <c r="J173" s="408"/>
      <c r="K173" s="329"/>
      <c r="L173" s="329"/>
      <c r="M173" s="329"/>
      <c r="N173" s="329"/>
      <c r="O173" s="329"/>
      <c r="P173" s="329"/>
      <c r="Q173" s="329"/>
      <c r="R173" s="408"/>
      <c r="S173" s="329"/>
      <c r="T173" s="329"/>
      <c r="U173" s="329"/>
      <c r="V173" s="329"/>
      <c r="W173" s="329"/>
      <c r="X173" s="329"/>
      <c r="Y173" s="329"/>
      <c r="Z173" s="329"/>
      <c r="AA173" s="329"/>
      <c r="AB173" s="329"/>
      <c r="AC173" s="329"/>
      <c r="AD173" s="329"/>
      <c r="AE173" s="329"/>
      <c r="AF173" s="329"/>
      <c r="AG173" s="329"/>
      <c r="AH173" s="329"/>
      <c r="AI173" s="329"/>
      <c r="AJ173" s="329"/>
      <c r="AK173" s="329"/>
      <c r="AL173" s="329"/>
      <c r="AM173" s="329"/>
      <c r="AN173" s="329"/>
      <c r="AO173" s="329"/>
      <c r="AP173" s="329"/>
      <c r="AQ173" s="329"/>
      <c r="AR173" s="329"/>
      <c r="AS173" s="329"/>
      <c r="AT173" s="329"/>
      <c r="AU173" s="329"/>
      <c r="AV173" s="329"/>
      <c r="AW173" s="329"/>
      <c r="AX173" s="329"/>
      <c r="AY173" s="329"/>
      <c r="AZ173" s="329"/>
      <c r="BA173" s="329"/>
      <c r="BB173" s="329"/>
      <c r="BC173" s="330"/>
    </row>
    <row r="174" spans="1:56" s="402" customFormat="1" ht="15" customHeight="1" x14ac:dyDescent="0.15">
      <c r="A174" s="325"/>
      <c r="B174" s="422"/>
      <c r="C174" s="422"/>
      <c r="D174" s="423"/>
      <c r="E174" s="408"/>
      <c r="F174" s="423"/>
      <c r="G174" s="408"/>
      <c r="H174" s="408"/>
      <c r="I174" s="329"/>
      <c r="J174" s="408"/>
      <c r="K174" s="329"/>
      <c r="L174" s="329"/>
      <c r="M174" s="329"/>
      <c r="N174" s="329"/>
      <c r="O174" s="329"/>
      <c r="P174" s="329"/>
      <c r="Q174" s="329"/>
      <c r="R174" s="408"/>
      <c r="S174" s="329"/>
      <c r="T174" s="329"/>
      <c r="U174" s="329"/>
      <c r="V174" s="329"/>
      <c r="W174" s="329"/>
      <c r="X174" s="329"/>
      <c r="Y174" s="329"/>
      <c r="Z174" s="329"/>
      <c r="AA174" s="329"/>
      <c r="AB174" s="329"/>
      <c r="AC174" s="329"/>
      <c r="AD174" s="329"/>
      <c r="AE174" s="329"/>
      <c r="AF174" s="329"/>
      <c r="AG174" s="329"/>
      <c r="AH174" s="329"/>
      <c r="AI174" s="329"/>
      <c r="AJ174" s="329"/>
      <c r="AK174" s="329"/>
      <c r="AL174" s="329"/>
      <c r="AM174" s="329"/>
      <c r="AN174" s="329"/>
      <c r="AO174" s="329"/>
      <c r="AP174" s="329"/>
      <c r="AQ174" s="329"/>
      <c r="AR174" s="329"/>
      <c r="AS174" s="329"/>
      <c r="AT174" s="329"/>
      <c r="AU174" s="329"/>
      <c r="AV174" s="329"/>
      <c r="AW174" s="329"/>
      <c r="AX174" s="329"/>
      <c r="AY174" s="329"/>
      <c r="AZ174" s="329"/>
      <c r="BA174" s="329"/>
      <c r="BB174" s="329"/>
      <c r="BC174" s="330"/>
    </row>
    <row r="175" spans="1:56" s="402" customFormat="1" ht="15" customHeight="1" x14ac:dyDescent="0.15">
      <c r="A175" s="325"/>
      <c r="B175" s="422" t="s">
        <v>1054</v>
      </c>
      <c r="C175" s="422"/>
      <c r="D175" s="423"/>
      <c r="E175" s="408"/>
      <c r="F175" s="423"/>
      <c r="G175" s="408"/>
      <c r="H175" s="408"/>
      <c r="I175" s="329"/>
      <c r="J175" s="408"/>
      <c r="K175" s="329"/>
      <c r="L175" s="329"/>
      <c r="M175" s="329"/>
      <c r="N175" s="329"/>
      <c r="O175" s="329"/>
      <c r="P175" s="329"/>
      <c r="Q175" s="329"/>
      <c r="R175" s="408"/>
      <c r="S175" s="329"/>
      <c r="T175" s="329"/>
      <c r="U175" s="329"/>
      <c r="V175" s="329"/>
      <c r="W175" s="329"/>
      <c r="X175" s="329"/>
      <c r="Y175" s="329"/>
      <c r="Z175" s="329"/>
      <c r="AA175" s="329"/>
      <c r="AB175" s="329"/>
      <c r="AC175" s="329"/>
      <c r="AD175" s="329"/>
      <c r="AE175" s="329"/>
      <c r="AF175" s="329"/>
      <c r="AG175" s="329"/>
      <c r="AH175" s="329"/>
      <c r="AI175" s="329"/>
      <c r="AJ175" s="329"/>
      <c r="AK175" s="329"/>
      <c r="AL175" s="329"/>
      <c r="AM175" s="329"/>
      <c r="AN175" s="329"/>
      <c r="AO175" s="329"/>
      <c r="AP175" s="329"/>
      <c r="AQ175" s="329"/>
      <c r="AR175" s="329"/>
      <c r="AS175" s="329"/>
      <c r="AT175" s="329"/>
      <c r="AU175" s="329"/>
      <c r="AV175" s="329"/>
      <c r="AW175" s="329"/>
      <c r="AX175" s="329"/>
      <c r="AY175" s="329"/>
      <c r="AZ175" s="329"/>
      <c r="BA175" s="329"/>
      <c r="BB175" s="329"/>
      <c r="BC175" s="330"/>
      <c r="BD175" s="409" t="s">
        <v>743</v>
      </c>
    </row>
    <row r="176" spans="1:56" s="402" customFormat="1" ht="15" customHeight="1" x14ac:dyDescent="0.15">
      <c r="A176" s="424"/>
      <c r="B176" s="425"/>
      <c r="C176" s="425"/>
      <c r="D176" s="425"/>
      <c r="E176" s="425"/>
      <c r="F176" s="425"/>
      <c r="G176" s="425"/>
      <c r="H176" s="425"/>
      <c r="I176" s="425"/>
      <c r="J176" s="425"/>
      <c r="K176" s="425"/>
      <c r="L176" s="425"/>
      <c r="M176" s="425"/>
      <c r="N176" s="425"/>
      <c r="O176" s="425"/>
      <c r="P176" s="425"/>
      <c r="Q176" s="425"/>
      <c r="R176" s="425"/>
      <c r="S176" s="425"/>
      <c r="T176" s="425"/>
      <c r="U176" s="425"/>
      <c r="V176" s="425"/>
      <c r="W176" s="425"/>
      <c r="X176" s="425"/>
      <c r="Y176" s="425"/>
      <c r="Z176" s="425"/>
      <c r="AA176" s="425"/>
      <c r="AB176" s="425"/>
      <c r="AC176" s="425"/>
      <c r="AD176" s="425"/>
      <c r="AE176" s="425"/>
      <c r="AF176" s="425"/>
      <c r="AG176" s="425"/>
      <c r="AH176" s="425"/>
      <c r="AI176" s="425"/>
      <c r="AJ176" s="425"/>
      <c r="AK176" s="425"/>
      <c r="AL176" s="425"/>
      <c r="AM176" s="425"/>
      <c r="AN176" s="425"/>
      <c r="AO176" s="425"/>
      <c r="AP176" s="425"/>
      <c r="AQ176" s="425"/>
      <c r="AR176" s="425"/>
      <c r="AS176" s="425"/>
      <c r="AT176" s="425"/>
      <c r="AU176" s="425"/>
      <c r="AV176" s="425"/>
      <c r="AW176" s="425"/>
      <c r="AX176" s="425"/>
      <c r="AY176" s="425"/>
      <c r="AZ176" s="425"/>
      <c r="BA176" s="425"/>
      <c r="BB176" s="425"/>
      <c r="BC176" s="426"/>
    </row>
  </sheetData>
  <mergeCells count="15">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s>
  <phoneticPr fontId="2"/>
  <dataValidations count="1">
    <dataValidation type="list" showInputMessage="1" showErrorMessage="1" sqref="O4 O50 O112 O124 O168 O74" xr:uid="{00000000-0002-0000-0B00-000000000000}">
      <formula1>"SELECT(参照),INSERT(挿入),UPDATE(更新),DELETE(削除)"</formula1>
    </dataValidation>
  </dataValidations>
  <hyperlinks>
    <hyperlink ref="D82" r:id="rId1" xr:uid="{00000000-0004-0000-0B00-000000000000}"/>
    <hyperlink ref="D85" r:id="rId2" xr:uid="{00000000-0004-0000-0B00-000001000000}"/>
    <hyperlink ref="D88" r:id="rId3" xr:uid="{00000000-0004-0000-0B00-000002000000}"/>
  </hyperlinks>
  <printOptions horizontalCentered="1" verticalCentered="1"/>
  <pageMargins left="0.27559055118110237" right="0.27559055118110237" top="0.59055118110236227" bottom="0.39370078740157483" header="0.39370078740157483" footer="0.19685039370078741"/>
  <pageSetup paperSize="9" orientation="landscape" r:id="rId4"/>
  <headerFooter alignWithMargins="0">
    <oddFooter>&amp;L&amp;"ＭＳ Ｐゴシック,標準"&amp;9&amp;F&amp;C&amp;"ＭＳ Ｐゴシック,標準"&amp;9&amp;P / &amp;N</oddFooter>
  </headerFooter>
  <rowBreaks count="2" manualBreakCount="2">
    <brk id="49" max="16383" man="1"/>
    <brk id="11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BC39"/>
  <sheetViews>
    <sheetView workbookViewId="0">
      <selection sqref="A1:I2"/>
    </sheetView>
  </sheetViews>
  <sheetFormatPr defaultColWidth="2.625" defaultRowHeight="15" customHeight="1" x14ac:dyDescent="0.15"/>
  <cols>
    <col min="1" max="1" width="2.625" style="221" customWidth="1"/>
    <col min="2" max="37" width="2.625" style="221"/>
    <col min="38" max="38" width="2.625" style="221" customWidth="1"/>
    <col min="39" max="16384" width="2.625" style="221"/>
  </cols>
  <sheetData>
    <row r="1" spans="1:55" ht="15" customHeight="1" x14ac:dyDescent="0.15">
      <c r="A1" s="565" t="s">
        <v>220</v>
      </c>
      <c r="B1" s="566"/>
      <c r="C1" s="566"/>
      <c r="D1" s="566"/>
      <c r="E1" s="566"/>
      <c r="F1" s="566"/>
      <c r="G1" s="566"/>
      <c r="H1" s="566"/>
      <c r="I1" s="567"/>
      <c r="J1" s="563" t="s">
        <v>47</v>
      </c>
      <c r="K1" s="571"/>
      <c r="L1" s="571"/>
      <c r="M1" s="571"/>
      <c r="N1" s="571"/>
      <c r="O1" s="564"/>
      <c r="P1" s="563" t="s">
        <v>48</v>
      </c>
      <c r="Q1" s="571"/>
      <c r="R1" s="571"/>
      <c r="S1" s="571"/>
      <c r="T1" s="571"/>
      <c r="U1" s="571"/>
      <c r="V1" s="571"/>
      <c r="W1" s="564"/>
      <c r="X1" s="526" t="s">
        <v>60</v>
      </c>
      <c r="Y1" s="526"/>
      <c r="Z1" s="526"/>
      <c r="AA1" s="526"/>
      <c r="AB1" s="526"/>
      <c r="AC1" s="526"/>
      <c r="AD1" s="526" t="s">
        <v>70</v>
      </c>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row>
    <row r="2" spans="1:55" ht="15" customHeight="1" x14ac:dyDescent="0.15">
      <c r="A2" s="568"/>
      <c r="B2" s="569"/>
      <c r="C2" s="569"/>
      <c r="D2" s="569"/>
      <c r="E2" s="569"/>
      <c r="F2" s="569"/>
      <c r="G2" s="569"/>
      <c r="H2" s="569"/>
      <c r="I2" s="570"/>
      <c r="J2" s="703">
        <f>表紙!H15</f>
        <v>0</v>
      </c>
      <c r="K2" s="767"/>
      <c r="L2" s="767"/>
      <c r="M2" s="767"/>
      <c r="N2" s="767"/>
      <c r="O2" s="768"/>
      <c r="P2" s="703" t="str">
        <f>表紙!AD15</f>
        <v>FAサイト機能</v>
      </c>
      <c r="Q2" s="767"/>
      <c r="R2" s="767"/>
      <c r="S2" s="767"/>
      <c r="T2" s="767"/>
      <c r="U2" s="767"/>
      <c r="V2" s="767"/>
      <c r="W2" s="768"/>
      <c r="X2" s="529" t="str">
        <f>表紙!H16</f>
        <v>CMS2-3-3</v>
      </c>
      <c r="Y2" s="530"/>
      <c r="Z2" s="530"/>
      <c r="AA2" s="530"/>
      <c r="AB2" s="530"/>
      <c r="AC2" s="530"/>
      <c r="AD2" s="527" t="str">
        <f>表紙!AD16</f>
        <v>製品検索結果2メイン</v>
      </c>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row>
    <row r="3" spans="1:55" ht="5.0999999999999996" customHeight="1" x14ac:dyDescent="0.15">
      <c r="A3" s="174"/>
      <c r="B3" s="174"/>
      <c r="C3" s="174"/>
      <c r="D3" s="174"/>
      <c r="E3" s="174"/>
      <c r="F3" s="174"/>
      <c r="G3" s="174"/>
      <c r="H3" s="174"/>
      <c r="I3" s="174"/>
      <c r="J3" s="175"/>
      <c r="K3" s="176"/>
      <c r="L3" s="176"/>
      <c r="M3" s="176"/>
      <c r="N3" s="176"/>
      <c r="O3" s="176"/>
      <c r="P3" s="175"/>
      <c r="Q3" s="176"/>
      <c r="R3" s="176"/>
      <c r="S3" s="176"/>
      <c r="T3" s="176"/>
      <c r="U3" s="176"/>
      <c r="V3" s="176"/>
      <c r="W3" s="176"/>
      <c r="X3" s="176"/>
      <c r="Y3" s="176"/>
      <c r="Z3" s="176"/>
      <c r="AA3" s="176"/>
      <c r="AB3" s="222"/>
      <c r="AC3" s="177"/>
      <c r="AD3" s="177"/>
      <c r="AE3" s="177"/>
      <c r="AF3" s="177"/>
      <c r="AG3" s="177"/>
      <c r="AH3" s="178"/>
      <c r="AI3" s="179"/>
      <c r="AJ3" s="179"/>
      <c r="AK3" s="179"/>
      <c r="AL3" s="179"/>
      <c r="AM3" s="179"/>
      <c r="AN3" s="179"/>
      <c r="AO3" s="179"/>
      <c r="AP3" s="179"/>
      <c r="AQ3" s="179"/>
      <c r="AR3" s="179"/>
      <c r="AS3" s="179"/>
      <c r="AT3" s="179"/>
      <c r="AU3" s="179"/>
      <c r="AV3" s="179"/>
      <c r="AW3" s="179"/>
      <c r="AX3" s="179"/>
      <c r="AY3" s="179"/>
      <c r="AZ3" s="179"/>
      <c r="BA3" s="179"/>
      <c r="BB3" s="179"/>
      <c r="BC3" s="179"/>
    </row>
    <row r="4" spans="1:55" ht="15" customHeight="1" x14ac:dyDescent="0.15">
      <c r="A4" s="62" t="s">
        <v>164</v>
      </c>
      <c r="B4" s="51"/>
      <c r="C4" s="51"/>
      <c r="D4" s="51"/>
      <c r="E4" s="51"/>
      <c r="F4" s="212" t="s">
        <v>221</v>
      </c>
      <c r="G4" s="213"/>
      <c r="H4" s="213"/>
      <c r="I4" s="213"/>
      <c r="J4" s="180" t="s">
        <v>177</v>
      </c>
      <c r="K4" s="181"/>
      <c r="L4" s="51"/>
      <c r="M4" s="51"/>
      <c r="N4" s="52"/>
      <c r="O4" s="791"/>
      <c r="P4" s="792"/>
      <c r="Q4" s="792"/>
      <c r="R4" s="792"/>
      <c r="S4" s="792"/>
      <c r="T4" s="792"/>
      <c r="U4" s="792"/>
      <c r="V4" s="792"/>
      <c r="W4" s="793"/>
      <c r="X4" s="180" t="s">
        <v>178</v>
      </c>
      <c r="Y4" s="181"/>
      <c r="Z4" s="51"/>
      <c r="AA4" s="52"/>
      <c r="AB4" s="185"/>
      <c r="AC4" s="183"/>
      <c r="AD4" s="183"/>
      <c r="AE4" s="183"/>
      <c r="AF4" s="183"/>
      <c r="AG4" s="183"/>
      <c r="AH4" s="183"/>
      <c r="AI4" s="183"/>
      <c r="AJ4" s="183"/>
      <c r="AK4" s="62" t="s">
        <v>179</v>
      </c>
      <c r="AL4" s="51"/>
      <c r="AM4" s="51"/>
      <c r="AN4" s="52"/>
      <c r="AO4" s="183"/>
      <c r="AP4" s="183"/>
      <c r="AQ4" s="183"/>
      <c r="AR4" s="183"/>
      <c r="AS4" s="183"/>
      <c r="AT4" s="183"/>
      <c r="AU4" s="183"/>
      <c r="AV4" s="183"/>
      <c r="AW4" s="183"/>
      <c r="AX4" s="183"/>
      <c r="AY4" s="183"/>
      <c r="AZ4" s="183"/>
      <c r="BA4" s="183"/>
      <c r="BB4" s="183"/>
      <c r="BC4" s="184"/>
    </row>
    <row r="5" spans="1:55" ht="15" customHeight="1" x14ac:dyDescent="0.15">
      <c r="A5" s="180" t="s">
        <v>182</v>
      </c>
      <c r="B5" s="181"/>
      <c r="C5" s="51"/>
      <c r="D5" s="51"/>
      <c r="E5" s="52"/>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98"/>
    </row>
    <row r="6" spans="1:55" ht="15" customHeight="1" x14ac:dyDescent="0.15">
      <c r="A6" s="215"/>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99"/>
    </row>
    <row r="7" spans="1:55" ht="15" customHeight="1" x14ac:dyDescent="0.15">
      <c r="A7" s="215"/>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99"/>
    </row>
    <row r="8" spans="1:55" ht="15" customHeight="1" x14ac:dyDescent="0.15">
      <c r="A8" s="215"/>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99"/>
    </row>
    <row r="9" spans="1:55" ht="15" customHeight="1" x14ac:dyDescent="0.15">
      <c r="A9" s="218"/>
      <c r="B9" s="95"/>
      <c r="C9" s="95"/>
      <c r="D9" s="95"/>
      <c r="E9" s="95"/>
      <c r="F9" s="95"/>
      <c r="G9" s="95"/>
      <c r="H9" s="95"/>
      <c r="I9" s="95"/>
      <c r="J9" s="95"/>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6"/>
    </row>
    <row r="10" spans="1:55" ht="15" customHeight="1" x14ac:dyDescent="0.15">
      <c r="A10" s="180" t="s">
        <v>184</v>
      </c>
      <c r="B10" s="237"/>
      <c r="C10" s="62" t="s">
        <v>181</v>
      </c>
      <c r="D10" s="51"/>
      <c r="E10" s="51"/>
      <c r="F10" s="51"/>
      <c r="G10" s="51"/>
      <c r="H10" s="51"/>
      <c r="I10" s="51"/>
      <c r="J10" s="51"/>
      <c r="K10" s="51"/>
      <c r="L10" s="52"/>
      <c r="M10" s="62" t="s">
        <v>167</v>
      </c>
      <c r="N10" s="51"/>
      <c r="O10" s="51"/>
      <c r="P10" s="51"/>
      <c r="Q10" s="51"/>
      <c r="R10" s="51"/>
      <c r="S10" s="51"/>
      <c r="T10" s="51"/>
      <c r="U10" s="51"/>
      <c r="V10" s="51"/>
      <c r="W10" s="62" t="s">
        <v>168</v>
      </c>
      <c r="X10" s="51"/>
      <c r="Y10" s="51"/>
      <c r="Z10" s="51"/>
      <c r="AA10" s="51"/>
      <c r="AB10" s="51"/>
      <c r="AC10" s="51"/>
      <c r="AD10" s="51"/>
      <c r="AE10" s="51"/>
      <c r="AF10" s="52"/>
      <c r="AG10" s="51" t="s">
        <v>183</v>
      </c>
      <c r="AH10" s="51"/>
      <c r="AI10" s="51"/>
      <c r="AJ10" s="51"/>
      <c r="AK10" s="51"/>
      <c r="AL10" s="51"/>
      <c r="AM10" s="51"/>
      <c r="AN10" s="51"/>
      <c r="AO10" s="51"/>
      <c r="AP10" s="51"/>
      <c r="AQ10" s="51"/>
      <c r="AR10" s="51"/>
      <c r="AS10" s="51"/>
      <c r="AT10" s="51"/>
      <c r="AU10" s="51"/>
      <c r="AV10" s="51"/>
      <c r="AW10" s="51"/>
      <c r="AX10" s="51"/>
      <c r="AY10" s="51"/>
      <c r="AZ10" s="51"/>
      <c r="BA10" s="51"/>
      <c r="BB10" s="51"/>
      <c r="BC10" s="52"/>
    </row>
    <row r="11" spans="1:55" ht="15" customHeight="1" x14ac:dyDescent="0.15">
      <c r="A11" s="238">
        <f>ROW()-ROW(A$10)</f>
        <v>1</v>
      </c>
      <c r="B11" s="127"/>
      <c r="C11" s="125"/>
      <c r="D11" s="126"/>
      <c r="E11" s="126"/>
      <c r="F11" s="126"/>
      <c r="G11" s="126"/>
      <c r="H11" s="126"/>
      <c r="I11" s="126"/>
      <c r="J11" s="126"/>
      <c r="K11" s="126"/>
      <c r="L11" s="127"/>
      <c r="M11" s="125"/>
      <c r="N11" s="126"/>
      <c r="O11" s="126"/>
      <c r="P11" s="126"/>
      <c r="Q11" s="126"/>
      <c r="R11" s="126"/>
      <c r="S11" s="126"/>
      <c r="T11" s="126"/>
      <c r="U11" s="126"/>
      <c r="V11" s="126"/>
      <c r="W11" s="125"/>
      <c r="X11" s="126"/>
      <c r="Y11" s="126"/>
      <c r="Z11" s="126"/>
      <c r="AA11" s="126"/>
      <c r="AB11" s="126"/>
      <c r="AC11" s="126"/>
      <c r="AD11" s="126"/>
      <c r="AE11" s="126"/>
      <c r="AF11" s="127"/>
      <c r="AG11" s="126"/>
      <c r="AH11" s="126"/>
      <c r="AI11" s="126"/>
      <c r="AJ11" s="126"/>
      <c r="AK11" s="126"/>
      <c r="AL11" s="126"/>
      <c r="AM11" s="126"/>
      <c r="AN11" s="126"/>
      <c r="AO11" s="126"/>
      <c r="AP11" s="126"/>
      <c r="AQ11" s="126"/>
      <c r="AR11" s="126"/>
      <c r="AS11" s="126"/>
      <c r="AT11" s="126"/>
      <c r="AU11" s="126"/>
      <c r="AV11" s="126"/>
      <c r="AW11" s="126"/>
      <c r="AX11" s="126"/>
      <c r="AY11" s="126"/>
      <c r="AZ11" s="126"/>
      <c r="BA11" s="126"/>
      <c r="BB11" s="126"/>
      <c r="BC11" s="127"/>
    </row>
    <row r="12" spans="1:55" ht="15" customHeight="1" x14ac:dyDescent="0.15">
      <c r="A12" s="239">
        <f t="shared" ref="A12:A20" si="0">ROW()-ROW(A$10)</f>
        <v>2</v>
      </c>
      <c r="B12" s="113"/>
      <c r="C12" s="111"/>
      <c r="D12" s="112"/>
      <c r="E12" s="112"/>
      <c r="F12" s="112"/>
      <c r="G12" s="112"/>
      <c r="H12" s="112"/>
      <c r="I12" s="112"/>
      <c r="J12" s="112"/>
      <c r="K12" s="112"/>
      <c r="L12" s="113"/>
      <c r="M12" s="111"/>
      <c r="N12" s="112"/>
      <c r="O12" s="112"/>
      <c r="P12" s="112"/>
      <c r="Q12" s="112"/>
      <c r="R12" s="112"/>
      <c r="S12" s="112"/>
      <c r="T12" s="112"/>
      <c r="U12" s="112"/>
      <c r="V12" s="112"/>
      <c r="W12" s="111"/>
      <c r="X12" s="112"/>
      <c r="Y12" s="112"/>
      <c r="Z12" s="112"/>
      <c r="AA12" s="112"/>
      <c r="AB12" s="112"/>
      <c r="AC12" s="112"/>
      <c r="AD12" s="129"/>
      <c r="AE12" s="112"/>
      <c r="AF12" s="113"/>
      <c r="AG12" s="128"/>
      <c r="AH12" s="114"/>
      <c r="AI12" s="114"/>
      <c r="AJ12" s="114"/>
      <c r="AK12" s="114"/>
      <c r="AL12" s="114"/>
      <c r="AM12" s="114"/>
      <c r="AN12" s="114"/>
      <c r="AO12" s="114"/>
      <c r="AP12" s="114"/>
      <c r="AQ12" s="114"/>
      <c r="AR12" s="114"/>
      <c r="AS12" s="114"/>
      <c r="AT12" s="114"/>
      <c r="AU12" s="114"/>
      <c r="AV12" s="114"/>
      <c r="AW12" s="114"/>
      <c r="AX12" s="114"/>
      <c r="AY12" s="114"/>
      <c r="AZ12" s="114"/>
      <c r="BA12" s="114"/>
      <c r="BB12" s="114"/>
      <c r="BC12" s="115"/>
    </row>
    <row r="13" spans="1:55" ht="15" customHeight="1" x14ac:dyDescent="0.15">
      <c r="A13" s="239">
        <f t="shared" si="0"/>
        <v>3</v>
      </c>
      <c r="B13" s="113"/>
      <c r="C13" s="111"/>
      <c r="D13" s="112"/>
      <c r="E13" s="112"/>
      <c r="F13" s="112"/>
      <c r="G13" s="112"/>
      <c r="H13" s="112"/>
      <c r="I13" s="112"/>
      <c r="J13" s="112"/>
      <c r="K13" s="112"/>
      <c r="L13" s="113"/>
      <c r="M13" s="111"/>
      <c r="N13" s="112"/>
      <c r="O13" s="112"/>
      <c r="P13" s="112"/>
      <c r="Q13" s="112"/>
      <c r="R13" s="112"/>
      <c r="S13" s="112"/>
      <c r="T13" s="112"/>
      <c r="U13" s="112"/>
      <c r="V13" s="112"/>
      <c r="W13" s="111"/>
      <c r="X13" s="112"/>
      <c r="Y13" s="112"/>
      <c r="Z13" s="112"/>
      <c r="AA13" s="112"/>
      <c r="AB13" s="112"/>
      <c r="AC13" s="112"/>
      <c r="AD13" s="112"/>
      <c r="AE13" s="112"/>
      <c r="AF13" s="113"/>
      <c r="AG13" s="128"/>
      <c r="AH13" s="114"/>
      <c r="AI13" s="114"/>
      <c r="AJ13" s="114"/>
      <c r="AK13" s="114"/>
      <c r="AL13" s="114"/>
      <c r="AM13" s="114"/>
      <c r="AN13" s="114"/>
      <c r="AO13" s="114"/>
      <c r="AP13" s="114"/>
      <c r="AQ13" s="114"/>
      <c r="AR13" s="114"/>
      <c r="AS13" s="114"/>
      <c r="AT13" s="114"/>
      <c r="AU13" s="114"/>
      <c r="AV13" s="114"/>
      <c r="AW13" s="114"/>
      <c r="AX13" s="114"/>
      <c r="AY13" s="114"/>
      <c r="AZ13" s="114"/>
      <c r="BA13" s="114"/>
      <c r="BB13" s="114"/>
      <c r="BC13" s="115"/>
    </row>
    <row r="14" spans="1:55" ht="15" customHeight="1" x14ac:dyDescent="0.15">
      <c r="A14" s="239">
        <f t="shared" si="0"/>
        <v>4</v>
      </c>
      <c r="B14" s="113"/>
      <c r="C14" s="111"/>
      <c r="D14" s="112"/>
      <c r="E14" s="112"/>
      <c r="F14" s="112"/>
      <c r="G14" s="112"/>
      <c r="H14" s="112"/>
      <c r="I14" s="112"/>
      <c r="J14" s="112"/>
      <c r="K14" s="112"/>
      <c r="L14" s="113"/>
      <c r="M14" s="111"/>
      <c r="N14" s="112"/>
      <c r="O14" s="112"/>
      <c r="P14" s="112"/>
      <c r="Q14" s="112"/>
      <c r="R14" s="112"/>
      <c r="S14" s="112"/>
      <c r="T14" s="112"/>
      <c r="U14" s="112"/>
      <c r="V14" s="112"/>
      <c r="W14" s="111"/>
      <c r="X14" s="112"/>
      <c r="Y14" s="112"/>
      <c r="Z14" s="112"/>
      <c r="AA14" s="112"/>
      <c r="AB14" s="112"/>
      <c r="AC14" s="112"/>
      <c r="AD14" s="112"/>
      <c r="AE14" s="112"/>
      <c r="AF14" s="113"/>
      <c r="AG14" s="112"/>
      <c r="AH14" s="112"/>
      <c r="AI14" s="112"/>
      <c r="AJ14" s="112"/>
      <c r="AK14" s="112"/>
      <c r="AL14" s="112"/>
      <c r="AM14" s="112"/>
      <c r="AN14" s="112"/>
      <c r="AO14" s="112"/>
      <c r="AP14" s="112"/>
      <c r="AQ14" s="112"/>
      <c r="AR14" s="112"/>
      <c r="AS14" s="112"/>
      <c r="AT14" s="112"/>
      <c r="AU14" s="112"/>
      <c r="AV14" s="112"/>
      <c r="AW14" s="112"/>
      <c r="AX14" s="112"/>
      <c r="AY14" s="112"/>
      <c r="AZ14" s="112"/>
      <c r="BA14" s="112"/>
      <c r="BB14" s="112"/>
      <c r="BC14" s="113"/>
    </row>
    <row r="15" spans="1:55" ht="15" customHeight="1" x14ac:dyDescent="0.15">
      <c r="A15" s="239">
        <f t="shared" si="0"/>
        <v>5</v>
      </c>
      <c r="B15" s="113"/>
      <c r="C15" s="111"/>
      <c r="D15" s="112"/>
      <c r="E15" s="112"/>
      <c r="F15" s="112"/>
      <c r="G15" s="112"/>
      <c r="H15" s="112"/>
      <c r="I15" s="112"/>
      <c r="J15" s="112"/>
      <c r="K15" s="112"/>
      <c r="L15" s="113"/>
      <c r="M15" s="111"/>
      <c r="N15" s="112"/>
      <c r="O15" s="112"/>
      <c r="P15" s="112"/>
      <c r="Q15" s="112"/>
      <c r="R15" s="112"/>
      <c r="S15" s="112"/>
      <c r="T15" s="112"/>
      <c r="U15" s="112"/>
      <c r="V15" s="112"/>
      <c r="W15" s="111"/>
      <c r="X15" s="112"/>
      <c r="Y15" s="112"/>
      <c r="Z15" s="112"/>
      <c r="AA15" s="112"/>
      <c r="AB15" s="112"/>
      <c r="AC15" s="112"/>
      <c r="AD15" s="112"/>
      <c r="AE15" s="112"/>
      <c r="AF15" s="113"/>
      <c r="AG15" s="112"/>
      <c r="AH15" s="112"/>
      <c r="AI15" s="112"/>
      <c r="AJ15" s="112"/>
      <c r="AK15" s="112"/>
      <c r="AL15" s="112"/>
      <c r="AM15" s="112"/>
      <c r="AN15" s="112"/>
      <c r="AO15" s="112"/>
      <c r="AP15" s="112"/>
      <c r="AQ15" s="112"/>
      <c r="AR15" s="112"/>
      <c r="AS15" s="112"/>
      <c r="AT15" s="112"/>
      <c r="AU15" s="112"/>
      <c r="AV15" s="112"/>
      <c r="AW15" s="112"/>
      <c r="AX15" s="112"/>
      <c r="AY15" s="112"/>
      <c r="AZ15" s="112"/>
      <c r="BA15" s="112"/>
      <c r="BB15" s="112"/>
      <c r="BC15" s="113"/>
    </row>
    <row r="16" spans="1:55" ht="15" customHeight="1" x14ac:dyDescent="0.15">
      <c r="A16" s="239">
        <f t="shared" si="0"/>
        <v>6</v>
      </c>
      <c r="B16" s="113"/>
      <c r="C16" s="111"/>
      <c r="D16" s="112"/>
      <c r="E16" s="112"/>
      <c r="F16" s="112"/>
      <c r="G16" s="112"/>
      <c r="H16" s="112"/>
      <c r="I16" s="112"/>
      <c r="J16" s="112"/>
      <c r="K16" s="112"/>
      <c r="L16" s="113"/>
      <c r="M16" s="111"/>
      <c r="N16" s="112"/>
      <c r="O16" s="112"/>
      <c r="P16" s="112"/>
      <c r="Q16" s="112"/>
      <c r="R16" s="112"/>
      <c r="S16" s="112"/>
      <c r="T16" s="112"/>
      <c r="U16" s="112"/>
      <c r="V16" s="112"/>
      <c r="W16" s="111"/>
      <c r="X16" s="112"/>
      <c r="Y16" s="112"/>
      <c r="Z16" s="112"/>
      <c r="AA16" s="112"/>
      <c r="AB16" s="112"/>
      <c r="AC16" s="112"/>
      <c r="AD16" s="112"/>
      <c r="AE16" s="112"/>
      <c r="AF16" s="113"/>
      <c r="AG16" s="112"/>
      <c r="AH16" s="112"/>
      <c r="AI16" s="112"/>
      <c r="AJ16" s="112"/>
      <c r="AK16" s="112"/>
      <c r="AL16" s="112"/>
      <c r="AM16" s="112"/>
      <c r="AN16" s="112"/>
      <c r="AO16" s="112"/>
      <c r="AP16" s="112"/>
      <c r="AQ16" s="112"/>
      <c r="AR16" s="112"/>
      <c r="AS16" s="112"/>
      <c r="AT16" s="112"/>
      <c r="AU16" s="112"/>
      <c r="AV16" s="112"/>
      <c r="AW16" s="112"/>
      <c r="AX16" s="112"/>
      <c r="AY16" s="112"/>
      <c r="AZ16" s="112"/>
      <c r="BA16" s="112"/>
      <c r="BB16" s="112"/>
      <c r="BC16" s="113"/>
    </row>
    <row r="17" spans="1:55" ht="15" customHeight="1" x14ac:dyDescent="0.15">
      <c r="A17" s="239">
        <f t="shared" si="0"/>
        <v>7</v>
      </c>
      <c r="B17" s="113"/>
      <c r="C17" s="111"/>
      <c r="D17" s="112"/>
      <c r="E17" s="112"/>
      <c r="F17" s="112"/>
      <c r="G17" s="112"/>
      <c r="H17" s="112"/>
      <c r="I17" s="112"/>
      <c r="J17" s="112"/>
      <c r="K17" s="112"/>
      <c r="L17" s="113"/>
      <c r="M17" s="111"/>
      <c r="N17" s="112"/>
      <c r="O17" s="112"/>
      <c r="P17" s="112"/>
      <c r="Q17" s="112"/>
      <c r="R17" s="112"/>
      <c r="S17" s="112"/>
      <c r="T17" s="112"/>
      <c r="U17" s="112"/>
      <c r="V17" s="112"/>
      <c r="W17" s="111"/>
      <c r="X17" s="112"/>
      <c r="Y17" s="112"/>
      <c r="Z17" s="112"/>
      <c r="AA17" s="112"/>
      <c r="AB17" s="112"/>
      <c r="AC17" s="112"/>
      <c r="AD17" s="112"/>
      <c r="AE17" s="112"/>
      <c r="AF17" s="113"/>
      <c r="AG17" s="112"/>
      <c r="AH17" s="112"/>
      <c r="AI17" s="112"/>
      <c r="AJ17" s="112"/>
      <c r="AK17" s="112"/>
      <c r="AL17" s="112"/>
      <c r="AM17" s="112"/>
      <c r="AN17" s="112"/>
      <c r="AO17" s="112"/>
      <c r="AP17" s="112"/>
      <c r="AQ17" s="112"/>
      <c r="AR17" s="112"/>
      <c r="AS17" s="112"/>
      <c r="AT17" s="112"/>
      <c r="AU17" s="112"/>
      <c r="AV17" s="112"/>
      <c r="AW17" s="112"/>
      <c r="AX17" s="112"/>
      <c r="AY17" s="112"/>
      <c r="AZ17" s="112"/>
      <c r="BA17" s="112"/>
      <c r="BB17" s="112"/>
      <c r="BC17" s="113"/>
    </row>
    <row r="18" spans="1:55" ht="15" customHeight="1" x14ac:dyDescent="0.15">
      <c r="A18" s="239">
        <f t="shared" si="0"/>
        <v>8</v>
      </c>
      <c r="B18" s="113"/>
      <c r="C18" s="111"/>
      <c r="D18" s="112"/>
      <c r="E18" s="112"/>
      <c r="F18" s="112"/>
      <c r="G18" s="112"/>
      <c r="H18" s="112"/>
      <c r="I18" s="112"/>
      <c r="J18" s="112"/>
      <c r="K18" s="112"/>
      <c r="L18" s="113"/>
      <c r="M18" s="111"/>
      <c r="N18" s="112"/>
      <c r="O18" s="112"/>
      <c r="P18" s="112"/>
      <c r="Q18" s="112"/>
      <c r="R18" s="112"/>
      <c r="S18" s="112"/>
      <c r="T18" s="112"/>
      <c r="U18" s="112"/>
      <c r="V18" s="112"/>
      <c r="W18" s="111"/>
      <c r="X18" s="112"/>
      <c r="Y18" s="112"/>
      <c r="Z18" s="112"/>
      <c r="AA18" s="112"/>
      <c r="AB18" s="112"/>
      <c r="AC18" s="112"/>
      <c r="AD18" s="112"/>
      <c r="AE18" s="112"/>
      <c r="AF18" s="113"/>
      <c r="AG18" s="112"/>
      <c r="AH18" s="112"/>
      <c r="AI18" s="112"/>
      <c r="AJ18" s="112"/>
      <c r="AK18" s="112"/>
      <c r="AL18" s="112"/>
      <c r="AM18" s="112"/>
      <c r="AN18" s="112"/>
      <c r="AO18" s="112"/>
      <c r="AP18" s="112"/>
      <c r="AQ18" s="112"/>
      <c r="AR18" s="112"/>
      <c r="AS18" s="112"/>
      <c r="AT18" s="112"/>
      <c r="AU18" s="112"/>
      <c r="AV18" s="112"/>
      <c r="AW18" s="112"/>
      <c r="AX18" s="112"/>
      <c r="AY18" s="112"/>
      <c r="AZ18" s="112"/>
      <c r="BA18" s="112"/>
      <c r="BB18" s="112"/>
      <c r="BC18" s="113"/>
    </row>
    <row r="19" spans="1:55" ht="15" customHeight="1" x14ac:dyDescent="0.15">
      <c r="A19" s="239">
        <f t="shared" si="0"/>
        <v>9</v>
      </c>
      <c r="B19" s="113"/>
      <c r="C19" s="111"/>
      <c r="D19" s="112"/>
      <c r="E19" s="112"/>
      <c r="F19" s="112"/>
      <c r="G19" s="112"/>
      <c r="H19" s="112"/>
      <c r="I19" s="112"/>
      <c r="J19" s="112"/>
      <c r="K19" s="112"/>
      <c r="L19" s="113"/>
      <c r="M19" s="111"/>
      <c r="N19" s="112"/>
      <c r="O19" s="112"/>
      <c r="P19" s="112"/>
      <c r="Q19" s="112"/>
      <c r="R19" s="112"/>
      <c r="S19" s="112"/>
      <c r="T19" s="112"/>
      <c r="U19" s="112"/>
      <c r="V19" s="112"/>
      <c r="W19" s="111"/>
      <c r="X19" s="112"/>
      <c r="Y19" s="112"/>
      <c r="Z19" s="112"/>
      <c r="AA19" s="112"/>
      <c r="AB19" s="112"/>
      <c r="AC19" s="112"/>
      <c r="AD19" s="112"/>
      <c r="AE19" s="112"/>
      <c r="AF19" s="113"/>
      <c r="AG19" s="112"/>
      <c r="AH19" s="112"/>
      <c r="AI19" s="112"/>
      <c r="AJ19" s="112"/>
      <c r="AK19" s="112"/>
      <c r="AL19" s="112"/>
      <c r="AM19" s="112"/>
      <c r="AN19" s="112"/>
      <c r="AO19" s="112"/>
      <c r="AP19" s="112"/>
      <c r="AQ19" s="112"/>
      <c r="AR19" s="112"/>
      <c r="AS19" s="112"/>
      <c r="AT19" s="112"/>
      <c r="AU19" s="112"/>
      <c r="AV19" s="112"/>
      <c r="AW19" s="112"/>
      <c r="AX19" s="112"/>
      <c r="AY19" s="112"/>
      <c r="AZ19" s="112"/>
      <c r="BA19" s="112"/>
      <c r="BB19" s="112"/>
      <c r="BC19" s="113"/>
    </row>
    <row r="20" spans="1:55" ht="15" customHeight="1" x14ac:dyDescent="0.15">
      <c r="A20" s="240">
        <f t="shared" si="0"/>
        <v>10</v>
      </c>
      <c r="B20" s="118"/>
      <c r="C20" s="116"/>
      <c r="D20" s="117"/>
      <c r="E20" s="117"/>
      <c r="F20" s="117"/>
      <c r="G20" s="117"/>
      <c r="H20" s="117"/>
      <c r="I20" s="117"/>
      <c r="J20" s="117"/>
      <c r="K20" s="117"/>
      <c r="L20" s="118"/>
      <c r="M20" s="116"/>
      <c r="N20" s="117"/>
      <c r="O20" s="117"/>
      <c r="P20" s="117"/>
      <c r="Q20" s="117"/>
      <c r="R20" s="117"/>
      <c r="S20" s="117"/>
      <c r="T20" s="117"/>
      <c r="U20" s="117"/>
      <c r="V20" s="117"/>
      <c r="W20" s="116"/>
      <c r="X20" s="117"/>
      <c r="Y20" s="117"/>
      <c r="Z20" s="117"/>
      <c r="AA20" s="117"/>
      <c r="AB20" s="117"/>
      <c r="AC20" s="117"/>
      <c r="AD20" s="117"/>
      <c r="AE20" s="117"/>
      <c r="AF20" s="118"/>
      <c r="AG20" s="117"/>
      <c r="AH20" s="117"/>
      <c r="AI20" s="117"/>
      <c r="AJ20" s="117"/>
      <c r="AK20" s="117"/>
      <c r="AL20" s="117"/>
      <c r="AM20" s="117"/>
      <c r="AN20" s="117"/>
      <c r="AO20" s="117"/>
      <c r="AP20" s="117"/>
      <c r="AQ20" s="117"/>
      <c r="AR20" s="117"/>
      <c r="AS20" s="117"/>
      <c r="AT20" s="117"/>
      <c r="AU20" s="117"/>
      <c r="AV20" s="117"/>
      <c r="AW20" s="117"/>
      <c r="AX20" s="117"/>
      <c r="AY20" s="117"/>
      <c r="AZ20" s="117"/>
      <c r="BA20" s="117"/>
      <c r="BB20" s="117"/>
      <c r="BC20" s="118"/>
    </row>
    <row r="21" spans="1:55" ht="5.0999999999999996" customHeight="1" x14ac:dyDescent="0.15">
      <c r="A21" s="216"/>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row>
    <row r="22" spans="1:55" ht="15" customHeight="1" x14ac:dyDescent="0.15">
      <c r="A22" s="62" t="s">
        <v>164</v>
      </c>
      <c r="B22" s="51"/>
      <c r="C22" s="51"/>
      <c r="D22" s="51"/>
      <c r="E22" s="51"/>
      <c r="F22" s="214" t="s">
        <v>222</v>
      </c>
      <c r="G22" s="213"/>
      <c r="H22" s="213"/>
      <c r="I22" s="213"/>
      <c r="J22" s="180" t="s">
        <v>177</v>
      </c>
      <c r="K22" s="181"/>
      <c r="L22" s="51"/>
      <c r="M22" s="51"/>
      <c r="N22" s="52"/>
      <c r="O22" s="791"/>
      <c r="P22" s="792"/>
      <c r="Q22" s="792"/>
      <c r="R22" s="792"/>
      <c r="S22" s="792"/>
      <c r="T22" s="792"/>
      <c r="U22" s="792"/>
      <c r="V22" s="792"/>
      <c r="W22" s="793"/>
      <c r="X22" s="180" t="s">
        <v>178</v>
      </c>
      <c r="Y22" s="181"/>
      <c r="Z22" s="51"/>
      <c r="AA22" s="52"/>
      <c r="AB22" s="185"/>
      <c r="AC22" s="183"/>
      <c r="AD22" s="183"/>
      <c r="AE22" s="183"/>
      <c r="AF22" s="183"/>
      <c r="AG22" s="183"/>
      <c r="AH22" s="183"/>
      <c r="AI22" s="183"/>
      <c r="AJ22" s="183"/>
      <c r="AK22" s="62" t="s">
        <v>179</v>
      </c>
      <c r="AL22" s="51"/>
      <c r="AM22" s="51"/>
      <c r="AN22" s="52"/>
      <c r="AO22" s="183"/>
      <c r="AP22" s="183"/>
      <c r="AQ22" s="183"/>
      <c r="AR22" s="183"/>
      <c r="AS22" s="183"/>
      <c r="AT22" s="183"/>
      <c r="AU22" s="183"/>
      <c r="AV22" s="183"/>
      <c r="AW22" s="183"/>
      <c r="AX22" s="183"/>
      <c r="AY22" s="183"/>
      <c r="AZ22" s="183"/>
      <c r="BA22" s="183"/>
      <c r="BB22" s="183"/>
      <c r="BC22" s="184"/>
    </row>
    <row r="23" spans="1:55" ht="15" customHeight="1" x14ac:dyDescent="0.15">
      <c r="A23" s="180" t="s">
        <v>182</v>
      </c>
      <c r="B23" s="181"/>
      <c r="C23" s="51"/>
      <c r="D23" s="51"/>
      <c r="E23" s="52"/>
      <c r="F23" s="105"/>
      <c r="G23" s="105"/>
      <c r="H23" s="105"/>
      <c r="I23" s="105"/>
      <c r="J23" s="105"/>
      <c r="K23" s="105"/>
      <c r="L23" s="105"/>
      <c r="M23" s="105"/>
      <c r="N23" s="105"/>
      <c r="O23" s="105"/>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5"/>
      <c r="AZ23" s="105"/>
      <c r="BA23" s="105"/>
      <c r="BB23" s="105"/>
      <c r="BC23" s="98"/>
    </row>
    <row r="24" spans="1:55" ht="15" customHeight="1" x14ac:dyDescent="0.15">
      <c r="A24" s="215"/>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99"/>
    </row>
    <row r="25" spans="1:55" ht="15" customHeight="1" x14ac:dyDescent="0.15">
      <c r="A25" s="215"/>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99"/>
    </row>
    <row r="26" spans="1:55" ht="15" customHeight="1" x14ac:dyDescent="0.15">
      <c r="A26" s="215"/>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99"/>
    </row>
    <row r="27" spans="1:55" ht="15" customHeight="1" x14ac:dyDescent="0.15">
      <c r="A27" s="218"/>
      <c r="B27" s="95"/>
      <c r="C27" s="95"/>
      <c r="D27" s="95"/>
      <c r="E27" s="95"/>
      <c r="F27" s="95"/>
      <c r="G27" s="95"/>
      <c r="H27" s="95"/>
      <c r="I27" s="95"/>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6"/>
    </row>
    <row r="28" spans="1:55" ht="15" customHeight="1" x14ac:dyDescent="0.15">
      <c r="A28" s="180" t="s">
        <v>78</v>
      </c>
      <c r="B28" s="237"/>
      <c r="C28" s="62" t="s">
        <v>181</v>
      </c>
      <c r="D28" s="51"/>
      <c r="E28" s="51"/>
      <c r="F28" s="51"/>
      <c r="G28" s="51"/>
      <c r="H28" s="51"/>
      <c r="I28" s="51"/>
      <c r="J28" s="51"/>
      <c r="K28" s="51"/>
      <c r="L28" s="52"/>
      <c r="M28" s="62" t="s">
        <v>167</v>
      </c>
      <c r="N28" s="51"/>
      <c r="O28" s="51"/>
      <c r="P28" s="51"/>
      <c r="Q28" s="51"/>
      <c r="R28" s="51"/>
      <c r="S28" s="51"/>
      <c r="T28" s="51"/>
      <c r="U28" s="51"/>
      <c r="V28" s="51"/>
      <c r="W28" s="62" t="s">
        <v>168</v>
      </c>
      <c r="X28" s="51"/>
      <c r="Y28" s="51"/>
      <c r="Z28" s="51"/>
      <c r="AA28" s="51"/>
      <c r="AB28" s="51"/>
      <c r="AC28" s="51"/>
      <c r="AD28" s="51"/>
      <c r="AE28" s="51"/>
      <c r="AF28" s="52"/>
      <c r="AG28" s="51" t="s">
        <v>183</v>
      </c>
      <c r="AH28" s="51"/>
      <c r="AI28" s="51"/>
      <c r="AJ28" s="51"/>
      <c r="AK28" s="51"/>
      <c r="AL28" s="51"/>
      <c r="AM28" s="51"/>
      <c r="AN28" s="51"/>
      <c r="AO28" s="51"/>
      <c r="AP28" s="51"/>
      <c r="AQ28" s="51"/>
      <c r="AR28" s="51"/>
      <c r="AS28" s="51"/>
      <c r="AT28" s="51"/>
      <c r="AU28" s="51"/>
      <c r="AV28" s="51"/>
      <c r="AW28" s="51"/>
      <c r="AX28" s="51"/>
      <c r="AY28" s="51"/>
      <c r="AZ28" s="51"/>
      <c r="BA28" s="51"/>
      <c r="BB28" s="51"/>
      <c r="BC28" s="52"/>
    </row>
    <row r="29" spans="1:55" ht="15" customHeight="1" x14ac:dyDescent="0.15">
      <c r="A29" s="239">
        <f t="shared" ref="A29:A38" si="1">ROW()-ROW(A$28)</f>
        <v>1</v>
      </c>
      <c r="B29" s="113"/>
      <c r="C29" s="111"/>
      <c r="D29" s="112"/>
      <c r="E29" s="112"/>
      <c r="F29" s="112"/>
      <c r="G29" s="112"/>
      <c r="H29" s="112"/>
      <c r="I29" s="112"/>
      <c r="J29" s="112"/>
      <c r="K29" s="112"/>
      <c r="L29" s="113"/>
      <c r="M29" s="111"/>
      <c r="N29" s="112"/>
      <c r="O29" s="112"/>
      <c r="P29" s="112"/>
      <c r="Q29" s="112"/>
      <c r="R29" s="112"/>
      <c r="S29" s="112"/>
      <c r="T29" s="112"/>
      <c r="U29" s="112"/>
      <c r="V29" s="112"/>
      <c r="W29" s="111"/>
      <c r="X29" s="112"/>
      <c r="Y29" s="112"/>
      <c r="Z29" s="112"/>
      <c r="AA29" s="112"/>
      <c r="AB29" s="112"/>
      <c r="AC29" s="112"/>
      <c r="AD29" s="112"/>
      <c r="AE29" s="112"/>
      <c r="AF29" s="113"/>
      <c r="AG29" s="128"/>
      <c r="AH29" s="114"/>
      <c r="AI29" s="114"/>
      <c r="AJ29" s="114"/>
      <c r="AK29" s="114"/>
      <c r="AL29" s="114"/>
      <c r="AM29" s="114"/>
      <c r="AN29" s="114"/>
      <c r="AO29" s="114"/>
      <c r="AP29" s="114"/>
      <c r="AQ29" s="114"/>
      <c r="AR29" s="114"/>
      <c r="AS29" s="114"/>
      <c r="AT29" s="114"/>
      <c r="AU29" s="114"/>
      <c r="AV29" s="114"/>
      <c r="AW29" s="114"/>
      <c r="AX29" s="114"/>
      <c r="AY29" s="114"/>
      <c r="AZ29" s="114"/>
      <c r="BA29" s="114"/>
      <c r="BB29" s="114"/>
      <c r="BC29" s="115"/>
    </row>
    <row r="30" spans="1:55" ht="15" customHeight="1" x14ac:dyDescent="0.15">
      <c r="A30" s="239">
        <f t="shared" si="1"/>
        <v>2</v>
      </c>
      <c r="B30" s="113"/>
      <c r="C30" s="111"/>
      <c r="D30" s="112"/>
      <c r="E30" s="112"/>
      <c r="F30" s="112"/>
      <c r="G30" s="112"/>
      <c r="H30" s="112"/>
      <c r="I30" s="112"/>
      <c r="J30" s="112"/>
      <c r="K30" s="112"/>
      <c r="L30" s="113"/>
      <c r="M30" s="111"/>
      <c r="N30" s="112"/>
      <c r="O30" s="112"/>
      <c r="P30" s="112"/>
      <c r="Q30" s="112"/>
      <c r="R30" s="112"/>
      <c r="S30" s="112"/>
      <c r="T30" s="112"/>
      <c r="U30" s="112"/>
      <c r="V30" s="112"/>
      <c r="W30" s="111"/>
      <c r="X30" s="112"/>
      <c r="Y30" s="112"/>
      <c r="Z30" s="112"/>
      <c r="AA30" s="112"/>
      <c r="AB30" s="112"/>
      <c r="AC30" s="112"/>
      <c r="AD30" s="112"/>
      <c r="AE30" s="112"/>
      <c r="AF30" s="113"/>
      <c r="AG30" s="128"/>
      <c r="AH30" s="114"/>
      <c r="AI30" s="114"/>
      <c r="AJ30" s="114"/>
      <c r="AK30" s="114"/>
      <c r="AL30" s="114"/>
      <c r="AM30" s="114"/>
      <c r="AN30" s="114"/>
      <c r="AO30" s="114"/>
      <c r="AP30" s="114"/>
      <c r="AQ30" s="114"/>
      <c r="AR30" s="114"/>
      <c r="AS30" s="114"/>
      <c r="AT30" s="114"/>
      <c r="AU30" s="114"/>
      <c r="AV30" s="114"/>
      <c r="AW30" s="114"/>
      <c r="AX30" s="114"/>
      <c r="AY30" s="114"/>
      <c r="AZ30" s="114"/>
      <c r="BA30" s="114"/>
      <c r="BB30" s="114"/>
      <c r="BC30" s="115"/>
    </row>
    <row r="31" spans="1:55" ht="15" customHeight="1" x14ac:dyDescent="0.15">
      <c r="A31" s="239">
        <f t="shared" si="1"/>
        <v>3</v>
      </c>
      <c r="B31" s="113"/>
      <c r="C31" s="111"/>
      <c r="D31" s="112"/>
      <c r="E31" s="112"/>
      <c r="F31" s="112"/>
      <c r="G31" s="112"/>
      <c r="H31" s="112"/>
      <c r="I31" s="112"/>
      <c r="J31" s="112"/>
      <c r="K31" s="112"/>
      <c r="L31" s="113"/>
      <c r="M31" s="111"/>
      <c r="N31" s="112"/>
      <c r="O31" s="112"/>
      <c r="P31" s="112"/>
      <c r="Q31" s="112"/>
      <c r="R31" s="112"/>
      <c r="S31" s="112"/>
      <c r="T31" s="112"/>
      <c r="U31" s="112"/>
      <c r="V31" s="112"/>
      <c r="W31" s="111"/>
      <c r="X31" s="112"/>
      <c r="Y31" s="112"/>
      <c r="Z31" s="112"/>
      <c r="AA31" s="112"/>
      <c r="AB31" s="112"/>
      <c r="AC31" s="112"/>
      <c r="AD31" s="112"/>
      <c r="AE31" s="112"/>
      <c r="AF31" s="113"/>
      <c r="AG31" s="128"/>
      <c r="AH31" s="114"/>
      <c r="AI31" s="114"/>
      <c r="AJ31" s="114"/>
      <c r="AK31" s="114"/>
      <c r="AL31" s="114"/>
      <c r="AM31" s="114"/>
      <c r="AN31" s="114"/>
      <c r="AO31" s="114"/>
      <c r="AP31" s="114"/>
      <c r="AQ31" s="114"/>
      <c r="AR31" s="114"/>
      <c r="AS31" s="114"/>
      <c r="AT31" s="114"/>
      <c r="AU31" s="114"/>
      <c r="AV31" s="114"/>
      <c r="AW31" s="114"/>
      <c r="AX31" s="114"/>
      <c r="AY31" s="114"/>
      <c r="AZ31" s="114"/>
      <c r="BA31" s="114"/>
      <c r="BB31" s="114"/>
      <c r="BC31" s="115"/>
    </row>
    <row r="32" spans="1:55" ht="15" customHeight="1" x14ac:dyDescent="0.15">
      <c r="A32" s="239">
        <f t="shared" si="1"/>
        <v>4</v>
      </c>
      <c r="B32" s="113"/>
      <c r="C32" s="111"/>
      <c r="D32" s="112"/>
      <c r="E32" s="112"/>
      <c r="F32" s="112"/>
      <c r="G32" s="112"/>
      <c r="H32" s="112"/>
      <c r="I32" s="112"/>
      <c r="J32" s="112"/>
      <c r="K32" s="112"/>
      <c r="L32" s="113"/>
      <c r="M32" s="111"/>
      <c r="N32" s="112"/>
      <c r="O32" s="112"/>
      <c r="P32" s="112"/>
      <c r="Q32" s="112"/>
      <c r="R32" s="112"/>
      <c r="S32" s="112"/>
      <c r="T32" s="112"/>
      <c r="U32" s="112"/>
      <c r="V32" s="112"/>
      <c r="W32" s="111"/>
      <c r="X32" s="112"/>
      <c r="Y32" s="112"/>
      <c r="Z32" s="112"/>
      <c r="AA32" s="112"/>
      <c r="AB32" s="112"/>
      <c r="AC32" s="112"/>
      <c r="AD32" s="112"/>
      <c r="AE32" s="112"/>
      <c r="AF32" s="113"/>
      <c r="AG32" s="128"/>
      <c r="AH32" s="114"/>
      <c r="AI32" s="114"/>
      <c r="AJ32" s="114"/>
      <c r="AK32" s="114"/>
      <c r="AL32" s="114"/>
      <c r="AM32" s="114"/>
      <c r="AN32" s="114"/>
      <c r="AO32" s="114"/>
      <c r="AP32" s="114"/>
      <c r="AQ32" s="114"/>
      <c r="AR32" s="114"/>
      <c r="AS32" s="114"/>
      <c r="AT32" s="114"/>
      <c r="AU32" s="114"/>
      <c r="AV32" s="114"/>
      <c r="AW32" s="114"/>
      <c r="AX32" s="114"/>
      <c r="AY32" s="114"/>
      <c r="AZ32" s="114"/>
      <c r="BA32" s="114"/>
      <c r="BB32" s="114"/>
      <c r="BC32" s="115"/>
    </row>
    <row r="33" spans="1:55" ht="15" customHeight="1" x14ac:dyDescent="0.15">
      <c r="A33" s="239">
        <f t="shared" si="1"/>
        <v>5</v>
      </c>
      <c r="B33" s="113"/>
      <c r="C33" s="111"/>
      <c r="D33" s="112"/>
      <c r="E33" s="112"/>
      <c r="F33" s="112"/>
      <c r="G33" s="112"/>
      <c r="H33" s="112"/>
      <c r="I33" s="112"/>
      <c r="J33" s="112"/>
      <c r="K33" s="112"/>
      <c r="L33" s="113"/>
      <c r="M33" s="111"/>
      <c r="N33" s="112"/>
      <c r="O33" s="112"/>
      <c r="P33" s="112"/>
      <c r="Q33" s="112"/>
      <c r="R33" s="112"/>
      <c r="S33" s="112"/>
      <c r="T33" s="112"/>
      <c r="U33" s="112"/>
      <c r="V33" s="112"/>
      <c r="W33" s="111"/>
      <c r="X33" s="112"/>
      <c r="Y33" s="112"/>
      <c r="Z33" s="112"/>
      <c r="AA33" s="112"/>
      <c r="AB33" s="112"/>
      <c r="AC33" s="112"/>
      <c r="AD33" s="112"/>
      <c r="AE33" s="112"/>
      <c r="AF33" s="113"/>
      <c r="AG33" s="128"/>
      <c r="AH33" s="114"/>
      <c r="AI33" s="114"/>
      <c r="AJ33" s="114"/>
      <c r="AK33" s="114"/>
      <c r="AL33" s="114"/>
      <c r="AM33" s="114"/>
      <c r="AN33" s="114"/>
      <c r="AO33" s="114"/>
      <c r="AP33" s="114"/>
      <c r="AQ33" s="114"/>
      <c r="AR33" s="114"/>
      <c r="AS33" s="114"/>
      <c r="AT33" s="114"/>
      <c r="AU33" s="114"/>
      <c r="AV33" s="114"/>
      <c r="AW33" s="114"/>
      <c r="AX33" s="114"/>
      <c r="AY33" s="114"/>
      <c r="AZ33" s="114"/>
      <c r="BA33" s="114"/>
      <c r="BB33" s="114"/>
      <c r="BC33" s="115"/>
    </row>
    <row r="34" spans="1:55" ht="15" customHeight="1" x14ac:dyDescent="0.15">
      <c r="A34" s="239">
        <f t="shared" si="1"/>
        <v>6</v>
      </c>
      <c r="B34" s="113"/>
      <c r="C34" s="111"/>
      <c r="D34" s="112"/>
      <c r="E34" s="112"/>
      <c r="F34" s="112"/>
      <c r="G34" s="112"/>
      <c r="H34" s="112"/>
      <c r="I34" s="112"/>
      <c r="J34" s="112"/>
      <c r="K34" s="112"/>
      <c r="L34" s="113"/>
      <c r="M34" s="111"/>
      <c r="N34" s="112"/>
      <c r="O34" s="112"/>
      <c r="P34" s="112"/>
      <c r="Q34" s="112"/>
      <c r="R34" s="112"/>
      <c r="S34" s="112"/>
      <c r="T34" s="112"/>
      <c r="U34" s="112"/>
      <c r="V34" s="112"/>
      <c r="W34" s="111"/>
      <c r="X34" s="112"/>
      <c r="Y34" s="112"/>
      <c r="Z34" s="112"/>
      <c r="AA34" s="112"/>
      <c r="AB34" s="112"/>
      <c r="AC34" s="112"/>
      <c r="AD34" s="112"/>
      <c r="AE34" s="112"/>
      <c r="AF34" s="113"/>
      <c r="AG34" s="112"/>
      <c r="AH34" s="112"/>
      <c r="AI34" s="112"/>
      <c r="AJ34" s="112"/>
      <c r="AK34" s="112"/>
      <c r="AL34" s="112"/>
      <c r="AM34" s="112"/>
      <c r="AN34" s="112"/>
      <c r="AO34" s="112"/>
      <c r="AP34" s="112"/>
      <c r="AQ34" s="112"/>
      <c r="AR34" s="112"/>
      <c r="AS34" s="112"/>
      <c r="AT34" s="112"/>
      <c r="AU34" s="112"/>
      <c r="AV34" s="112"/>
      <c r="AW34" s="112"/>
      <c r="AX34" s="112"/>
      <c r="AY34" s="112"/>
      <c r="AZ34" s="112"/>
      <c r="BA34" s="112"/>
      <c r="BB34" s="112"/>
      <c r="BC34" s="113"/>
    </row>
    <row r="35" spans="1:55" ht="15" customHeight="1" x14ac:dyDescent="0.15">
      <c r="A35" s="239">
        <f t="shared" si="1"/>
        <v>7</v>
      </c>
      <c r="B35" s="113"/>
      <c r="C35" s="111"/>
      <c r="D35" s="112"/>
      <c r="E35" s="112"/>
      <c r="F35" s="112"/>
      <c r="G35" s="112"/>
      <c r="H35" s="112"/>
      <c r="I35" s="112"/>
      <c r="J35" s="112"/>
      <c r="K35" s="112"/>
      <c r="L35" s="113"/>
      <c r="M35" s="111"/>
      <c r="N35" s="112"/>
      <c r="O35" s="112"/>
      <c r="P35" s="112"/>
      <c r="Q35" s="112"/>
      <c r="R35" s="112"/>
      <c r="S35" s="112"/>
      <c r="T35" s="112"/>
      <c r="U35" s="112"/>
      <c r="V35" s="112"/>
      <c r="W35" s="111"/>
      <c r="X35" s="112"/>
      <c r="Y35" s="112"/>
      <c r="Z35" s="112"/>
      <c r="AA35" s="112"/>
      <c r="AB35" s="112"/>
      <c r="AC35" s="112"/>
      <c r="AD35" s="112"/>
      <c r="AE35" s="112"/>
      <c r="AF35" s="113"/>
      <c r="AG35" s="112"/>
      <c r="AH35" s="112"/>
      <c r="AI35" s="112"/>
      <c r="AJ35" s="112"/>
      <c r="AK35" s="112"/>
      <c r="AL35" s="112"/>
      <c r="AM35" s="112"/>
      <c r="AN35" s="112"/>
      <c r="AO35" s="112"/>
      <c r="AP35" s="112"/>
      <c r="AQ35" s="112"/>
      <c r="AR35" s="112"/>
      <c r="AS35" s="112"/>
      <c r="AT35" s="112"/>
      <c r="AU35" s="112"/>
      <c r="AV35" s="112"/>
      <c r="AW35" s="112"/>
      <c r="AX35" s="112"/>
      <c r="AY35" s="112"/>
      <c r="AZ35" s="112"/>
      <c r="BA35" s="112"/>
      <c r="BB35" s="112"/>
      <c r="BC35" s="113"/>
    </row>
    <row r="36" spans="1:55" ht="15" customHeight="1" x14ac:dyDescent="0.15">
      <c r="A36" s="239">
        <f t="shared" si="1"/>
        <v>8</v>
      </c>
      <c r="B36" s="113"/>
      <c r="C36" s="111"/>
      <c r="D36" s="112"/>
      <c r="E36" s="112"/>
      <c r="F36" s="112"/>
      <c r="G36" s="112"/>
      <c r="H36" s="112"/>
      <c r="I36" s="112"/>
      <c r="J36" s="112"/>
      <c r="K36" s="112"/>
      <c r="L36" s="113"/>
      <c r="M36" s="111"/>
      <c r="N36" s="112"/>
      <c r="O36" s="112"/>
      <c r="P36" s="112"/>
      <c r="Q36" s="112"/>
      <c r="R36" s="112"/>
      <c r="S36" s="112"/>
      <c r="T36" s="112"/>
      <c r="U36" s="112"/>
      <c r="V36" s="112"/>
      <c r="W36" s="111"/>
      <c r="X36" s="112"/>
      <c r="Y36" s="112"/>
      <c r="Z36" s="112"/>
      <c r="AA36" s="112"/>
      <c r="AB36" s="112"/>
      <c r="AC36" s="112"/>
      <c r="AD36" s="112"/>
      <c r="AE36" s="112"/>
      <c r="AF36" s="113"/>
      <c r="AG36" s="112"/>
      <c r="AH36" s="112"/>
      <c r="AI36" s="112"/>
      <c r="AJ36" s="112"/>
      <c r="AK36" s="112"/>
      <c r="AL36" s="112"/>
      <c r="AM36" s="112"/>
      <c r="AN36" s="112"/>
      <c r="AO36" s="112"/>
      <c r="AP36" s="112"/>
      <c r="AQ36" s="112"/>
      <c r="AR36" s="112"/>
      <c r="AS36" s="112"/>
      <c r="AT36" s="112"/>
      <c r="AU36" s="112"/>
      <c r="AV36" s="112"/>
      <c r="AW36" s="112"/>
      <c r="AX36" s="112"/>
      <c r="AY36" s="112"/>
      <c r="AZ36" s="112"/>
      <c r="BA36" s="112"/>
      <c r="BB36" s="112"/>
      <c r="BC36" s="113"/>
    </row>
    <row r="37" spans="1:55" ht="15" customHeight="1" x14ac:dyDescent="0.15">
      <c r="A37" s="239">
        <f t="shared" si="1"/>
        <v>9</v>
      </c>
      <c r="B37" s="113"/>
      <c r="C37" s="111"/>
      <c r="D37" s="112"/>
      <c r="E37" s="112"/>
      <c r="F37" s="112"/>
      <c r="G37" s="112"/>
      <c r="H37" s="112"/>
      <c r="I37" s="112"/>
      <c r="J37" s="112"/>
      <c r="K37" s="112"/>
      <c r="L37" s="113"/>
      <c r="M37" s="111"/>
      <c r="N37" s="112"/>
      <c r="O37" s="112"/>
      <c r="P37" s="112"/>
      <c r="Q37" s="112"/>
      <c r="R37" s="112"/>
      <c r="S37" s="112"/>
      <c r="T37" s="112"/>
      <c r="U37" s="112"/>
      <c r="V37" s="112"/>
      <c r="W37" s="111"/>
      <c r="X37" s="112"/>
      <c r="Y37" s="112"/>
      <c r="Z37" s="112"/>
      <c r="AA37" s="112"/>
      <c r="AB37" s="112"/>
      <c r="AC37" s="112"/>
      <c r="AD37" s="112"/>
      <c r="AE37" s="112"/>
      <c r="AF37" s="113"/>
      <c r="AG37" s="112"/>
      <c r="AH37" s="112"/>
      <c r="AI37" s="112"/>
      <c r="AJ37" s="112"/>
      <c r="AK37" s="112"/>
      <c r="AL37" s="112"/>
      <c r="AM37" s="112"/>
      <c r="AN37" s="112"/>
      <c r="AO37" s="112"/>
      <c r="AP37" s="112"/>
      <c r="AQ37" s="112"/>
      <c r="AR37" s="112"/>
      <c r="AS37" s="112"/>
      <c r="AT37" s="112"/>
      <c r="AU37" s="112"/>
      <c r="AV37" s="112"/>
      <c r="AW37" s="112"/>
      <c r="AX37" s="112"/>
      <c r="AY37" s="112"/>
      <c r="AZ37" s="112"/>
      <c r="BA37" s="112"/>
      <c r="BB37" s="112"/>
      <c r="BC37" s="113"/>
    </row>
    <row r="38" spans="1:55" ht="15" customHeight="1" x14ac:dyDescent="0.15">
      <c r="A38" s="240">
        <f t="shared" si="1"/>
        <v>10</v>
      </c>
      <c r="B38" s="118"/>
      <c r="C38" s="116"/>
      <c r="D38" s="117"/>
      <c r="E38" s="117"/>
      <c r="F38" s="117"/>
      <c r="G38" s="117"/>
      <c r="H38" s="117"/>
      <c r="I38" s="117"/>
      <c r="J38" s="117"/>
      <c r="K38" s="117"/>
      <c r="L38" s="118"/>
      <c r="M38" s="116"/>
      <c r="N38" s="117"/>
      <c r="O38" s="117"/>
      <c r="P38" s="117"/>
      <c r="Q38" s="117"/>
      <c r="R38" s="117"/>
      <c r="S38" s="117"/>
      <c r="T38" s="117"/>
      <c r="U38" s="117"/>
      <c r="V38" s="117"/>
      <c r="W38" s="116"/>
      <c r="X38" s="117"/>
      <c r="Y38" s="117"/>
      <c r="Z38" s="117"/>
      <c r="AA38" s="117"/>
      <c r="AB38" s="117"/>
      <c r="AC38" s="117"/>
      <c r="AD38" s="117"/>
      <c r="AE38" s="117"/>
      <c r="AF38" s="118"/>
      <c r="AG38" s="117"/>
      <c r="AH38" s="117"/>
      <c r="AI38" s="117"/>
      <c r="AJ38" s="117"/>
      <c r="AK38" s="117"/>
      <c r="AL38" s="117"/>
      <c r="AM38" s="117"/>
      <c r="AN38" s="117"/>
      <c r="AO38" s="117"/>
      <c r="AP38" s="117"/>
      <c r="AQ38" s="117"/>
      <c r="AR38" s="117"/>
      <c r="AS38" s="117"/>
      <c r="AT38" s="117"/>
      <c r="AU38" s="117"/>
      <c r="AV38" s="117"/>
      <c r="AW38" s="117"/>
      <c r="AX38" s="117"/>
      <c r="AY38" s="117"/>
      <c r="AZ38" s="117"/>
      <c r="BA38" s="117"/>
      <c r="BB38" s="117"/>
      <c r="BC38" s="118"/>
    </row>
    <row r="39" spans="1:55" ht="15" customHeight="1" x14ac:dyDescent="0.15">
      <c r="A39" s="140"/>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row>
  </sheetData>
  <mergeCells count="17">
    <mergeCell ref="O22:W22"/>
    <mergeCell ref="O4:W4"/>
    <mergeCell ref="AS1:AW1"/>
    <mergeCell ref="AX1:BC1"/>
    <mergeCell ref="J2:O2"/>
    <mergeCell ref="P2:W2"/>
    <mergeCell ref="X2:AC2"/>
    <mergeCell ref="AD2:AP2"/>
    <mergeCell ref="AQ2:AR2"/>
    <mergeCell ref="AS2:AW2"/>
    <mergeCell ref="AX2:BC2"/>
    <mergeCell ref="AQ1:AR1"/>
    <mergeCell ref="A1:I2"/>
    <mergeCell ref="J1:O1"/>
    <mergeCell ref="P1:W1"/>
    <mergeCell ref="X1:AC1"/>
    <mergeCell ref="AD1:AP1"/>
  </mergeCells>
  <phoneticPr fontId="2"/>
  <dataValidations count="1">
    <dataValidation type="list" showInputMessage="1" showErrorMessage="1" sqref="O4 O22" xr:uid="{00000000-0002-0000-0C00-000000000000}">
      <formula1>"SELECT(参照),INSERT(挿入),UPDATE(更新),DELETE(削除)"</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24">
    <pageSetUpPr fitToPage="1"/>
  </sheetPr>
  <dimension ref="B2:H65"/>
  <sheetViews>
    <sheetView workbookViewId="0"/>
  </sheetViews>
  <sheetFormatPr defaultColWidth="8" defaultRowHeight="12" x14ac:dyDescent="0.15"/>
  <cols>
    <col min="1" max="1" width="3" style="56" customWidth="1"/>
    <col min="2" max="2" width="18.125" style="61" customWidth="1"/>
    <col min="3" max="3" width="44.25" style="61" bestFit="1" customWidth="1"/>
    <col min="4" max="16384" width="8" style="56"/>
  </cols>
  <sheetData>
    <row r="2" spans="2:3" s="54" customFormat="1" x14ac:dyDescent="0.15">
      <c r="B2" s="53" t="s">
        <v>80</v>
      </c>
      <c r="C2" s="53" t="s">
        <v>81</v>
      </c>
    </row>
    <row r="3" spans="2:3" x14ac:dyDescent="0.15">
      <c r="B3" s="55" t="s">
        <v>200</v>
      </c>
      <c r="C3" s="55"/>
    </row>
    <row r="4" spans="2:3" x14ac:dyDescent="0.15">
      <c r="B4" s="55" t="s">
        <v>201</v>
      </c>
      <c r="C4" s="55"/>
    </row>
    <row r="5" spans="2:3" x14ac:dyDescent="0.15">
      <c r="B5" s="55" t="s">
        <v>18</v>
      </c>
      <c r="C5" s="55"/>
    </row>
    <row r="6" spans="2:3" x14ac:dyDescent="0.15">
      <c r="B6" s="55" t="s">
        <v>202</v>
      </c>
      <c r="C6" s="55"/>
    </row>
    <row r="7" spans="2:3" x14ac:dyDescent="0.15">
      <c r="B7" s="55" t="s">
        <v>383</v>
      </c>
      <c r="C7" s="55"/>
    </row>
    <row r="8" spans="2:3" x14ac:dyDescent="0.15">
      <c r="B8" s="55" t="s">
        <v>203</v>
      </c>
      <c r="C8" s="55"/>
    </row>
    <row r="9" spans="2:3" x14ac:dyDescent="0.15">
      <c r="B9" s="55" t="s">
        <v>204</v>
      </c>
      <c r="C9" s="55"/>
    </row>
    <row r="10" spans="2:3" x14ac:dyDescent="0.15">
      <c r="B10" s="55" t="s">
        <v>205</v>
      </c>
      <c r="C10" s="55"/>
    </row>
    <row r="11" spans="2:3" x14ac:dyDescent="0.15">
      <c r="B11" s="55" t="s">
        <v>384</v>
      </c>
      <c r="C11" s="55"/>
    </row>
    <row r="12" spans="2:3" x14ac:dyDescent="0.15">
      <c r="B12" s="55" t="s">
        <v>385</v>
      </c>
      <c r="C12" s="55"/>
    </row>
    <row r="13" spans="2:3" x14ac:dyDescent="0.15">
      <c r="B13" s="55" t="s">
        <v>386</v>
      </c>
      <c r="C13" s="55"/>
    </row>
    <row r="14" spans="2:3" x14ac:dyDescent="0.15">
      <c r="B14" s="55" t="s">
        <v>387</v>
      </c>
      <c r="C14" s="55"/>
    </row>
    <row r="15" spans="2:3" x14ac:dyDescent="0.15">
      <c r="B15" s="55" t="s">
        <v>388</v>
      </c>
      <c r="C15" s="55"/>
    </row>
    <row r="17" spans="2:8" s="57" customFormat="1" x14ac:dyDescent="0.15">
      <c r="B17" s="53" t="s">
        <v>82</v>
      </c>
      <c r="C17" s="53" t="s">
        <v>81</v>
      </c>
    </row>
    <row r="18" spans="2:8" x14ac:dyDescent="0.15">
      <c r="B18" s="55" t="s">
        <v>83</v>
      </c>
      <c r="C18" s="55" t="s">
        <v>83</v>
      </c>
    </row>
    <row r="19" spans="2:8" x14ac:dyDescent="0.15">
      <c r="B19" s="55" t="s">
        <v>84</v>
      </c>
      <c r="C19" s="55" t="s">
        <v>84</v>
      </c>
    </row>
    <row r="20" spans="2:8" x14ac:dyDescent="0.15">
      <c r="B20" s="55" t="s">
        <v>85</v>
      </c>
      <c r="C20" s="55" t="s">
        <v>85</v>
      </c>
    </row>
    <row r="22" spans="2:8" s="57" customFormat="1" x14ac:dyDescent="0.15">
      <c r="B22" s="53" t="s">
        <v>86</v>
      </c>
      <c r="C22" s="53" t="s">
        <v>81</v>
      </c>
      <c r="E22" s="56"/>
      <c r="F22" s="56"/>
      <c r="G22" s="56"/>
      <c r="H22" s="56"/>
    </row>
    <row r="23" spans="2:8" x14ac:dyDescent="0.15">
      <c r="B23" s="55" t="s">
        <v>87</v>
      </c>
      <c r="C23" s="55" t="s">
        <v>88</v>
      </c>
    </row>
    <row r="24" spans="2:8" x14ac:dyDescent="0.15">
      <c r="B24" s="55" t="s">
        <v>89</v>
      </c>
      <c r="C24" s="55" t="s">
        <v>90</v>
      </c>
    </row>
    <row r="25" spans="2:8" x14ac:dyDescent="0.15">
      <c r="B25" s="55" t="s">
        <v>142</v>
      </c>
      <c r="C25" s="55" t="s">
        <v>143</v>
      </c>
    </row>
    <row r="26" spans="2:8" x14ac:dyDescent="0.15">
      <c r="B26" s="55" t="s">
        <v>153</v>
      </c>
      <c r="C26" s="55" t="s">
        <v>154</v>
      </c>
    </row>
    <row r="27" spans="2:8" x14ac:dyDescent="0.15">
      <c r="B27" s="55" t="s">
        <v>91</v>
      </c>
      <c r="C27" s="55" t="s">
        <v>92</v>
      </c>
    </row>
    <row r="28" spans="2:8" x14ac:dyDescent="0.15">
      <c r="B28" s="55" t="s">
        <v>93</v>
      </c>
      <c r="C28" s="55" t="s">
        <v>94</v>
      </c>
    </row>
    <row r="30" spans="2:8" x14ac:dyDescent="0.15">
      <c r="B30" s="53" t="s">
        <v>95</v>
      </c>
      <c r="C30" s="53" t="s">
        <v>81</v>
      </c>
    </row>
    <row r="31" spans="2:8" x14ac:dyDescent="0.15">
      <c r="B31" s="55" t="s">
        <v>96</v>
      </c>
      <c r="C31" s="55" t="s">
        <v>97</v>
      </c>
    </row>
    <row r="32" spans="2:8" x14ac:dyDescent="0.15">
      <c r="B32" s="55" t="s">
        <v>98</v>
      </c>
      <c r="C32" s="55" t="s">
        <v>99</v>
      </c>
    </row>
    <row r="33" spans="2:3" x14ac:dyDescent="0.15">
      <c r="B33" s="55" t="s">
        <v>100</v>
      </c>
      <c r="C33" s="55" t="s">
        <v>101</v>
      </c>
    </row>
    <row r="34" spans="2:3" x14ac:dyDescent="0.15">
      <c r="B34" s="55" t="s">
        <v>102</v>
      </c>
      <c r="C34" s="55" t="s">
        <v>103</v>
      </c>
    </row>
    <row r="35" spans="2:3" x14ac:dyDescent="0.15">
      <c r="B35" s="55" t="s">
        <v>104</v>
      </c>
      <c r="C35" s="55" t="s">
        <v>105</v>
      </c>
    </row>
    <row r="36" spans="2:3" x14ac:dyDescent="0.15">
      <c r="B36" s="55" t="s">
        <v>106</v>
      </c>
      <c r="C36" s="55" t="s">
        <v>107</v>
      </c>
    </row>
    <row r="37" spans="2:3" x14ac:dyDescent="0.15">
      <c r="B37" s="55" t="s">
        <v>144</v>
      </c>
      <c r="C37" s="55" t="s">
        <v>148</v>
      </c>
    </row>
    <row r="38" spans="2:3" x14ac:dyDescent="0.15">
      <c r="B38" s="55" t="s">
        <v>157</v>
      </c>
      <c r="C38" s="55" t="s">
        <v>156</v>
      </c>
    </row>
    <row r="39" spans="2:3" x14ac:dyDescent="0.15">
      <c r="B39" s="55" t="s">
        <v>108</v>
      </c>
      <c r="C39" s="55" t="s">
        <v>109</v>
      </c>
    </row>
    <row r="40" spans="2:3" x14ac:dyDescent="0.15">
      <c r="B40" s="55" t="s">
        <v>145</v>
      </c>
      <c r="C40" s="55" t="s">
        <v>149</v>
      </c>
    </row>
    <row r="41" spans="2:3" x14ac:dyDescent="0.15">
      <c r="B41" s="55" t="s">
        <v>146</v>
      </c>
      <c r="C41" s="55" t="s">
        <v>147</v>
      </c>
    </row>
    <row r="42" spans="2:3" x14ac:dyDescent="0.15">
      <c r="B42" s="55" t="s">
        <v>110</v>
      </c>
      <c r="C42" s="55" t="s">
        <v>111</v>
      </c>
    </row>
    <row r="43" spans="2:3" x14ac:dyDescent="0.15">
      <c r="B43" s="55" t="s">
        <v>112</v>
      </c>
      <c r="C43" s="55" t="s">
        <v>113</v>
      </c>
    </row>
    <row r="45" spans="2:3" s="58" customFormat="1" x14ac:dyDescent="0.15">
      <c r="B45" s="53" t="s">
        <v>114</v>
      </c>
      <c r="C45" s="53" t="s">
        <v>81</v>
      </c>
    </row>
    <row r="46" spans="2:3" s="58" customFormat="1" x14ac:dyDescent="0.15">
      <c r="B46" s="59" t="s">
        <v>206</v>
      </c>
      <c r="C46" s="59" t="s">
        <v>207</v>
      </c>
    </row>
    <row r="47" spans="2:3" s="58" customFormat="1" x14ac:dyDescent="0.15">
      <c r="B47" s="59" t="s">
        <v>208</v>
      </c>
      <c r="C47" s="59" t="s">
        <v>209</v>
      </c>
    </row>
    <row r="48" spans="2:3" s="58" customFormat="1" x14ac:dyDescent="0.15">
      <c r="B48" s="59" t="s">
        <v>117</v>
      </c>
      <c r="C48" s="59" t="s">
        <v>118</v>
      </c>
    </row>
    <row r="49" spans="2:3" s="58" customFormat="1" x14ac:dyDescent="0.15">
      <c r="B49" s="59" t="s">
        <v>210</v>
      </c>
      <c r="C49" s="59" t="s">
        <v>115</v>
      </c>
    </row>
    <row r="50" spans="2:3" s="58" customFormat="1" x14ac:dyDescent="0.15">
      <c r="B50" s="59" t="s">
        <v>211</v>
      </c>
      <c r="C50" s="59" t="s">
        <v>116</v>
      </c>
    </row>
    <row r="51" spans="2:3" s="58" customFormat="1" x14ac:dyDescent="0.15">
      <c r="B51" s="60"/>
      <c r="C51" s="60"/>
    </row>
    <row r="52" spans="2:3" s="58" customFormat="1" x14ac:dyDescent="0.15">
      <c r="B52" s="53" t="s">
        <v>119</v>
      </c>
      <c r="C52" s="53" t="s">
        <v>81</v>
      </c>
    </row>
    <row r="53" spans="2:3" x14ac:dyDescent="0.15">
      <c r="B53" s="55" t="s">
        <v>150</v>
      </c>
      <c r="C53" s="59" t="s">
        <v>151</v>
      </c>
    </row>
    <row r="54" spans="2:3" x14ac:dyDescent="0.15">
      <c r="B54" s="55" t="s">
        <v>134</v>
      </c>
      <c r="C54" s="59" t="s">
        <v>120</v>
      </c>
    </row>
    <row r="55" spans="2:3" x14ac:dyDescent="0.15">
      <c r="B55" s="55" t="s">
        <v>136</v>
      </c>
      <c r="C55" s="59" t="s">
        <v>121</v>
      </c>
    </row>
    <row r="56" spans="2:3" x14ac:dyDescent="0.15">
      <c r="B56" s="55" t="s">
        <v>155</v>
      </c>
      <c r="C56" s="59" t="s">
        <v>152</v>
      </c>
    </row>
    <row r="57" spans="2:3" x14ac:dyDescent="0.15">
      <c r="B57" s="55" t="s">
        <v>137</v>
      </c>
      <c r="C57" s="59" t="s">
        <v>123</v>
      </c>
    </row>
    <row r="58" spans="2:3" x14ac:dyDescent="0.15">
      <c r="B58" s="55" t="s">
        <v>131</v>
      </c>
      <c r="C58" s="59" t="s">
        <v>120</v>
      </c>
    </row>
    <row r="59" spans="2:3" x14ac:dyDescent="0.15">
      <c r="B59" s="55" t="s">
        <v>140</v>
      </c>
      <c r="C59" s="59" t="s">
        <v>141</v>
      </c>
    </row>
    <row r="60" spans="2:3" x14ac:dyDescent="0.15">
      <c r="B60" s="55" t="s">
        <v>135</v>
      </c>
      <c r="C60" s="59" t="s">
        <v>121</v>
      </c>
    </row>
    <row r="61" spans="2:3" x14ac:dyDescent="0.15">
      <c r="B61" s="55" t="s">
        <v>122</v>
      </c>
      <c r="C61" s="59" t="s">
        <v>123</v>
      </c>
    </row>
    <row r="63" spans="2:3" x14ac:dyDescent="0.15">
      <c r="B63" s="53" t="s">
        <v>226</v>
      </c>
      <c r="C63" s="53" t="s">
        <v>81</v>
      </c>
    </row>
    <row r="64" spans="2:3" x14ac:dyDescent="0.15">
      <c r="B64" s="55" t="s">
        <v>227</v>
      </c>
      <c r="C64" s="59" t="s">
        <v>229</v>
      </c>
    </row>
    <row r="65" spans="2:3" x14ac:dyDescent="0.15">
      <c r="B65" s="55" t="s">
        <v>228</v>
      </c>
      <c r="C65" s="59" t="s">
        <v>230</v>
      </c>
    </row>
  </sheetData>
  <phoneticPr fontId="2"/>
  <printOptions horizontalCentered="1"/>
  <pageMargins left="0.27559055118110237" right="0.27559055118110237" top="0.59055118110236227" bottom="0.39370078740157483" header="0.39370078740157483" footer="0.19685039370078741"/>
  <pageSetup paperSize="9" fitToHeight="0" orientation="landscape" r:id="rId1"/>
  <headerFooter alignWithMargins="0">
    <oddHeader>&amp;L&amp;"ＭＳ ゴシック,太字"&amp;12&amp;A</oddHeader>
    <oddFooter>&amp;L&amp;"ＭＳ ゴシック,標準"(&amp;F 20150330 Ver.1.1) &amp;C&amp;"ＭＳ ゴシック,標準"&amp;P / &amp;N&amp;R&amp;"ＭＳ ゴシック,標準"Copyright(c) 2013 SCSK Corporation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1">
    <tabColor indexed="18"/>
  </sheetPr>
  <dimension ref="A1:D18"/>
  <sheetViews>
    <sheetView workbookViewId="0"/>
  </sheetViews>
  <sheetFormatPr defaultColWidth="9" defaultRowHeight="12" x14ac:dyDescent="0.15"/>
  <cols>
    <col min="1" max="1" width="32.75" style="1" bestFit="1" customWidth="1"/>
    <col min="2" max="2" width="7.5" style="1" bestFit="1" customWidth="1"/>
    <col min="3" max="3" width="27.25" style="1" bestFit="1" customWidth="1"/>
    <col min="4" max="4" width="22.75" style="1" bestFit="1" customWidth="1"/>
    <col min="5" max="16384" width="9" style="1"/>
  </cols>
  <sheetData>
    <row r="1" spans="1:4" x14ac:dyDescent="0.15">
      <c r="A1" s="2" t="s">
        <v>3</v>
      </c>
      <c r="B1" s="2"/>
      <c r="C1" s="2"/>
      <c r="D1" s="2"/>
    </row>
    <row r="2" spans="1:4" x14ac:dyDescent="0.15">
      <c r="A2" s="2" t="s">
        <v>27</v>
      </c>
      <c r="B2" s="2" t="s">
        <v>4</v>
      </c>
      <c r="C2" s="2" t="s">
        <v>2</v>
      </c>
      <c r="D2" s="2" t="s">
        <v>0</v>
      </c>
    </row>
    <row r="3" spans="1:4" x14ac:dyDescent="0.15">
      <c r="A3" s="1" t="str">
        <f>B3&amp; ":" &amp; C3</f>
        <v>TXT:テキスト</v>
      </c>
      <c r="B3" s="1" t="s">
        <v>1</v>
      </c>
      <c r="C3" s="1" t="s">
        <v>29</v>
      </c>
      <c r="D3" s="1" t="s">
        <v>6</v>
      </c>
    </row>
    <row r="4" spans="1:4" x14ac:dyDescent="0.15">
      <c r="A4" s="1" t="str">
        <f>B4&amp; ":" &amp; C4</f>
        <v>L:ラベル</v>
      </c>
      <c r="B4" s="1" t="s">
        <v>15</v>
      </c>
      <c r="C4" s="1" t="s">
        <v>16</v>
      </c>
    </row>
    <row r="5" spans="1:4" x14ac:dyDescent="0.15">
      <c r="A5" s="1" t="str">
        <f>B5&amp; ":" &amp; C5</f>
        <v>B:ボタン</v>
      </c>
      <c r="B5" s="1" t="s">
        <v>17</v>
      </c>
      <c r="C5" s="1" t="s">
        <v>18</v>
      </c>
    </row>
    <row r="6" spans="1:4" x14ac:dyDescent="0.15">
      <c r="A6" s="1" t="str">
        <f t="shared" ref="A6:A18" si="0">B6&amp; ":" &amp; C6</f>
        <v>P:パスワード</v>
      </c>
      <c r="B6" s="1" t="s">
        <v>30</v>
      </c>
      <c r="C6" s="1" t="s">
        <v>31</v>
      </c>
      <c r="D6" s="1" t="s">
        <v>8</v>
      </c>
    </row>
    <row r="7" spans="1:4" x14ac:dyDescent="0.15">
      <c r="A7" s="1" t="str">
        <f t="shared" ref="A7:A13" si="1">B7&amp; ":" &amp; C7</f>
        <v>RG:ラジオボタングループ</v>
      </c>
      <c r="B7" s="1" t="s">
        <v>32</v>
      </c>
      <c r="C7" s="1" t="s">
        <v>33</v>
      </c>
    </row>
    <row r="8" spans="1:4" x14ac:dyDescent="0.15">
      <c r="A8" s="1" t="str">
        <f t="shared" si="1"/>
        <v>R:ラジオボタン</v>
      </c>
      <c r="B8" s="1" t="s">
        <v>34</v>
      </c>
      <c r="C8" s="1" t="s">
        <v>35</v>
      </c>
      <c r="D8" s="1" t="s">
        <v>10</v>
      </c>
    </row>
    <row r="9" spans="1:4" x14ac:dyDescent="0.15">
      <c r="A9" s="1" t="str">
        <f t="shared" si="1"/>
        <v>CG:チェックボックスグループ</v>
      </c>
      <c r="B9" s="1" t="s">
        <v>36</v>
      </c>
      <c r="C9" s="1" t="s">
        <v>37</v>
      </c>
      <c r="D9" s="1" t="s">
        <v>11</v>
      </c>
    </row>
    <row r="10" spans="1:4" x14ac:dyDescent="0.15">
      <c r="A10" s="1" t="str">
        <f t="shared" si="1"/>
        <v>C:チェックボックス</v>
      </c>
      <c r="B10" s="1" t="s">
        <v>38</v>
      </c>
      <c r="C10" s="1" t="s">
        <v>39</v>
      </c>
    </row>
    <row r="11" spans="1:4" x14ac:dyDescent="0.15">
      <c r="A11" s="1" t="str">
        <f t="shared" si="1"/>
        <v>S:リストボックス</v>
      </c>
      <c r="B11" s="1" t="s">
        <v>40</v>
      </c>
      <c r="C11" s="1" t="s">
        <v>41</v>
      </c>
      <c r="D11" s="1" t="s">
        <v>12</v>
      </c>
    </row>
    <row r="12" spans="1:4" x14ac:dyDescent="0.15">
      <c r="A12" s="1" t="str">
        <f t="shared" si="1"/>
        <v>H:隠し項目（ラベル）</v>
      </c>
      <c r="B12" s="1" t="s">
        <v>13</v>
      </c>
      <c r="C12" s="1" t="s">
        <v>28</v>
      </c>
      <c r="D12" s="1" t="s">
        <v>14</v>
      </c>
    </row>
    <row r="13" spans="1:4" x14ac:dyDescent="0.15">
      <c r="A13" s="1" t="str">
        <f t="shared" si="1"/>
        <v>TA:テキストエリア</v>
      </c>
      <c r="B13" s="1" t="s">
        <v>5</v>
      </c>
      <c r="C13" s="1" t="s">
        <v>42</v>
      </c>
      <c r="D13" s="1" t="s">
        <v>7</v>
      </c>
    </row>
    <row r="14" spans="1:4" x14ac:dyDescent="0.15">
      <c r="A14" s="1" t="str">
        <f t="shared" si="0"/>
        <v>F:ファイル</v>
      </c>
      <c r="B14" s="1" t="s">
        <v>43</v>
      </c>
      <c r="C14" s="1" t="s">
        <v>44</v>
      </c>
      <c r="D14" s="1" t="s">
        <v>9</v>
      </c>
    </row>
    <row r="15" spans="1:4" x14ac:dyDescent="0.15">
      <c r="A15" s="1" t="str">
        <f t="shared" si="0"/>
        <v>A:アンカー</v>
      </c>
      <c r="B15" s="1" t="s">
        <v>19</v>
      </c>
      <c r="C15" s="1" t="s">
        <v>20</v>
      </c>
    </row>
    <row r="16" spans="1:4" x14ac:dyDescent="0.15">
      <c r="A16" s="1" t="str">
        <f t="shared" si="0"/>
        <v>TH:テーブルヘッダ</v>
      </c>
      <c r="B16" s="1" t="s">
        <v>21</v>
      </c>
      <c r="C16" s="1" t="s">
        <v>22</v>
      </c>
    </row>
    <row r="17" spans="1:3" x14ac:dyDescent="0.15">
      <c r="A17" s="1" t="str">
        <f t="shared" si="0"/>
        <v>TD:テーブル項目</v>
      </c>
      <c r="B17" s="1" t="s">
        <v>23</v>
      </c>
      <c r="C17" s="1" t="s">
        <v>24</v>
      </c>
    </row>
    <row r="18" spans="1:3" x14ac:dyDescent="0.15">
      <c r="A18" s="1" t="str">
        <f t="shared" si="0"/>
        <v>TL:タイトル</v>
      </c>
      <c r="B18" s="1" t="s">
        <v>25</v>
      </c>
      <c r="C18" s="1" t="s">
        <v>26</v>
      </c>
    </row>
  </sheetData>
  <phoneticPr fontId="2"/>
  <pageMargins left="0.75" right="0.75" top="1" bottom="1" header="0.51200000000000001" footer="0.51200000000000001"/>
  <pageSetup paperSize="9" scale="70" orientation="landscape" r:id="rId1"/>
  <headerFooter alignWithMargins="0">
    <oddFooter xml:space="preserve">&amp;C&amp;P-1/&amp;N-1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A60"/>
  <sheetViews>
    <sheetView tabSelected="1" topLeftCell="A44" workbookViewId="0">
      <selection activeCell="AG64" sqref="AG64"/>
    </sheetView>
  </sheetViews>
  <sheetFormatPr defaultColWidth="2.625" defaultRowHeight="15" customHeight="1" x14ac:dyDescent="0.15"/>
  <cols>
    <col min="1" max="2" width="2.625" style="177" customWidth="1"/>
    <col min="3" max="3" width="2.625" style="286" customWidth="1"/>
    <col min="4" max="7" width="2.625" style="285" customWidth="1"/>
    <col min="8" max="16384" width="2.625" style="285"/>
  </cols>
  <sheetData>
    <row r="1" spans="1:157" ht="15" customHeight="1" x14ac:dyDescent="0.15">
      <c r="A1" s="532" t="s">
        <v>57</v>
      </c>
      <c r="B1" s="533"/>
      <c r="C1" s="533"/>
      <c r="D1" s="533"/>
      <c r="E1" s="533"/>
      <c r="F1" s="533"/>
      <c r="G1" s="533"/>
      <c r="H1" s="533"/>
      <c r="I1" s="534"/>
      <c r="J1" s="526" t="s">
        <v>58</v>
      </c>
      <c r="K1" s="526"/>
      <c r="L1" s="526"/>
      <c r="M1" s="526"/>
      <c r="N1" s="526"/>
      <c r="O1" s="526"/>
      <c r="P1" s="526" t="s">
        <v>59</v>
      </c>
      <c r="Q1" s="526"/>
      <c r="R1" s="526"/>
      <c r="S1" s="526"/>
      <c r="T1" s="526"/>
      <c r="U1" s="526"/>
      <c r="V1" s="526"/>
      <c r="W1" s="526"/>
      <c r="X1" s="526"/>
      <c r="Y1" s="526"/>
      <c r="Z1" s="526"/>
      <c r="AA1" s="526"/>
      <c r="AB1" s="526" t="s">
        <v>60</v>
      </c>
      <c r="AC1" s="526"/>
      <c r="AD1" s="526"/>
      <c r="AE1" s="526"/>
      <c r="AF1" s="526"/>
      <c r="AG1" s="526"/>
      <c r="AH1" s="526" t="s">
        <v>61</v>
      </c>
      <c r="AI1" s="526"/>
      <c r="AJ1" s="526"/>
      <c r="AK1" s="526"/>
      <c r="AL1" s="526"/>
      <c r="AM1" s="526"/>
      <c r="AN1" s="526"/>
      <c r="AO1" s="526"/>
      <c r="AP1" s="526"/>
      <c r="AQ1" s="526"/>
      <c r="AR1" s="526"/>
      <c r="AS1" s="526"/>
      <c r="AT1" s="526"/>
      <c r="AU1" s="526"/>
      <c r="AV1" s="526"/>
      <c r="AW1" s="526"/>
      <c r="AX1" s="526"/>
      <c r="AY1" s="526"/>
      <c r="AZ1" s="526"/>
      <c r="BA1" s="526"/>
      <c r="BB1" s="526"/>
      <c r="BC1" s="526"/>
    </row>
    <row r="2" spans="1:157" ht="15" customHeight="1" x14ac:dyDescent="0.15">
      <c r="A2" s="535"/>
      <c r="B2" s="536"/>
      <c r="C2" s="536"/>
      <c r="D2" s="536"/>
      <c r="E2" s="536"/>
      <c r="F2" s="536"/>
      <c r="G2" s="536"/>
      <c r="H2" s="536"/>
      <c r="I2" s="537"/>
      <c r="J2" s="527">
        <f>表紙!H15</f>
        <v>0</v>
      </c>
      <c r="K2" s="528"/>
      <c r="L2" s="528"/>
      <c r="M2" s="528"/>
      <c r="N2" s="528"/>
      <c r="O2" s="528"/>
      <c r="P2" s="527" t="str">
        <f>表紙!AD15</f>
        <v>FAサイト機能</v>
      </c>
      <c r="Q2" s="528"/>
      <c r="R2" s="528"/>
      <c r="S2" s="528"/>
      <c r="T2" s="528"/>
      <c r="U2" s="528"/>
      <c r="V2" s="528"/>
      <c r="W2" s="528"/>
      <c r="X2" s="528"/>
      <c r="Y2" s="528"/>
      <c r="Z2" s="528"/>
      <c r="AA2" s="528"/>
      <c r="AB2" s="529" t="str">
        <f>表紙!H16</f>
        <v>CMS2-3-3</v>
      </c>
      <c r="AC2" s="530"/>
      <c r="AD2" s="530"/>
      <c r="AE2" s="530"/>
      <c r="AF2" s="530"/>
      <c r="AG2" s="530"/>
      <c r="AH2" s="527" t="str">
        <f>表紙!AD16</f>
        <v>製品検索結果2メイン</v>
      </c>
      <c r="AI2" s="528"/>
      <c r="AJ2" s="528"/>
      <c r="AK2" s="528"/>
      <c r="AL2" s="528"/>
      <c r="AM2" s="528"/>
      <c r="AN2" s="528"/>
      <c r="AO2" s="528"/>
      <c r="AP2" s="528"/>
      <c r="AQ2" s="528"/>
      <c r="AR2" s="528"/>
      <c r="AS2" s="528"/>
      <c r="AT2" s="528"/>
      <c r="AU2" s="528"/>
      <c r="AV2" s="528"/>
      <c r="AW2" s="528"/>
      <c r="AX2" s="528"/>
      <c r="AY2" s="528"/>
      <c r="AZ2" s="528"/>
      <c r="BA2" s="528"/>
      <c r="BB2" s="528"/>
      <c r="BC2" s="528"/>
    </row>
    <row r="3" spans="1:157" ht="5.0999999999999996" customHeight="1" x14ac:dyDescent="0.15"/>
    <row r="4" spans="1:157" ht="15" customHeight="1" x14ac:dyDescent="0.15">
      <c r="A4" s="531" t="s">
        <v>216</v>
      </c>
      <c r="B4" s="531"/>
      <c r="C4" s="531" t="s">
        <v>62</v>
      </c>
      <c r="D4" s="531"/>
      <c r="E4" s="538" t="s">
        <v>63</v>
      </c>
      <c r="F4" s="538"/>
      <c r="G4" s="538"/>
      <c r="H4" s="538"/>
      <c r="I4" s="538"/>
      <c r="J4" s="531" t="s">
        <v>64</v>
      </c>
      <c r="K4" s="531"/>
      <c r="L4" s="531"/>
      <c r="M4" s="531"/>
      <c r="N4" s="531"/>
      <c r="O4" s="531"/>
      <c r="P4" s="531" t="s">
        <v>65</v>
      </c>
      <c r="Q4" s="531"/>
      <c r="R4" s="531"/>
      <c r="S4" s="531"/>
      <c r="T4" s="531"/>
      <c r="U4" s="531"/>
      <c r="V4" s="531"/>
      <c r="W4" s="531"/>
      <c r="X4" s="531"/>
      <c r="Y4" s="531"/>
      <c r="Z4" s="531"/>
      <c r="AA4" s="531"/>
      <c r="AB4" s="531" t="s">
        <v>66</v>
      </c>
      <c r="AC4" s="531"/>
      <c r="AD4" s="531"/>
      <c r="AE4" s="531"/>
      <c r="AF4" s="531"/>
      <c r="AG4" s="531"/>
      <c r="AH4" s="531"/>
      <c r="AI4" s="531"/>
      <c r="AJ4" s="531"/>
      <c r="AK4" s="531"/>
      <c r="AL4" s="531"/>
      <c r="AM4" s="531"/>
      <c r="AN4" s="531"/>
      <c r="AO4" s="531"/>
      <c r="AP4" s="531"/>
      <c r="AQ4" s="531"/>
      <c r="AR4" s="531"/>
      <c r="AS4" s="531"/>
      <c r="AT4" s="531"/>
      <c r="AU4" s="531"/>
      <c r="AV4" s="531"/>
      <c r="AW4" s="531"/>
      <c r="AX4" s="531"/>
      <c r="AY4" s="531"/>
      <c r="AZ4" s="531" t="s">
        <v>67</v>
      </c>
      <c r="BA4" s="531"/>
      <c r="BB4" s="531"/>
      <c r="BC4" s="531"/>
      <c r="BD4" s="10"/>
      <c r="BE4" s="10"/>
      <c r="BF4" s="10"/>
      <c r="BG4" s="10"/>
      <c r="BH4" s="10"/>
      <c r="BI4" s="10"/>
      <c r="BJ4" s="10"/>
      <c r="BK4" s="10"/>
      <c r="BL4" s="10"/>
      <c r="BM4" s="10"/>
      <c r="BN4" s="10"/>
      <c r="BO4" s="10"/>
      <c r="BP4" s="10"/>
      <c r="BQ4" s="10"/>
      <c r="BR4" s="10"/>
      <c r="BS4" s="10"/>
      <c r="BT4" s="10"/>
      <c r="BU4" s="10"/>
      <c r="BV4" s="10"/>
      <c r="BW4" s="10"/>
      <c r="BX4" s="10"/>
      <c r="BY4" s="10"/>
      <c r="BZ4" s="10"/>
      <c r="CA4" s="10"/>
      <c r="CB4" s="10"/>
      <c r="CC4" s="10"/>
      <c r="CD4" s="10"/>
      <c r="CE4" s="10"/>
      <c r="CF4" s="10"/>
      <c r="CG4" s="10"/>
      <c r="CH4" s="10"/>
      <c r="CI4" s="10"/>
      <c r="CJ4" s="10"/>
      <c r="CK4" s="10"/>
      <c r="CL4" s="10"/>
      <c r="CM4" s="10"/>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row>
    <row r="5" spans="1:157" ht="12" x14ac:dyDescent="0.15">
      <c r="A5" s="521">
        <f>ROW()-4</f>
        <v>1</v>
      </c>
      <c r="B5" s="522"/>
      <c r="C5" s="523">
        <v>2</v>
      </c>
      <c r="D5" s="523"/>
      <c r="E5" s="524">
        <v>43958</v>
      </c>
      <c r="F5" s="524"/>
      <c r="G5" s="524"/>
      <c r="H5" s="524"/>
      <c r="I5" s="524"/>
      <c r="J5" s="520" t="s">
        <v>240</v>
      </c>
      <c r="K5" s="520"/>
      <c r="L5" s="520"/>
      <c r="M5" s="520"/>
      <c r="N5" s="520"/>
      <c r="O5" s="520"/>
      <c r="P5" s="525" t="s">
        <v>68</v>
      </c>
      <c r="Q5" s="525"/>
      <c r="R5" s="525"/>
      <c r="S5" s="525"/>
      <c r="T5" s="525"/>
      <c r="U5" s="525"/>
      <c r="V5" s="525"/>
      <c r="W5" s="525"/>
      <c r="X5" s="525"/>
      <c r="Y5" s="525"/>
      <c r="Z5" s="525"/>
      <c r="AA5" s="525"/>
      <c r="AB5" s="525" t="s">
        <v>69</v>
      </c>
      <c r="AC5" s="525"/>
      <c r="AD5" s="525"/>
      <c r="AE5" s="525"/>
      <c r="AF5" s="525"/>
      <c r="AG5" s="525"/>
      <c r="AH5" s="525"/>
      <c r="AI5" s="525"/>
      <c r="AJ5" s="525"/>
      <c r="AK5" s="525"/>
      <c r="AL5" s="525"/>
      <c r="AM5" s="525"/>
      <c r="AN5" s="525"/>
      <c r="AO5" s="525"/>
      <c r="AP5" s="525"/>
      <c r="AQ5" s="525"/>
      <c r="AR5" s="525"/>
      <c r="AS5" s="525"/>
      <c r="AT5" s="525"/>
      <c r="AU5" s="525"/>
      <c r="AV5" s="525"/>
      <c r="AW5" s="525"/>
      <c r="AX5" s="525"/>
      <c r="AY5" s="525"/>
      <c r="AZ5" s="520"/>
      <c r="BA5" s="520"/>
      <c r="BB5" s="520"/>
      <c r="BC5" s="52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row>
    <row r="6" spans="1:157" ht="36.75" customHeight="1" x14ac:dyDescent="0.15">
      <c r="A6" s="521">
        <f t="shared" ref="A6:A50" si="0">ROW()-4</f>
        <v>2</v>
      </c>
      <c r="B6" s="522"/>
      <c r="C6" s="523">
        <v>2.67</v>
      </c>
      <c r="D6" s="523"/>
      <c r="E6" s="524">
        <v>43990</v>
      </c>
      <c r="F6" s="524"/>
      <c r="G6" s="524"/>
      <c r="H6" s="524"/>
      <c r="I6" s="524"/>
      <c r="J6" s="520" t="s">
        <v>240</v>
      </c>
      <c r="K6" s="520"/>
      <c r="L6" s="520"/>
      <c r="M6" s="520"/>
      <c r="N6" s="520"/>
      <c r="O6" s="520"/>
      <c r="P6" s="525" t="s">
        <v>219</v>
      </c>
      <c r="Q6" s="525"/>
      <c r="R6" s="525"/>
      <c r="S6" s="525"/>
      <c r="T6" s="525"/>
      <c r="U6" s="525"/>
      <c r="V6" s="525"/>
      <c r="W6" s="525"/>
      <c r="X6" s="525"/>
      <c r="Y6" s="525"/>
      <c r="Z6" s="525"/>
      <c r="AA6" s="525"/>
      <c r="AB6" s="525" t="s">
        <v>510</v>
      </c>
      <c r="AC6" s="525"/>
      <c r="AD6" s="525"/>
      <c r="AE6" s="525"/>
      <c r="AF6" s="525"/>
      <c r="AG6" s="525"/>
      <c r="AH6" s="525"/>
      <c r="AI6" s="525"/>
      <c r="AJ6" s="525"/>
      <c r="AK6" s="525"/>
      <c r="AL6" s="525"/>
      <c r="AM6" s="525"/>
      <c r="AN6" s="525"/>
      <c r="AO6" s="525"/>
      <c r="AP6" s="525"/>
      <c r="AQ6" s="525"/>
      <c r="AR6" s="525"/>
      <c r="AS6" s="525"/>
      <c r="AT6" s="525"/>
      <c r="AU6" s="525"/>
      <c r="AV6" s="525"/>
      <c r="AW6" s="525"/>
      <c r="AX6" s="525"/>
      <c r="AY6" s="525"/>
      <c r="AZ6" s="520"/>
      <c r="BA6" s="520"/>
      <c r="BB6" s="520"/>
      <c r="BC6" s="520"/>
      <c r="BD6" s="10"/>
      <c r="BE6" s="10"/>
      <c r="BF6" s="10"/>
      <c r="BG6" s="10"/>
      <c r="BH6" s="10"/>
      <c r="BI6" s="10"/>
      <c r="BJ6" s="10"/>
      <c r="BK6" s="10"/>
      <c r="BL6" s="10"/>
      <c r="BM6" s="10"/>
      <c r="BN6" s="10"/>
      <c r="BO6" s="10"/>
      <c r="BP6" s="10"/>
      <c r="BQ6" s="10"/>
      <c r="BR6" s="10"/>
      <c r="BS6" s="10"/>
      <c r="BT6" s="10"/>
      <c r="BU6" s="10"/>
      <c r="BV6" s="10"/>
      <c r="BW6" s="10"/>
      <c r="BX6" s="10"/>
      <c r="BY6" s="10"/>
      <c r="BZ6" s="10"/>
      <c r="CA6" s="10"/>
      <c r="CB6" s="10"/>
      <c r="CC6" s="10"/>
      <c r="CD6" s="10"/>
      <c r="CE6" s="10"/>
      <c r="CF6" s="10"/>
      <c r="CG6" s="10"/>
      <c r="CH6" s="10"/>
      <c r="CI6" s="10"/>
      <c r="CJ6" s="10"/>
      <c r="CK6" s="10"/>
      <c r="CL6" s="10"/>
      <c r="CM6" s="10"/>
      <c r="CN6" s="10"/>
      <c r="CO6" s="10"/>
      <c r="CP6" s="10"/>
      <c r="CQ6" s="10"/>
      <c r="CR6" s="10"/>
      <c r="CS6" s="10"/>
      <c r="CT6" s="10"/>
      <c r="CU6" s="10"/>
      <c r="CV6" s="10"/>
      <c r="CW6" s="10"/>
      <c r="CX6" s="10"/>
      <c r="CY6" s="10"/>
      <c r="CZ6" s="10"/>
      <c r="DA6" s="10"/>
      <c r="DB6" s="10"/>
      <c r="DC6" s="10"/>
      <c r="DD6" s="10"/>
      <c r="DE6" s="10"/>
      <c r="DF6" s="10"/>
      <c r="DG6" s="10"/>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row>
    <row r="7" spans="1:157" ht="33.6" customHeight="1" x14ac:dyDescent="0.15">
      <c r="A7" s="521">
        <f t="shared" si="0"/>
        <v>3</v>
      </c>
      <c r="B7" s="522"/>
      <c r="C7" s="523">
        <v>2.82</v>
      </c>
      <c r="D7" s="523"/>
      <c r="E7" s="524">
        <v>43991</v>
      </c>
      <c r="F7" s="524"/>
      <c r="G7" s="524"/>
      <c r="H7" s="524"/>
      <c r="I7" s="524"/>
      <c r="J7" s="520" t="s">
        <v>240</v>
      </c>
      <c r="K7" s="520"/>
      <c r="L7" s="520"/>
      <c r="M7" s="520"/>
      <c r="N7" s="520"/>
      <c r="O7" s="520"/>
      <c r="P7" s="525"/>
      <c r="Q7" s="525"/>
      <c r="R7" s="525"/>
      <c r="S7" s="525"/>
      <c r="T7" s="525"/>
      <c r="U7" s="525"/>
      <c r="V7" s="525"/>
      <c r="W7" s="525"/>
      <c r="X7" s="525"/>
      <c r="Y7" s="525"/>
      <c r="Z7" s="525"/>
      <c r="AA7" s="525"/>
      <c r="AB7" s="525" t="s">
        <v>509</v>
      </c>
      <c r="AC7" s="525"/>
      <c r="AD7" s="525"/>
      <c r="AE7" s="525"/>
      <c r="AF7" s="525"/>
      <c r="AG7" s="525"/>
      <c r="AH7" s="525"/>
      <c r="AI7" s="525"/>
      <c r="AJ7" s="525"/>
      <c r="AK7" s="525"/>
      <c r="AL7" s="525"/>
      <c r="AM7" s="525"/>
      <c r="AN7" s="525"/>
      <c r="AO7" s="525"/>
      <c r="AP7" s="525"/>
      <c r="AQ7" s="525"/>
      <c r="AR7" s="525"/>
      <c r="AS7" s="525"/>
      <c r="AT7" s="525"/>
      <c r="AU7" s="525"/>
      <c r="AV7" s="525"/>
      <c r="AW7" s="525"/>
      <c r="AX7" s="525"/>
      <c r="AY7" s="525"/>
      <c r="AZ7" s="520"/>
      <c r="BA7" s="520"/>
      <c r="BB7" s="520"/>
      <c r="BC7" s="52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c r="CJ7" s="10"/>
      <c r="CK7" s="10"/>
      <c r="CL7" s="10"/>
      <c r="CM7" s="10"/>
      <c r="CN7" s="10"/>
      <c r="CO7" s="10"/>
      <c r="CP7" s="10"/>
      <c r="CQ7" s="10"/>
      <c r="CR7" s="10"/>
      <c r="CS7" s="10"/>
      <c r="CT7" s="10"/>
      <c r="CU7" s="10"/>
      <c r="CV7" s="10"/>
      <c r="CW7" s="10"/>
      <c r="CX7" s="10"/>
      <c r="CY7" s="10"/>
      <c r="CZ7" s="10"/>
      <c r="DA7" s="10"/>
      <c r="DB7" s="10"/>
      <c r="DC7" s="10"/>
      <c r="DD7" s="10"/>
      <c r="DE7" s="10"/>
      <c r="DF7" s="10"/>
      <c r="DG7" s="10"/>
      <c r="DH7" s="10"/>
      <c r="DI7" s="10"/>
      <c r="DJ7" s="10"/>
      <c r="DK7" s="10"/>
      <c r="DL7" s="10"/>
      <c r="DM7" s="10"/>
      <c r="DN7" s="10"/>
      <c r="DO7" s="10"/>
      <c r="DP7" s="10"/>
      <c r="DQ7" s="10"/>
      <c r="DR7" s="10"/>
      <c r="DS7" s="10"/>
      <c r="DT7" s="10"/>
      <c r="DU7" s="10"/>
      <c r="DV7" s="10"/>
      <c r="DW7" s="10"/>
      <c r="DX7" s="10"/>
      <c r="DY7" s="10"/>
      <c r="DZ7" s="10"/>
      <c r="EA7" s="10"/>
      <c r="EB7" s="10"/>
      <c r="EC7" s="10"/>
      <c r="ED7" s="10"/>
      <c r="EE7" s="10"/>
      <c r="EF7" s="10"/>
      <c r="EG7" s="10"/>
      <c r="EH7" s="10"/>
      <c r="EI7" s="10"/>
      <c r="EJ7" s="10"/>
      <c r="EK7" s="10"/>
      <c r="EL7" s="10"/>
      <c r="EM7" s="10"/>
      <c r="EN7" s="10"/>
      <c r="EO7" s="10"/>
      <c r="EP7" s="10"/>
      <c r="EQ7" s="10"/>
      <c r="ER7" s="10"/>
      <c r="ES7" s="10"/>
      <c r="ET7" s="10"/>
      <c r="EU7" s="10"/>
      <c r="EV7" s="10"/>
      <c r="EW7" s="10"/>
      <c r="EX7" s="10"/>
      <c r="EY7" s="10"/>
      <c r="EZ7" s="10"/>
      <c r="FA7" s="10"/>
    </row>
    <row r="8" spans="1:157" ht="31.9" customHeight="1" x14ac:dyDescent="0.15">
      <c r="A8" s="521">
        <f t="shared" si="0"/>
        <v>4</v>
      </c>
      <c r="B8" s="522"/>
      <c r="C8" s="523">
        <v>3.19</v>
      </c>
      <c r="D8" s="523"/>
      <c r="E8" s="524">
        <v>43999</v>
      </c>
      <c r="F8" s="524"/>
      <c r="G8" s="524"/>
      <c r="H8" s="524"/>
      <c r="I8" s="524"/>
      <c r="J8" s="520" t="s">
        <v>240</v>
      </c>
      <c r="K8" s="520"/>
      <c r="L8" s="520"/>
      <c r="M8" s="520"/>
      <c r="N8" s="520"/>
      <c r="O8" s="520"/>
      <c r="P8" s="525"/>
      <c r="Q8" s="525"/>
      <c r="R8" s="525"/>
      <c r="S8" s="525"/>
      <c r="T8" s="525"/>
      <c r="U8" s="525"/>
      <c r="V8" s="525"/>
      <c r="W8" s="525"/>
      <c r="X8" s="525"/>
      <c r="Y8" s="525"/>
      <c r="Z8" s="525"/>
      <c r="AA8" s="525"/>
      <c r="AB8" s="525" t="s">
        <v>537</v>
      </c>
      <c r="AC8" s="525"/>
      <c r="AD8" s="525"/>
      <c r="AE8" s="525"/>
      <c r="AF8" s="525"/>
      <c r="AG8" s="525"/>
      <c r="AH8" s="525"/>
      <c r="AI8" s="525"/>
      <c r="AJ8" s="525"/>
      <c r="AK8" s="525"/>
      <c r="AL8" s="525"/>
      <c r="AM8" s="525"/>
      <c r="AN8" s="525"/>
      <c r="AO8" s="525"/>
      <c r="AP8" s="525"/>
      <c r="AQ8" s="525"/>
      <c r="AR8" s="525"/>
      <c r="AS8" s="525"/>
      <c r="AT8" s="525"/>
      <c r="AU8" s="525"/>
      <c r="AV8" s="525"/>
      <c r="AW8" s="525"/>
      <c r="AX8" s="525"/>
      <c r="AY8" s="525"/>
      <c r="AZ8" s="520"/>
      <c r="BA8" s="520"/>
      <c r="BB8" s="520"/>
      <c r="BC8" s="52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row>
    <row r="9" spans="1:157" ht="37.15" customHeight="1" x14ac:dyDescent="0.15">
      <c r="A9" s="521">
        <f t="shared" si="0"/>
        <v>5</v>
      </c>
      <c r="B9" s="522"/>
      <c r="C9" s="523">
        <v>3.28</v>
      </c>
      <c r="D9" s="523"/>
      <c r="E9" s="524">
        <v>43999</v>
      </c>
      <c r="F9" s="524"/>
      <c r="G9" s="524"/>
      <c r="H9" s="524"/>
      <c r="I9" s="524"/>
      <c r="J9" s="520" t="s">
        <v>240</v>
      </c>
      <c r="K9" s="520"/>
      <c r="L9" s="520"/>
      <c r="M9" s="520"/>
      <c r="N9" s="520"/>
      <c r="O9" s="520"/>
      <c r="P9" s="525"/>
      <c r="Q9" s="525"/>
      <c r="R9" s="525"/>
      <c r="S9" s="525"/>
      <c r="T9" s="525"/>
      <c r="U9" s="525"/>
      <c r="V9" s="525"/>
      <c r="W9" s="525"/>
      <c r="X9" s="525"/>
      <c r="Y9" s="525"/>
      <c r="Z9" s="525"/>
      <c r="AA9" s="525"/>
      <c r="AB9" s="525" t="s">
        <v>584</v>
      </c>
      <c r="AC9" s="525"/>
      <c r="AD9" s="525"/>
      <c r="AE9" s="525"/>
      <c r="AF9" s="525"/>
      <c r="AG9" s="525"/>
      <c r="AH9" s="525"/>
      <c r="AI9" s="525"/>
      <c r="AJ9" s="525"/>
      <c r="AK9" s="525"/>
      <c r="AL9" s="525"/>
      <c r="AM9" s="525"/>
      <c r="AN9" s="525"/>
      <c r="AO9" s="525"/>
      <c r="AP9" s="525"/>
      <c r="AQ9" s="525"/>
      <c r="AR9" s="525"/>
      <c r="AS9" s="525"/>
      <c r="AT9" s="525"/>
      <c r="AU9" s="525"/>
      <c r="AV9" s="525"/>
      <c r="AW9" s="525"/>
      <c r="AX9" s="525"/>
      <c r="AY9" s="525"/>
      <c r="AZ9" s="520"/>
      <c r="BA9" s="520"/>
      <c r="BB9" s="520"/>
      <c r="BC9" s="52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c r="CI9" s="10"/>
      <c r="CJ9" s="10"/>
      <c r="CK9" s="10"/>
      <c r="CL9" s="10"/>
      <c r="CM9" s="10"/>
      <c r="CN9" s="10"/>
      <c r="CO9" s="10"/>
      <c r="CP9" s="10"/>
      <c r="CQ9" s="10"/>
      <c r="CR9" s="10"/>
      <c r="CS9" s="10"/>
      <c r="CT9" s="10"/>
      <c r="CU9" s="10"/>
      <c r="CV9" s="10"/>
      <c r="CW9" s="10"/>
      <c r="CX9" s="10"/>
      <c r="CY9" s="10"/>
      <c r="CZ9" s="10"/>
      <c r="DA9" s="10"/>
      <c r="DB9" s="10"/>
      <c r="DC9" s="10"/>
      <c r="DD9" s="10"/>
      <c r="DE9" s="10"/>
      <c r="DF9" s="10"/>
      <c r="DG9" s="10"/>
      <c r="DH9" s="10"/>
      <c r="DI9" s="10"/>
      <c r="DJ9" s="10"/>
      <c r="DK9" s="10"/>
      <c r="DL9" s="10"/>
      <c r="DM9" s="10"/>
      <c r="DN9" s="10"/>
      <c r="DO9" s="10"/>
      <c r="DP9" s="10"/>
      <c r="DQ9" s="10"/>
      <c r="DR9" s="10"/>
      <c r="DS9" s="10"/>
      <c r="DT9" s="10"/>
      <c r="DU9" s="10"/>
      <c r="DV9" s="10"/>
      <c r="DW9" s="10"/>
      <c r="DX9" s="10"/>
      <c r="DY9" s="10"/>
      <c r="DZ9" s="10"/>
      <c r="EA9" s="10"/>
      <c r="EB9" s="10"/>
      <c r="EC9" s="10"/>
      <c r="ED9" s="10"/>
      <c r="EE9" s="10"/>
      <c r="EF9" s="10"/>
      <c r="EG9" s="10"/>
      <c r="EH9" s="10"/>
      <c r="EI9" s="10"/>
      <c r="EJ9" s="10"/>
      <c r="EK9" s="10"/>
      <c r="EL9" s="10"/>
      <c r="EM9" s="10"/>
      <c r="EN9" s="10"/>
      <c r="EO9" s="10"/>
      <c r="EP9" s="10"/>
      <c r="EQ9" s="10"/>
      <c r="ER9" s="10"/>
      <c r="ES9" s="10"/>
      <c r="ET9" s="10"/>
      <c r="EU9" s="10"/>
      <c r="EV9" s="10"/>
      <c r="EW9" s="10"/>
      <c r="EX9" s="10"/>
      <c r="EY9" s="10"/>
      <c r="EZ9" s="10"/>
      <c r="FA9" s="10"/>
    </row>
    <row r="10" spans="1:157" ht="24.6" customHeight="1" x14ac:dyDescent="0.15">
      <c r="A10" s="521">
        <f t="shared" si="0"/>
        <v>6</v>
      </c>
      <c r="B10" s="522"/>
      <c r="C10" s="523">
        <v>5.91</v>
      </c>
      <c r="D10" s="523"/>
      <c r="E10" s="524">
        <v>44031</v>
      </c>
      <c r="F10" s="524"/>
      <c r="G10" s="524"/>
      <c r="H10" s="524"/>
      <c r="I10" s="524"/>
      <c r="J10" s="520" t="s">
        <v>240</v>
      </c>
      <c r="K10" s="520"/>
      <c r="L10" s="520"/>
      <c r="M10" s="520"/>
      <c r="N10" s="520"/>
      <c r="O10" s="520"/>
      <c r="P10" s="525" t="s">
        <v>607</v>
      </c>
      <c r="Q10" s="525"/>
      <c r="R10" s="525"/>
      <c r="S10" s="525"/>
      <c r="T10" s="525"/>
      <c r="U10" s="525"/>
      <c r="V10" s="525"/>
      <c r="W10" s="525"/>
      <c r="X10" s="525"/>
      <c r="Y10" s="525"/>
      <c r="Z10" s="525"/>
      <c r="AA10" s="525"/>
      <c r="AB10" s="525" t="s">
        <v>608</v>
      </c>
      <c r="AC10" s="525"/>
      <c r="AD10" s="525"/>
      <c r="AE10" s="525"/>
      <c r="AF10" s="525"/>
      <c r="AG10" s="525"/>
      <c r="AH10" s="525"/>
      <c r="AI10" s="525"/>
      <c r="AJ10" s="525"/>
      <c r="AK10" s="525"/>
      <c r="AL10" s="525"/>
      <c r="AM10" s="525"/>
      <c r="AN10" s="525"/>
      <c r="AO10" s="525"/>
      <c r="AP10" s="525"/>
      <c r="AQ10" s="525"/>
      <c r="AR10" s="525"/>
      <c r="AS10" s="525"/>
      <c r="AT10" s="525"/>
      <c r="AU10" s="525"/>
      <c r="AV10" s="525"/>
      <c r="AW10" s="525"/>
      <c r="AX10" s="525"/>
      <c r="AY10" s="525"/>
      <c r="AZ10" s="520"/>
      <c r="BA10" s="520"/>
      <c r="BB10" s="520"/>
      <c r="BC10" s="52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row>
    <row r="11" spans="1:157" ht="39.200000000000003" customHeight="1" x14ac:dyDescent="0.15">
      <c r="A11" s="521">
        <f t="shared" si="0"/>
        <v>7</v>
      </c>
      <c r="B11" s="522"/>
      <c r="C11" s="523">
        <v>8.6999999999999993</v>
      </c>
      <c r="D11" s="523"/>
      <c r="E11" s="524">
        <v>44082</v>
      </c>
      <c r="F11" s="524"/>
      <c r="G11" s="524"/>
      <c r="H11" s="524"/>
      <c r="I11" s="524"/>
      <c r="J11" s="520" t="s">
        <v>240</v>
      </c>
      <c r="K11" s="520"/>
      <c r="L11" s="520"/>
      <c r="M11" s="520"/>
      <c r="N11" s="520"/>
      <c r="O11" s="520"/>
      <c r="P11" s="525" t="s">
        <v>625</v>
      </c>
      <c r="Q11" s="525"/>
      <c r="R11" s="525"/>
      <c r="S11" s="525"/>
      <c r="T11" s="525"/>
      <c r="U11" s="525"/>
      <c r="V11" s="525"/>
      <c r="W11" s="525"/>
      <c r="X11" s="525"/>
      <c r="Y11" s="525"/>
      <c r="Z11" s="525"/>
      <c r="AA11" s="525"/>
      <c r="AB11" s="525" t="s">
        <v>626</v>
      </c>
      <c r="AC11" s="525"/>
      <c r="AD11" s="525"/>
      <c r="AE11" s="525"/>
      <c r="AF11" s="525"/>
      <c r="AG11" s="525"/>
      <c r="AH11" s="525"/>
      <c r="AI11" s="525"/>
      <c r="AJ11" s="525"/>
      <c r="AK11" s="525"/>
      <c r="AL11" s="525"/>
      <c r="AM11" s="525"/>
      <c r="AN11" s="525"/>
      <c r="AO11" s="525"/>
      <c r="AP11" s="525"/>
      <c r="AQ11" s="525"/>
      <c r="AR11" s="525"/>
      <c r="AS11" s="525"/>
      <c r="AT11" s="525"/>
      <c r="AU11" s="525"/>
      <c r="AV11" s="525"/>
      <c r="AW11" s="525"/>
      <c r="AX11" s="525"/>
      <c r="AY11" s="525"/>
      <c r="AZ11" s="520"/>
      <c r="BA11" s="520"/>
      <c r="BB11" s="520"/>
      <c r="BC11" s="52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row>
    <row r="12" spans="1:157" ht="96" customHeight="1" x14ac:dyDescent="0.15">
      <c r="A12" s="521">
        <f t="shared" si="0"/>
        <v>8</v>
      </c>
      <c r="B12" s="522"/>
      <c r="C12" s="523">
        <v>9.3000000000000007</v>
      </c>
      <c r="D12" s="523"/>
      <c r="E12" s="524">
        <v>44101</v>
      </c>
      <c r="F12" s="524"/>
      <c r="G12" s="524"/>
      <c r="H12" s="524"/>
      <c r="I12" s="524"/>
      <c r="J12" s="520" t="s">
        <v>240</v>
      </c>
      <c r="K12" s="520"/>
      <c r="L12" s="520"/>
      <c r="M12" s="520"/>
      <c r="N12" s="520"/>
      <c r="O12" s="520"/>
      <c r="P12" s="525" t="s">
        <v>625</v>
      </c>
      <c r="Q12" s="525"/>
      <c r="R12" s="525"/>
      <c r="S12" s="525"/>
      <c r="T12" s="525"/>
      <c r="U12" s="525"/>
      <c r="V12" s="525"/>
      <c r="W12" s="525"/>
      <c r="X12" s="525"/>
      <c r="Y12" s="525"/>
      <c r="Z12" s="525"/>
      <c r="AA12" s="525"/>
      <c r="AB12" s="525" t="s">
        <v>627</v>
      </c>
      <c r="AC12" s="525"/>
      <c r="AD12" s="525"/>
      <c r="AE12" s="525"/>
      <c r="AF12" s="525"/>
      <c r="AG12" s="525"/>
      <c r="AH12" s="525"/>
      <c r="AI12" s="525"/>
      <c r="AJ12" s="525"/>
      <c r="AK12" s="525"/>
      <c r="AL12" s="525"/>
      <c r="AM12" s="525"/>
      <c r="AN12" s="525"/>
      <c r="AO12" s="525"/>
      <c r="AP12" s="525"/>
      <c r="AQ12" s="525"/>
      <c r="AR12" s="525"/>
      <c r="AS12" s="525"/>
      <c r="AT12" s="525"/>
      <c r="AU12" s="525"/>
      <c r="AV12" s="525"/>
      <c r="AW12" s="525"/>
      <c r="AX12" s="525"/>
      <c r="AY12" s="525"/>
      <c r="AZ12" s="520"/>
      <c r="BA12" s="520"/>
      <c r="BB12" s="520"/>
      <c r="BC12" s="520"/>
      <c r="BD12" s="10"/>
      <c r="BE12" s="10"/>
      <c r="BF12" s="10"/>
      <c r="BG12" s="10"/>
      <c r="BH12" s="10"/>
      <c r="BI12" s="10"/>
      <c r="BJ12" s="10"/>
      <c r="BK12" s="10"/>
      <c r="BL12" s="10"/>
      <c r="BM12" s="10"/>
      <c r="BN12" s="10"/>
      <c r="BO12" s="10"/>
      <c r="BP12" s="10"/>
      <c r="BQ12" s="10"/>
      <c r="BR12" s="10"/>
      <c r="BS12" s="10"/>
      <c r="BT12" s="10"/>
      <c r="BU12" s="10"/>
      <c r="BV12" s="10"/>
      <c r="BW12" s="10"/>
      <c r="BX12" s="10"/>
      <c r="BY12" s="10"/>
      <c r="BZ12" s="10"/>
      <c r="CA12" s="10"/>
      <c r="CB12" s="10"/>
      <c r="CC12" s="10"/>
      <c r="CD12" s="10"/>
      <c r="CE12" s="10"/>
      <c r="CF12" s="10"/>
      <c r="CG12" s="10"/>
      <c r="CH12" s="10"/>
      <c r="CI12" s="10"/>
      <c r="CJ12" s="10"/>
      <c r="CK12" s="10"/>
      <c r="CL12" s="10"/>
      <c r="CM12" s="10"/>
      <c r="CN12" s="10"/>
      <c r="CO12" s="10"/>
      <c r="CP12" s="10"/>
      <c r="CQ12" s="10"/>
      <c r="CR12" s="10"/>
      <c r="CS12" s="10"/>
      <c r="CT12" s="10"/>
      <c r="CU12" s="10"/>
      <c r="CV12" s="10"/>
      <c r="CW12" s="10"/>
      <c r="CX12" s="10"/>
      <c r="CY12" s="10"/>
      <c r="CZ12" s="10"/>
      <c r="DA12" s="10"/>
      <c r="DB12" s="10"/>
      <c r="DC12" s="10"/>
      <c r="DD12" s="10"/>
      <c r="DE12" s="10"/>
      <c r="DF12" s="10"/>
      <c r="DG12" s="10"/>
      <c r="DH12" s="10"/>
      <c r="DI12" s="10"/>
      <c r="DJ12" s="10"/>
      <c r="DK12" s="10"/>
      <c r="DL12" s="10"/>
      <c r="DM12" s="10"/>
      <c r="DN12" s="10"/>
      <c r="DO12" s="10"/>
      <c r="DP12" s="10"/>
      <c r="DQ12" s="10"/>
      <c r="DR12" s="10"/>
      <c r="DS12" s="10"/>
      <c r="DT12" s="10"/>
      <c r="DU12" s="10"/>
      <c r="DV12" s="10"/>
      <c r="DW12" s="10"/>
      <c r="DX12" s="10"/>
      <c r="DY12" s="10"/>
      <c r="DZ12" s="10"/>
      <c r="EA12" s="10"/>
      <c r="EB12" s="10"/>
      <c r="EC12" s="10"/>
      <c r="ED12" s="10"/>
      <c r="EE12" s="10"/>
      <c r="EF12" s="10"/>
      <c r="EG12" s="10"/>
      <c r="EH12" s="10"/>
      <c r="EI12" s="10"/>
      <c r="EJ12" s="10"/>
      <c r="EK12" s="10"/>
      <c r="EL12" s="10"/>
      <c r="EM12" s="10"/>
      <c r="EN12" s="10"/>
      <c r="EO12" s="10"/>
      <c r="EP12" s="10"/>
      <c r="EQ12" s="10"/>
      <c r="ER12" s="10"/>
      <c r="ES12" s="10"/>
      <c r="ET12" s="10"/>
      <c r="EU12" s="10"/>
      <c r="EV12" s="10"/>
      <c r="EW12" s="10"/>
      <c r="EX12" s="10"/>
      <c r="EY12" s="10"/>
      <c r="EZ12" s="10"/>
      <c r="FA12" s="10"/>
    </row>
    <row r="13" spans="1:157" ht="24.6" customHeight="1" x14ac:dyDescent="0.15">
      <c r="A13" s="521">
        <f t="shared" si="0"/>
        <v>9</v>
      </c>
      <c r="B13" s="522"/>
      <c r="C13" s="523">
        <v>9.94</v>
      </c>
      <c r="D13" s="523"/>
      <c r="E13" s="524">
        <v>44122</v>
      </c>
      <c r="F13" s="524"/>
      <c r="G13" s="524"/>
      <c r="H13" s="524"/>
      <c r="I13" s="524"/>
      <c r="J13" s="520" t="s">
        <v>240</v>
      </c>
      <c r="K13" s="520"/>
      <c r="L13" s="520"/>
      <c r="M13" s="520"/>
      <c r="N13" s="520"/>
      <c r="O13" s="520"/>
      <c r="P13" s="525" t="s">
        <v>625</v>
      </c>
      <c r="Q13" s="525"/>
      <c r="R13" s="525"/>
      <c r="S13" s="525"/>
      <c r="T13" s="525"/>
      <c r="U13" s="525"/>
      <c r="V13" s="525"/>
      <c r="W13" s="525"/>
      <c r="X13" s="525"/>
      <c r="Y13" s="525"/>
      <c r="Z13" s="525"/>
      <c r="AA13" s="525"/>
      <c r="AB13" s="525" t="s">
        <v>628</v>
      </c>
      <c r="AC13" s="525"/>
      <c r="AD13" s="525"/>
      <c r="AE13" s="525"/>
      <c r="AF13" s="525"/>
      <c r="AG13" s="525"/>
      <c r="AH13" s="525"/>
      <c r="AI13" s="525"/>
      <c r="AJ13" s="525"/>
      <c r="AK13" s="525"/>
      <c r="AL13" s="525"/>
      <c r="AM13" s="525"/>
      <c r="AN13" s="525"/>
      <c r="AO13" s="525"/>
      <c r="AP13" s="525"/>
      <c r="AQ13" s="525"/>
      <c r="AR13" s="525"/>
      <c r="AS13" s="525"/>
      <c r="AT13" s="525"/>
      <c r="AU13" s="525"/>
      <c r="AV13" s="525"/>
      <c r="AW13" s="525"/>
      <c r="AX13" s="525"/>
      <c r="AY13" s="525"/>
      <c r="AZ13" s="520"/>
      <c r="BA13" s="520"/>
      <c r="BB13" s="520"/>
      <c r="BC13" s="52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c r="CV13" s="10"/>
      <c r="CW13" s="10"/>
      <c r="CX13" s="10"/>
      <c r="CY13" s="10"/>
      <c r="CZ13" s="10"/>
      <c r="DA13" s="10"/>
      <c r="DB13" s="10"/>
      <c r="DC13" s="10"/>
      <c r="DD13" s="10"/>
      <c r="DE13" s="10"/>
      <c r="DF13" s="10"/>
      <c r="DG13" s="10"/>
      <c r="DH13" s="10"/>
      <c r="DI13" s="10"/>
      <c r="DJ13" s="10"/>
      <c r="DK13" s="10"/>
      <c r="DL13" s="10"/>
      <c r="DM13" s="10"/>
      <c r="DN13" s="10"/>
      <c r="DO13" s="10"/>
      <c r="DP13" s="10"/>
      <c r="DQ13" s="10"/>
      <c r="DR13" s="10"/>
      <c r="DS13" s="10"/>
      <c r="DT13" s="10"/>
      <c r="DU13" s="10"/>
      <c r="DV13" s="10"/>
      <c r="DW13" s="10"/>
      <c r="DX13" s="10"/>
      <c r="DY13" s="10"/>
      <c r="DZ13" s="10"/>
      <c r="EA13" s="10"/>
      <c r="EB13" s="10"/>
      <c r="EC13" s="10"/>
      <c r="ED13" s="10"/>
      <c r="EE13" s="10"/>
      <c r="EF13" s="10"/>
      <c r="EG13" s="10"/>
      <c r="EH13" s="10"/>
      <c r="EI13" s="10"/>
      <c r="EJ13" s="10"/>
      <c r="EK13" s="10"/>
      <c r="EL13" s="10"/>
      <c r="EM13" s="10"/>
      <c r="EN13" s="10"/>
      <c r="EO13" s="10"/>
      <c r="EP13" s="10"/>
      <c r="EQ13" s="10"/>
      <c r="ER13" s="10"/>
      <c r="ES13" s="10"/>
      <c r="ET13" s="10"/>
      <c r="EU13" s="10"/>
      <c r="EV13" s="10"/>
      <c r="EW13" s="10"/>
      <c r="EX13" s="10"/>
      <c r="EY13" s="10"/>
      <c r="EZ13" s="10"/>
      <c r="FA13" s="10"/>
    </row>
    <row r="14" spans="1:157" ht="30.75" customHeight="1" x14ac:dyDescent="0.15">
      <c r="A14" s="521">
        <f t="shared" si="0"/>
        <v>10</v>
      </c>
      <c r="B14" s="522"/>
      <c r="C14" s="523">
        <v>10.15</v>
      </c>
      <c r="D14" s="523"/>
      <c r="E14" s="524">
        <v>44134</v>
      </c>
      <c r="F14" s="524"/>
      <c r="G14" s="524"/>
      <c r="H14" s="524"/>
      <c r="I14" s="524"/>
      <c r="J14" s="520" t="s">
        <v>629</v>
      </c>
      <c r="K14" s="520"/>
      <c r="L14" s="520"/>
      <c r="M14" s="520"/>
      <c r="N14" s="520"/>
      <c r="O14" s="520"/>
      <c r="P14" s="525" t="s">
        <v>625</v>
      </c>
      <c r="Q14" s="525"/>
      <c r="R14" s="525"/>
      <c r="S14" s="525"/>
      <c r="T14" s="525"/>
      <c r="U14" s="525"/>
      <c r="V14" s="525"/>
      <c r="W14" s="525"/>
      <c r="X14" s="525"/>
      <c r="Y14" s="525"/>
      <c r="Z14" s="525"/>
      <c r="AA14" s="525"/>
      <c r="AB14" s="525" t="s">
        <v>628</v>
      </c>
      <c r="AC14" s="525"/>
      <c r="AD14" s="525"/>
      <c r="AE14" s="525"/>
      <c r="AF14" s="525"/>
      <c r="AG14" s="525"/>
      <c r="AH14" s="525"/>
      <c r="AI14" s="525"/>
      <c r="AJ14" s="525"/>
      <c r="AK14" s="525"/>
      <c r="AL14" s="525"/>
      <c r="AM14" s="525"/>
      <c r="AN14" s="525"/>
      <c r="AO14" s="525"/>
      <c r="AP14" s="525"/>
      <c r="AQ14" s="525"/>
      <c r="AR14" s="525"/>
      <c r="AS14" s="525"/>
      <c r="AT14" s="525"/>
      <c r="AU14" s="525"/>
      <c r="AV14" s="525"/>
      <c r="AW14" s="525"/>
      <c r="AX14" s="525"/>
      <c r="AY14" s="525"/>
      <c r="AZ14" s="520"/>
      <c r="BA14" s="520"/>
      <c r="BB14" s="520"/>
      <c r="BC14" s="520"/>
      <c r="BD14" s="10"/>
      <c r="BE14" s="10"/>
      <c r="BF14" s="10"/>
      <c r="BG14" s="10"/>
      <c r="BH14" s="10"/>
      <c r="BI14" s="10"/>
      <c r="BJ14" s="10"/>
      <c r="BK14" s="10"/>
      <c r="BL14" s="10"/>
      <c r="BM14" s="10"/>
      <c r="BN14" s="10"/>
      <c r="BO14" s="10"/>
      <c r="BP14" s="10"/>
      <c r="BQ14" s="10"/>
      <c r="BR14" s="10"/>
      <c r="BS14" s="10"/>
      <c r="BT14" s="10"/>
      <c r="BU14" s="10"/>
      <c r="BV14" s="10"/>
      <c r="BW14" s="10"/>
      <c r="BX14" s="10"/>
      <c r="BY14" s="10"/>
      <c r="BZ14" s="10"/>
      <c r="CA14" s="10"/>
      <c r="CB14" s="10"/>
      <c r="CC14" s="10"/>
      <c r="CD14" s="10"/>
      <c r="CE14" s="10"/>
      <c r="CF14" s="10"/>
      <c r="CG14" s="10"/>
      <c r="CH14" s="10"/>
      <c r="CI14" s="10"/>
      <c r="CJ14" s="10"/>
      <c r="CK14" s="10"/>
      <c r="CL14" s="10"/>
      <c r="CM14" s="10"/>
      <c r="CN14" s="10"/>
      <c r="CO14" s="10"/>
      <c r="CP14" s="10"/>
      <c r="CQ14" s="10"/>
      <c r="CR14" s="10"/>
      <c r="CS14" s="10"/>
      <c r="CT14" s="10"/>
      <c r="CU14" s="10"/>
      <c r="CV14" s="10"/>
      <c r="CW14" s="10"/>
      <c r="CX14" s="10"/>
      <c r="CY14" s="10"/>
      <c r="CZ14" s="10"/>
      <c r="DA14" s="10"/>
      <c r="DB14" s="10"/>
      <c r="DC14" s="10"/>
      <c r="DD14" s="10"/>
      <c r="DE14" s="10"/>
      <c r="DF14" s="10"/>
      <c r="DG14" s="10"/>
      <c r="DH14" s="10"/>
      <c r="DI14" s="10"/>
      <c r="DJ14" s="10"/>
      <c r="DK14" s="10"/>
      <c r="DL14" s="10"/>
      <c r="DM14" s="10"/>
      <c r="DN14" s="10"/>
      <c r="DO14" s="10"/>
      <c r="DP14" s="10"/>
      <c r="DQ14" s="10"/>
      <c r="DR14" s="10"/>
      <c r="DS14" s="10"/>
      <c r="DT14" s="10"/>
      <c r="DU14" s="10"/>
      <c r="DV14" s="10"/>
      <c r="DW14" s="10"/>
      <c r="DX14" s="10"/>
      <c r="DY14" s="10"/>
      <c r="DZ14" s="10"/>
      <c r="EA14" s="10"/>
      <c r="EB14" s="10"/>
      <c r="EC14" s="10"/>
      <c r="ED14" s="10"/>
      <c r="EE14" s="10"/>
      <c r="EF14" s="10"/>
      <c r="EG14" s="10"/>
      <c r="EH14" s="10"/>
      <c r="EI14" s="10"/>
      <c r="EJ14" s="10"/>
      <c r="EK14" s="10"/>
      <c r="EL14" s="10"/>
      <c r="EM14" s="10"/>
      <c r="EN14" s="10"/>
      <c r="EO14" s="10"/>
      <c r="EP14" s="10"/>
      <c r="EQ14" s="10"/>
      <c r="ER14" s="10"/>
      <c r="ES14" s="10"/>
      <c r="ET14" s="10"/>
      <c r="EU14" s="10"/>
      <c r="EV14" s="10"/>
      <c r="EW14" s="10"/>
      <c r="EX14" s="10"/>
      <c r="EY14" s="10"/>
      <c r="EZ14" s="10"/>
      <c r="FA14" s="10"/>
    </row>
    <row r="15" spans="1:157" ht="45.75" customHeight="1" x14ac:dyDescent="0.15">
      <c r="A15" s="521">
        <f t="shared" si="0"/>
        <v>11</v>
      </c>
      <c r="B15" s="522"/>
      <c r="C15" s="523">
        <v>10.32</v>
      </c>
      <c r="D15" s="523"/>
      <c r="E15" s="524">
        <v>44143</v>
      </c>
      <c r="F15" s="524"/>
      <c r="G15" s="524"/>
      <c r="H15" s="524"/>
      <c r="I15" s="524"/>
      <c r="J15" s="520" t="s">
        <v>630</v>
      </c>
      <c r="K15" s="520"/>
      <c r="L15" s="520"/>
      <c r="M15" s="520"/>
      <c r="N15" s="520"/>
      <c r="O15" s="520"/>
      <c r="P15" s="525" t="s">
        <v>631</v>
      </c>
      <c r="Q15" s="525"/>
      <c r="R15" s="525"/>
      <c r="S15" s="525"/>
      <c r="T15" s="525"/>
      <c r="U15" s="525"/>
      <c r="V15" s="525"/>
      <c r="W15" s="525"/>
      <c r="X15" s="525"/>
      <c r="Y15" s="525"/>
      <c r="Z15" s="525"/>
      <c r="AA15" s="525"/>
      <c r="AB15" s="525" t="s">
        <v>632</v>
      </c>
      <c r="AC15" s="525"/>
      <c r="AD15" s="525"/>
      <c r="AE15" s="525"/>
      <c r="AF15" s="525"/>
      <c r="AG15" s="525"/>
      <c r="AH15" s="525"/>
      <c r="AI15" s="525"/>
      <c r="AJ15" s="525"/>
      <c r="AK15" s="525"/>
      <c r="AL15" s="525"/>
      <c r="AM15" s="525"/>
      <c r="AN15" s="525"/>
      <c r="AO15" s="525"/>
      <c r="AP15" s="525"/>
      <c r="AQ15" s="525"/>
      <c r="AR15" s="525"/>
      <c r="AS15" s="525"/>
      <c r="AT15" s="525"/>
      <c r="AU15" s="525"/>
      <c r="AV15" s="525"/>
      <c r="AW15" s="525"/>
      <c r="AX15" s="525"/>
      <c r="AY15" s="525"/>
      <c r="AZ15" s="520"/>
      <c r="BA15" s="520"/>
      <c r="BB15" s="520"/>
      <c r="BC15" s="520"/>
      <c r="BD15" s="10"/>
      <c r="BE15" s="10"/>
      <c r="BF15" s="10"/>
      <c r="BG15" s="10"/>
      <c r="BH15" s="10"/>
      <c r="BI15" s="10"/>
      <c r="BJ15" s="10"/>
      <c r="BK15" s="10"/>
      <c r="BL15" s="10"/>
      <c r="BM15" s="10"/>
      <c r="BN15" s="10"/>
      <c r="BO15" s="10"/>
      <c r="BP15" s="10"/>
      <c r="BQ15" s="10"/>
      <c r="BR15" s="10"/>
      <c r="BS15" s="10"/>
      <c r="BT15" s="10"/>
      <c r="BU15" s="10"/>
      <c r="BV15" s="10"/>
      <c r="BW15" s="10"/>
      <c r="BX15" s="10"/>
      <c r="BY15" s="10"/>
      <c r="BZ15" s="10"/>
      <c r="CA15" s="10"/>
      <c r="CB15" s="10"/>
      <c r="CC15" s="10"/>
      <c r="CD15" s="10"/>
      <c r="CE15" s="10"/>
      <c r="CF15" s="10"/>
      <c r="CG15" s="10"/>
      <c r="CH15" s="10"/>
      <c r="CI15" s="10"/>
      <c r="CJ15" s="10"/>
      <c r="CK15" s="10"/>
      <c r="CL15" s="10"/>
      <c r="CM15" s="10"/>
      <c r="CN15" s="10"/>
      <c r="CO15" s="10"/>
      <c r="CP15" s="10"/>
      <c r="CQ15" s="10"/>
      <c r="CR15" s="10"/>
      <c r="CS15" s="10"/>
      <c r="CT15" s="10"/>
      <c r="CU15" s="10"/>
      <c r="CV15" s="10"/>
      <c r="CW15" s="10"/>
      <c r="CX15" s="10"/>
      <c r="CY15" s="10"/>
      <c r="CZ15" s="10"/>
      <c r="DA15" s="10"/>
      <c r="DB15" s="10"/>
      <c r="DC15" s="10"/>
      <c r="DD15" s="10"/>
      <c r="DE15" s="10"/>
      <c r="DF15" s="10"/>
      <c r="DG15" s="10"/>
      <c r="DH15" s="10"/>
      <c r="DI15" s="10"/>
      <c r="DJ15" s="10"/>
      <c r="DK15" s="10"/>
      <c r="DL15" s="10"/>
      <c r="DM15" s="10"/>
      <c r="DN15" s="10"/>
      <c r="DO15" s="10"/>
      <c r="DP15" s="10"/>
      <c r="DQ15" s="10"/>
      <c r="DR15" s="10"/>
      <c r="DS15" s="10"/>
      <c r="DT15" s="10"/>
      <c r="DU15" s="10"/>
      <c r="DV15" s="10"/>
      <c r="DW15" s="10"/>
      <c r="DX15" s="10"/>
      <c r="DY15" s="10"/>
      <c r="DZ15" s="10"/>
      <c r="EA15" s="10"/>
      <c r="EB15" s="10"/>
      <c r="EC15" s="10"/>
      <c r="ED15" s="10"/>
      <c r="EE15" s="10"/>
      <c r="EF15" s="10"/>
      <c r="EG15" s="10"/>
      <c r="EH15" s="10"/>
      <c r="EI15" s="10"/>
      <c r="EJ15" s="10"/>
      <c r="EK15" s="10"/>
      <c r="EL15" s="10"/>
      <c r="EM15" s="10"/>
      <c r="EN15" s="10"/>
      <c r="EO15" s="10"/>
      <c r="EP15" s="10"/>
      <c r="EQ15" s="10"/>
      <c r="ER15" s="10"/>
      <c r="ES15" s="10"/>
      <c r="ET15" s="10"/>
      <c r="EU15" s="10"/>
      <c r="EV15" s="10"/>
      <c r="EW15" s="10"/>
      <c r="EX15" s="10"/>
      <c r="EY15" s="10"/>
      <c r="EZ15" s="10"/>
      <c r="FA15" s="10"/>
    </row>
    <row r="16" spans="1:157" ht="64.5" customHeight="1" x14ac:dyDescent="0.15">
      <c r="A16" s="521">
        <f t="shared" si="0"/>
        <v>12</v>
      </c>
      <c r="B16" s="522"/>
      <c r="C16" s="523">
        <v>11.1</v>
      </c>
      <c r="D16" s="523"/>
      <c r="E16" s="524">
        <v>44180</v>
      </c>
      <c r="F16" s="524"/>
      <c r="G16" s="524"/>
      <c r="H16" s="524"/>
      <c r="I16" s="524"/>
      <c r="J16" s="520" t="s">
        <v>629</v>
      </c>
      <c r="K16" s="520"/>
      <c r="L16" s="520"/>
      <c r="M16" s="520"/>
      <c r="N16" s="520"/>
      <c r="O16" s="520"/>
      <c r="P16" s="525" t="s">
        <v>625</v>
      </c>
      <c r="Q16" s="525"/>
      <c r="R16" s="525"/>
      <c r="S16" s="525"/>
      <c r="T16" s="525"/>
      <c r="U16" s="525"/>
      <c r="V16" s="525"/>
      <c r="W16" s="525"/>
      <c r="X16" s="525"/>
      <c r="Y16" s="525"/>
      <c r="Z16" s="525"/>
      <c r="AA16" s="525"/>
      <c r="AB16" s="525" t="s">
        <v>633</v>
      </c>
      <c r="AC16" s="525"/>
      <c r="AD16" s="525"/>
      <c r="AE16" s="525"/>
      <c r="AF16" s="525"/>
      <c r="AG16" s="525"/>
      <c r="AH16" s="525"/>
      <c r="AI16" s="525"/>
      <c r="AJ16" s="525"/>
      <c r="AK16" s="525"/>
      <c r="AL16" s="525"/>
      <c r="AM16" s="525"/>
      <c r="AN16" s="525"/>
      <c r="AO16" s="525"/>
      <c r="AP16" s="525"/>
      <c r="AQ16" s="525"/>
      <c r="AR16" s="525"/>
      <c r="AS16" s="525"/>
      <c r="AT16" s="525"/>
      <c r="AU16" s="525"/>
      <c r="AV16" s="525"/>
      <c r="AW16" s="525"/>
      <c r="AX16" s="525"/>
      <c r="AY16" s="525"/>
      <c r="AZ16" s="520"/>
      <c r="BA16" s="520"/>
      <c r="BB16" s="520"/>
      <c r="BC16" s="520"/>
      <c r="BD16" s="10"/>
      <c r="BE16" s="10"/>
      <c r="BF16" s="10"/>
      <c r="BG16" s="10"/>
      <c r="BH16" s="10"/>
      <c r="BI16" s="10"/>
      <c r="BJ16" s="10"/>
      <c r="BK16" s="10"/>
      <c r="BL16" s="10"/>
      <c r="BM16" s="10"/>
      <c r="BN16" s="10"/>
      <c r="BO16" s="10"/>
      <c r="BP16" s="10"/>
      <c r="BQ16" s="10"/>
      <c r="BR16" s="10"/>
      <c r="BS16" s="10"/>
      <c r="BT16" s="10"/>
      <c r="BU16" s="10"/>
      <c r="BV16" s="10"/>
      <c r="BW16" s="10"/>
      <c r="BX16" s="10"/>
      <c r="BY16" s="10"/>
      <c r="BZ16" s="10"/>
      <c r="CA16" s="10"/>
      <c r="CB16" s="10"/>
      <c r="CC16" s="10"/>
      <c r="CD16" s="10"/>
      <c r="CE16" s="10"/>
      <c r="CF16" s="10"/>
      <c r="CG16" s="10"/>
      <c r="CH16" s="10"/>
      <c r="CI16" s="10"/>
      <c r="CJ16" s="10"/>
      <c r="CK16" s="10"/>
      <c r="CL16" s="10"/>
      <c r="CM16" s="10"/>
      <c r="CN16" s="10"/>
      <c r="CO16" s="10"/>
      <c r="CP16" s="10"/>
      <c r="CQ16" s="10"/>
      <c r="CR16" s="10"/>
      <c r="CS16" s="10"/>
      <c r="CT16" s="10"/>
      <c r="CU16" s="10"/>
      <c r="CV16" s="10"/>
      <c r="CW16" s="10"/>
      <c r="CX16" s="10"/>
      <c r="CY16" s="10"/>
      <c r="CZ16" s="10"/>
      <c r="DA16" s="10"/>
      <c r="DB16" s="10"/>
      <c r="DC16" s="10"/>
      <c r="DD16" s="10"/>
      <c r="DE16" s="10"/>
      <c r="DF16" s="10"/>
      <c r="DG16" s="10"/>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row>
    <row r="17" spans="1:157" ht="60.75" customHeight="1" x14ac:dyDescent="0.15">
      <c r="A17" s="521">
        <f t="shared" si="0"/>
        <v>13</v>
      </c>
      <c r="B17" s="522"/>
      <c r="C17" s="523">
        <v>11.31</v>
      </c>
      <c r="D17" s="523"/>
      <c r="E17" s="524">
        <v>44189</v>
      </c>
      <c r="F17" s="524"/>
      <c r="G17" s="524"/>
      <c r="H17" s="524"/>
      <c r="I17" s="524"/>
      <c r="J17" s="520" t="s">
        <v>629</v>
      </c>
      <c r="K17" s="520"/>
      <c r="L17" s="520"/>
      <c r="M17" s="520"/>
      <c r="N17" s="520"/>
      <c r="O17" s="520"/>
      <c r="P17" s="525" t="s">
        <v>625</v>
      </c>
      <c r="Q17" s="525"/>
      <c r="R17" s="525"/>
      <c r="S17" s="525"/>
      <c r="T17" s="525"/>
      <c r="U17" s="525"/>
      <c r="V17" s="525"/>
      <c r="W17" s="525"/>
      <c r="X17" s="525"/>
      <c r="Y17" s="525"/>
      <c r="Z17" s="525"/>
      <c r="AA17" s="525"/>
      <c r="AB17" s="525" t="s">
        <v>634</v>
      </c>
      <c r="AC17" s="525"/>
      <c r="AD17" s="525"/>
      <c r="AE17" s="525"/>
      <c r="AF17" s="525"/>
      <c r="AG17" s="525"/>
      <c r="AH17" s="525"/>
      <c r="AI17" s="525"/>
      <c r="AJ17" s="525"/>
      <c r="AK17" s="525"/>
      <c r="AL17" s="525"/>
      <c r="AM17" s="525"/>
      <c r="AN17" s="525"/>
      <c r="AO17" s="525"/>
      <c r="AP17" s="525"/>
      <c r="AQ17" s="525"/>
      <c r="AR17" s="525"/>
      <c r="AS17" s="525"/>
      <c r="AT17" s="525"/>
      <c r="AU17" s="525"/>
      <c r="AV17" s="525"/>
      <c r="AW17" s="525"/>
      <c r="AX17" s="525"/>
      <c r="AY17" s="525"/>
      <c r="AZ17" s="520"/>
      <c r="BA17" s="520"/>
      <c r="BB17" s="520"/>
      <c r="BC17" s="520"/>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c r="CH17" s="10"/>
      <c r="CI17" s="10"/>
      <c r="CJ17" s="10"/>
      <c r="CK17" s="10"/>
      <c r="CL17" s="10"/>
      <c r="CM17" s="10"/>
      <c r="CN17" s="10"/>
      <c r="CO17" s="10"/>
      <c r="CP17" s="10"/>
      <c r="CQ17" s="10"/>
      <c r="CR17" s="10"/>
      <c r="CS17" s="10"/>
      <c r="CT17" s="10"/>
      <c r="CU17" s="10"/>
      <c r="CV17" s="10"/>
      <c r="CW17" s="10"/>
      <c r="CX17" s="10"/>
      <c r="CY17" s="10"/>
      <c r="CZ17" s="10"/>
      <c r="DA17" s="10"/>
      <c r="DB17" s="10"/>
      <c r="DC17" s="10"/>
      <c r="DD17" s="10"/>
      <c r="DE17" s="10"/>
      <c r="DF17" s="10"/>
      <c r="DG17" s="10"/>
      <c r="DH17" s="10"/>
      <c r="DI17" s="10"/>
      <c r="DJ17" s="10"/>
      <c r="DK17" s="10"/>
      <c r="DL17" s="10"/>
      <c r="DM17" s="10"/>
      <c r="DN17" s="10"/>
      <c r="DO17" s="10"/>
      <c r="DP17" s="10"/>
      <c r="DQ17" s="10"/>
      <c r="DR17" s="10"/>
      <c r="DS17" s="10"/>
      <c r="DT17" s="10"/>
      <c r="DU17" s="10"/>
      <c r="DV17" s="10"/>
      <c r="DW17" s="10"/>
      <c r="DX17" s="10"/>
      <c r="DY17" s="10"/>
      <c r="DZ17" s="10"/>
      <c r="EA17" s="10"/>
      <c r="EB17" s="10"/>
      <c r="EC17" s="10"/>
      <c r="ED17" s="10"/>
      <c r="EE17" s="10"/>
      <c r="EF17" s="10"/>
      <c r="EG17" s="10"/>
      <c r="EH17" s="10"/>
      <c r="EI17" s="10"/>
      <c r="EJ17" s="10"/>
      <c r="EK17" s="10"/>
      <c r="EL17" s="10"/>
      <c r="EM17" s="10"/>
      <c r="EN17" s="10"/>
      <c r="EO17" s="10"/>
      <c r="EP17" s="10"/>
      <c r="EQ17" s="10"/>
      <c r="ER17" s="10"/>
      <c r="ES17" s="10"/>
      <c r="ET17" s="10"/>
      <c r="EU17" s="10"/>
      <c r="EV17" s="10"/>
      <c r="EW17" s="10"/>
      <c r="EX17" s="10"/>
      <c r="EY17" s="10"/>
      <c r="EZ17" s="10"/>
      <c r="FA17" s="10"/>
    </row>
    <row r="18" spans="1:157" ht="63.75" customHeight="1" x14ac:dyDescent="0.15">
      <c r="A18" s="521">
        <f t="shared" si="0"/>
        <v>14</v>
      </c>
      <c r="B18" s="522"/>
      <c r="C18" s="523">
        <v>11.43</v>
      </c>
      <c r="D18" s="523"/>
      <c r="E18" s="524">
        <v>44237</v>
      </c>
      <c r="F18" s="524"/>
      <c r="G18" s="524"/>
      <c r="H18" s="524"/>
      <c r="I18" s="524"/>
      <c r="J18" s="520" t="s">
        <v>240</v>
      </c>
      <c r="K18" s="520"/>
      <c r="L18" s="520"/>
      <c r="M18" s="520"/>
      <c r="N18" s="520"/>
      <c r="O18" s="520"/>
      <c r="P18" s="525" t="s">
        <v>635</v>
      </c>
      <c r="Q18" s="525"/>
      <c r="R18" s="525"/>
      <c r="S18" s="525"/>
      <c r="T18" s="525"/>
      <c r="U18" s="525"/>
      <c r="V18" s="525"/>
      <c r="W18" s="525"/>
      <c r="X18" s="525"/>
      <c r="Y18" s="525"/>
      <c r="Z18" s="525"/>
      <c r="AA18" s="525"/>
      <c r="AB18" s="525" t="s">
        <v>636</v>
      </c>
      <c r="AC18" s="525"/>
      <c r="AD18" s="525"/>
      <c r="AE18" s="525"/>
      <c r="AF18" s="525"/>
      <c r="AG18" s="525"/>
      <c r="AH18" s="525"/>
      <c r="AI18" s="525"/>
      <c r="AJ18" s="525"/>
      <c r="AK18" s="525"/>
      <c r="AL18" s="525"/>
      <c r="AM18" s="525"/>
      <c r="AN18" s="525"/>
      <c r="AO18" s="525"/>
      <c r="AP18" s="525"/>
      <c r="AQ18" s="525"/>
      <c r="AR18" s="525"/>
      <c r="AS18" s="525"/>
      <c r="AT18" s="525"/>
      <c r="AU18" s="525"/>
      <c r="AV18" s="525"/>
      <c r="AW18" s="525"/>
      <c r="AX18" s="525"/>
      <c r="AY18" s="525"/>
      <c r="AZ18" s="520"/>
      <c r="BA18" s="520"/>
      <c r="BB18" s="520"/>
      <c r="BC18" s="520"/>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c r="CH18" s="10"/>
      <c r="CI18" s="10"/>
      <c r="CJ18" s="10"/>
      <c r="CK18" s="10"/>
      <c r="CL18" s="10"/>
      <c r="CM18" s="10"/>
      <c r="CN18" s="10"/>
      <c r="CO18" s="10"/>
      <c r="CP18" s="10"/>
      <c r="CQ18" s="10"/>
      <c r="CR18" s="10"/>
      <c r="CS18" s="10"/>
      <c r="CT18" s="10"/>
      <c r="CU18" s="10"/>
      <c r="CV18" s="10"/>
      <c r="CW18" s="10"/>
      <c r="CX18" s="10"/>
      <c r="CY18" s="10"/>
      <c r="CZ18" s="10"/>
      <c r="DA18" s="10"/>
      <c r="DB18" s="10"/>
      <c r="DC18" s="10"/>
      <c r="DD18" s="10"/>
      <c r="DE18" s="10"/>
      <c r="DF18" s="10"/>
      <c r="DG18" s="10"/>
      <c r="DH18" s="10"/>
      <c r="DI18" s="10"/>
      <c r="DJ18" s="10"/>
      <c r="DK18" s="10"/>
      <c r="DL18" s="10"/>
      <c r="DM18" s="10"/>
      <c r="DN18" s="10"/>
      <c r="DO18" s="10"/>
      <c r="DP18" s="10"/>
      <c r="DQ18" s="10"/>
      <c r="DR18" s="10"/>
      <c r="DS18" s="10"/>
      <c r="DT18" s="10"/>
      <c r="DU18" s="10"/>
      <c r="DV18" s="10"/>
      <c r="DW18" s="10"/>
      <c r="DX18" s="10"/>
      <c r="DY18" s="10"/>
      <c r="DZ18" s="10"/>
      <c r="EA18" s="10"/>
      <c r="EB18" s="10"/>
      <c r="EC18" s="10"/>
      <c r="ED18" s="10"/>
      <c r="EE18" s="10"/>
      <c r="EF18" s="10"/>
      <c r="EG18" s="10"/>
      <c r="EH18" s="10"/>
      <c r="EI18" s="10"/>
      <c r="EJ18" s="10"/>
      <c r="EK18" s="10"/>
      <c r="EL18" s="10"/>
      <c r="EM18" s="10"/>
      <c r="EN18" s="10"/>
      <c r="EO18" s="10"/>
      <c r="EP18" s="10"/>
      <c r="EQ18" s="10"/>
      <c r="ER18" s="10"/>
      <c r="ES18" s="10"/>
      <c r="ET18" s="10"/>
      <c r="EU18" s="10"/>
      <c r="EV18" s="10"/>
      <c r="EW18" s="10"/>
      <c r="EX18" s="10"/>
      <c r="EY18" s="10"/>
      <c r="EZ18" s="10"/>
      <c r="FA18" s="10"/>
    </row>
    <row r="19" spans="1:157" ht="25.5" customHeight="1" x14ac:dyDescent="0.15">
      <c r="A19" s="521">
        <f t="shared" si="0"/>
        <v>15</v>
      </c>
      <c r="B19" s="522"/>
      <c r="C19" s="523">
        <v>11.92</v>
      </c>
      <c r="D19" s="523"/>
      <c r="E19" s="524">
        <v>44232</v>
      </c>
      <c r="F19" s="524"/>
      <c r="G19" s="524"/>
      <c r="H19" s="524"/>
      <c r="I19" s="524"/>
      <c r="J19" s="520" t="s">
        <v>639</v>
      </c>
      <c r="K19" s="520"/>
      <c r="L19" s="520"/>
      <c r="M19" s="520"/>
      <c r="N19" s="520"/>
      <c r="O19" s="520"/>
      <c r="P19" s="525" t="s">
        <v>640</v>
      </c>
      <c r="Q19" s="525"/>
      <c r="R19" s="525"/>
      <c r="S19" s="525"/>
      <c r="T19" s="525"/>
      <c r="U19" s="525"/>
      <c r="V19" s="525"/>
      <c r="W19" s="525"/>
      <c r="X19" s="525"/>
      <c r="Y19" s="525"/>
      <c r="Z19" s="525"/>
      <c r="AA19" s="525"/>
      <c r="AB19" s="525" t="s">
        <v>641</v>
      </c>
      <c r="AC19" s="525"/>
      <c r="AD19" s="525"/>
      <c r="AE19" s="525"/>
      <c r="AF19" s="525"/>
      <c r="AG19" s="525"/>
      <c r="AH19" s="525"/>
      <c r="AI19" s="525"/>
      <c r="AJ19" s="525"/>
      <c r="AK19" s="525"/>
      <c r="AL19" s="525"/>
      <c r="AM19" s="525"/>
      <c r="AN19" s="525"/>
      <c r="AO19" s="525"/>
      <c r="AP19" s="525"/>
      <c r="AQ19" s="525"/>
      <c r="AR19" s="525"/>
      <c r="AS19" s="525"/>
      <c r="AT19" s="525"/>
      <c r="AU19" s="525"/>
      <c r="AV19" s="525"/>
      <c r="AW19" s="525"/>
      <c r="AX19" s="525"/>
      <c r="AY19" s="525"/>
      <c r="AZ19" s="520"/>
      <c r="BA19" s="520"/>
      <c r="BB19" s="520"/>
      <c r="BC19" s="520"/>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c r="CH19" s="10"/>
      <c r="CI19" s="10"/>
      <c r="CJ19" s="10"/>
      <c r="CK19" s="10"/>
      <c r="CL19" s="10"/>
      <c r="CM19" s="10"/>
      <c r="CN19" s="10"/>
      <c r="CO19" s="10"/>
      <c r="CP19" s="10"/>
      <c r="CQ19" s="10"/>
      <c r="CR19" s="10"/>
      <c r="CS19" s="10"/>
      <c r="CT19" s="10"/>
      <c r="CU19" s="10"/>
      <c r="CV19" s="10"/>
      <c r="CW19" s="10"/>
      <c r="CX19" s="10"/>
      <c r="CY19" s="10"/>
      <c r="CZ19" s="10"/>
      <c r="DA19" s="10"/>
      <c r="DB19" s="10"/>
      <c r="DC19" s="10"/>
      <c r="DD19" s="10"/>
      <c r="DE19" s="10"/>
      <c r="DF19" s="10"/>
      <c r="DG19" s="10"/>
      <c r="DH19" s="10"/>
      <c r="DI19" s="10"/>
      <c r="DJ19" s="10"/>
      <c r="DK19" s="10"/>
      <c r="DL19" s="10"/>
      <c r="DM19" s="10"/>
      <c r="DN19" s="10"/>
      <c r="DO19" s="10"/>
      <c r="DP19" s="10"/>
      <c r="DQ19" s="10"/>
      <c r="DR19" s="10"/>
      <c r="DS19" s="10"/>
      <c r="DT19" s="10"/>
      <c r="DU19" s="10"/>
      <c r="DV19" s="10"/>
      <c r="DW19" s="10"/>
      <c r="DX19" s="10"/>
      <c r="DY19" s="10"/>
      <c r="DZ19" s="10"/>
      <c r="EA19" s="10"/>
      <c r="EB19" s="10"/>
      <c r="EC19" s="10"/>
      <c r="ED19" s="10"/>
      <c r="EE19" s="10"/>
      <c r="EF19" s="10"/>
      <c r="EG19" s="10"/>
      <c r="EH19" s="10"/>
      <c r="EI19" s="10"/>
      <c r="EJ19" s="10"/>
      <c r="EK19" s="10"/>
      <c r="EL19" s="10"/>
      <c r="EM19" s="10"/>
      <c r="EN19" s="10"/>
      <c r="EO19" s="10"/>
      <c r="EP19" s="10"/>
      <c r="EQ19" s="10"/>
      <c r="ER19" s="10"/>
      <c r="ES19" s="10"/>
      <c r="ET19" s="10"/>
      <c r="EU19" s="10"/>
      <c r="EV19" s="10"/>
      <c r="EW19" s="10"/>
      <c r="EX19" s="10"/>
      <c r="EY19" s="10"/>
      <c r="EZ19" s="10"/>
      <c r="FA19" s="10"/>
    </row>
    <row r="20" spans="1:157" ht="12" x14ac:dyDescent="0.15">
      <c r="A20" s="521">
        <f t="shared" si="0"/>
        <v>16</v>
      </c>
      <c r="B20" s="522"/>
      <c r="C20" s="523">
        <v>13.29</v>
      </c>
      <c r="D20" s="523"/>
      <c r="E20" s="524">
        <v>44295</v>
      </c>
      <c r="F20" s="524"/>
      <c r="G20" s="524"/>
      <c r="H20" s="524"/>
      <c r="I20" s="524"/>
      <c r="J20" s="520" t="s">
        <v>642</v>
      </c>
      <c r="K20" s="520"/>
      <c r="L20" s="520"/>
      <c r="M20" s="520"/>
      <c r="N20" s="520"/>
      <c r="O20" s="520"/>
      <c r="P20" s="525" t="s">
        <v>644</v>
      </c>
      <c r="Q20" s="525"/>
      <c r="R20" s="525"/>
      <c r="S20" s="525"/>
      <c r="T20" s="525"/>
      <c r="U20" s="525"/>
      <c r="V20" s="525"/>
      <c r="W20" s="525"/>
      <c r="X20" s="525"/>
      <c r="Y20" s="525"/>
      <c r="Z20" s="525"/>
      <c r="AA20" s="525"/>
      <c r="AB20" s="525" t="s">
        <v>646</v>
      </c>
      <c r="AC20" s="525"/>
      <c r="AD20" s="525"/>
      <c r="AE20" s="525"/>
      <c r="AF20" s="525"/>
      <c r="AG20" s="525"/>
      <c r="AH20" s="525"/>
      <c r="AI20" s="525"/>
      <c r="AJ20" s="525"/>
      <c r="AK20" s="525"/>
      <c r="AL20" s="525"/>
      <c r="AM20" s="525"/>
      <c r="AN20" s="525"/>
      <c r="AO20" s="525"/>
      <c r="AP20" s="525"/>
      <c r="AQ20" s="525"/>
      <c r="AR20" s="525"/>
      <c r="AS20" s="525"/>
      <c r="AT20" s="525"/>
      <c r="AU20" s="525"/>
      <c r="AV20" s="525"/>
      <c r="AW20" s="525"/>
      <c r="AX20" s="525"/>
      <c r="AY20" s="525"/>
      <c r="AZ20" s="520"/>
      <c r="BA20" s="520"/>
      <c r="BB20" s="520"/>
      <c r="BC20" s="520"/>
      <c r="BD20" s="10"/>
      <c r="BE20" s="10"/>
      <c r="BF20" s="10"/>
      <c r="BG20" s="10"/>
      <c r="BH20" s="10"/>
      <c r="BI20" s="10"/>
      <c r="BJ20" s="10"/>
      <c r="BK20" s="10"/>
      <c r="BL20" s="10"/>
      <c r="BM20" s="10"/>
      <c r="BN20" s="10"/>
      <c r="BO20" s="10"/>
      <c r="BP20" s="10"/>
      <c r="BQ20" s="10"/>
      <c r="BR20" s="10"/>
      <c r="BS20" s="10"/>
      <c r="BT20" s="10"/>
      <c r="BU20" s="10"/>
      <c r="BV20" s="10"/>
      <c r="BW20" s="10"/>
      <c r="BX20" s="10"/>
      <c r="BY20" s="10"/>
      <c r="BZ20" s="10"/>
      <c r="CA20" s="10"/>
      <c r="CB20" s="10"/>
      <c r="CC20" s="10"/>
      <c r="CD20" s="10"/>
      <c r="CE20" s="10"/>
      <c r="CF20" s="10"/>
      <c r="CG20" s="10"/>
      <c r="CH20" s="10"/>
      <c r="CI20" s="10"/>
      <c r="CJ20" s="10"/>
      <c r="CK20" s="10"/>
      <c r="CL20" s="10"/>
      <c r="CM20" s="10"/>
      <c r="CN20" s="10"/>
      <c r="CO20" s="10"/>
      <c r="CP20" s="10"/>
      <c r="CQ20" s="10"/>
      <c r="CR20" s="10"/>
      <c r="CS20" s="10"/>
      <c r="CT20" s="10"/>
      <c r="CU20" s="10"/>
      <c r="CV20" s="10"/>
      <c r="CW20" s="10"/>
      <c r="CX20" s="10"/>
      <c r="CY20" s="10"/>
      <c r="CZ20" s="10"/>
      <c r="DA20" s="10"/>
      <c r="DB20" s="10"/>
      <c r="DC20" s="10"/>
      <c r="DD20" s="10"/>
      <c r="DE20" s="10"/>
      <c r="DF20" s="10"/>
      <c r="DG20" s="10"/>
      <c r="DH20" s="10"/>
      <c r="DI20" s="10"/>
      <c r="DJ20" s="10"/>
      <c r="DK20" s="10"/>
      <c r="DL20" s="10"/>
      <c r="DM20" s="10"/>
      <c r="DN20" s="10"/>
      <c r="DO20" s="10"/>
      <c r="DP20" s="10"/>
      <c r="DQ20" s="10"/>
      <c r="DR20" s="10"/>
      <c r="DS20" s="10"/>
      <c r="DT20" s="10"/>
      <c r="DU20" s="10"/>
      <c r="DV20" s="10"/>
      <c r="DW20" s="10"/>
      <c r="DX20" s="10"/>
      <c r="DY20" s="10"/>
      <c r="DZ20" s="10"/>
      <c r="EA20" s="10"/>
      <c r="EB20" s="10"/>
      <c r="EC20" s="10"/>
      <c r="ED20" s="10"/>
      <c r="EE20" s="10"/>
      <c r="EF20" s="10"/>
      <c r="EG20" s="10"/>
      <c r="EH20" s="10"/>
      <c r="EI20" s="10"/>
      <c r="EJ20" s="10"/>
      <c r="EK20" s="10"/>
      <c r="EL20" s="10"/>
      <c r="EM20" s="10"/>
      <c r="EN20" s="10"/>
      <c r="EO20" s="10"/>
      <c r="EP20" s="10"/>
      <c r="EQ20" s="10"/>
      <c r="ER20" s="10"/>
      <c r="ES20" s="10"/>
      <c r="ET20" s="10"/>
      <c r="EU20" s="10"/>
      <c r="EV20" s="10"/>
      <c r="EW20" s="10"/>
      <c r="EX20" s="10"/>
      <c r="EY20" s="10"/>
      <c r="EZ20" s="10"/>
      <c r="FA20" s="10"/>
    </row>
    <row r="21" spans="1:157" ht="53.25" customHeight="1" x14ac:dyDescent="0.15">
      <c r="A21" s="521">
        <f t="shared" si="0"/>
        <v>17</v>
      </c>
      <c r="B21" s="522"/>
      <c r="C21" s="523">
        <v>13.76</v>
      </c>
      <c r="D21" s="523"/>
      <c r="E21" s="524">
        <v>44327</v>
      </c>
      <c r="F21" s="524"/>
      <c r="G21" s="524"/>
      <c r="H21" s="524"/>
      <c r="I21" s="524"/>
      <c r="J21" s="520" t="s">
        <v>648</v>
      </c>
      <c r="K21" s="520"/>
      <c r="L21" s="520"/>
      <c r="M21" s="520"/>
      <c r="N21" s="520"/>
      <c r="O21" s="520"/>
      <c r="P21" s="525" t="s">
        <v>649</v>
      </c>
      <c r="Q21" s="525"/>
      <c r="R21" s="525"/>
      <c r="S21" s="525"/>
      <c r="T21" s="525"/>
      <c r="U21" s="525"/>
      <c r="V21" s="525"/>
      <c r="W21" s="525"/>
      <c r="X21" s="525"/>
      <c r="Y21" s="525"/>
      <c r="Z21" s="525"/>
      <c r="AA21" s="525"/>
      <c r="AB21" s="525" t="s">
        <v>650</v>
      </c>
      <c r="AC21" s="525"/>
      <c r="AD21" s="525"/>
      <c r="AE21" s="525"/>
      <c r="AF21" s="525"/>
      <c r="AG21" s="525"/>
      <c r="AH21" s="525"/>
      <c r="AI21" s="525"/>
      <c r="AJ21" s="525"/>
      <c r="AK21" s="525"/>
      <c r="AL21" s="525"/>
      <c r="AM21" s="525"/>
      <c r="AN21" s="525"/>
      <c r="AO21" s="525"/>
      <c r="AP21" s="525"/>
      <c r="AQ21" s="525"/>
      <c r="AR21" s="525"/>
      <c r="AS21" s="525"/>
      <c r="AT21" s="525"/>
      <c r="AU21" s="525"/>
      <c r="AV21" s="525"/>
      <c r="AW21" s="525"/>
      <c r="AX21" s="525"/>
      <c r="AY21" s="525"/>
      <c r="AZ21" s="520"/>
      <c r="BA21" s="520"/>
      <c r="BB21" s="520"/>
      <c r="BC21" s="52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row>
    <row r="22" spans="1:157" ht="121.5" customHeight="1" x14ac:dyDescent="0.15">
      <c r="A22" s="521">
        <f t="shared" si="0"/>
        <v>18</v>
      </c>
      <c r="B22" s="522"/>
      <c r="C22" s="523">
        <v>13.9</v>
      </c>
      <c r="D22" s="523"/>
      <c r="E22" s="524">
        <v>44340</v>
      </c>
      <c r="F22" s="524"/>
      <c r="G22" s="524"/>
      <c r="H22" s="524"/>
      <c r="I22" s="524"/>
      <c r="J22" s="520" t="s">
        <v>651</v>
      </c>
      <c r="K22" s="520"/>
      <c r="L22" s="520"/>
      <c r="M22" s="520"/>
      <c r="N22" s="520"/>
      <c r="O22" s="520"/>
      <c r="P22" s="525" t="s">
        <v>652</v>
      </c>
      <c r="Q22" s="525"/>
      <c r="R22" s="525"/>
      <c r="S22" s="525"/>
      <c r="T22" s="525"/>
      <c r="U22" s="525"/>
      <c r="V22" s="525"/>
      <c r="W22" s="525"/>
      <c r="X22" s="525"/>
      <c r="Y22" s="525"/>
      <c r="Z22" s="525"/>
      <c r="AA22" s="525"/>
      <c r="AB22" s="525" t="s">
        <v>653</v>
      </c>
      <c r="AC22" s="525"/>
      <c r="AD22" s="525"/>
      <c r="AE22" s="525"/>
      <c r="AF22" s="525"/>
      <c r="AG22" s="525"/>
      <c r="AH22" s="525"/>
      <c r="AI22" s="525"/>
      <c r="AJ22" s="525"/>
      <c r="AK22" s="525"/>
      <c r="AL22" s="525"/>
      <c r="AM22" s="525"/>
      <c r="AN22" s="525"/>
      <c r="AO22" s="525"/>
      <c r="AP22" s="525"/>
      <c r="AQ22" s="525"/>
      <c r="AR22" s="525"/>
      <c r="AS22" s="525"/>
      <c r="AT22" s="525"/>
      <c r="AU22" s="525"/>
      <c r="AV22" s="525"/>
      <c r="AW22" s="525"/>
      <c r="AX22" s="525"/>
      <c r="AY22" s="525"/>
      <c r="AZ22" s="520"/>
      <c r="BA22" s="520"/>
      <c r="BB22" s="520"/>
      <c r="BC22" s="52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row>
    <row r="23" spans="1:157" ht="39.75" customHeight="1" x14ac:dyDescent="0.15">
      <c r="A23" s="521">
        <f t="shared" si="0"/>
        <v>19</v>
      </c>
      <c r="B23" s="522"/>
      <c r="C23" s="523">
        <v>14.34</v>
      </c>
      <c r="D23" s="523"/>
      <c r="E23" s="524">
        <v>44371</v>
      </c>
      <c r="F23" s="524"/>
      <c r="G23" s="524"/>
      <c r="H23" s="524"/>
      <c r="I23" s="524"/>
      <c r="J23" s="520" t="s">
        <v>654</v>
      </c>
      <c r="K23" s="520"/>
      <c r="L23" s="520"/>
      <c r="M23" s="520"/>
      <c r="N23" s="520"/>
      <c r="O23" s="520"/>
      <c r="P23" s="525" t="s">
        <v>655</v>
      </c>
      <c r="Q23" s="525"/>
      <c r="R23" s="525"/>
      <c r="S23" s="525"/>
      <c r="T23" s="525"/>
      <c r="U23" s="525"/>
      <c r="V23" s="525"/>
      <c r="W23" s="525"/>
      <c r="X23" s="525"/>
      <c r="Y23" s="525"/>
      <c r="Z23" s="525"/>
      <c r="AA23" s="525"/>
      <c r="AB23" s="525" t="s">
        <v>656</v>
      </c>
      <c r="AC23" s="525"/>
      <c r="AD23" s="525"/>
      <c r="AE23" s="525"/>
      <c r="AF23" s="525"/>
      <c r="AG23" s="525"/>
      <c r="AH23" s="525"/>
      <c r="AI23" s="525"/>
      <c r="AJ23" s="525"/>
      <c r="AK23" s="525"/>
      <c r="AL23" s="525"/>
      <c r="AM23" s="525"/>
      <c r="AN23" s="525"/>
      <c r="AO23" s="525"/>
      <c r="AP23" s="525"/>
      <c r="AQ23" s="525"/>
      <c r="AR23" s="525"/>
      <c r="AS23" s="525"/>
      <c r="AT23" s="525"/>
      <c r="AU23" s="525"/>
      <c r="AV23" s="525"/>
      <c r="AW23" s="525"/>
      <c r="AX23" s="525"/>
      <c r="AY23" s="525"/>
      <c r="AZ23" s="520"/>
      <c r="BA23" s="520"/>
      <c r="BB23" s="520"/>
      <c r="BC23" s="52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row>
    <row r="24" spans="1:157" ht="56.25" customHeight="1" x14ac:dyDescent="0.15">
      <c r="A24" s="521">
        <f t="shared" si="0"/>
        <v>20</v>
      </c>
      <c r="B24" s="522"/>
      <c r="C24" s="523">
        <v>14.63</v>
      </c>
      <c r="D24" s="523"/>
      <c r="E24" s="524">
        <v>44396</v>
      </c>
      <c r="F24" s="524"/>
      <c r="G24" s="524"/>
      <c r="H24" s="524"/>
      <c r="I24" s="524"/>
      <c r="J24" s="520" t="s">
        <v>240</v>
      </c>
      <c r="K24" s="520"/>
      <c r="L24" s="520"/>
      <c r="M24" s="520"/>
      <c r="N24" s="520"/>
      <c r="O24" s="520"/>
      <c r="P24" s="525" t="s">
        <v>631</v>
      </c>
      <c r="Q24" s="525"/>
      <c r="R24" s="525"/>
      <c r="S24" s="525"/>
      <c r="T24" s="525"/>
      <c r="U24" s="525"/>
      <c r="V24" s="525"/>
      <c r="W24" s="525"/>
      <c r="X24" s="525"/>
      <c r="Y24" s="525"/>
      <c r="Z24" s="525"/>
      <c r="AA24" s="525"/>
      <c r="AB24" s="525" t="s">
        <v>657</v>
      </c>
      <c r="AC24" s="525"/>
      <c r="AD24" s="525"/>
      <c r="AE24" s="525"/>
      <c r="AF24" s="525"/>
      <c r="AG24" s="525"/>
      <c r="AH24" s="525"/>
      <c r="AI24" s="525"/>
      <c r="AJ24" s="525"/>
      <c r="AK24" s="525"/>
      <c r="AL24" s="525"/>
      <c r="AM24" s="525"/>
      <c r="AN24" s="525"/>
      <c r="AO24" s="525"/>
      <c r="AP24" s="525"/>
      <c r="AQ24" s="525"/>
      <c r="AR24" s="525"/>
      <c r="AS24" s="525"/>
      <c r="AT24" s="525"/>
      <c r="AU24" s="525"/>
      <c r="AV24" s="525"/>
      <c r="AW24" s="525"/>
      <c r="AX24" s="525"/>
      <c r="AY24" s="525"/>
      <c r="AZ24" s="520"/>
      <c r="BA24" s="520"/>
      <c r="BB24" s="520"/>
      <c r="BC24" s="52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row>
    <row r="25" spans="1:157" ht="51.75" customHeight="1" x14ac:dyDescent="0.15">
      <c r="A25" s="521">
        <f t="shared" si="0"/>
        <v>21</v>
      </c>
      <c r="B25" s="522"/>
      <c r="C25" s="523">
        <v>14.88</v>
      </c>
      <c r="D25" s="523"/>
      <c r="E25" s="524">
        <v>44432</v>
      </c>
      <c r="F25" s="524"/>
      <c r="G25" s="524"/>
      <c r="H25" s="524"/>
      <c r="I25" s="524"/>
      <c r="J25" s="520" t="s">
        <v>240</v>
      </c>
      <c r="K25" s="520"/>
      <c r="L25" s="520"/>
      <c r="M25" s="520"/>
      <c r="N25" s="520"/>
      <c r="O25" s="520"/>
      <c r="P25" s="525" t="s">
        <v>625</v>
      </c>
      <c r="Q25" s="525"/>
      <c r="R25" s="525"/>
      <c r="S25" s="525"/>
      <c r="T25" s="525"/>
      <c r="U25" s="525"/>
      <c r="V25" s="525"/>
      <c r="W25" s="525"/>
      <c r="X25" s="525"/>
      <c r="Y25" s="525"/>
      <c r="Z25" s="525"/>
      <c r="AA25" s="525"/>
      <c r="AB25" s="525" t="s">
        <v>658</v>
      </c>
      <c r="AC25" s="525"/>
      <c r="AD25" s="525"/>
      <c r="AE25" s="525"/>
      <c r="AF25" s="525"/>
      <c r="AG25" s="525"/>
      <c r="AH25" s="525"/>
      <c r="AI25" s="525"/>
      <c r="AJ25" s="525"/>
      <c r="AK25" s="525"/>
      <c r="AL25" s="525"/>
      <c r="AM25" s="525"/>
      <c r="AN25" s="525"/>
      <c r="AO25" s="525"/>
      <c r="AP25" s="525"/>
      <c r="AQ25" s="525"/>
      <c r="AR25" s="525"/>
      <c r="AS25" s="525"/>
      <c r="AT25" s="525"/>
      <c r="AU25" s="525"/>
      <c r="AV25" s="525"/>
      <c r="AW25" s="525"/>
      <c r="AX25" s="525"/>
      <c r="AY25" s="525"/>
      <c r="AZ25" s="520"/>
      <c r="BA25" s="520"/>
      <c r="BB25" s="520"/>
      <c r="BC25" s="52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row>
    <row r="26" spans="1:157" ht="45.75" customHeight="1" x14ac:dyDescent="0.15">
      <c r="A26" s="521">
        <f t="shared" si="0"/>
        <v>22</v>
      </c>
      <c r="B26" s="522"/>
      <c r="C26" s="523">
        <v>16.98</v>
      </c>
      <c r="D26" s="523"/>
      <c r="E26" s="524">
        <v>44553</v>
      </c>
      <c r="F26" s="524"/>
      <c r="G26" s="524"/>
      <c r="H26" s="524"/>
      <c r="I26" s="524"/>
      <c r="J26" s="520" t="s">
        <v>659</v>
      </c>
      <c r="K26" s="520"/>
      <c r="L26" s="520"/>
      <c r="M26" s="520"/>
      <c r="N26" s="520"/>
      <c r="O26" s="520"/>
      <c r="P26" s="525" t="s">
        <v>662</v>
      </c>
      <c r="Q26" s="525"/>
      <c r="R26" s="525"/>
      <c r="S26" s="525"/>
      <c r="T26" s="525"/>
      <c r="U26" s="525"/>
      <c r="V26" s="525"/>
      <c r="W26" s="525"/>
      <c r="X26" s="525"/>
      <c r="Y26" s="525"/>
      <c r="Z26" s="525"/>
      <c r="AA26" s="525"/>
      <c r="AB26" s="525" t="s">
        <v>670</v>
      </c>
      <c r="AC26" s="525"/>
      <c r="AD26" s="525"/>
      <c r="AE26" s="525"/>
      <c r="AF26" s="525"/>
      <c r="AG26" s="525"/>
      <c r="AH26" s="525"/>
      <c r="AI26" s="525"/>
      <c r="AJ26" s="525"/>
      <c r="AK26" s="525"/>
      <c r="AL26" s="525"/>
      <c r="AM26" s="525"/>
      <c r="AN26" s="525"/>
      <c r="AO26" s="525"/>
      <c r="AP26" s="525"/>
      <c r="AQ26" s="525"/>
      <c r="AR26" s="525"/>
      <c r="AS26" s="525"/>
      <c r="AT26" s="525"/>
      <c r="AU26" s="525"/>
      <c r="AV26" s="525"/>
      <c r="AW26" s="525"/>
      <c r="AX26" s="525"/>
      <c r="AY26" s="525"/>
      <c r="AZ26" s="520"/>
      <c r="BA26" s="520"/>
      <c r="BB26" s="520"/>
      <c r="BC26" s="52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row>
    <row r="27" spans="1:157" ht="42.75" customHeight="1" x14ac:dyDescent="0.15">
      <c r="A27" s="521">
        <f t="shared" si="0"/>
        <v>23</v>
      </c>
      <c r="B27" s="522"/>
      <c r="C27" s="523">
        <v>17.239999999999998</v>
      </c>
      <c r="D27" s="523"/>
      <c r="E27" s="524">
        <v>44593</v>
      </c>
      <c r="F27" s="524"/>
      <c r="G27" s="524"/>
      <c r="H27" s="524"/>
      <c r="I27" s="524"/>
      <c r="J27" s="520" t="s">
        <v>702</v>
      </c>
      <c r="K27" s="520"/>
      <c r="L27" s="520"/>
      <c r="M27" s="520"/>
      <c r="N27" s="520"/>
      <c r="O27" s="520"/>
      <c r="P27" s="525" t="s">
        <v>703</v>
      </c>
      <c r="Q27" s="525"/>
      <c r="R27" s="525"/>
      <c r="S27" s="525"/>
      <c r="T27" s="525"/>
      <c r="U27" s="525"/>
      <c r="V27" s="525"/>
      <c r="W27" s="525"/>
      <c r="X27" s="525"/>
      <c r="Y27" s="525"/>
      <c r="Z27" s="525"/>
      <c r="AA27" s="525"/>
      <c r="AB27" s="525" t="s">
        <v>704</v>
      </c>
      <c r="AC27" s="525"/>
      <c r="AD27" s="525"/>
      <c r="AE27" s="525"/>
      <c r="AF27" s="525"/>
      <c r="AG27" s="525"/>
      <c r="AH27" s="525"/>
      <c r="AI27" s="525"/>
      <c r="AJ27" s="525"/>
      <c r="AK27" s="525"/>
      <c r="AL27" s="525"/>
      <c r="AM27" s="525"/>
      <c r="AN27" s="525"/>
      <c r="AO27" s="525"/>
      <c r="AP27" s="525"/>
      <c r="AQ27" s="525"/>
      <c r="AR27" s="525"/>
      <c r="AS27" s="525"/>
      <c r="AT27" s="525"/>
      <c r="AU27" s="525"/>
      <c r="AV27" s="525"/>
      <c r="AW27" s="525"/>
      <c r="AX27" s="525"/>
      <c r="AY27" s="525"/>
      <c r="AZ27" s="520"/>
      <c r="BA27" s="520"/>
      <c r="BB27" s="520"/>
      <c r="BC27" s="52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row>
    <row r="28" spans="1:157" ht="42.75" customHeight="1" x14ac:dyDescent="0.15">
      <c r="A28" s="521">
        <f t="shared" si="0"/>
        <v>24</v>
      </c>
      <c r="B28" s="522"/>
      <c r="C28" s="523">
        <v>17.37</v>
      </c>
      <c r="D28" s="523"/>
      <c r="E28" s="524">
        <v>44593</v>
      </c>
      <c r="F28" s="524"/>
      <c r="G28" s="524"/>
      <c r="H28" s="524"/>
      <c r="I28" s="524"/>
      <c r="J28" s="520" t="s">
        <v>673</v>
      </c>
      <c r="K28" s="520"/>
      <c r="L28" s="520"/>
      <c r="M28" s="520"/>
      <c r="N28" s="520"/>
      <c r="O28" s="520"/>
      <c r="P28" s="525" t="s">
        <v>607</v>
      </c>
      <c r="Q28" s="525"/>
      <c r="R28" s="525"/>
      <c r="S28" s="525"/>
      <c r="T28" s="525"/>
      <c r="U28" s="525"/>
      <c r="V28" s="525"/>
      <c r="W28" s="525"/>
      <c r="X28" s="525"/>
      <c r="Y28" s="525"/>
      <c r="Z28" s="525"/>
      <c r="AA28" s="525"/>
      <c r="AB28" s="525" t="s">
        <v>674</v>
      </c>
      <c r="AC28" s="525"/>
      <c r="AD28" s="525"/>
      <c r="AE28" s="525"/>
      <c r="AF28" s="525"/>
      <c r="AG28" s="525"/>
      <c r="AH28" s="525"/>
      <c r="AI28" s="525"/>
      <c r="AJ28" s="525"/>
      <c r="AK28" s="525"/>
      <c r="AL28" s="525"/>
      <c r="AM28" s="525"/>
      <c r="AN28" s="525"/>
      <c r="AO28" s="525"/>
      <c r="AP28" s="525"/>
      <c r="AQ28" s="525"/>
      <c r="AR28" s="525"/>
      <c r="AS28" s="525"/>
      <c r="AT28" s="525"/>
      <c r="AU28" s="525"/>
      <c r="AV28" s="525"/>
      <c r="AW28" s="525"/>
      <c r="AX28" s="525"/>
      <c r="AY28" s="525"/>
      <c r="AZ28" s="520"/>
      <c r="BA28" s="520"/>
      <c r="BB28" s="520"/>
      <c r="BC28" s="52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row>
    <row r="29" spans="1:157" ht="25.5" customHeight="1" x14ac:dyDescent="0.15">
      <c r="A29" s="521">
        <f t="shared" si="0"/>
        <v>25</v>
      </c>
      <c r="B29" s="522"/>
      <c r="C29" s="523">
        <v>15.02</v>
      </c>
      <c r="D29" s="523"/>
      <c r="E29" s="524">
        <v>44232</v>
      </c>
      <c r="F29" s="524"/>
      <c r="G29" s="524"/>
      <c r="H29" s="524"/>
      <c r="I29" s="524"/>
      <c r="J29" s="520" t="s">
        <v>639</v>
      </c>
      <c r="K29" s="520"/>
      <c r="L29" s="520"/>
      <c r="M29" s="520"/>
      <c r="N29" s="520"/>
      <c r="O29" s="520"/>
      <c r="P29" s="525" t="s">
        <v>640</v>
      </c>
      <c r="Q29" s="525"/>
      <c r="R29" s="525"/>
      <c r="S29" s="525"/>
      <c r="T29" s="525"/>
      <c r="U29" s="525"/>
      <c r="V29" s="525"/>
      <c r="W29" s="525"/>
      <c r="X29" s="525"/>
      <c r="Y29" s="525"/>
      <c r="Z29" s="525"/>
      <c r="AA29" s="525"/>
      <c r="AB29" s="525" t="s">
        <v>641</v>
      </c>
      <c r="AC29" s="525"/>
      <c r="AD29" s="525"/>
      <c r="AE29" s="525"/>
      <c r="AF29" s="525"/>
      <c r="AG29" s="525"/>
      <c r="AH29" s="525"/>
      <c r="AI29" s="525"/>
      <c r="AJ29" s="525"/>
      <c r="AK29" s="525"/>
      <c r="AL29" s="525"/>
      <c r="AM29" s="525"/>
      <c r="AN29" s="525"/>
      <c r="AO29" s="525"/>
      <c r="AP29" s="525"/>
      <c r="AQ29" s="525"/>
      <c r="AR29" s="525"/>
      <c r="AS29" s="525"/>
      <c r="AT29" s="525"/>
      <c r="AU29" s="525"/>
      <c r="AV29" s="525"/>
      <c r="AW29" s="525"/>
      <c r="AX29" s="525"/>
      <c r="AY29" s="525"/>
      <c r="AZ29" s="520"/>
      <c r="BA29" s="520"/>
      <c r="BB29" s="520"/>
      <c r="BC29" s="52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row>
    <row r="30" spans="1:157" ht="51.95" customHeight="1" x14ac:dyDescent="0.15">
      <c r="A30" s="521">
        <f t="shared" si="0"/>
        <v>26</v>
      </c>
      <c r="B30" s="522"/>
      <c r="C30" s="523">
        <v>15.03</v>
      </c>
      <c r="D30" s="523"/>
      <c r="E30" s="524">
        <v>44376</v>
      </c>
      <c r="F30" s="524"/>
      <c r="G30" s="524"/>
      <c r="H30" s="524"/>
      <c r="I30" s="524"/>
      <c r="J30" s="520" t="s">
        <v>689</v>
      </c>
      <c r="K30" s="520"/>
      <c r="L30" s="520"/>
      <c r="M30" s="520"/>
      <c r="N30" s="520"/>
      <c r="O30" s="520"/>
      <c r="P30" s="525" t="s">
        <v>690</v>
      </c>
      <c r="Q30" s="525"/>
      <c r="R30" s="525"/>
      <c r="S30" s="525"/>
      <c r="T30" s="525"/>
      <c r="U30" s="525"/>
      <c r="V30" s="525"/>
      <c r="W30" s="525"/>
      <c r="X30" s="525"/>
      <c r="Y30" s="525"/>
      <c r="Z30" s="525"/>
      <c r="AA30" s="525"/>
      <c r="AB30" s="525" t="s">
        <v>691</v>
      </c>
      <c r="AC30" s="525"/>
      <c r="AD30" s="525"/>
      <c r="AE30" s="525"/>
      <c r="AF30" s="525"/>
      <c r="AG30" s="525"/>
      <c r="AH30" s="525"/>
      <c r="AI30" s="525"/>
      <c r="AJ30" s="525"/>
      <c r="AK30" s="525"/>
      <c r="AL30" s="525"/>
      <c r="AM30" s="525"/>
      <c r="AN30" s="525"/>
      <c r="AO30" s="525"/>
      <c r="AP30" s="525"/>
      <c r="AQ30" s="525"/>
      <c r="AR30" s="525"/>
      <c r="AS30" s="525"/>
      <c r="AT30" s="525"/>
      <c r="AU30" s="525"/>
      <c r="AV30" s="525"/>
      <c r="AW30" s="525"/>
      <c r="AX30" s="525"/>
      <c r="AY30" s="525"/>
      <c r="AZ30" s="520"/>
      <c r="BA30" s="520"/>
      <c r="BB30" s="520"/>
      <c r="BC30" s="52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row>
    <row r="31" spans="1:157" ht="51" customHeight="1" x14ac:dyDescent="0.15">
      <c r="A31" s="521">
        <f t="shared" si="0"/>
        <v>27</v>
      </c>
      <c r="B31" s="522"/>
      <c r="C31" s="523">
        <v>17.440000000000001</v>
      </c>
      <c r="D31" s="523"/>
      <c r="E31" s="524">
        <v>44600</v>
      </c>
      <c r="F31" s="524"/>
      <c r="G31" s="524"/>
      <c r="H31" s="524"/>
      <c r="I31" s="524"/>
      <c r="J31" s="520" t="s">
        <v>240</v>
      </c>
      <c r="K31" s="520"/>
      <c r="L31" s="520"/>
      <c r="M31" s="520"/>
      <c r="N31" s="520"/>
      <c r="O31" s="520"/>
      <c r="P31" s="525" t="s">
        <v>607</v>
      </c>
      <c r="Q31" s="525"/>
      <c r="R31" s="525"/>
      <c r="S31" s="525"/>
      <c r="T31" s="525"/>
      <c r="U31" s="525"/>
      <c r="V31" s="525"/>
      <c r="W31" s="525"/>
      <c r="X31" s="525"/>
      <c r="Y31" s="525"/>
      <c r="Z31" s="525"/>
      <c r="AA31" s="525"/>
      <c r="AB31" s="525" t="s">
        <v>701</v>
      </c>
      <c r="AC31" s="525"/>
      <c r="AD31" s="525"/>
      <c r="AE31" s="525"/>
      <c r="AF31" s="525"/>
      <c r="AG31" s="525"/>
      <c r="AH31" s="525"/>
      <c r="AI31" s="525"/>
      <c r="AJ31" s="525"/>
      <c r="AK31" s="525"/>
      <c r="AL31" s="525"/>
      <c r="AM31" s="525"/>
      <c r="AN31" s="525"/>
      <c r="AO31" s="525"/>
      <c r="AP31" s="525"/>
      <c r="AQ31" s="525"/>
      <c r="AR31" s="525"/>
      <c r="AS31" s="525"/>
      <c r="AT31" s="525"/>
      <c r="AU31" s="525"/>
      <c r="AV31" s="525"/>
      <c r="AW31" s="525"/>
      <c r="AX31" s="525"/>
      <c r="AY31" s="525"/>
      <c r="AZ31" s="520"/>
      <c r="BA31" s="520"/>
      <c r="BB31" s="520"/>
      <c r="BC31" s="52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row>
    <row r="32" spans="1:157" ht="26.25" customHeight="1" x14ac:dyDescent="0.15">
      <c r="A32" s="521">
        <f t="shared" si="0"/>
        <v>28</v>
      </c>
      <c r="B32" s="522"/>
      <c r="C32" s="523">
        <v>20.79</v>
      </c>
      <c r="D32" s="523"/>
      <c r="E32" s="524">
        <v>44665</v>
      </c>
      <c r="F32" s="524"/>
      <c r="G32" s="524"/>
      <c r="H32" s="524"/>
      <c r="I32" s="524"/>
      <c r="J32" s="520" t="s">
        <v>659</v>
      </c>
      <c r="K32" s="520"/>
      <c r="L32" s="520"/>
      <c r="M32" s="520"/>
      <c r="N32" s="520"/>
      <c r="O32" s="520"/>
      <c r="P32" s="525" t="s">
        <v>662</v>
      </c>
      <c r="Q32" s="525"/>
      <c r="R32" s="525"/>
      <c r="S32" s="525"/>
      <c r="T32" s="525"/>
      <c r="U32" s="525"/>
      <c r="V32" s="525"/>
      <c r="W32" s="525"/>
      <c r="X32" s="525"/>
      <c r="Y32" s="525"/>
      <c r="Z32" s="525"/>
      <c r="AA32" s="525"/>
      <c r="AB32" s="525" t="s">
        <v>726</v>
      </c>
      <c r="AC32" s="525"/>
      <c r="AD32" s="525"/>
      <c r="AE32" s="525"/>
      <c r="AF32" s="525"/>
      <c r="AG32" s="525"/>
      <c r="AH32" s="525"/>
      <c r="AI32" s="525"/>
      <c r="AJ32" s="525"/>
      <c r="AK32" s="525"/>
      <c r="AL32" s="525"/>
      <c r="AM32" s="525"/>
      <c r="AN32" s="525"/>
      <c r="AO32" s="525"/>
      <c r="AP32" s="525"/>
      <c r="AQ32" s="525"/>
      <c r="AR32" s="525"/>
      <c r="AS32" s="525"/>
      <c r="AT32" s="525"/>
      <c r="AU32" s="525"/>
      <c r="AV32" s="525"/>
      <c r="AW32" s="525"/>
      <c r="AX32" s="525"/>
      <c r="AY32" s="525"/>
      <c r="AZ32" s="520"/>
      <c r="BA32" s="520"/>
      <c r="BB32" s="520"/>
      <c r="BC32" s="52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row>
    <row r="33" spans="1:157" ht="126" customHeight="1" x14ac:dyDescent="0.15">
      <c r="A33" s="521">
        <f t="shared" si="0"/>
        <v>29</v>
      </c>
      <c r="B33" s="522"/>
      <c r="C33" s="523">
        <v>20.85</v>
      </c>
      <c r="D33" s="523"/>
      <c r="E33" s="524">
        <v>44692</v>
      </c>
      <c r="F33" s="524"/>
      <c r="G33" s="524"/>
      <c r="H33" s="524"/>
      <c r="I33" s="524"/>
      <c r="J33" s="520" t="s">
        <v>732</v>
      </c>
      <c r="K33" s="520"/>
      <c r="L33" s="520"/>
      <c r="M33" s="520"/>
      <c r="N33" s="520"/>
      <c r="O33" s="520"/>
      <c r="P33" s="525" t="s">
        <v>733</v>
      </c>
      <c r="Q33" s="525"/>
      <c r="R33" s="525"/>
      <c r="S33" s="525"/>
      <c r="T33" s="525"/>
      <c r="U33" s="525"/>
      <c r="V33" s="525"/>
      <c r="W33" s="525"/>
      <c r="X33" s="525"/>
      <c r="Y33" s="525"/>
      <c r="Z33" s="525"/>
      <c r="AA33" s="525"/>
      <c r="AB33" s="525" t="s">
        <v>735</v>
      </c>
      <c r="AC33" s="525"/>
      <c r="AD33" s="525"/>
      <c r="AE33" s="525"/>
      <c r="AF33" s="525"/>
      <c r="AG33" s="525"/>
      <c r="AH33" s="525"/>
      <c r="AI33" s="525"/>
      <c r="AJ33" s="525"/>
      <c r="AK33" s="525"/>
      <c r="AL33" s="525"/>
      <c r="AM33" s="525"/>
      <c r="AN33" s="525"/>
      <c r="AO33" s="525"/>
      <c r="AP33" s="525"/>
      <c r="AQ33" s="525"/>
      <c r="AR33" s="525"/>
      <c r="AS33" s="525"/>
      <c r="AT33" s="525"/>
      <c r="AU33" s="525"/>
      <c r="AV33" s="525"/>
      <c r="AW33" s="525"/>
      <c r="AX33" s="525"/>
      <c r="AY33" s="525"/>
      <c r="AZ33" s="520"/>
      <c r="BA33" s="520"/>
      <c r="BB33" s="520"/>
      <c r="BC33" s="52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row>
    <row r="34" spans="1:157" ht="28.5" customHeight="1" x14ac:dyDescent="0.15">
      <c r="A34" s="521">
        <f t="shared" si="0"/>
        <v>30</v>
      </c>
      <c r="B34" s="522"/>
      <c r="C34" s="523">
        <v>21.14</v>
      </c>
      <c r="D34" s="523"/>
      <c r="E34" s="524">
        <v>44727</v>
      </c>
      <c r="F34" s="524"/>
      <c r="G34" s="524"/>
      <c r="H34" s="524"/>
      <c r="I34" s="524"/>
      <c r="J34" s="520" t="s">
        <v>736</v>
      </c>
      <c r="K34" s="520"/>
      <c r="L34" s="520"/>
      <c r="M34" s="520"/>
      <c r="N34" s="520"/>
      <c r="O34" s="520"/>
      <c r="P34" s="525" t="s">
        <v>744</v>
      </c>
      <c r="Q34" s="525"/>
      <c r="R34" s="525"/>
      <c r="S34" s="525"/>
      <c r="T34" s="525"/>
      <c r="U34" s="525"/>
      <c r="V34" s="525"/>
      <c r="W34" s="525"/>
      <c r="X34" s="525"/>
      <c r="Y34" s="525"/>
      <c r="Z34" s="525"/>
      <c r="AA34" s="525"/>
      <c r="AB34" s="525" t="s">
        <v>745</v>
      </c>
      <c r="AC34" s="525"/>
      <c r="AD34" s="525"/>
      <c r="AE34" s="525"/>
      <c r="AF34" s="525"/>
      <c r="AG34" s="525"/>
      <c r="AH34" s="525"/>
      <c r="AI34" s="525"/>
      <c r="AJ34" s="525"/>
      <c r="AK34" s="525"/>
      <c r="AL34" s="525"/>
      <c r="AM34" s="525"/>
      <c r="AN34" s="525"/>
      <c r="AO34" s="525"/>
      <c r="AP34" s="525"/>
      <c r="AQ34" s="525"/>
      <c r="AR34" s="525"/>
      <c r="AS34" s="525"/>
      <c r="AT34" s="525"/>
      <c r="AU34" s="525"/>
      <c r="AV34" s="525"/>
      <c r="AW34" s="525"/>
      <c r="AX34" s="525"/>
      <c r="AY34" s="525"/>
      <c r="AZ34" s="520"/>
      <c r="BA34" s="520"/>
      <c r="BB34" s="520"/>
      <c r="BC34" s="52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row>
    <row r="35" spans="1:157" ht="49.5" customHeight="1" x14ac:dyDescent="0.15">
      <c r="A35" s="521">
        <f t="shared" si="0"/>
        <v>31</v>
      </c>
      <c r="B35" s="522"/>
      <c r="C35" s="523">
        <v>21.21</v>
      </c>
      <c r="D35" s="523"/>
      <c r="E35" s="524">
        <v>44736</v>
      </c>
      <c r="F35" s="524"/>
      <c r="G35" s="524"/>
      <c r="H35" s="524"/>
      <c r="I35" s="524"/>
      <c r="J35" s="520" t="s">
        <v>702</v>
      </c>
      <c r="K35" s="520"/>
      <c r="L35" s="520"/>
      <c r="M35" s="520"/>
      <c r="N35" s="520"/>
      <c r="O35" s="520"/>
      <c r="P35" s="525" t="s">
        <v>752</v>
      </c>
      <c r="Q35" s="525"/>
      <c r="R35" s="525"/>
      <c r="S35" s="525"/>
      <c r="T35" s="525"/>
      <c r="U35" s="525"/>
      <c r="V35" s="525"/>
      <c r="W35" s="525"/>
      <c r="X35" s="525"/>
      <c r="Y35" s="525"/>
      <c r="Z35" s="525"/>
      <c r="AA35" s="525"/>
      <c r="AB35" s="525" t="s">
        <v>751</v>
      </c>
      <c r="AC35" s="525"/>
      <c r="AD35" s="525"/>
      <c r="AE35" s="525"/>
      <c r="AF35" s="525"/>
      <c r="AG35" s="525"/>
      <c r="AH35" s="525"/>
      <c r="AI35" s="525"/>
      <c r="AJ35" s="525"/>
      <c r="AK35" s="525"/>
      <c r="AL35" s="525"/>
      <c r="AM35" s="525"/>
      <c r="AN35" s="525"/>
      <c r="AO35" s="525"/>
      <c r="AP35" s="525"/>
      <c r="AQ35" s="525"/>
      <c r="AR35" s="525"/>
      <c r="AS35" s="525"/>
      <c r="AT35" s="525"/>
      <c r="AU35" s="525"/>
      <c r="AV35" s="525"/>
      <c r="AW35" s="525"/>
      <c r="AX35" s="525"/>
      <c r="AY35" s="525"/>
      <c r="AZ35" s="520"/>
      <c r="BA35" s="520"/>
      <c r="BB35" s="520"/>
      <c r="BC35" s="52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row>
    <row r="36" spans="1:157" ht="63.75" customHeight="1" x14ac:dyDescent="0.15">
      <c r="A36" s="521">
        <f t="shared" si="0"/>
        <v>32</v>
      </c>
      <c r="B36" s="522"/>
      <c r="C36" s="523">
        <v>21.31</v>
      </c>
      <c r="D36" s="523"/>
      <c r="E36" s="524">
        <v>44757</v>
      </c>
      <c r="F36" s="524"/>
      <c r="G36" s="524"/>
      <c r="H36" s="524"/>
      <c r="I36" s="524"/>
      <c r="J36" s="520" t="s">
        <v>702</v>
      </c>
      <c r="K36" s="520"/>
      <c r="L36" s="520"/>
      <c r="M36" s="520"/>
      <c r="N36" s="520"/>
      <c r="O36" s="520"/>
      <c r="P36" s="525" t="s">
        <v>662</v>
      </c>
      <c r="Q36" s="525"/>
      <c r="R36" s="525"/>
      <c r="S36" s="525"/>
      <c r="T36" s="525"/>
      <c r="U36" s="525"/>
      <c r="V36" s="525"/>
      <c r="W36" s="525"/>
      <c r="X36" s="525"/>
      <c r="Y36" s="525"/>
      <c r="Z36" s="525"/>
      <c r="AA36" s="525"/>
      <c r="AB36" s="525" t="s">
        <v>755</v>
      </c>
      <c r="AC36" s="525"/>
      <c r="AD36" s="525"/>
      <c r="AE36" s="525"/>
      <c r="AF36" s="525"/>
      <c r="AG36" s="525"/>
      <c r="AH36" s="525"/>
      <c r="AI36" s="525"/>
      <c r="AJ36" s="525"/>
      <c r="AK36" s="525"/>
      <c r="AL36" s="525"/>
      <c r="AM36" s="525"/>
      <c r="AN36" s="525"/>
      <c r="AO36" s="525"/>
      <c r="AP36" s="525"/>
      <c r="AQ36" s="525"/>
      <c r="AR36" s="525"/>
      <c r="AS36" s="525"/>
      <c r="AT36" s="525"/>
      <c r="AU36" s="525"/>
      <c r="AV36" s="525"/>
      <c r="AW36" s="525"/>
      <c r="AX36" s="525"/>
      <c r="AY36" s="525"/>
      <c r="AZ36" s="520"/>
      <c r="BA36" s="520"/>
      <c r="BB36" s="520"/>
      <c r="BC36" s="52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row>
    <row r="37" spans="1:157" ht="28.5" customHeight="1" x14ac:dyDescent="0.15">
      <c r="A37" s="521">
        <f t="shared" si="0"/>
        <v>33</v>
      </c>
      <c r="B37" s="522"/>
      <c r="C37" s="523">
        <v>21.8</v>
      </c>
      <c r="D37" s="523"/>
      <c r="E37" s="524">
        <v>44841</v>
      </c>
      <c r="F37" s="524"/>
      <c r="G37" s="524"/>
      <c r="H37" s="524"/>
      <c r="I37" s="524"/>
      <c r="J37" s="520" t="s">
        <v>1061</v>
      </c>
      <c r="K37" s="520"/>
      <c r="L37" s="520"/>
      <c r="M37" s="520"/>
      <c r="N37" s="520"/>
      <c r="O37" s="520"/>
      <c r="P37" s="525" t="s">
        <v>640</v>
      </c>
      <c r="Q37" s="525"/>
      <c r="R37" s="525"/>
      <c r="S37" s="525"/>
      <c r="T37" s="525"/>
      <c r="U37" s="525"/>
      <c r="V37" s="525"/>
      <c r="W37" s="525"/>
      <c r="X37" s="525"/>
      <c r="Y37" s="525"/>
      <c r="Z37" s="525"/>
      <c r="AA37" s="525"/>
      <c r="AB37" s="525" t="s">
        <v>761</v>
      </c>
      <c r="AC37" s="525"/>
      <c r="AD37" s="525"/>
      <c r="AE37" s="525"/>
      <c r="AF37" s="525"/>
      <c r="AG37" s="525"/>
      <c r="AH37" s="525"/>
      <c r="AI37" s="525"/>
      <c r="AJ37" s="525"/>
      <c r="AK37" s="525"/>
      <c r="AL37" s="525"/>
      <c r="AM37" s="525"/>
      <c r="AN37" s="525"/>
      <c r="AO37" s="525"/>
      <c r="AP37" s="525"/>
      <c r="AQ37" s="525"/>
      <c r="AR37" s="525"/>
      <c r="AS37" s="525"/>
      <c r="AT37" s="525"/>
      <c r="AU37" s="525"/>
      <c r="AV37" s="525"/>
      <c r="AW37" s="525"/>
      <c r="AX37" s="525"/>
      <c r="AY37" s="525"/>
      <c r="AZ37" s="520"/>
      <c r="BA37" s="520"/>
      <c r="BB37" s="520"/>
      <c r="BC37" s="52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row>
    <row r="38" spans="1:157" ht="98.25" customHeight="1" x14ac:dyDescent="0.15">
      <c r="A38" s="521">
        <f t="shared" si="0"/>
        <v>34</v>
      </c>
      <c r="B38" s="522"/>
      <c r="C38" s="523">
        <v>23</v>
      </c>
      <c r="D38" s="523"/>
      <c r="E38" s="524">
        <v>44942</v>
      </c>
      <c r="F38" s="524"/>
      <c r="G38" s="524"/>
      <c r="H38" s="524"/>
      <c r="I38" s="524"/>
      <c r="J38" s="520" t="s">
        <v>767</v>
      </c>
      <c r="K38" s="520"/>
      <c r="L38" s="520"/>
      <c r="M38" s="520"/>
      <c r="N38" s="520"/>
      <c r="O38" s="520"/>
      <c r="P38" s="525" t="s">
        <v>766</v>
      </c>
      <c r="Q38" s="525"/>
      <c r="R38" s="525"/>
      <c r="S38" s="525"/>
      <c r="T38" s="525"/>
      <c r="U38" s="525"/>
      <c r="V38" s="525"/>
      <c r="W38" s="525"/>
      <c r="X38" s="525"/>
      <c r="Y38" s="525"/>
      <c r="Z38" s="525"/>
      <c r="AA38" s="525"/>
      <c r="AB38" s="525" t="s">
        <v>1066</v>
      </c>
      <c r="AC38" s="525"/>
      <c r="AD38" s="525"/>
      <c r="AE38" s="525"/>
      <c r="AF38" s="525"/>
      <c r="AG38" s="525"/>
      <c r="AH38" s="525"/>
      <c r="AI38" s="525"/>
      <c r="AJ38" s="525"/>
      <c r="AK38" s="525"/>
      <c r="AL38" s="525"/>
      <c r="AM38" s="525"/>
      <c r="AN38" s="525"/>
      <c r="AO38" s="525"/>
      <c r="AP38" s="525"/>
      <c r="AQ38" s="525"/>
      <c r="AR38" s="525"/>
      <c r="AS38" s="525"/>
      <c r="AT38" s="525"/>
      <c r="AU38" s="525"/>
      <c r="AV38" s="525"/>
      <c r="AW38" s="525"/>
      <c r="AX38" s="525"/>
      <c r="AY38" s="525"/>
      <c r="AZ38" s="520"/>
      <c r="BA38" s="520"/>
      <c r="BB38" s="520"/>
      <c r="BC38" s="52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row>
    <row r="39" spans="1:157" ht="58.5" customHeight="1" x14ac:dyDescent="0.15">
      <c r="A39" s="521">
        <f t="shared" si="0"/>
        <v>35</v>
      </c>
      <c r="B39" s="522"/>
      <c r="C39" s="523">
        <v>23.13</v>
      </c>
      <c r="D39" s="523"/>
      <c r="E39" s="524">
        <v>44971</v>
      </c>
      <c r="F39" s="524"/>
      <c r="G39" s="524"/>
      <c r="H39" s="524"/>
      <c r="I39" s="524"/>
      <c r="J39" s="520" t="s">
        <v>240</v>
      </c>
      <c r="K39" s="520"/>
      <c r="L39" s="520"/>
      <c r="M39" s="520"/>
      <c r="N39" s="520"/>
      <c r="O39" s="520"/>
      <c r="P39" s="525" t="s">
        <v>625</v>
      </c>
      <c r="Q39" s="525"/>
      <c r="R39" s="525"/>
      <c r="S39" s="525"/>
      <c r="T39" s="525"/>
      <c r="U39" s="525"/>
      <c r="V39" s="525"/>
      <c r="W39" s="525"/>
      <c r="X39" s="525"/>
      <c r="Y39" s="525"/>
      <c r="Z39" s="525"/>
      <c r="AA39" s="525"/>
      <c r="AB39" s="525" t="s">
        <v>1060</v>
      </c>
      <c r="AC39" s="525"/>
      <c r="AD39" s="525"/>
      <c r="AE39" s="525"/>
      <c r="AF39" s="525"/>
      <c r="AG39" s="525"/>
      <c r="AH39" s="525"/>
      <c r="AI39" s="525"/>
      <c r="AJ39" s="525"/>
      <c r="AK39" s="525"/>
      <c r="AL39" s="525"/>
      <c r="AM39" s="525"/>
      <c r="AN39" s="525"/>
      <c r="AO39" s="525"/>
      <c r="AP39" s="525"/>
      <c r="AQ39" s="525"/>
      <c r="AR39" s="525"/>
      <c r="AS39" s="525"/>
      <c r="AT39" s="525"/>
      <c r="AU39" s="525"/>
      <c r="AV39" s="525"/>
      <c r="AW39" s="525"/>
      <c r="AX39" s="525"/>
      <c r="AY39" s="525"/>
      <c r="AZ39" s="520"/>
      <c r="BA39" s="520"/>
      <c r="BB39" s="520"/>
      <c r="BC39" s="52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row>
    <row r="40" spans="1:157" ht="65.25" customHeight="1" x14ac:dyDescent="0.15">
      <c r="A40" s="521">
        <f t="shared" si="0"/>
        <v>36</v>
      </c>
      <c r="B40" s="522"/>
      <c r="C40" s="523">
        <v>22.23</v>
      </c>
      <c r="D40" s="523"/>
      <c r="E40" s="524">
        <v>45000</v>
      </c>
      <c r="F40" s="524"/>
      <c r="G40" s="524"/>
      <c r="H40" s="524"/>
      <c r="I40" s="524"/>
      <c r="J40" s="520" t="s">
        <v>1069</v>
      </c>
      <c r="K40" s="520"/>
      <c r="L40" s="520"/>
      <c r="M40" s="520"/>
      <c r="N40" s="520"/>
      <c r="O40" s="520"/>
      <c r="P40" s="525" t="s">
        <v>1070</v>
      </c>
      <c r="Q40" s="525"/>
      <c r="R40" s="525"/>
      <c r="S40" s="525"/>
      <c r="T40" s="525"/>
      <c r="U40" s="525"/>
      <c r="V40" s="525"/>
      <c r="W40" s="525"/>
      <c r="X40" s="525"/>
      <c r="Y40" s="525"/>
      <c r="Z40" s="525"/>
      <c r="AA40" s="525"/>
      <c r="AB40" s="525" t="s">
        <v>1072</v>
      </c>
      <c r="AC40" s="525"/>
      <c r="AD40" s="525"/>
      <c r="AE40" s="525"/>
      <c r="AF40" s="525"/>
      <c r="AG40" s="525"/>
      <c r="AH40" s="525"/>
      <c r="AI40" s="525"/>
      <c r="AJ40" s="525"/>
      <c r="AK40" s="525"/>
      <c r="AL40" s="525"/>
      <c r="AM40" s="525"/>
      <c r="AN40" s="525"/>
      <c r="AO40" s="525"/>
      <c r="AP40" s="525"/>
      <c r="AQ40" s="525"/>
      <c r="AR40" s="525"/>
      <c r="AS40" s="525"/>
      <c r="AT40" s="525"/>
      <c r="AU40" s="525"/>
      <c r="AV40" s="525"/>
      <c r="AW40" s="525"/>
      <c r="AX40" s="525"/>
      <c r="AY40" s="525"/>
      <c r="AZ40" s="520"/>
      <c r="BA40" s="520"/>
      <c r="BB40" s="520"/>
      <c r="BC40" s="52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row>
    <row r="41" spans="1:157" ht="63.75" customHeight="1" x14ac:dyDescent="0.15">
      <c r="A41" s="521">
        <f t="shared" si="0"/>
        <v>37</v>
      </c>
      <c r="B41" s="522"/>
      <c r="C41" s="523">
        <v>23.25</v>
      </c>
      <c r="D41" s="523"/>
      <c r="E41" s="524">
        <v>45000</v>
      </c>
      <c r="F41" s="524"/>
      <c r="G41" s="524"/>
      <c r="H41" s="524"/>
      <c r="I41" s="524"/>
      <c r="J41" s="520" t="s">
        <v>1062</v>
      </c>
      <c r="K41" s="520"/>
      <c r="L41" s="520"/>
      <c r="M41" s="520"/>
      <c r="N41" s="520"/>
      <c r="O41" s="520"/>
      <c r="P41" s="525" t="s">
        <v>1071</v>
      </c>
      <c r="Q41" s="525"/>
      <c r="R41" s="525"/>
      <c r="S41" s="525"/>
      <c r="T41" s="525"/>
      <c r="U41" s="525"/>
      <c r="V41" s="525"/>
      <c r="W41" s="525"/>
      <c r="X41" s="525"/>
      <c r="Y41" s="525"/>
      <c r="Z41" s="525"/>
      <c r="AA41" s="525"/>
      <c r="AB41" s="525" t="s">
        <v>1073</v>
      </c>
      <c r="AC41" s="525"/>
      <c r="AD41" s="525"/>
      <c r="AE41" s="525"/>
      <c r="AF41" s="525"/>
      <c r="AG41" s="525"/>
      <c r="AH41" s="525"/>
      <c r="AI41" s="525"/>
      <c r="AJ41" s="525"/>
      <c r="AK41" s="525"/>
      <c r="AL41" s="525"/>
      <c r="AM41" s="525"/>
      <c r="AN41" s="525"/>
      <c r="AO41" s="525"/>
      <c r="AP41" s="525"/>
      <c r="AQ41" s="525"/>
      <c r="AR41" s="525"/>
      <c r="AS41" s="525"/>
      <c r="AT41" s="525"/>
      <c r="AU41" s="525"/>
      <c r="AV41" s="525"/>
      <c r="AW41" s="525"/>
      <c r="AX41" s="525"/>
      <c r="AY41" s="525"/>
      <c r="AZ41" s="520"/>
      <c r="BA41" s="520"/>
      <c r="BB41" s="520"/>
      <c r="BC41" s="52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row>
    <row r="42" spans="1:157" ht="57.75" customHeight="1" x14ac:dyDescent="0.15">
      <c r="A42" s="521">
        <f t="shared" si="0"/>
        <v>38</v>
      </c>
      <c r="B42" s="522"/>
      <c r="C42" s="523">
        <v>24.63</v>
      </c>
      <c r="D42" s="523"/>
      <c r="E42" s="524">
        <v>45275</v>
      </c>
      <c r="F42" s="524"/>
      <c r="G42" s="524"/>
      <c r="H42" s="524"/>
      <c r="I42" s="524"/>
      <c r="J42" s="520" t="s">
        <v>702</v>
      </c>
      <c r="K42" s="520"/>
      <c r="L42" s="520"/>
      <c r="M42" s="520"/>
      <c r="N42" s="520"/>
      <c r="O42" s="520"/>
      <c r="P42" s="525" t="s">
        <v>1079</v>
      </c>
      <c r="Q42" s="525"/>
      <c r="R42" s="525"/>
      <c r="S42" s="525"/>
      <c r="T42" s="525"/>
      <c r="U42" s="525"/>
      <c r="V42" s="525"/>
      <c r="W42" s="525"/>
      <c r="X42" s="525"/>
      <c r="Y42" s="525"/>
      <c r="Z42" s="525"/>
      <c r="AA42" s="525"/>
      <c r="AB42" s="525" t="s">
        <v>1080</v>
      </c>
      <c r="AC42" s="525"/>
      <c r="AD42" s="525"/>
      <c r="AE42" s="525"/>
      <c r="AF42" s="525"/>
      <c r="AG42" s="525"/>
      <c r="AH42" s="525"/>
      <c r="AI42" s="525"/>
      <c r="AJ42" s="525"/>
      <c r="AK42" s="525"/>
      <c r="AL42" s="525"/>
      <c r="AM42" s="525"/>
      <c r="AN42" s="525"/>
      <c r="AO42" s="525"/>
      <c r="AP42" s="525"/>
      <c r="AQ42" s="525"/>
      <c r="AR42" s="525"/>
      <c r="AS42" s="525"/>
      <c r="AT42" s="525"/>
      <c r="AU42" s="525"/>
      <c r="AV42" s="525"/>
      <c r="AW42" s="525"/>
      <c r="AX42" s="525"/>
      <c r="AY42" s="525"/>
      <c r="AZ42" s="520"/>
      <c r="BA42" s="520"/>
      <c r="BB42" s="520"/>
      <c r="BC42" s="52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row>
    <row r="43" spans="1:157" ht="50.1" customHeight="1" x14ac:dyDescent="0.15">
      <c r="A43" s="521">
        <f t="shared" si="0"/>
        <v>39</v>
      </c>
      <c r="B43" s="522"/>
      <c r="C43" s="523">
        <v>24.66</v>
      </c>
      <c r="D43" s="523"/>
      <c r="E43" s="524">
        <v>45284</v>
      </c>
      <c r="F43" s="524"/>
      <c r="G43" s="524"/>
      <c r="H43" s="524"/>
      <c r="I43" s="524"/>
      <c r="J43" s="520" t="s">
        <v>240</v>
      </c>
      <c r="K43" s="520"/>
      <c r="L43" s="520"/>
      <c r="M43" s="520"/>
      <c r="N43" s="520"/>
      <c r="O43" s="520"/>
      <c r="P43" s="525" t="s">
        <v>625</v>
      </c>
      <c r="Q43" s="525"/>
      <c r="R43" s="525"/>
      <c r="S43" s="525"/>
      <c r="T43" s="525"/>
      <c r="U43" s="525"/>
      <c r="V43" s="525"/>
      <c r="W43" s="525"/>
      <c r="X43" s="525"/>
      <c r="Y43" s="525"/>
      <c r="Z43" s="525"/>
      <c r="AA43" s="525"/>
      <c r="AB43" s="525" t="s">
        <v>1082</v>
      </c>
      <c r="AC43" s="525"/>
      <c r="AD43" s="525"/>
      <c r="AE43" s="525"/>
      <c r="AF43" s="525"/>
      <c r="AG43" s="525"/>
      <c r="AH43" s="525"/>
      <c r="AI43" s="525"/>
      <c r="AJ43" s="525"/>
      <c r="AK43" s="525"/>
      <c r="AL43" s="525"/>
      <c r="AM43" s="525"/>
      <c r="AN43" s="525"/>
      <c r="AO43" s="525"/>
      <c r="AP43" s="525"/>
      <c r="AQ43" s="525"/>
      <c r="AR43" s="525"/>
      <c r="AS43" s="525"/>
      <c r="AT43" s="525"/>
      <c r="AU43" s="525"/>
      <c r="AV43" s="525"/>
      <c r="AW43" s="525"/>
      <c r="AX43" s="525"/>
      <c r="AY43" s="525"/>
      <c r="AZ43" s="520"/>
      <c r="BA43" s="520"/>
      <c r="BB43" s="520"/>
      <c r="BC43" s="52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row>
    <row r="44" spans="1:157" ht="104.1" customHeight="1" x14ac:dyDescent="0.15">
      <c r="A44" s="521">
        <f t="shared" si="0"/>
        <v>40</v>
      </c>
      <c r="B44" s="522"/>
      <c r="C44" s="523">
        <v>25.51</v>
      </c>
      <c r="D44" s="523"/>
      <c r="E44" s="524">
        <v>45457</v>
      </c>
      <c r="F44" s="524"/>
      <c r="G44" s="524"/>
      <c r="H44" s="524"/>
      <c r="I44" s="524"/>
      <c r="J44" s="520" t="s">
        <v>240</v>
      </c>
      <c r="K44" s="520"/>
      <c r="L44" s="520"/>
      <c r="M44" s="520"/>
      <c r="N44" s="520"/>
      <c r="O44" s="520"/>
      <c r="P44" s="525" t="s">
        <v>625</v>
      </c>
      <c r="Q44" s="525"/>
      <c r="R44" s="525"/>
      <c r="S44" s="525"/>
      <c r="T44" s="525"/>
      <c r="U44" s="525"/>
      <c r="V44" s="525"/>
      <c r="W44" s="525"/>
      <c r="X44" s="525"/>
      <c r="Y44" s="525"/>
      <c r="Z44" s="525"/>
      <c r="AA44" s="525"/>
      <c r="AB44" s="525" t="s">
        <v>1083</v>
      </c>
      <c r="AC44" s="525"/>
      <c r="AD44" s="525"/>
      <c r="AE44" s="525"/>
      <c r="AF44" s="525"/>
      <c r="AG44" s="525"/>
      <c r="AH44" s="525"/>
      <c r="AI44" s="525"/>
      <c r="AJ44" s="525"/>
      <c r="AK44" s="525"/>
      <c r="AL44" s="525"/>
      <c r="AM44" s="525"/>
      <c r="AN44" s="525"/>
      <c r="AO44" s="525"/>
      <c r="AP44" s="525"/>
      <c r="AQ44" s="525"/>
      <c r="AR44" s="525"/>
      <c r="AS44" s="525"/>
      <c r="AT44" s="525"/>
      <c r="AU44" s="525"/>
      <c r="AV44" s="525"/>
      <c r="AW44" s="525"/>
      <c r="AX44" s="525"/>
      <c r="AY44" s="525"/>
      <c r="AZ44" s="520"/>
      <c r="BA44" s="520"/>
      <c r="BB44" s="520"/>
      <c r="BC44" s="52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row>
    <row r="45" spans="1:157" ht="88.5" customHeight="1" x14ac:dyDescent="0.15">
      <c r="A45" s="521">
        <f t="shared" si="0"/>
        <v>41</v>
      </c>
      <c r="B45" s="522"/>
      <c r="C45" s="523">
        <v>25.71</v>
      </c>
      <c r="D45" s="523"/>
      <c r="E45" s="524">
        <v>45499</v>
      </c>
      <c r="F45" s="524"/>
      <c r="G45" s="524"/>
      <c r="H45" s="524"/>
      <c r="I45" s="524"/>
      <c r="J45" s="520" t="s">
        <v>659</v>
      </c>
      <c r="K45" s="520"/>
      <c r="L45" s="520"/>
      <c r="M45" s="520"/>
      <c r="N45" s="520"/>
      <c r="O45" s="520"/>
      <c r="P45" s="525" t="s">
        <v>625</v>
      </c>
      <c r="Q45" s="525"/>
      <c r="R45" s="525"/>
      <c r="S45" s="525"/>
      <c r="T45" s="525"/>
      <c r="U45" s="525"/>
      <c r="V45" s="525"/>
      <c r="W45" s="525"/>
      <c r="X45" s="525"/>
      <c r="Y45" s="525"/>
      <c r="Z45" s="525"/>
      <c r="AA45" s="525"/>
      <c r="AB45" s="525" t="s">
        <v>1100</v>
      </c>
      <c r="AC45" s="525"/>
      <c r="AD45" s="525"/>
      <c r="AE45" s="525"/>
      <c r="AF45" s="525"/>
      <c r="AG45" s="525"/>
      <c r="AH45" s="525"/>
      <c r="AI45" s="525"/>
      <c r="AJ45" s="525"/>
      <c r="AK45" s="525"/>
      <c r="AL45" s="525"/>
      <c r="AM45" s="525"/>
      <c r="AN45" s="525"/>
      <c r="AO45" s="525"/>
      <c r="AP45" s="525"/>
      <c r="AQ45" s="525"/>
      <c r="AR45" s="525"/>
      <c r="AS45" s="525"/>
      <c r="AT45" s="525"/>
      <c r="AU45" s="525"/>
      <c r="AV45" s="525"/>
      <c r="AW45" s="525"/>
      <c r="AX45" s="525"/>
      <c r="AY45" s="525"/>
      <c r="AZ45" s="520"/>
      <c r="BA45" s="520"/>
      <c r="BB45" s="520"/>
      <c r="BC45" s="52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row>
    <row r="46" spans="1:157" ht="66" customHeight="1" x14ac:dyDescent="0.15">
      <c r="A46" s="521">
        <f t="shared" si="0"/>
        <v>42</v>
      </c>
      <c r="B46" s="522"/>
      <c r="C46" s="523">
        <v>25.72</v>
      </c>
      <c r="D46" s="523"/>
      <c r="E46" s="524">
        <v>45505</v>
      </c>
      <c r="F46" s="524"/>
      <c r="G46" s="524"/>
      <c r="H46" s="524"/>
      <c r="I46" s="524"/>
      <c r="J46" s="520" t="s">
        <v>659</v>
      </c>
      <c r="K46" s="520"/>
      <c r="L46" s="520"/>
      <c r="M46" s="520"/>
      <c r="N46" s="520"/>
      <c r="O46" s="520"/>
      <c r="P46" s="525" t="s">
        <v>625</v>
      </c>
      <c r="Q46" s="525"/>
      <c r="R46" s="525"/>
      <c r="S46" s="525"/>
      <c r="T46" s="525"/>
      <c r="U46" s="525"/>
      <c r="V46" s="525"/>
      <c r="W46" s="525"/>
      <c r="X46" s="525"/>
      <c r="Y46" s="525"/>
      <c r="Z46" s="525"/>
      <c r="AA46" s="525"/>
      <c r="AB46" s="525" t="s">
        <v>1101</v>
      </c>
      <c r="AC46" s="525"/>
      <c r="AD46" s="525"/>
      <c r="AE46" s="525"/>
      <c r="AF46" s="525"/>
      <c r="AG46" s="525"/>
      <c r="AH46" s="525"/>
      <c r="AI46" s="525"/>
      <c r="AJ46" s="525"/>
      <c r="AK46" s="525"/>
      <c r="AL46" s="525"/>
      <c r="AM46" s="525"/>
      <c r="AN46" s="525"/>
      <c r="AO46" s="525"/>
      <c r="AP46" s="525"/>
      <c r="AQ46" s="525"/>
      <c r="AR46" s="525"/>
      <c r="AS46" s="525"/>
      <c r="AT46" s="525"/>
      <c r="AU46" s="525"/>
      <c r="AV46" s="525"/>
      <c r="AW46" s="525"/>
      <c r="AX46" s="525"/>
      <c r="AY46" s="525"/>
      <c r="AZ46" s="520"/>
      <c r="BA46" s="520"/>
      <c r="BB46" s="520"/>
      <c r="BC46" s="52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row>
    <row r="47" spans="1:157" ht="68.25" customHeight="1" x14ac:dyDescent="0.15">
      <c r="A47" s="521">
        <f t="shared" si="0"/>
        <v>43</v>
      </c>
      <c r="B47" s="522"/>
      <c r="C47" s="523">
        <v>25.98</v>
      </c>
      <c r="D47" s="523"/>
      <c r="E47" s="524">
        <v>45623</v>
      </c>
      <c r="F47" s="524"/>
      <c r="G47" s="524"/>
      <c r="H47" s="524"/>
      <c r="I47" s="524"/>
      <c r="J47" s="520" t="s">
        <v>1102</v>
      </c>
      <c r="K47" s="520"/>
      <c r="L47" s="520"/>
      <c r="M47" s="520"/>
      <c r="N47" s="520"/>
      <c r="O47" s="520"/>
      <c r="P47" s="525" t="s">
        <v>1103</v>
      </c>
      <c r="Q47" s="525"/>
      <c r="R47" s="525"/>
      <c r="S47" s="525"/>
      <c r="T47" s="525"/>
      <c r="U47" s="525"/>
      <c r="V47" s="525"/>
      <c r="W47" s="525"/>
      <c r="X47" s="525"/>
      <c r="Y47" s="525"/>
      <c r="Z47" s="525"/>
      <c r="AA47" s="525"/>
      <c r="AB47" s="525" t="s">
        <v>1107</v>
      </c>
      <c r="AC47" s="525"/>
      <c r="AD47" s="525"/>
      <c r="AE47" s="525"/>
      <c r="AF47" s="525"/>
      <c r="AG47" s="525"/>
      <c r="AH47" s="525"/>
      <c r="AI47" s="525"/>
      <c r="AJ47" s="525"/>
      <c r="AK47" s="525"/>
      <c r="AL47" s="525"/>
      <c r="AM47" s="525"/>
      <c r="AN47" s="525"/>
      <c r="AO47" s="525"/>
      <c r="AP47" s="525"/>
      <c r="AQ47" s="525"/>
      <c r="AR47" s="525"/>
      <c r="AS47" s="525"/>
      <c r="AT47" s="525"/>
      <c r="AU47" s="525"/>
      <c r="AV47" s="525"/>
      <c r="AW47" s="525"/>
      <c r="AX47" s="525"/>
      <c r="AY47" s="525"/>
      <c r="AZ47" s="520"/>
      <c r="BA47" s="520"/>
      <c r="BB47" s="520"/>
      <c r="BC47" s="52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row>
    <row r="48" spans="1:157" ht="12" x14ac:dyDescent="0.15">
      <c r="A48" s="521">
        <f t="shared" si="0"/>
        <v>44</v>
      </c>
      <c r="B48" s="522"/>
      <c r="C48" s="523"/>
      <c r="D48" s="523"/>
      <c r="E48" s="524"/>
      <c r="F48" s="524"/>
      <c r="G48" s="524"/>
      <c r="H48" s="524"/>
      <c r="I48" s="524"/>
      <c r="J48" s="520"/>
      <c r="K48" s="520"/>
      <c r="L48" s="520"/>
      <c r="M48" s="520"/>
      <c r="N48" s="520"/>
      <c r="O48" s="520"/>
      <c r="P48" s="525"/>
      <c r="Q48" s="525"/>
      <c r="R48" s="525"/>
      <c r="S48" s="525"/>
      <c r="T48" s="525"/>
      <c r="U48" s="525"/>
      <c r="V48" s="525"/>
      <c r="W48" s="525"/>
      <c r="X48" s="525"/>
      <c r="Y48" s="525"/>
      <c r="Z48" s="525"/>
      <c r="AA48" s="525"/>
      <c r="AB48" s="525"/>
      <c r="AC48" s="525"/>
      <c r="AD48" s="525"/>
      <c r="AE48" s="525"/>
      <c r="AF48" s="525"/>
      <c r="AG48" s="525"/>
      <c r="AH48" s="525"/>
      <c r="AI48" s="525"/>
      <c r="AJ48" s="525"/>
      <c r="AK48" s="525"/>
      <c r="AL48" s="525"/>
      <c r="AM48" s="525"/>
      <c r="AN48" s="525"/>
      <c r="AO48" s="525"/>
      <c r="AP48" s="525"/>
      <c r="AQ48" s="525"/>
      <c r="AR48" s="525"/>
      <c r="AS48" s="525"/>
      <c r="AT48" s="525"/>
      <c r="AU48" s="525"/>
      <c r="AV48" s="525"/>
      <c r="AW48" s="525"/>
      <c r="AX48" s="525"/>
      <c r="AY48" s="525"/>
      <c r="AZ48" s="520"/>
      <c r="BA48" s="520"/>
      <c r="BB48" s="520"/>
      <c r="BC48" s="52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row>
    <row r="49" spans="1:157" ht="12" x14ac:dyDescent="0.15">
      <c r="A49" s="521">
        <f t="shared" si="0"/>
        <v>45</v>
      </c>
      <c r="B49" s="522"/>
      <c r="C49" s="523"/>
      <c r="D49" s="523"/>
      <c r="E49" s="524"/>
      <c r="F49" s="524"/>
      <c r="G49" s="524"/>
      <c r="H49" s="524"/>
      <c r="I49" s="524"/>
      <c r="J49" s="520"/>
      <c r="K49" s="520"/>
      <c r="L49" s="520"/>
      <c r="M49" s="520"/>
      <c r="N49" s="520"/>
      <c r="O49" s="520"/>
      <c r="P49" s="525"/>
      <c r="Q49" s="525"/>
      <c r="R49" s="525"/>
      <c r="S49" s="525"/>
      <c r="T49" s="525"/>
      <c r="U49" s="525"/>
      <c r="V49" s="525"/>
      <c r="W49" s="525"/>
      <c r="X49" s="525"/>
      <c r="Y49" s="525"/>
      <c r="Z49" s="525"/>
      <c r="AA49" s="525"/>
      <c r="AB49" s="525"/>
      <c r="AC49" s="525"/>
      <c r="AD49" s="525"/>
      <c r="AE49" s="525"/>
      <c r="AF49" s="525"/>
      <c r="AG49" s="525"/>
      <c r="AH49" s="525"/>
      <c r="AI49" s="525"/>
      <c r="AJ49" s="525"/>
      <c r="AK49" s="525"/>
      <c r="AL49" s="525"/>
      <c r="AM49" s="525"/>
      <c r="AN49" s="525"/>
      <c r="AO49" s="525"/>
      <c r="AP49" s="525"/>
      <c r="AQ49" s="525"/>
      <c r="AR49" s="525"/>
      <c r="AS49" s="525"/>
      <c r="AT49" s="525"/>
      <c r="AU49" s="525"/>
      <c r="AV49" s="525"/>
      <c r="AW49" s="525"/>
      <c r="AX49" s="525"/>
      <c r="AY49" s="525"/>
      <c r="AZ49" s="520"/>
      <c r="BA49" s="520"/>
      <c r="BB49" s="520"/>
      <c r="BC49" s="52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row>
    <row r="50" spans="1:157" ht="15" customHeight="1" x14ac:dyDescent="0.15">
      <c r="A50" s="521">
        <f t="shared" si="0"/>
        <v>46</v>
      </c>
      <c r="B50" s="522"/>
      <c r="C50" s="523"/>
      <c r="D50" s="523"/>
      <c r="E50" s="524"/>
      <c r="F50" s="524"/>
      <c r="G50" s="524"/>
      <c r="H50" s="524"/>
      <c r="I50" s="524"/>
      <c r="J50" s="520"/>
      <c r="K50" s="520"/>
      <c r="L50" s="520"/>
      <c r="M50" s="520"/>
      <c r="N50" s="520"/>
      <c r="O50" s="520"/>
      <c r="P50" s="525"/>
      <c r="Q50" s="525"/>
      <c r="R50" s="525"/>
      <c r="S50" s="525"/>
      <c r="T50" s="525"/>
      <c r="U50" s="525"/>
      <c r="V50" s="525"/>
      <c r="W50" s="525"/>
      <c r="X50" s="525"/>
      <c r="Y50" s="525"/>
      <c r="Z50" s="525"/>
      <c r="AA50" s="525"/>
      <c r="AB50" s="525"/>
      <c r="AC50" s="525"/>
      <c r="AD50" s="525"/>
      <c r="AE50" s="525"/>
      <c r="AF50" s="525"/>
      <c r="AG50" s="525"/>
      <c r="AH50" s="525"/>
      <c r="AI50" s="525"/>
      <c r="AJ50" s="525"/>
      <c r="AK50" s="525"/>
      <c r="AL50" s="525"/>
      <c r="AM50" s="525"/>
      <c r="AN50" s="525"/>
      <c r="AO50" s="525"/>
      <c r="AP50" s="525"/>
      <c r="AQ50" s="525"/>
      <c r="AR50" s="525"/>
      <c r="AS50" s="525"/>
      <c r="AT50" s="525"/>
      <c r="AU50" s="525"/>
      <c r="AV50" s="525"/>
      <c r="AW50" s="525"/>
      <c r="AX50" s="525"/>
      <c r="AY50" s="525"/>
      <c r="AZ50" s="520"/>
      <c r="BA50" s="520"/>
      <c r="BB50" s="520"/>
      <c r="BC50" s="52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row>
    <row r="51" spans="1:157" ht="15" customHeight="1" x14ac:dyDescent="0.15">
      <c r="A51" s="11"/>
      <c r="B51" s="11"/>
      <c r="C51" s="12"/>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row>
    <row r="52" spans="1:157" ht="15" customHeight="1" x14ac:dyDescent="0.15">
      <c r="A52" s="11"/>
      <c r="B52" s="11"/>
      <c r="C52" s="12"/>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row>
    <row r="53" spans="1:157" ht="15" customHeight="1" x14ac:dyDescent="0.15">
      <c r="A53" s="11"/>
      <c r="B53" s="11"/>
      <c r="C53" s="12"/>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row>
    <row r="54" spans="1:157" ht="15" customHeight="1" x14ac:dyDescent="0.15">
      <c r="A54" s="11"/>
      <c r="B54" s="11"/>
      <c r="C54" s="12"/>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row>
    <row r="55" spans="1:157" ht="15" customHeight="1" x14ac:dyDescent="0.15">
      <c r="A55" s="11"/>
      <c r="B55" s="11"/>
      <c r="C55" s="12"/>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row>
    <row r="56" spans="1:157" ht="15" customHeight="1" x14ac:dyDescent="0.15">
      <c r="A56" s="11"/>
      <c r="B56" s="11"/>
      <c r="C56" s="12"/>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row>
    <row r="57" spans="1:157" ht="15" customHeight="1" x14ac:dyDescent="0.15">
      <c r="A57" s="11"/>
      <c r="B57" s="11"/>
      <c r="C57" s="12"/>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row>
    <row r="58" spans="1:157" ht="15" customHeight="1" x14ac:dyDescent="0.15">
      <c r="A58" s="11"/>
      <c r="B58" s="11"/>
      <c r="C58" s="12"/>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row>
    <row r="59" spans="1:157" ht="15" customHeight="1" x14ac:dyDescent="0.15">
      <c r="A59" s="11"/>
      <c r="B59" s="11"/>
      <c r="C59" s="12"/>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row>
    <row r="60" spans="1:157" ht="15" customHeight="1" x14ac:dyDescent="0.15">
      <c r="A60" s="11"/>
      <c r="B60" s="11"/>
      <c r="C60" s="12"/>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row>
  </sheetData>
  <mergeCells count="338">
    <mergeCell ref="A27:B27"/>
    <mergeCell ref="C27:D27"/>
    <mergeCell ref="E27:I27"/>
    <mergeCell ref="J27:O27"/>
    <mergeCell ref="P27:AA27"/>
    <mergeCell ref="AB27:AY27"/>
    <mergeCell ref="AZ27:BC27"/>
    <mergeCell ref="AZ36:BC36"/>
    <mergeCell ref="A35:B35"/>
    <mergeCell ref="C35:D35"/>
    <mergeCell ref="E35:I35"/>
    <mergeCell ref="J35:O35"/>
    <mergeCell ref="P35:AA35"/>
    <mergeCell ref="AB35:AY35"/>
    <mergeCell ref="AZ33:BC33"/>
    <mergeCell ref="A34:B34"/>
    <mergeCell ref="C34:D34"/>
    <mergeCell ref="E34:I34"/>
    <mergeCell ref="J34:O34"/>
    <mergeCell ref="P34:AA34"/>
    <mergeCell ref="AZ35:BC35"/>
    <mergeCell ref="AB34:AY34"/>
    <mergeCell ref="J33:O33"/>
    <mergeCell ref="P33:AA33"/>
    <mergeCell ref="AZ34:BC34"/>
    <mergeCell ref="A33:B33"/>
    <mergeCell ref="C33:D33"/>
    <mergeCell ref="E33:I33"/>
    <mergeCell ref="A37:B37"/>
    <mergeCell ref="C37:D37"/>
    <mergeCell ref="E37:I37"/>
    <mergeCell ref="J37:O37"/>
    <mergeCell ref="P37:AA37"/>
    <mergeCell ref="AB37:AY37"/>
    <mergeCell ref="A36:B36"/>
    <mergeCell ref="C36:D36"/>
    <mergeCell ref="E36:I36"/>
    <mergeCell ref="J36:O36"/>
    <mergeCell ref="P36:AA36"/>
    <mergeCell ref="AB36:AY36"/>
    <mergeCell ref="A31:B31"/>
    <mergeCell ref="C31:D31"/>
    <mergeCell ref="E31:I31"/>
    <mergeCell ref="J31:O31"/>
    <mergeCell ref="P31:AA31"/>
    <mergeCell ref="AB31:AY31"/>
    <mergeCell ref="AB33:AY33"/>
    <mergeCell ref="AZ30:BC30"/>
    <mergeCell ref="A32:B32"/>
    <mergeCell ref="C32:D32"/>
    <mergeCell ref="E32:I32"/>
    <mergeCell ref="J32:O32"/>
    <mergeCell ref="P32:AA32"/>
    <mergeCell ref="AB32:AY32"/>
    <mergeCell ref="A30:B30"/>
    <mergeCell ref="C30:D30"/>
    <mergeCell ref="AZ32:BC32"/>
    <mergeCell ref="AZ31:BC31"/>
    <mergeCell ref="E30:I30"/>
    <mergeCell ref="J30:O30"/>
    <mergeCell ref="P30:AA30"/>
    <mergeCell ref="AB30:AY30"/>
    <mergeCell ref="AB28:AY28"/>
    <mergeCell ref="AZ28:BC28"/>
    <mergeCell ref="A29:B29"/>
    <mergeCell ref="C29:D29"/>
    <mergeCell ref="E29:I29"/>
    <mergeCell ref="J29:O29"/>
    <mergeCell ref="P29:AA29"/>
    <mergeCell ref="AB29:AY29"/>
    <mergeCell ref="E25:I25"/>
    <mergeCell ref="J25:O25"/>
    <mergeCell ref="P25:AA25"/>
    <mergeCell ref="AB25:AY25"/>
    <mergeCell ref="AZ29:BC29"/>
    <mergeCell ref="P26:AA26"/>
    <mergeCell ref="AB26:AY26"/>
    <mergeCell ref="AZ26:BC26"/>
    <mergeCell ref="A28:B28"/>
    <mergeCell ref="C28:D28"/>
    <mergeCell ref="E28:I28"/>
    <mergeCell ref="J28:O28"/>
    <mergeCell ref="P28:AA28"/>
    <mergeCell ref="AZ25:BC25"/>
    <mergeCell ref="A26:B26"/>
    <mergeCell ref="C26:D26"/>
    <mergeCell ref="E26:I26"/>
    <mergeCell ref="J26:O26"/>
    <mergeCell ref="A25:B25"/>
    <mergeCell ref="C25:D25"/>
    <mergeCell ref="AB24:AY24"/>
    <mergeCell ref="AZ24:BC24"/>
    <mergeCell ref="A23:B23"/>
    <mergeCell ref="C23:D23"/>
    <mergeCell ref="E23:I23"/>
    <mergeCell ref="J23:O23"/>
    <mergeCell ref="P23:AA23"/>
    <mergeCell ref="AB23:AY23"/>
    <mergeCell ref="AZ23:BC23"/>
    <mergeCell ref="A24:B24"/>
    <mergeCell ref="C24:D24"/>
    <mergeCell ref="E24:I24"/>
    <mergeCell ref="J24:O24"/>
    <mergeCell ref="P24:AA24"/>
    <mergeCell ref="AB22:AY22"/>
    <mergeCell ref="AZ22:BC22"/>
    <mergeCell ref="A21:B21"/>
    <mergeCell ref="C21:D21"/>
    <mergeCell ref="E21:I21"/>
    <mergeCell ref="J21:O21"/>
    <mergeCell ref="P21:AA21"/>
    <mergeCell ref="AB21:AY21"/>
    <mergeCell ref="E18:I18"/>
    <mergeCell ref="J18:O18"/>
    <mergeCell ref="P18:AA18"/>
    <mergeCell ref="AB18:AY18"/>
    <mergeCell ref="AZ21:BC21"/>
    <mergeCell ref="A22:B22"/>
    <mergeCell ref="C22:D22"/>
    <mergeCell ref="E22:I22"/>
    <mergeCell ref="J22:O22"/>
    <mergeCell ref="P22:AA22"/>
    <mergeCell ref="AZ18:BC18"/>
    <mergeCell ref="A20:B20"/>
    <mergeCell ref="C20:D20"/>
    <mergeCell ref="E20:I20"/>
    <mergeCell ref="J20:O20"/>
    <mergeCell ref="P20:AA20"/>
    <mergeCell ref="AB20:AY20"/>
    <mergeCell ref="AZ20:BC20"/>
    <mergeCell ref="A18:B18"/>
    <mergeCell ref="C18:D18"/>
    <mergeCell ref="AB17:AY17"/>
    <mergeCell ref="AZ17:BC17"/>
    <mergeCell ref="A16:B16"/>
    <mergeCell ref="C16:D16"/>
    <mergeCell ref="E16:I16"/>
    <mergeCell ref="J16:O16"/>
    <mergeCell ref="P16:AA16"/>
    <mergeCell ref="AB16:AY16"/>
    <mergeCell ref="A19:B19"/>
    <mergeCell ref="C19:D19"/>
    <mergeCell ref="E19:I19"/>
    <mergeCell ref="J19:O19"/>
    <mergeCell ref="P19:AA19"/>
    <mergeCell ref="AB19:AY19"/>
    <mergeCell ref="AZ19:BC19"/>
    <mergeCell ref="E14:I14"/>
    <mergeCell ref="J14:O14"/>
    <mergeCell ref="P14:AA14"/>
    <mergeCell ref="AB14:AY14"/>
    <mergeCell ref="AZ16:BC16"/>
    <mergeCell ref="A17:B17"/>
    <mergeCell ref="C17:D17"/>
    <mergeCell ref="E17:I17"/>
    <mergeCell ref="J17:O17"/>
    <mergeCell ref="P17:AA17"/>
    <mergeCell ref="AZ14:BC14"/>
    <mergeCell ref="A15:B15"/>
    <mergeCell ref="C15:D15"/>
    <mergeCell ref="E15:I15"/>
    <mergeCell ref="J15:O15"/>
    <mergeCell ref="P15:AA15"/>
    <mergeCell ref="AB15:AY15"/>
    <mergeCell ref="AZ15:BC15"/>
    <mergeCell ref="A14:B14"/>
    <mergeCell ref="C14:D14"/>
    <mergeCell ref="AZ13:BC13"/>
    <mergeCell ref="A10:B10"/>
    <mergeCell ref="C10:D10"/>
    <mergeCell ref="E10:I10"/>
    <mergeCell ref="J10:O10"/>
    <mergeCell ref="P10:AA10"/>
    <mergeCell ref="AB10:AY10"/>
    <mergeCell ref="AB12:AY12"/>
    <mergeCell ref="AZ12:BC12"/>
    <mergeCell ref="A13:B13"/>
    <mergeCell ref="C13:D13"/>
    <mergeCell ref="E13:I13"/>
    <mergeCell ref="J13:O13"/>
    <mergeCell ref="P13:AA13"/>
    <mergeCell ref="AB13:AY13"/>
    <mergeCell ref="J9:O9"/>
    <mergeCell ref="P9:AA9"/>
    <mergeCell ref="AB9:AY9"/>
    <mergeCell ref="AZ10:BC10"/>
    <mergeCell ref="AB7:AY7"/>
    <mergeCell ref="AZ9:BC9"/>
    <mergeCell ref="A11:B11"/>
    <mergeCell ref="C11:D11"/>
    <mergeCell ref="E11:I11"/>
    <mergeCell ref="J11:O11"/>
    <mergeCell ref="P11:AA11"/>
    <mergeCell ref="AB11:AY11"/>
    <mergeCell ref="AZ11:BC11"/>
    <mergeCell ref="AB8:AY8"/>
    <mergeCell ref="AZ8:BC8"/>
    <mergeCell ref="A7:B7"/>
    <mergeCell ref="C7:D7"/>
    <mergeCell ref="E7:I7"/>
    <mergeCell ref="J7:O7"/>
    <mergeCell ref="AZ6:BC6"/>
    <mergeCell ref="P5:AA5"/>
    <mergeCell ref="AB5:AY5"/>
    <mergeCell ref="AZ5:BC5"/>
    <mergeCell ref="A12:B12"/>
    <mergeCell ref="C12:D12"/>
    <mergeCell ref="E12:I12"/>
    <mergeCell ref="J12:O12"/>
    <mergeCell ref="P12:AA12"/>
    <mergeCell ref="A8:B8"/>
    <mergeCell ref="C8:D8"/>
    <mergeCell ref="E8:I8"/>
    <mergeCell ref="J8:O8"/>
    <mergeCell ref="P6:AA6"/>
    <mergeCell ref="A9:B9"/>
    <mergeCell ref="A5:B5"/>
    <mergeCell ref="C5:D5"/>
    <mergeCell ref="E5:I5"/>
    <mergeCell ref="P8:AA8"/>
    <mergeCell ref="AB6:AY6"/>
    <mergeCell ref="J5:O5"/>
    <mergeCell ref="AZ7:BC7"/>
    <mergeCell ref="C9:D9"/>
    <mergeCell ref="E9:I9"/>
    <mergeCell ref="P1:AA1"/>
    <mergeCell ref="P7:AA7"/>
    <mergeCell ref="A6:B6"/>
    <mergeCell ref="C6:D6"/>
    <mergeCell ref="E6:I6"/>
    <mergeCell ref="J6:O6"/>
    <mergeCell ref="AB1:AG1"/>
    <mergeCell ref="E4:I4"/>
    <mergeCell ref="J4:O4"/>
    <mergeCell ref="P4:AA4"/>
    <mergeCell ref="AB4:AY4"/>
    <mergeCell ref="A4:B4"/>
    <mergeCell ref="C4:D4"/>
    <mergeCell ref="AZ38:BC38"/>
    <mergeCell ref="A39:B39"/>
    <mergeCell ref="C39:D39"/>
    <mergeCell ref="E39:I39"/>
    <mergeCell ref="J39:O39"/>
    <mergeCell ref="P39:AA39"/>
    <mergeCell ref="AZ40:BC40"/>
    <mergeCell ref="AH1:BC1"/>
    <mergeCell ref="J2:O2"/>
    <mergeCell ref="P2:AA2"/>
    <mergeCell ref="AB2:AG2"/>
    <mergeCell ref="AH2:BC2"/>
    <mergeCell ref="AZ4:BC4"/>
    <mergeCell ref="AB39:AY39"/>
    <mergeCell ref="AZ39:BC39"/>
    <mergeCell ref="A38:B38"/>
    <mergeCell ref="C38:D38"/>
    <mergeCell ref="E38:I38"/>
    <mergeCell ref="J38:O38"/>
    <mergeCell ref="P38:AA38"/>
    <mergeCell ref="AB38:AY38"/>
    <mergeCell ref="AZ37:BC37"/>
    <mergeCell ref="A1:I2"/>
    <mergeCell ref="J1:O1"/>
    <mergeCell ref="A41:B41"/>
    <mergeCell ref="C41:D41"/>
    <mergeCell ref="E41:I41"/>
    <mergeCell ref="J41:O41"/>
    <mergeCell ref="P41:AA41"/>
    <mergeCell ref="AB41:AY41"/>
    <mergeCell ref="AZ41:BC41"/>
    <mergeCell ref="A40:B40"/>
    <mergeCell ref="C40:D40"/>
    <mergeCell ref="E40:I40"/>
    <mergeCell ref="J40:O40"/>
    <mergeCell ref="P40:AA40"/>
    <mergeCell ref="AB40:AY40"/>
    <mergeCell ref="AB43:AY43"/>
    <mergeCell ref="AZ43:BC43"/>
    <mergeCell ref="A42:B42"/>
    <mergeCell ref="C42:D42"/>
    <mergeCell ref="E42:I42"/>
    <mergeCell ref="J42:O42"/>
    <mergeCell ref="P42:AA42"/>
    <mergeCell ref="AB42:AY42"/>
    <mergeCell ref="E44:I44"/>
    <mergeCell ref="J44:O44"/>
    <mergeCell ref="P44:AA44"/>
    <mergeCell ref="AB44:AY44"/>
    <mergeCell ref="AZ42:BC42"/>
    <mergeCell ref="A43:B43"/>
    <mergeCell ref="C43:D43"/>
    <mergeCell ref="E43:I43"/>
    <mergeCell ref="J43:O43"/>
    <mergeCell ref="P43:AA43"/>
    <mergeCell ref="AZ44:BC44"/>
    <mergeCell ref="A45:B45"/>
    <mergeCell ref="C45:D45"/>
    <mergeCell ref="E45:I45"/>
    <mergeCell ref="J45:O45"/>
    <mergeCell ref="P45:AA45"/>
    <mergeCell ref="AB45:AY45"/>
    <mergeCell ref="AZ45:BC45"/>
    <mergeCell ref="A44:B44"/>
    <mergeCell ref="C44:D44"/>
    <mergeCell ref="A48:B48"/>
    <mergeCell ref="C48:D48"/>
    <mergeCell ref="AB47:AY47"/>
    <mergeCell ref="AZ47:BC47"/>
    <mergeCell ref="A46:B46"/>
    <mergeCell ref="C46:D46"/>
    <mergeCell ref="E46:I46"/>
    <mergeCell ref="J46:O46"/>
    <mergeCell ref="P46:AA46"/>
    <mergeCell ref="AB46:AY46"/>
    <mergeCell ref="E48:I48"/>
    <mergeCell ref="J48:O48"/>
    <mergeCell ref="P48:AA48"/>
    <mergeCell ref="AB48:AY48"/>
    <mergeCell ref="AZ46:BC46"/>
    <mergeCell ref="A47:B47"/>
    <mergeCell ref="C47:D47"/>
    <mergeCell ref="E47:I47"/>
    <mergeCell ref="J47:O47"/>
    <mergeCell ref="P47:AA47"/>
    <mergeCell ref="AZ48:BC48"/>
    <mergeCell ref="AZ50:BC50"/>
    <mergeCell ref="A50:B50"/>
    <mergeCell ref="C50:D50"/>
    <mergeCell ref="E50:I50"/>
    <mergeCell ref="J50:O50"/>
    <mergeCell ref="P50:AA50"/>
    <mergeCell ref="AB50:AY50"/>
    <mergeCell ref="A49:B49"/>
    <mergeCell ref="C49:D49"/>
    <mergeCell ref="E49:I49"/>
    <mergeCell ref="J49:O49"/>
    <mergeCell ref="P49:AA49"/>
    <mergeCell ref="AB49:AY49"/>
    <mergeCell ref="AZ49:BC49"/>
  </mergeCells>
  <phoneticPr fontId="2"/>
  <printOptions horizontalCentered="1" verticalCentered="1"/>
  <pageMargins left="0.27559055118110237" right="0.27559055118110237" top="0.59055118110236227" bottom="0.39370078740157483" header="0.39370078740157483" footer="0.19685039370078741"/>
  <pageSetup paperSize="9" scale="92" fitToHeight="0" orientation="landscape" r:id="rId1"/>
  <headerFooter alignWithMargins="0">
    <oddFooter>&amp;L&amp;"ＭＳ Ｐゴシック,標準"&amp;9&amp;F&amp;C&amp;"ＭＳ Ｐゴシック,標準"&amp;9&amp;P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55"/>
  <sheetViews>
    <sheetView workbookViewId="0">
      <selection sqref="A1:I2"/>
    </sheetView>
  </sheetViews>
  <sheetFormatPr defaultColWidth="2.625" defaultRowHeight="15" customHeight="1" x14ac:dyDescent="0.15"/>
  <cols>
    <col min="1" max="1" width="2.75" style="262" customWidth="1"/>
    <col min="2" max="54" width="2.625" style="262"/>
    <col min="55" max="55" width="2.625" style="262" customWidth="1"/>
    <col min="56" max="16384" width="2.625" style="262"/>
  </cols>
  <sheetData>
    <row r="1" spans="1:56" ht="18" customHeight="1" x14ac:dyDescent="0.15">
      <c r="A1" s="565" t="s">
        <v>768</v>
      </c>
      <c r="B1" s="566"/>
      <c r="C1" s="566"/>
      <c r="D1" s="566"/>
      <c r="E1" s="566"/>
      <c r="F1" s="566"/>
      <c r="G1" s="566"/>
      <c r="H1" s="566"/>
      <c r="I1" s="567"/>
      <c r="J1" s="563" t="s">
        <v>769</v>
      </c>
      <c r="K1" s="571"/>
      <c r="L1" s="571"/>
      <c r="M1" s="571"/>
      <c r="N1" s="571"/>
      <c r="O1" s="564"/>
      <c r="P1" s="563" t="s">
        <v>48</v>
      </c>
      <c r="Q1" s="571"/>
      <c r="R1" s="571"/>
      <c r="S1" s="571"/>
      <c r="T1" s="571"/>
      <c r="U1" s="571"/>
      <c r="V1" s="571"/>
      <c r="W1" s="564"/>
      <c r="X1" s="526" t="s">
        <v>770</v>
      </c>
      <c r="Y1" s="526"/>
      <c r="Z1" s="526"/>
      <c r="AA1" s="526"/>
      <c r="AB1" s="526"/>
      <c r="AC1" s="526"/>
      <c r="AD1" s="526" t="s">
        <v>70</v>
      </c>
      <c r="AE1" s="526"/>
      <c r="AF1" s="526"/>
      <c r="AG1" s="526"/>
      <c r="AH1" s="526"/>
      <c r="AI1" s="526"/>
      <c r="AJ1" s="526"/>
      <c r="AK1" s="526"/>
      <c r="AL1" s="526"/>
      <c r="AM1" s="526"/>
      <c r="AN1" s="526"/>
      <c r="AO1" s="526"/>
      <c r="AP1" s="526"/>
      <c r="AQ1" s="563" t="s">
        <v>71</v>
      </c>
      <c r="AR1" s="564"/>
      <c r="AS1" s="554"/>
      <c r="AT1" s="554"/>
      <c r="AU1" s="554"/>
      <c r="AV1" s="554"/>
      <c r="AW1" s="554"/>
      <c r="AX1" s="555"/>
      <c r="AY1" s="555"/>
      <c r="AZ1" s="555"/>
      <c r="BA1" s="555"/>
      <c r="BB1" s="555"/>
      <c r="BC1" s="555"/>
    </row>
    <row r="2" spans="1:56" ht="18" customHeight="1" x14ac:dyDescent="0.15">
      <c r="A2" s="568"/>
      <c r="B2" s="569"/>
      <c r="C2" s="569"/>
      <c r="D2" s="569"/>
      <c r="E2" s="569"/>
      <c r="F2" s="569"/>
      <c r="G2" s="569"/>
      <c r="H2" s="569"/>
      <c r="I2" s="570"/>
      <c r="J2" s="556">
        <f>表紙!H15</f>
        <v>0</v>
      </c>
      <c r="K2" s="557"/>
      <c r="L2" s="557"/>
      <c r="M2" s="557"/>
      <c r="N2" s="557"/>
      <c r="O2" s="558"/>
      <c r="P2" s="556" t="str">
        <f>表紙!AD15</f>
        <v>FAサイト機能</v>
      </c>
      <c r="Q2" s="557"/>
      <c r="R2" s="557"/>
      <c r="S2" s="557"/>
      <c r="T2" s="557"/>
      <c r="U2" s="557"/>
      <c r="V2" s="557"/>
      <c r="W2" s="558"/>
      <c r="X2" s="559" t="str">
        <f>表紙!H16</f>
        <v>CMS2-3-3</v>
      </c>
      <c r="Y2" s="560"/>
      <c r="Z2" s="560"/>
      <c r="AA2" s="560"/>
      <c r="AB2" s="560"/>
      <c r="AC2" s="560"/>
      <c r="AD2" s="561" t="str">
        <f>表紙!AD16</f>
        <v>製品検索結果2メイン</v>
      </c>
      <c r="AE2" s="562"/>
      <c r="AF2" s="562"/>
      <c r="AG2" s="562"/>
      <c r="AH2" s="562"/>
      <c r="AI2" s="562"/>
      <c r="AJ2" s="562"/>
      <c r="AK2" s="562"/>
      <c r="AL2" s="562"/>
      <c r="AM2" s="562"/>
      <c r="AN2" s="562"/>
      <c r="AO2" s="562"/>
      <c r="AP2" s="562"/>
      <c r="AQ2" s="563" t="s">
        <v>72</v>
      </c>
      <c r="AR2" s="564"/>
      <c r="AS2" s="554"/>
      <c r="AT2" s="554"/>
      <c r="AU2" s="554"/>
      <c r="AV2" s="554"/>
      <c r="AW2" s="554"/>
      <c r="AX2" s="555"/>
      <c r="AY2" s="555"/>
      <c r="AZ2" s="555"/>
      <c r="BA2" s="555"/>
      <c r="BB2" s="555"/>
      <c r="BC2" s="555"/>
    </row>
    <row r="3" spans="1:56" ht="4.7" customHeight="1" x14ac:dyDescent="0.15">
      <c r="A3" s="263"/>
      <c r="B3" s="263"/>
      <c r="C3" s="263"/>
      <c r="D3" s="263"/>
      <c r="E3" s="263"/>
      <c r="F3" s="263"/>
      <c r="G3" s="263"/>
      <c r="H3" s="263"/>
      <c r="I3" s="263"/>
      <c r="J3" s="264"/>
      <c r="K3" s="265"/>
      <c r="L3" s="265"/>
      <c r="M3" s="265"/>
      <c r="N3" s="265"/>
      <c r="O3" s="265"/>
      <c r="P3" s="264"/>
      <c r="Q3" s="265"/>
      <c r="R3" s="265"/>
      <c r="S3" s="265"/>
      <c r="T3" s="265"/>
      <c r="U3" s="265"/>
      <c r="V3" s="265"/>
      <c r="W3" s="265"/>
      <c r="X3" s="265"/>
      <c r="Y3" s="265"/>
      <c r="Z3" s="265"/>
      <c r="AA3" s="265"/>
      <c r="AB3" s="266"/>
      <c r="AC3" s="267"/>
      <c r="AD3" s="267"/>
      <c r="AE3" s="267"/>
      <c r="AF3" s="267"/>
      <c r="AG3" s="267"/>
      <c r="AH3" s="268"/>
      <c r="AI3" s="269"/>
      <c r="AJ3" s="269"/>
      <c r="AK3" s="269"/>
      <c r="AL3" s="269"/>
      <c r="AM3" s="269"/>
      <c r="AN3" s="269"/>
      <c r="AO3" s="269"/>
      <c r="AP3" s="269"/>
      <c r="AQ3" s="269"/>
      <c r="AR3" s="269"/>
      <c r="AS3" s="269"/>
      <c r="AT3" s="269"/>
      <c r="AU3" s="269"/>
      <c r="AV3" s="269"/>
      <c r="AW3" s="269"/>
      <c r="AX3" s="269"/>
      <c r="AY3" s="269"/>
      <c r="AZ3" s="269"/>
      <c r="BA3" s="269"/>
      <c r="BB3" s="269"/>
      <c r="BC3" s="269"/>
    </row>
    <row r="4" spans="1:56" ht="15" customHeight="1" x14ac:dyDescent="0.15">
      <c r="A4" s="548" t="s">
        <v>193</v>
      </c>
      <c r="B4" s="549"/>
      <c r="C4" s="549"/>
      <c r="D4" s="549"/>
      <c r="E4" s="549"/>
      <c r="F4" s="549"/>
      <c r="G4" s="549"/>
      <c r="H4" s="549"/>
      <c r="I4" s="550"/>
      <c r="J4" s="270"/>
      <c r="K4" s="271"/>
      <c r="L4" s="271"/>
      <c r="M4" s="271"/>
      <c r="N4" s="271"/>
      <c r="O4" s="271"/>
      <c r="P4" s="271"/>
      <c r="Q4" s="271"/>
      <c r="R4" s="271"/>
      <c r="S4" s="271"/>
      <c r="T4" s="271"/>
      <c r="U4" s="271"/>
      <c r="V4" s="271"/>
      <c r="W4" s="271"/>
      <c r="X4" s="271"/>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c r="BC4" s="272"/>
    </row>
    <row r="5" spans="1:56" ht="15" customHeight="1" x14ac:dyDescent="0.15">
      <c r="A5" s="273"/>
      <c r="B5" s="274"/>
      <c r="C5" s="275"/>
      <c r="D5" s="275"/>
      <c r="E5" s="275"/>
      <c r="F5" s="275"/>
      <c r="G5" s="275"/>
      <c r="H5" s="275"/>
      <c r="I5" s="275"/>
      <c r="J5" s="275"/>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75"/>
      <c r="BC5" s="276"/>
    </row>
    <row r="6" spans="1:56" s="206" customFormat="1" ht="15" customHeight="1" x14ac:dyDescent="0.15">
      <c r="A6" s="139"/>
      <c r="B6" s="24" t="s">
        <v>448</v>
      </c>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5"/>
    </row>
    <row r="7" spans="1:56" s="206" customFormat="1" ht="15" customHeight="1" x14ac:dyDescent="0.15">
      <c r="A7" s="139"/>
      <c r="B7" s="24" t="s">
        <v>449</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5"/>
      <c r="BD7" s="221"/>
    </row>
    <row r="8" spans="1:56" s="206" customFormat="1" ht="15" customHeight="1" x14ac:dyDescent="0.15">
      <c r="A8" s="139"/>
      <c r="B8" s="24" t="s">
        <v>450</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5"/>
      <c r="BD8" s="221"/>
    </row>
    <row r="9" spans="1:56" ht="15" customHeight="1" x14ac:dyDescent="0.15">
      <c r="A9" s="277"/>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c r="AJ9" s="74"/>
      <c r="AK9" s="74"/>
      <c r="AL9" s="74"/>
      <c r="AM9" s="74"/>
      <c r="AN9" s="74"/>
      <c r="AO9" s="74"/>
      <c r="AP9" s="74"/>
      <c r="AQ9" s="74"/>
      <c r="AR9" s="74"/>
      <c r="AS9" s="74"/>
      <c r="AT9" s="74"/>
      <c r="AU9" s="74"/>
      <c r="AV9" s="74"/>
      <c r="AW9" s="74"/>
      <c r="AX9" s="74"/>
      <c r="AY9" s="74"/>
      <c r="AZ9" s="74"/>
      <c r="BA9" s="74"/>
      <c r="BB9" s="74"/>
      <c r="BC9" s="75"/>
    </row>
    <row r="10" spans="1:56" ht="15" customHeight="1" x14ac:dyDescent="0.15">
      <c r="A10" s="548" t="s">
        <v>194</v>
      </c>
      <c r="B10" s="549"/>
      <c r="C10" s="549"/>
      <c r="D10" s="549"/>
      <c r="E10" s="549"/>
      <c r="F10" s="549"/>
      <c r="G10" s="549"/>
      <c r="H10" s="549"/>
      <c r="I10" s="550"/>
      <c r="J10" s="270"/>
      <c r="K10" s="271"/>
      <c r="L10" s="271"/>
      <c r="M10" s="271"/>
      <c r="N10" s="271"/>
      <c r="O10" s="271"/>
      <c r="P10" s="271"/>
      <c r="Q10" s="271"/>
      <c r="R10" s="271"/>
      <c r="S10" s="271"/>
      <c r="T10" s="271"/>
      <c r="U10" s="271"/>
      <c r="V10" s="271"/>
      <c r="W10" s="271"/>
      <c r="X10" s="271"/>
      <c r="Y10" s="271"/>
      <c r="Z10" s="271"/>
      <c r="AA10" s="271"/>
      <c r="AB10" s="271"/>
      <c r="AC10" s="271"/>
      <c r="AD10" s="271"/>
      <c r="AE10" s="271"/>
      <c r="AF10" s="271"/>
      <c r="AG10" s="271"/>
      <c r="AH10" s="271"/>
      <c r="AI10" s="271"/>
      <c r="AJ10" s="271"/>
      <c r="AK10" s="271"/>
      <c r="AL10" s="271"/>
      <c r="AM10" s="271"/>
      <c r="AN10" s="271"/>
      <c r="AO10" s="271"/>
      <c r="AP10" s="271"/>
      <c r="AQ10" s="271"/>
      <c r="AR10" s="271"/>
      <c r="AS10" s="271"/>
      <c r="AT10" s="271"/>
      <c r="AU10" s="271"/>
      <c r="AV10" s="271"/>
      <c r="AW10" s="271"/>
      <c r="AX10" s="271"/>
      <c r="AY10" s="271"/>
      <c r="AZ10" s="271"/>
      <c r="BA10" s="271"/>
      <c r="BB10" s="271"/>
      <c r="BC10" s="272"/>
    </row>
    <row r="11" spans="1:56" ht="15" customHeight="1" x14ac:dyDescent="0.15">
      <c r="A11" s="273"/>
      <c r="B11" s="274"/>
      <c r="C11" s="275"/>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5"/>
      <c r="AG11" s="275"/>
      <c r="AH11" s="275"/>
      <c r="AI11" s="275"/>
      <c r="AJ11" s="275"/>
      <c r="AK11" s="275"/>
      <c r="AL11" s="275"/>
      <c r="AM11" s="275"/>
      <c r="AN11" s="275"/>
      <c r="AO11" s="275"/>
      <c r="AP11" s="275"/>
      <c r="AQ11" s="275"/>
      <c r="AR11" s="275"/>
      <c r="AS11" s="275"/>
      <c r="AT11" s="275"/>
      <c r="AU11" s="275"/>
      <c r="AV11" s="275"/>
      <c r="AW11" s="275"/>
      <c r="AX11" s="275"/>
      <c r="AY11" s="275"/>
      <c r="AZ11" s="275"/>
      <c r="BA11" s="275"/>
      <c r="BB11" s="275"/>
      <c r="BC11" s="276"/>
    </row>
    <row r="12" spans="1:56" s="206" customFormat="1" ht="15" customHeight="1" x14ac:dyDescent="0.15">
      <c r="A12" s="139"/>
      <c r="B12" s="24" t="s">
        <v>403</v>
      </c>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5"/>
    </row>
    <row r="13" spans="1:56" s="206" customFormat="1" ht="15" customHeight="1" x14ac:dyDescent="0.15">
      <c r="A13" s="139"/>
      <c r="B13" s="24" t="s">
        <v>404</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5"/>
      <c r="BD13" s="221"/>
    </row>
    <row r="14" spans="1:56" s="206" customFormat="1" ht="15" customHeight="1" x14ac:dyDescent="0.15">
      <c r="A14" s="139"/>
      <c r="B14" s="24" t="s">
        <v>405</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5"/>
      <c r="BD14" s="221"/>
    </row>
    <row r="15" spans="1:56" s="206" customFormat="1" ht="15" customHeight="1" x14ac:dyDescent="0.15">
      <c r="A15" s="139"/>
      <c r="B15" s="24" t="s">
        <v>406</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5"/>
      <c r="BD15" s="221"/>
    </row>
    <row r="16" spans="1:56" s="206" customFormat="1" ht="15" customHeight="1" x14ac:dyDescent="0.15">
      <c r="A16" s="139"/>
      <c r="B16" s="24" t="s">
        <v>407</v>
      </c>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5"/>
      <c r="BD16" s="221"/>
    </row>
    <row r="17" spans="1:56" s="206" customFormat="1" ht="15" customHeight="1" x14ac:dyDescent="0.15">
      <c r="A17" s="139"/>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5"/>
      <c r="BD17" s="221"/>
    </row>
    <row r="18" spans="1:56" s="206" customFormat="1" ht="15" customHeight="1" x14ac:dyDescent="0.15">
      <c r="A18" s="139"/>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5"/>
    </row>
    <row r="19" spans="1:56" s="206" customFormat="1" ht="15" customHeight="1" x14ac:dyDescent="0.15">
      <c r="A19" s="139"/>
      <c r="B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5"/>
    </row>
    <row r="20" spans="1:56" ht="15" customHeight="1" x14ac:dyDescent="0.15">
      <c r="A20" s="277"/>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Q20" s="74"/>
      <c r="AR20" s="74"/>
      <c r="AS20" s="74"/>
      <c r="AT20" s="74"/>
      <c r="AU20" s="74"/>
      <c r="AV20" s="74"/>
      <c r="AW20" s="74"/>
      <c r="AX20" s="74"/>
      <c r="AY20" s="74"/>
      <c r="AZ20" s="74"/>
      <c r="BA20" s="74"/>
      <c r="BB20" s="74"/>
      <c r="BC20" s="75"/>
    </row>
    <row r="21" spans="1:56" ht="15" customHeight="1" x14ac:dyDescent="0.15">
      <c r="A21" s="548" t="s">
        <v>159</v>
      </c>
      <c r="B21" s="549"/>
      <c r="C21" s="549"/>
      <c r="D21" s="549"/>
      <c r="E21" s="549"/>
      <c r="F21" s="549"/>
      <c r="G21" s="549"/>
      <c r="H21" s="549"/>
      <c r="I21" s="550"/>
      <c r="J21" s="270"/>
      <c r="K21" s="271"/>
      <c r="L21" s="271"/>
      <c r="M21" s="271"/>
      <c r="N21" s="271"/>
      <c r="O21" s="271"/>
      <c r="P21" s="271"/>
      <c r="Q21" s="271"/>
      <c r="R21" s="271"/>
      <c r="S21" s="271"/>
      <c r="T21" s="271"/>
      <c r="U21" s="271"/>
      <c r="V21" s="271"/>
      <c r="W21" s="271"/>
      <c r="X21" s="271"/>
      <c r="Y21" s="271"/>
      <c r="Z21" s="271"/>
      <c r="AA21" s="271"/>
      <c r="AB21" s="271"/>
      <c r="AC21" s="271"/>
      <c r="AD21" s="271"/>
      <c r="AE21" s="271"/>
      <c r="AF21" s="271"/>
      <c r="AG21" s="271"/>
      <c r="AH21" s="271"/>
      <c r="AI21" s="271"/>
      <c r="AJ21" s="271"/>
      <c r="AK21" s="271"/>
      <c r="AL21" s="271"/>
      <c r="AM21" s="271"/>
      <c r="AN21" s="271"/>
      <c r="AO21" s="271"/>
      <c r="AP21" s="271"/>
      <c r="AQ21" s="271"/>
      <c r="AR21" s="271"/>
      <c r="AS21" s="271"/>
      <c r="AT21" s="271"/>
      <c r="AU21" s="271"/>
      <c r="AV21" s="271"/>
      <c r="AW21" s="271"/>
      <c r="AX21" s="271"/>
      <c r="AY21" s="271"/>
      <c r="AZ21" s="271"/>
      <c r="BA21" s="271"/>
      <c r="BB21" s="271"/>
      <c r="BC21" s="272"/>
    </row>
    <row r="22" spans="1:56" ht="15" customHeight="1" x14ac:dyDescent="0.15">
      <c r="A22" s="273"/>
      <c r="B22" s="274"/>
      <c r="C22" s="275"/>
      <c r="D22" s="275"/>
      <c r="E22" s="275"/>
      <c r="F22" s="275"/>
      <c r="G22" s="275"/>
      <c r="H22" s="275"/>
      <c r="I22" s="275"/>
      <c r="J22" s="275"/>
      <c r="K22" s="275"/>
      <c r="L22" s="275"/>
      <c r="M22" s="275"/>
      <c r="N22" s="275"/>
      <c r="O22" s="275"/>
      <c r="P22" s="275"/>
      <c r="Q22" s="275"/>
      <c r="R22" s="275"/>
      <c r="S22" s="275"/>
      <c r="T22" s="275"/>
      <c r="U22" s="275"/>
      <c r="V22" s="275"/>
      <c r="W22" s="275"/>
      <c r="X22" s="275"/>
      <c r="Y22" s="275"/>
      <c r="Z22" s="275"/>
      <c r="AA22" s="275"/>
      <c r="AB22" s="275"/>
      <c r="AC22" s="275"/>
      <c r="AD22" s="275"/>
      <c r="AE22" s="275"/>
      <c r="AF22" s="275"/>
      <c r="AG22" s="275"/>
      <c r="AH22" s="275"/>
      <c r="AI22" s="275"/>
      <c r="AJ22" s="275"/>
      <c r="AK22" s="275"/>
      <c r="AL22" s="275"/>
      <c r="AM22" s="275"/>
      <c r="AN22" s="275"/>
      <c r="AO22" s="275"/>
      <c r="AP22" s="275"/>
      <c r="AQ22" s="275"/>
      <c r="AR22" s="275"/>
      <c r="AS22" s="275"/>
      <c r="AT22" s="275"/>
      <c r="AU22" s="275"/>
      <c r="AV22" s="275"/>
      <c r="AW22" s="275"/>
      <c r="AX22" s="275"/>
      <c r="AY22" s="275"/>
      <c r="AZ22" s="275"/>
      <c r="BA22" s="275"/>
      <c r="BB22" s="275"/>
      <c r="BC22" s="276"/>
    </row>
    <row r="23" spans="1:56" ht="15" customHeight="1" x14ac:dyDescent="0.15">
      <c r="A23" s="273"/>
      <c r="B23" s="72" t="s">
        <v>402</v>
      </c>
      <c r="C23" s="72"/>
      <c r="D23" s="72"/>
      <c r="E23" s="72"/>
      <c r="G23" s="72"/>
      <c r="H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3"/>
    </row>
    <row r="24" spans="1:56" ht="15" customHeight="1" x14ac:dyDescent="0.15">
      <c r="A24" s="273"/>
      <c r="B24" s="72" t="s">
        <v>771</v>
      </c>
      <c r="C24" s="72"/>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134"/>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3"/>
      <c r="BD24" s="262" t="s">
        <v>1055</v>
      </c>
    </row>
    <row r="25" spans="1:56" ht="15" customHeight="1" x14ac:dyDescent="0.15">
      <c r="A25" s="273"/>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3"/>
    </row>
    <row r="26" spans="1:56" ht="15" customHeight="1" x14ac:dyDescent="0.15">
      <c r="A26" s="273"/>
      <c r="B26" s="72"/>
      <c r="C26" s="72"/>
      <c r="D26" s="72"/>
      <c r="E26" s="72"/>
      <c r="G26" s="72"/>
      <c r="H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3"/>
    </row>
    <row r="27" spans="1:56" ht="15" customHeight="1" x14ac:dyDescent="0.15">
      <c r="A27" s="273"/>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134"/>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3"/>
    </row>
    <row r="28" spans="1:56" ht="15" customHeight="1" x14ac:dyDescent="0.15">
      <c r="A28" s="273"/>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3"/>
    </row>
    <row r="29" spans="1:56" ht="15" customHeight="1" x14ac:dyDescent="0.15">
      <c r="A29" s="273"/>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3"/>
    </row>
    <row r="30" spans="1:56" ht="15" customHeight="1" x14ac:dyDescent="0.15">
      <c r="A30" s="273"/>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3"/>
    </row>
    <row r="31" spans="1:56" ht="15" customHeight="1" x14ac:dyDescent="0.15">
      <c r="A31" s="277"/>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c r="AI31" s="74"/>
      <c r="AJ31" s="74"/>
      <c r="AK31" s="74"/>
      <c r="AL31" s="74"/>
      <c r="AM31" s="74"/>
      <c r="AN31" s="74"/>
      <c r="AO31" s="74"/>
      <c r="AP31" s="74"/>
      <c r="AQ31" s="74"/>
      <c r="AR31" s="74"/>
      <c r="AS31" s="74"/>
      <c r="AT31" s="74"/>
      <c r="AU31" s="74"/>
      <c r="AV31" s="74"/>
      <c r="AW31" s="74"/>
      <c r="AX31" s="74"/>
      <c r="AY31" s="74"/>
      <c r="AZ31" s="74"/>
      <c r="BA31" s="74"/>
      <c r="BB31" s="74"/>
      <c r="BC31" s="75"/>
    </row>
    <row r="32" spans="1:56" ht="15" customHeight="1" x14ac:dyDescent="0.15">
      <c r="A32" s="245" t="s">
        <v>160</v>
      </c>
      <c r="B32" s="246"/>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7"/>
    </row>
    <row r="33" spans="1:55" ht="15" customHeight="1" x14ac:dyDescent="0.15">
      <c r="A33" s="248" t="s">
        <v>772</v>
      </c>
      <c r="B33" s="202"/>
      <c r="C33" s="62" t="s">
        <v>195</v>
      </c>
      <c r="D33" s="51"/>
      <c r="E33" s="51"/>
      <c r="F33" s="51"/>
      <c r="G33" s="51"/>
      <c r="H33" s="51"/>
      <c r="I33" s="51"/>
      <c r="J33" s="51"/>
      <c r="K33" s="51"/>
      <c r="L33" s="51"/>
      <c r="M33" s="51"/>
      <c r="N33" s="52"/>
      <c r="O33" s="62" t="s">
        <v>196</v>
      </c>
      <c r="P33" s="51"/>
      <c r="Q33" s="51"/>
      <c r="R33" s="51"/>
      <c r="S33" s="51"/>
      <c r="T33" s="51"/>
      <c r="U33" s="51"/>
      <c r="V33" s="51"/>
      <c r="W33" s="51"/>
      <c r="X33" s="51"/>
      <c r="Y33" s="51"/>
      <c r="Z33" s="52"/>
      <c r="AA33" s="278" t="s">
        <v>124</v>
      </c>
      <c r="AB33" s="278" t="s">
        <v>773</v>
      </c>
      <c r="AC33" s="62" t="s">
        <v>161</v>
      </c>
      <c r="AD33" s="51"/>
      <c r="AE33" s="51"/>
      <c r="AF33" s="51"/>
      <c r="AG33" s="51"/>
      <c r="AH33" s="52"/>
      <c r="AI33" s="51" t="s">
        <v>0</v>
      </c>
      <c r="AJ33" s="51"/>
      <c r="AK33" s="51"/>
      <c r="AL33" s="51"/>
      <c r="AM33" s="51"/>
      <c r="AN33" s="51"/>
      <c r="AO33" s="51"/>
      <c r="AP33" s="51"/>
      <c r="AQ33" s="51"/>
      <c r="AR33" s="51"/>
      <c r="AS33" s="51"/>
      <c r="AT33" s="51"/>
      <c r="AU33" s="51"/>
      <c r="AV33" s="51"/>
      <c r="AW33" s="51"/>
      <c r="AX33" s="51"/>
      <c r="AY33" s="51"/>
      <c r="AZ33" s="51"/>
      <c r="BA33" s="51"/>
      <c r="BB33" s="51"/>
      <c r="BC33" s="52"/>
    </row>
    <row r="34" spans="1:55" ht="15" customHeight="1" x14ac:dyDescent="0.15">
      <c r="A34" s="279">
        <v>1</v>
      </c>
      <c r="B34" s="280"/>
      <c r="C34" s="76"/>
      <c r="D34" s="77"/>
      <c r="E34" s="77"/>
      <c r="F34" s="77"/>
      <c r="G34" s="77"/>
      <c r="H34" s="77"/>
      <c r="I34" s="77"/>
      <c r="J34" s="77"/>
      <c r="K34" s="77"/>
      <c r="L34" s="77"/>
      <c r="M34" s="77"/>
      <c r="N34" s="78"/>
      <c r="O34" s="76"/>
      <c r="P34" s="77"/>
      <c r="Q34" s="77"/>
      <c r="R34" s="77"/>
      <c r="S34" s="77"/>
      <c r="T34" s="77"/>
      <c r="U34" s="77"/>
      <c r="V34" s="77"/>
      <c r="W34" s="77"/>
      <c r="X34" s="77"/>
      <c r="Y34" s="77"/>
      <c r="Z34" s="78"/>
      <c r="AA34" s="79"/>
      <c r="AB34" s="79"/>
      <c r="AC34" s="76"/>
      <c r="AD34" s="77"/>
      <c r="AE34" s="77"/>
      <c r="AF34" s="77"/>
      <c r="AG34" s="77"/>
      <c r="AH34" s="78"/>
      <c r="AI34" s="551"/>
      <c r="AJ34" s="552"/>
      <c r="AK34" s="552"/>
      <c r="AL34" s="552"/>
      <c r="AM34" s="552"/>
      <c r="AN34" s="552"/>
      <c r="AO34" s="552"/>
      <c r="AP34" s="552"/>
      <c r="AQ34" s="552"/>
      <c r="AR34" s="552"/>
      <c r="AS34" s="552"/>
      <c r="AT34" s="552"/>
      <c r="AU34" s="552"/>
      <c r="AV34" s="552"/>
      <c r="AW34" s="552"/>
      <c r="AX34" s="552"/>
      <c r="AY34" s="552"/>
      <c r="AZ34" s="552"/>
      <c r="BA34" s="552"/>
      <c r="BB34" s="552"/>
      <c r="BC34" s="553"/>
    </row>
    <row r="35" spans="1:55" ht="15" customHeight="1" x14ac:dyDescent="0.15">
      <c r="A35" s="281">
        <v>2</v>
      </c>
      <c r="B35" s="282"/>
      <c r="C35" s="88"/>
      <c r="D35" s="89"/>
      <c r="E35" s="89"/>
      <c r="F35" s="89"/>
      <c r="G35" s="89"/>
      <c r="H35" s="89"/>
      <c r="I35" s="89"/>
      <c r="J35" s="89"/>
      <c r="K35" s="89"/>
      <c r="L35" s="89"/>
      <c r="M35" s="89"/>
      <c r="N35" s="90"/>
      <c r="O35" s="88"/>
      <c r="P35" s="89"/>
      <c r="Q35" s="89"/>
      <c r="R35" s="89"/>
      <c r="S35" s="89"/>
      <c r="T35" s="89"/>
      <c r="U35" s="89"/>
      <c r="V35" s="89"/>
      <c r="W35" s="89"/>
      <c r="X35" s="89"/>
      <c r="Y35" s="89"/>
      <c r="Z35" s="90"/>
      <c r="AA35" s="91"/>
      <c r="AB35" s="91"/>
      <c r="AC35" s="88"/>
      <c r="AD35" s="89"/>
      <c r="AE35" s="89"/>
      <c r="AF35" s="89"/>
      <c r="AG35" s="89"/>
      <c r="AH35" s="90"/>
      <c r="AI35" s="542"/>
      <c r="AJ35" s="543"/>
      <c r="AK35" s="543"/>
      <c r="AL35" s="543"/>
      <c r="AM35" s="543"/>
      <c r="AN35" s="543"/>
      <c r="AO35" s="543"/>
      <c r="AP35" s="543"/>
      <c r="AQ35" s="543"/>
      <c r="AR35" s="543"/>
      <c r="AS35" s="543"/>
      <c r="AT35" s="543"/>
      <c r="AU35" s="543"/>
      <c r="AV35" s="543"/>
      <c r="AW35" s="543"/>
      <c r="AX35" s="543"/>
      <c r="AY35" s="543"/>
      <c r="AZ35" s="543"/>
      <c r="BA35" s="543"/>
      <c r="BB35" s="543"/>
      <c r="BC35" s="544"/>
    </row>
    <row r="36" spans="1:55" ht="15" customHeight="1" x14ac:dyDescent="0.15">
      <c r="A36" s="281">
        <v>3</v>
      </c>
      <c r="B36" s="282"/>
      <c r="C36" s="88"/>
      <c r="D36" s="89"/>
      <c r="E36" s="89"/>
      <c r="F36" s="89"/>
      <c r="G36" s="89"/>
      <c r="H36" s="89"/>
      <c r="I36" s="89"/>
      <c r="J36" s="89"/>
      <c r="K36" s="89"/>
      <c r="L36" s="89"/>
      <c r="M36" s="89"/>
      <c r="N36" s="90"/>
      <c r="O36" s="88"/>
      <c r="P36" s="89"/>
      <c r="Q36" s="89"/>
      <c r="R36" s="89"/>
      <c r="S36" s="89"/>
      <c r="T36" s="89"/>
      <c r="U36" s="89"/>
      <c r="V36" s="89"/>
      <c r="W36" s="89"/>
      <c r="X36" s="89"/>
      <c r="Y36" s="89"/>
      <c r="Z36" s="90"/>
      <c r="AA36" s="91"/>
      <c r="AB36" s="91"/>
      <c r="AC36" s="88"/>
      <c r="AD36" s="89"/>
      <c r="AE36" s="89"/>
      <c r="AF36" s="89"/>
      <c r="AG36" s="89"/>
      <c r="AH36" s="90"/>
      <c r="AI36" s="542"/>
      <c r="AJ36" s="543"/>
      <c r="AK36" s="543"/>
      <c r="AL36" s="543"/>
      <c r="AM36" s="543"/>
      <c r="AN36" s="543"/>
      <c r="AO36" s="543"/>
      <c r="AP36" s="543"/>
      <c r="AQ36" s="543"/>
      <c r="AR36" s="543"/>
      <c r="AS36" s="543"/>
      <c r="AT36" s="543"/>
      <c r="AU36" s="543"/>
      <c r="AV36" s="543"/>
      <c r="AW36" s="543"/>
      <c r="AX36" s="543"/>
      <c r="AY36" s="543"/>
      <c r="AZ36" s="543"/>
      <c r="BA36" s="543"/>
      <c r="BB36" s="543"/>
      <c r="BC36" s="544"/>
    </row>
    <row r="37" spans="1:55" ht="15" customHeight="1" x14ac:dyDescent="0.15">
      <c r="A37" s="281">
        <v>4</v>
      </c>
      <c r="B37" s="282"/>
      <c r="C37" s="80"/>
      <c r="D37" s="81"/>
      <c r="E37" s="81"/>
      <c r="F37" s="81"/>
      <c r="G37" s="81"/>
      <c r="H37" s="81"/>
      <c r="I37" s="81"/>
      <c r="J37" s="81"/>
      <c r="K37" s="81"/>
      <c r="L37" s="81"/>
      <c r="M37" s="81"/>
      <c r="N37" s="82"/>
      <c r="O37" s="80"/>
      <c r="P37" s="81"/>
      <c r="Q37" s="81"/>
      <c r="R37" s="81"/>
      <c r="S37" s="81"/>
      <c r="T37" s="81"/>
      <c r="U37" s="81"/>
      <c r="V37" s="81"/>
      <c r="W37" s="81"/>
      <c r="X37" s="81"/>
      <c r="Y37" s="81"/>
      <c r="Z37" s="82"/>
      <c r="AA37" s="83"/>
      <c r="AB37" s="83"/>
      <c r="AC37" s="80"/>
      <c r="AD37" s="81"/>
      <c r="AE37" s="81"/>
      <c r="AF37" s="81"/>
      <c r="AG37" s="81"/>
      <c r="AH37" s="82"/>
      <c r="AI37" s="542"/>
      <c r="AJ37" s="543"/>
      <c r="AK37" s="543"/>
      <c r="AL37" s="543"/>
      <c r="AM37" s="543"/>
      <c r="AN37" s="543"/>
      <c r="AO37" s="543"/>
      <c r="AP37" s="543"/>
      <c r="AQ37" s="543"/>
      <c r="AR37" s="543"/>
      <c r="AS37" s="543"/>
      <c r="AT37" s="543"/>
      <c r="AU37" s="543"/>
      <c r="AV37" s="543"/>
      <c r="AW37" s="543"/>
      <c r="AX37" s="543"/>
      <c r="AY37" s="543"/>
      <c r="AZ37" s="543"/>
      <c r="BA37" s="543"/>
      <c r="BB37" s="543"/>
      <c r="BC37" s="544"/>
    </row>
    <row r="38" spans="1:55" ht="15" customHeight="1" x14ac:dyDescent="0.15">
      <c r="A38" s="281">
        <v>5</v>
      </c>
      <c r="B38" s="282"/>
      <c r="C38" s="80"/>
      <c r="D38" s="81"/>
      <c r="E38" s="81"/>
      <c r="F38" s="81"/>
      <c r="G38" s="81"/>
      <c r="H38" s="81"/>
      <c r="I38" s="81"/>
      <c r="J38" s="81"/>
      <c r="K38" s="81"/>
      <c r="L38" s="81"/>
      <c r="M38" s="81"/>
      <c r="N38" s="82"/>
      <c r="O38" s="80"/>
      <c r="P38" s="81"/>
      <c r="Q38" s="81"/>
      <c r="R38" s="81"/>
      <c r="S38" s="81"/>
      <c r="T38" s="81"/>
      <c r="U38" s="81"/>
      <c r="V38" s="81"/>
      <c r="W38" s="81"/>
      <c r="X38" s="81"/>
      <c r="Y38" s="81"/>
      <c r="Z38" s="82"/>
      <c r="AA38" s="83"/>
      <c r="AB38" s="83"/>
      <c r="AC38" s="80"/>
      <c r="AD38" s="81"/>
      <c r="AE38" s="81"/>
      <c r="AF38" s="81"/>
      <c r="AG38" s="81"/>
      <c r="AH38" s="82"/>
      <c r="AI38" s="542"/>
      <c r="AJ38" s="543"/>
      <c r="AK38" s="543"/>
      <c r="AL38" s="543"/>
      <c r="AM38" s="543"/>
      <c r="AN38" s="543"/>
      <c r="AO38" s="543"/>
      <c r="AP38" s="543"/>
      <c r="AQ38" s="543"/>
      <c r="AR38" s="543"/>
      <c r="AS38" s="543"/>
      <c r="AT38" s="543"/>
      <c r="AU38" s="543"/>
      <c r="AV38" s="543"/>
      <c r="AW38" s="543"/>
      <c r="AX38" s="543"/>
      <c r="AY38" s="543"/>
      <c r="AZ38" s="543"/>
      <c r="BA38" s="543"/>
      <c r="BB38" s="543"/>
      <c r="BC38" s="544"/>
    </row>
    <row r="39" spans="1:55" ht="15" customHeight="1" x14ac:dyDescent="0.15">
      <c r="A39" s="281">
        <v>6</v>
      </c>
      <c r="B39" s="282"/>
      <c r="C39" s="80"/>
      <c r="D39" s="81"/>
      <c r="E39" s="81"/>
      <c r="F39" s="81"/>
      <c r="G39" s="81"/>
      <c r="H39" s="81"/>
      <c r="I39" s="81"/>
      <c r="J39" s="81"/>
      <c r="K39" s="81"/>
      <c r="L39" s="81"/>
      <c r="M39" s="81"/>
      <c r="N39" s="82"/>
      <c r="O39" s="80"/>
      <c r="P39" s="81"/>
      <c r="Q39" s="81"/>
      <c r="R39" s="81"/>
      <c r="S39" s="81"/>
      <c r="T39" s="81"/>
      <c r="U39" s="81"/>
      <c r="V39" s="81"/>
      <c r="W39" s="81"/>
      <c r="X39" s="81"/>
      <c r="Y39" s="81"/>
      <c r="Z39" s="82"/>
      <c r="AA39" s="83"/>
      <c r="AB39" s="83"/>
      <c r="AC39" s="80"/>
      <c r="AD39" s="81"/>
      <c r="AE39" s="81"/>
      <c r="AF39" s="81"/>
      <c r="AG39" s="81"/>
      <c r="AH39" s="82"/>
      <c r="AI39" s="542"/>
      <c r="AJ39" s="543"/>
      <c r="AK39" s="543"/>
      <c r="AL39" s="543"/>
      <c r="AM39" s="543"/>
      <c r="AN39" s="543"/>
      <c r="AO39" s="543"/>
      <c r="AP39" s="543"/>
      <c r="AQ39" s="543"/>
      <c r="AR39" s="543"/>
      <c r="AS39" s="543"/>
      <c r="AT39" s="543"/>
      <c r="AU39" s="543"/>
      <c r="AV39" s="543"/>
      <c r="AW39" s="543"/>
      <c r="AX39" s="543"/>
      <c r="AY39" s="543"/>
      <c r="AZ39" s="543"/>
      <c r="BA39" s="543"/>
      <c r="BB39" s="543"/>
      <c r="BC39" s="544"/>
    </row>
    <row r="40" spans="1:55" ht="15" customHeight="1" x14ac:dyDescent="0.15">
      <c r="A40" s="281">
        <v>7</v>
      </c>
      <c r="B40" s="282"/>
      <c r="C40" s="80"/>
      <c r="D40" s="81"/>
      <c r="E40" s="81"/>
      <c r="F40" s="81"/>
      <c r="G40" s="81"/>
      <c r="H40" s="81"/>
      <c r="I40" s="81"/>
      <c r="J40" s="81"/>
      <c r="K40" s="81"/>
      <c r="L40" s="81"/>
      <c r="M40" s="81"/>
      <c r="N40" s="82"/>
      <c r="O40" s="80"/>
      <c r="P40" s="81"/>
      <c r="Q40" s="81"/>
      <c r="R40" s="81"/>
      <c r="S40" s="81"/>
      <c r="T40" s="81"/>
      <c r="U40" s="81"/>
      <c r="V40" s="81"/>
      <c r="W40" s="81"/>
      <c r="X40" s="81"/>
      <c r="Y40" s="81"/>
      <c r="Z40" s="82"/>
      <c r="AA40" s="83"/>
      <c r="AB40" s="83"/>
      <c r="AC40" s="80"/>
      <c r="AD40" s="81"/>
      <c r="AE40" s="81"/>
      <c r="AF40" s="81"/>
      <c r="AG40" s="81"/>
      <c r="AH40" s="82"/>
      <c r="AI40" s="542"/>
      <c r="AJ40" s="543"/>
      <c r="AK40" s="543"/>
      <c r="AL40" s="543"/>
      <c r="AM40" s="543"/>
      <c r="AN40" s="543"/>
      <c r="AO40" s="543"/>
      <c r="AP40" s="543"/>
      <c r="AQ40" s="543"/>
      <c r="AR40" s="543"/>
      <c r="AS40" s="543"/>
      <c r="AT40" s="543"/>
      <c r="AU40" s="543"/>
      <c r="AV40" s="543"/>
      <c r="AW40" s="543"/>
      <c r="AX40" s="543"/>
      <c r="AY40" s="543"/>
      <c r="AZ40" s="543"/>
      <c r="BA40" s="543"/>
      <c r="BB40" s="543"/>
      <c r="BC40" s="544"/>
    </row>
    <row r="41" spans="1:55" ht="15" customHeight="1" x14ac:dyDescent="0.15">
      <c r="A41" s="281">
        <v>8</v>
      </c>
      <c r="B41" s="282"/>
      <c r="C41" s="80"/>
      <c r="D41" s="81"/>
      <c r="E41" s="81"/>
      <c r="F41" s="81"/>
      <c r="G41" s="81"/>
      <c r="H41" s="81"/>
      <c r="I41" s="81"/>
      <c r="J41" s="81"/>
      <c r="K41" s="81"/>
      <c r="L41" s="81"/>
      <c r="M41" s="81"/>
      <c r="N41" s="82"/>
      <c r="O41" s="80"/>
      <c r="P41" s="81"/>
      <c r="Q41" s="81"/>
      <c r="R41" s="81"/>
      <c r="S41" s="81"/>
      <c r="T41" s="81"/>
      <c r="U41" s="81"/>
      <c r="V41" s="81"/>
      <c r="W41" s="81"/>
      <c r="X41" s="81"/>
      <c r="Y41" s="81"/>
      <c r="Z41" s="82"/>
      <c r="AA41" s="83"/>
      <c r="AB41" s="83"/>
      <c r="AC41" s="80"/>
      <c r="AD41" s="81"/>
      <c r="AE41" s="81"/>
      <c r="AF41" s="81"/>
      <c r="AG41" s="81"/>
      <c r="AH41" s="82"/>
      <c r="AI41" s="542"/>
      <c r="AJ41" s="543"/>
      <c r="AK41" s="543"/>
      <c r="AL41" s="543"/>
      <c r="AM41" s="543"/>
      <c r="AN41" s="543"/>
      <c r="AO41" s="543"/>
      <c r="AP41" s="543"/>
      <c r="AQ41" s="543"/>
      <c r="AR41" s="543"/>
      <c r="AS41" s="543"/>
      <c r="AT41" s="543"/>
      <c r="AU41" s="543"/>
      <c r="AV41" s="543"/>
      <c r="AW41" s="543"/>
      <c r="AX41" s="543"/>
      <c r="AY41" s="543"/>
      <c r="AZ41" s="543"/>
      <c r="BA41" s="543"/>
      <c r="BB41" s="543"/>
      <c r="BC41" s="544"/>
    </row>
    <row r="42" spans="1:55" ht="15" customHeight="1" x14ac:dyDescent="0.15">
      <c r="A42" s="281">
        <v>9</v>
      </c>
      <c r="B42" s="282"/>
      <c r="C42" s="80"/>
      <c r="D42" s="81"/>
      <c r="E42" s="81"/>
      <c r="F42" s="81"/>
      <c r="G42" s="81"/>
      <c r="H42" s="81"/>
      <c r="I42" s="81"/>
      <c r="J42" s="81"/>
      <c r="K42" s="81"/>
      <c r="L42" s="81"/>
      <c r="M42" s="81"/>
      <c r="N42" s="82"/>
      <c r="O42" s="80"/>
      <c r="P42" s="81"/>
      <c r="Q42" s="81"/>
      <c r="R42" s="81"/>
      <c r="S42" s="81"/>
      <c r="T42" s="81"/>
      <c r="U42" s="81"/>
      <c r="V42" s="81"/>
      <c r="W42" s="81"/>
      <c r="X42" s="81"/>
      <c r="Y42" s="81"/>
      <c r="Z42" s="82"/>
      <c r="AA42" s="83"/>
      <c r="AB42" s="83"/>
      <c r="AC42" s="80"/>
      <c r="AD42" s="81"/>
      <c r="AE42" s="81"/>
      <c r="AF42" s="81"/>
      <c r="AG42" s="81"/>
      <c r="AH42" s="82"/>
      <c r="AI42" s="542"/>
      <c r="AJ42" s="543"/>
      <c r="AK42" s="543"/>
      <c r="AL42" s="543"/>
      <c r="AM42" s="543"/>
      <c r="AN42" s="543"/>
      <c r="AO42" s="543"/>
      <c r="AP42" s="543"/>
      <c r="AQ42" s="543"/>
      <c r="AR42" s="543"/>
      <c r="AS42" s="543"/>
      <c r="AT42" s="543"/>
      <c r="AU42" s="543"/>
      <c r="AV42" s="543"/>
      <c r="AW42" s="543"/>
      <c r="AX42" s="543"/>
      <c r="AY42" s="543"/>
      <c r="AZ42" s="543"/>
      <c r="BA42" s="543"/>
      <c r="BB42" s="543"/>
      <c r="BC42" s="544"/>
    </row>
    <row r="43" spans="1:55" ht="15" customHeight="1" x14ac:dyDescent="0.15">
      <c r="A43" s="281">
        <v>10</v>
      </c>
      <c r="B43" s="282"/>
      <c r="C43" s="80"/>
      <c r="D43" s="81"/>
      <c r="E43" s="81"/>
      <c r="F43" s="81"/>
      <c r="G43" s="81"/>
      <c r="H43" s="81"/>
      <c r="I43" s="81"/>
      <c r="J43" s="81"/>
      <c r="K43" s="81"/>
      <c r="L43" s="81"/>
      <c r="M43" s="81"/>
      <c r="N43" s="82"/>
      <c r="O43" s="80"/>
      <c r="P43" s="81"/>
      <c r="Q43" s="81"/>
      <c r="R43" s="81"/>
      <c r="S43" s="81"/>
      <c r="T43" s="81"/>
      <c r="U43" s="81"/>
      <c r="V43" s="81"/>
      <c r="W43" s="81"/>
      <c r="X43" s="81"/>
      <c r="Y43" s="81"/>
      <c r="Z43" s="82"/>
      <c r="AA43" s="83"/>
      <c r="AB43" s="83"/>
      <c r="AC43" s="80"/>
      <c r="AD43" s="81"/>
      <c r="AE43" s="81"/>
      <c r="AF43" s="81"/>
      <c r="AG43" s="81"/>
      <c r="AH43" s="82"/>
      <c r="AI43" s="542"/>
      <c r="AJ43" s="543"/>
      <c r="AK43" s="543"/>
      <c r="AL43" s="543"/>
      <c r="AM43" s="543"/>
      <c r="AN43" s="543"/>
      <c r="AO43" s="543"/>
      <c r="AP43" s="543"/>
      <c r="AQ43" s="543"/>
      <c r="AR43" s="543"/>
      <c r="AS43" s="543"/>
      <c r="AT43" s="543"/>
      <c r="AU43" s="543"/>
      <c r="AV43" s="543"/>
      <c r="AW43" s="543"/>
      <c r="AX43" s="543"/>
      <c r="AY43" s="543"/>
      <c r="AZ43" s="543"/>
      <c r="BA43" s="543"/>
      <c r="BB43" s="543"/>
      <c r="BC43" s="544"/>
    </row>
    <row r="44" spans="1:55" ht="15" customHeight="1" x14ac:dyDescent="0.15">
      <c r="A44" s="281">
        <v>11</v>
      </c>
      <c r="B44" s="282"/>
      <c r="C44" s="80"/>
      <c r="D44" s="81"/>
      <c r="E44" s="81"/>
      <c r="F44" s="81"/>
      <c r="G44" s="81"/>
      <c r="H44" s="81"/>
      <c r="I44" s="81"/>
      <c r="J44" s="81"/>
      <c r="K44" s="81"/>
      <c r="L44" s="81"/>
      <c r="M44" s="81"/>
      <c r="N44" s="82"/>
      <c r="O44" s="80"/>
      <c r="P44" s="81"/>
      <c r="Q44" s="81"/>
      <c r="R44" s="81"/>
      <c r="S44" s="81"/>
      <c r="T44" s="81"/>
      <c r="U44" s="81"/>
      <c r="V44" s="81"/>
      <c r="W44" s="81"/>
      <c r="X44" s="81"/>
      <c r="Y44" s="81"/>
      <c r="Z44" s="82"/>
      <c r="AA44" s="83"/>
      <c r="AB44" s="83"/>
      <c r="AC44" s="80"/>
      <c r="AD44" s="81"/>
      <c r="AE44" s="81"/>
      <c r="AF44" s="81"/>
      <c r="AG44" s="81"/>
      <c r="AH44" s="82"/>
      <c r="AI44" s="542"/>
      <c r="AJ44" s="543"/>
      <c r="AK44" s="543"/>
      <c r="AL44" s="543"/>
      <c r="AM44" s="543"/>
      <c r="AN44" s="543"/>
      <c r="AO44" s="543"/>
      <c r="AP44" s="543"/>
      <c r="AQ44" s="543"/>
      <c r="AR44" s="543"/>
      <c r="AS44" s="543"/>
      <c r="AT44" s="543"/>
      <c r="AU44" s="543"/>
      <c r="AV44" s="543"/>
      <c r="AW44" s="543"/>
      <c r="AX44" s="543"/>
      <c r="AY44" s="543"/>
      <c r="AZ44" s="543"/>
      <c r="BA44" s="543"/>
      <c r="BB44" s="543"/>
      <c r="BC44" s="544"/>
    </row>
    <row r="45" spans="1:55" ht="15" customHeight="1" x14ac:dyDescent="0.15">
      <c r="A45" s="281">
        <v>12</v>
      </c>
      <c r="B45" s="282"/>
      <c r="C45" s="80"/>
      <c r="D45" s="81"/>
      <c r="E45" s="81"/>
      <c r="F45" s="81"/>
      <c r="G45" s="81"/>
      <c r="H45" s="81"/>
      <c r="I45" s="81"/>
      <c r="J45" s="81"/>
      <c r="K45" s="81"/>
      <c r="L45" s="81"/>
      <c r="M45" s="81"/>
      <c r="N45" s="82"/>
      <c r="O45" s="80"/>
      <c r="P45" s="81"/>
      <c r="Q45" s="81"/>
      <c r="R45" s="81"/>
      <c r="S45" s="81"/>
      <c r="T45" s="81"/>
      <c r="U45" s="81"/>
      <c r="V45" s="81"/>
      <c r="W45" s="81"/>
      <c r="X45" s="81"/>
      <c r="Y45" s="81"/>
      <c r="Z45" s="82"/>
      <c r="AA45" s="83"/>
      <c r="AB45" s="83"/>
      <c r="AC45" s="80"/>
      <c r="AD45" s="81"/>
      <c r="AE45" s="81"/>
      <c r="AF45" s="81"/>
      <c r="AG45" s="81"/>
      <c r="AH45" s="82"/>
      <c r="AI45" s="542"/>
      <c r="AJ45" s="543"/>
      <c r="AK45" s="543"/>
      <c r="AL45" s="543"/>
      <c r="AM45" s="543"/>
      <c r="AN45" s="543"/>
      <c r="AO45" s="543"/>
      <c r="AP45" s="543"/>
      <c r="AQ45" s="543"/>
      <c r="AR45" s="543"/>
      <c r="AS45" s="543"/>
      <c r="AT45" s="543"/>
      <c r="AU45" s="543"/>
      <c r="AV45" s="543"/>
      <c r="AW45" s="543"/>
      <c r="AX45" s="543"/>
      <c r="AY45" s="543"/>
      <c r="AZ45" s="543"/>
      <c r="BA45" s="543"/>
      <c r="BB45" s="543"/>
      <c r="BC45" s="544"/>
    </row>
    <row r="46" spans="1:55" ht="15" customHeight="1" x14ac:dyDescent="0.15">
      <c r="A46" s="281">
        <v>13</v>
      </c>
      <c r="B46" s="282"/>
      <c r="C46" s="80"/>
      <c r="D46" s="81"/>
      <c r="E46" s="81"/>
      <c r="F46" s="81"/>
      <c r="G46" s="81"/>
      <c r="H46" s="81"/>
      <c r="I46" s="81"/>
      <c r="J46" s="81"/>
      <c r="K46" s="81"/>
      <c r="L46" s="81"/>
      <c r="M46" s="81"/>
      <c r="N46" s="82"/>
      <c r="O46" s="80"/>
      <c r="P46" s="81"/>
      <c r="Q46" s="81"/>
      <c r="R46" s="81"/>
      <c r="S46" s="81"/>
      <c r="T46" s="81"/>
      <c r="U46" s="81"/>
      <c r="V46" s="81"/>
      <c r="W46" s="81"/>
      <c r="X46" s="81"/>
      <c r="Y46" s="81"/>
      <c r="Z46" s="82"/>
      <c r="AA46" s="83"/>
      <c r="AB46" s="83"/>
      <c r="AC46" s="80"/>
      <c r="AD46" s="81"/>
      <c r="AE46" s="81"/>
      <c r="AF46" s="81"/>
      <c r="AG46" s="81"/>
      <c r="AH46" s="82"/>
      <c r="AI46" s="542"/>
      <c r="AJ46" s="543"/>
      <c r="AK46" s="543"/>
      <c r="AL46" s="543"/>
      <c r="AM46" s="543"/>
      <c r="AN46" s="543"/>
      <c r="AO46" s="543"/>
      <c r="AP46" s="543"/>
      <c r="AQ46" s="543"/>
      <c r="AR46" s="543"/>
      <c r="AS46" s="543"/>
      <c r="AT46" s="543"/>
      <c r="AU46" s="543"/>
      <c r="AV46" s="543"/>
      <c r="AW46" s="543"/>
      <c r="AX46" s="543"/>
      <c r="AY46" s="543"/>
      <c r="AZ46" s="543"/>
      <c r="BA46" s="543"/>
      <c r="BB46" s="543"/>
      <c r="BC46" s="544"/>
    </row>
    <row r="47" spans="1:55" ht="15" customHeight="1" x14ac:dyDescent="0.15">
      <c r="A47" s="281">
        <v>14</v>
      </c>
      <c r="B47" s="282"/>
      <c r="C47" s="80"/>
      <c r="D47" s="81"/>
      <c r="E47" s="81"/>
      <c r="F47" s="81"/>
      <c r="G47" s="81"/>
      <c r="H47" s="81"/>
      <c r="I47" s="81"/>
      <c r="J47" s="81"/>
      <c r="K47" s="81"/>
      <c r="L47" s="81"/>
      <c r="M47" s="81"/>
      <c r="N47" s="82"/>
      <c r="O47" s="80"/>
      <c r="P47" s="81"/>
      <c r="Q47" s="81"/>
      <c r="R47" s="81"/>
      <c r="S47" s="81"/>
      <c r="T47" s="81"/>
      <c r="U47" s="81"/>
      <c r="V47" s="81"/>
      <c r="W47" s="81"/>
      <c r="X47" s="81"/>
      <c r="Y47" s="81"/>
      <c r="Z47" s="82"/>
      <c r="AA47" s="83"/>
      <c r="AB47" s="83"/>
      <c r="AC47" s="80"/>
      <c r="AD47" s="81"/>
      <c r="AE47" s="81"/>
      <c r="AF47" s="81"/>
      <c r="AG47" s="81"/>
      <c r="AH47" s="82"/>
      <c r="AI47" s="542"/>
      <c r="AJ47" s="543"/>
      <c r="AK47" s="543"/>
      <c r="AL47" s="543"/>
      <c r="AM47" s="543"/>
      <c r="AN47" s="543"/>
      <c r="AO47" s="543"/>
      <c r="AP47" s="543"/>
      <c r="AQ47" s="543"/>
      <c r="AR47" s="543"/>
      <c r="AS47" s="543"/>
      <c r="AT47" s="543"/>
      <c r="AU47" s="543"/>
      <c r="AV47" s="543"/>
      <c r="AW47" s="543"/>
      <c r="AX47" s="543"/>
      <c r="AY47" s="543"/>
      <c r="AZ47" s="543"/>
      <c r="BA47" s="543"/>
      <c r="BB47" s="543"/>
      <c r="BC47" s="544"/>
    </row>
    <row r="48" spans="1:55" ht="15" customHeight="1" x14ac:dyDescent="0.15">
      <c r="A48" s="281">
        <v>15</v>
      </c>
      <c r="B48" s="283"/>
      <c r="C48" s="84"/>
      <c r="D48" s="85"/>
      <c r="E48" s="85"/>
      <c r="F48" s="85"/>
      <c r="G48" s="85"/>
      <c r="H48" s="85"/>
      <c r="I48" s="85"/>
      <c r="J48" s="85"/>
      <c r="K48" s="85"/>
      <c r="L48" s="85"/>
      <c r="M48" s="85"/>
      <c r="N48" s="86"/>
      <c r="O48" s="84"/>
      <c r="P48" s="85"/>
      <c r="Q48" s="85"/>
      <c r="R48" s="85"/>
      <c r="S48" s="85"/>
      <c r="T48" s="85"/>
      <c r="U48" s="85"/>
      <c r="V48" s="85"/>
      <c r="W48" s="85"/>
      <c r="X48" s="85"/>
      <c r="Y48" s="85"/>
      <c r="Z48" s="86"/>
      <c r="AA48" s="87"/>
      <c r="AB48" s="87"/>
      <c r="AC48" s="84"/>
      <c r="AD48" s="85"/>
      <c r="AE48" s="85"/>
      <c r="AF48" s="85"/>
      <c r="AG48" s="85"/>
      <c r="AH48" s="86"/>
      <c r="AI48" s="542"/>
      <c r="AJ48" s="543"/>
      <c r="AK48" s="543"/>
      <c r="AL48" s="543"/>
      <c r="AM48" s="543"/>
      <c r="AN48" s="543"/>
      <c r="AO48" s="543"/>
      <c r="AP48" s="543"/>
      <c r="AQ48" s="543"/>
      <c r="AR48" s="543"/>
      <c r="AS48" s="543"/>
      <c r="AT48" s="543"/>
      <c r="AU48" s="543"/>
      <c r="AV48" s="543"/>
      <c r="AW48" s="543"/>
      <c r="AX48" s="543"/>
      <c r="AY48" s="543"/>
      <c r="AZ48" s="543"/>
      <c r="BA48" s="543"/>
      <c r="BB48" s="543"/>
      <c r="BC48" s="544"/>
    </row>
    <row r="49" spans="1:55" ht="15" customHeight="1" x14ac:dyDescent="0.15">
      <c r="A49" s="245" t="s">
        <v>163</v>
      </c>
      <c r="B49" s="246"/>
      <c r="C49" s="246"/>
      <c r="D49" s="246"/>
      <c r="E49" s="246"/>
      <c r="F49" s="246"/>
      <c r="G49" s="246"/>
      <c r="H49" s="246"/>
      <c r="I49" s="246"/>
      <c r="J49" s="246"/>
      <c r="K49" s="246"/>
      <c r="L49" s="246"/>
      <c r="M49" s="246"/>
      <c r="N49" s="246"/>
      <c r="O49" s="246"/>
      <c r="P49" s="246"/>
      <c r="Q49" s="246"/>
      <c r="R49" s="246"/>
      <c r="S49" s="246"/>
      <c r="T49" s="246"/>
      <c r="U49" s="246"/>
      <c r="V49" s="246"/>
      <c r="W49" s="246"/>
      <c r="X49" s="246"/>
      <c r="Y49" s="246"/>
      <c r="Z49" s="246"/>
      <c r="AA49" s="246"/>
      <c r="AB49" s="246"/>
      <c r="AC49" s="246"/>
      <c r="AD49" s="246"/>
      <c r="AE49" s="246"/>
      <c r="AF49" s="246"/>
      <c r="AG49" s="246"/>
      <c r="AH49" s="246"/>
      <c r="AI49" s="246"/>
      <c r="AJ49" s="246"/>
      <c r="AK49" s="246"/>
      <c r="AL49" s="246"/>
      <c r="AM49" s="246"/>
      <c r="AN49" s="246"/>
      <c r="AO49" s="246"/>
      <c r="AP49" s="246"/>
      <c r="AQ49" s="246"/>
      <c r="AR49" s="246"/>
      <c r="AS49" s="246"/>
      <c r="AT49" s="246"/>
      <c r="AU49" s="246"/>
      <c r="AV49" s="246"/>
      <c r="AW49" s="246"/>
      <c r="AX49" s="246"/>
      <c r="AY49" s="246"/>
      <c r="AZ49" s="246"/>
      <c r="BA49" s="246"/>
      <c r="BB49" s="246"/>
      <c r="BC49" s="247"/>
    </row>
    <row r="50" spans="1:55" ht="15" customHeight="1" x14ac:dyDescent="0.15">
      <c r="A50" s="248" t="s">
        <v>774</v>
      </c>
      <c r="B50" s="202"/>
      <c r="C50" s="62" t="s">
        <v>162</v>
      </c>
      <c r="D50" s="51"/>
      <c r="E50" s="51"/>
      <c r="F50" s="51"/>
      <c r="G50" s="51"/>
      <c r="H50" s="51"/>
      <c r="I50" s="51"/>
      <c r="J50" s="51"/>
      <c r="K50" s="51"/>
      <c r="L50" s="51"/>
      <c r="M50" s="51"/>
      <c r="N50" s="52"/>
      <c r="O50" s="62" t="s">
        <v>50</v>
      </c>
      <c r="P50" s="51"/>
      <c r="Q50" s="51"/>
      <c r="R50" s="51"/>
      <c r="S50" s="51"/>
      <c r="T50" s="51"/>
      <c r="U50" s="51"/>
      <c r="V50" s="51"/>
      <c r="W50" s="51"/>
      <c r="X50" s="51"/>
      <c r="Y50" s="51"/>
      <c r="Z50" s="51"/>
      <c r="AA50" s="51"/>
      <c r="AB50" s="51"/>
      <c r="AC50" s="51"/>
      <c r="AD50" s="51"/>
      <c r="AE50" s="51"/>
      <c r="AF50" s="51"/>
      <c r="AG50" s="51"/>
      <c r="AH50" s="52"/>
      <c r="AI50" s="62" t="s">
        <v>0</v>
      </c>
      <c r="AJ50" s="51"/>
      <c r="AK50" s="51"/>
      <c r="AL50" s="51"/>
      <c r="AM50" s="51"/>
      <c r="AN50" s="51"/>
      <c r="AO50" s="51"/>
      <c r="AP50" s="51"/>
      <c r="AQ50" s="51"/>
      <c r="AR50" s="51"/>
      <c r="AS50" s="51"/>
      <c r="AT50" s="51"/>
      <c r="AU50" s="51"/>
      <c r="AV50" s="51"/>
      <c r="AW50" s="51"/>
      <c r="AX50" s="51"/>
      <c r="AY50" s="51"/>
      <c r="AZ50" s="51"/>
      <c r="BA50" s="51"/>
      <c r="BB50" s="51"/>
      <c r="BC50" s="52"/>
    </row>
    <row r="51" spans="1:55" ht="15" customHeight="1" x14ac:dyDescent="0.15">
      <c r="A51" s="279">
        <v>1</v>
      </c>
      <c r="B51" s="280"/>
      <c r="C51" s="76"/>
      <c r="D51" s="77"/>
      <c r="E51" s="77"/>
      <c r="F51" s="77"/>
      <c r="G51" s="77"/>
      <c r="H51" s="77"/>
      <c r="I51" s="77"/>
      <c r="J51" s="77"/>
      <c r="K51" s="77"/>
      <c r="L51" s="77"/>
      <c r="M51" s="77"/>
      <c r="N51" s="77"/>
      <c r="O51" s="76"/>
      <c r="P51" s="77"/>
      <c r="Q51" s="77"/>
      <c r="R51" s="77"/>
      <c r="S51" s="77"/>
      <c r="T51" s="77"/>
      <c r="U51" s="77"/>
      <c r="V51" s="77"/>
      <c r="W51" s="77"/>
      <c r="X51" s="77"/>
      <c r="Y51" s="77"/>
      <c r="Z51" s="77"/>
      <c r="AA51" s="77"/>
      <c r="AB51" s="77"/>
      <c r="AC51" s="77"/>
      <c r="AD51" s="77"/>
      <c r="AE51" s="77"/>
      <c r="AF51" s="77"/>
      <c r="AG51" s="77"/>
      <c r="AH51" s="78"/>
      <c r="AI51" s="539"/>
      <c r="AJ51" s="540"/>
      <c r="AK51" s="540"/>
      <c r="AL51" s="540"/>
      <c r="AM51" s="540"/>
      <c r="AN51" s="540"/>
      <c r="AO51" s="540"/>
      <c r="AP51" s="540"/>
      <c r="AQ51" s="540"/>
      <c r="AR51" s="540"/>
      <c r="AS51" s="540"/>
      <c r="AT51" s="540"/>
      <c r="AU51" s="540"/>
      <c r="AV51" s="540"/>
      <c r="AW51" s="540"/>
      <c r="AX51" s="540"/>
      <c r="AY51" s="540"/>
      <c r="AZ51" s="540"/>
      <c r="BA51" s="540"/>
      <c r="BB51" s="540"/>
      <c r="BC51" s="541"/>
    </row>
    <row r="52" spans="1:55" ht="15" customHeight="1" x14ac:dyDescent="0.15">
      <c r="A52" s="281">
        <v>2</v>
      </c>
      <c r="B52" s="282"/>
      <c r="C52" s="80"/>
      <c r="D52" s="81"/>
      <c r="E52" s="81"/>
      <c r="F52" s="81"/>
      <c r="G52" s="81"/>
      <c r="H52" s="81"/>
      <c r="I52" s="81"/>
      <c r="J52" s="81"/>
      <c r="K52" s="81"/>
      <c r="L52" s="81"/>
      <c r="M52" s="81"/>
      <c r="N52" s="81"/>
      <c r="O52" s="80"/>
      <c r="P52" s="81"/>
      <c r="Q52" s="81"/>
      <c r="R52" s="81"/>
      <c r="S52" s="81"/>
      <c r="T52" s="81"/>
      <c r="U52" s="81"/>
      <c r="V52" s="81"/>
      <c r="W52" s="81"/>
      <c r="X52" s="81"/>
      <c r="Y52" s="81"/>
      <c r="Z52" s="81"/>
      <c r="AA52" s="81"/>
      <c r="AB52" s="81"/>
      <c r="AC52" s="81"/>
      <c r="AD52" s="81"/>
      <c r="AE52" s="81"/>
      <c r="AF52" s="81"/>
      <c r="AG52" s="81"/>
      <c r="AH52" s="82"/>
      <c r="AI52" s="542"/>
      <c r="AJ52" s="543"/>
      <c r="AK52" s="543"/>
      <c r="AL52" s="543"/>
      <c r="AM52" s="543"/>
      <c r="AN52" s="543"/>
      <c r="AO52" s="543"/>
      <c r="AP52" s="543"/>
      <c r="AQ52" s="543"/>
      <c r="AR52" s="543"/>
      <c r="AS52" s="543"/>
      <c r="AT52" s="543"/>
      <c r="AU52" s="543"/>
      <c r="AV52" s="543"/>
      <c r="AW52" s="543"/>
      <c r="AX52" s="543"/>
      <c r="AY52" s="543"/>
      <c r="AZ52" s="543"/>
      <c r="BA52" s="543"/>
      <c r="BB52" s="543"/>
      <c r="BC52" s="544"/>
    </row>
    <row r="53" spans="1:55" ht="15" customHeight="1" x14ac:dyDescent="0.15">
      <c r="A53" s="281">
        <v>3</v>
      </c>
      <c r="B53" s="282"/>
      <c r="C53" s="80"/>
      <c r="D53" s="81"/>
      <c r="E53" s="81"/>
      <c r="F53" s="81"/>
      <c r="G53" s="81"/>
      <c r="H53" s="81"/>
      <c r="I53" s="81"/>
      <c r="J53" s="81"/>
      <c r="K53" s="81"/>
      <c r="L53" s="81"/>
      <c r="M53" s="81"/>
      <c r="N53" s="81"/>
      <c r="O53" s="80"/>
      <c r="P53" s="81"/>
      <c r="Q53" s="81"/>
      <c r="R53" s="81"/>
      <c r="S53" s="81"/>
      <c r="T53" s="81"/>
      <c r="U53" s="81"/>
      <c r="V53" s="81"/>
      <c r="W53" s="81"/>
      <c r="X53" s="81"/>
      <c r="Y53" s="81"/>
      <c r="Z53" s="81"/>
      <c r="AA53" s="81"/>
      <c r="AB53" s="81"/>
      <c r="AC53" s="81"/>
      <c r="AD53" s="81"/>
      <c r="AE53" s="81"/>
      <c r="AF53" s="81"/>
      <c r="AG53" s="81"/>
      <c r="AH53" s="82"/>
      <c r="AI53" s="80"/>
      <c r="AJ53" s="81"/>
      <c r="AK53" s="81"/>
      <c r="AL53" s="81"/>
      <c r="AM53" s="81"/>
      <c r="AN53" s="81"/>
      <c r="AO53" s="81"/>
      <c r="AP53" s="81"/>
      <c r="AQ53" s="81"/>
      <c r="AR53" s="81"/>
      <c r="AS53" s="81"/>
      <c r="AT53" s="81"/>
      <c r="AU53" s="81"/>
      <c r="AV53" s="81"/>
      <c r="AW53" s="81"/>
      <c r="AX53" s="81"/>
      <c r="AY53" s="81"/>
      <c r="AZ53" s="81"/>
      <c r="BA53" s="81"/>
      <c r="BB53" s="81"/>
      <c r="BC53" s="82"/>
    </row>
    <row r="54" spans="1:55" ht="15" customHeight="1" x14ac:dyDescent="0.15">
      <c r="A54" s="281">
        <v>4</v>
      </c>
      <c r="B54" s="282"/>
      <c r="C54" s="80"/>
      <c r="D54" s="81"/>
      <c r="E54" s="81"/>
      <c r="F54" s="81"/>
      <c r="G54" s="81"/>
      <c r="H54" s="81"/>
      <c r="I54" s="81"/>
      <c r="J54" s="81"/>
      <c r="K54" s="81"/>
      <c r="L54" s="81"/>
      <c r="M54" s="81"/>
      <c r="N54" s="81"/>
      <c r="O54" s="80"/>
      <c r="P54" s="81"/>
      <c r="Q54" s="81"/>
      <c r="R54" s="81"/>
      <c r="S54" s="81"/>
      <c r="T54" s="81"/>
      <c r="U54" s="81"/>
      <c r="V54" s="81"/>
      <c r="W54" s="81"/>
      <c r="X54" s="81"/>
      <c r="Y54" s="81"/>
      <c r="Z54" s="81"/>
      <c r="AA54" s="81"/>
      <c r="AB54" s="81"/>
      <c r="AC54" s="81"/>
      <c r="AD54" s="81"/>
      <c r="AE54" s="81"/>
      <c r="AF54" s="81"/>
      <c r="AG54" s="81"/>
      <c r="AH54" s="82"/>
      <c r="AI54" s="542"/>
      <c r="AJ54" s="543"/>
      <c r="AK54" s="543"/>
      <c r="AL54" s="543"/>
      <c r="AM54" s="543"/>
      <c r="AN54" s="543"/>
      <c r="AO54" s="543"/>
      <c r="AP54" s="543"/>
      <c r="AQ54" s="543"/>
      <c r="AR54" s="543"/>
      <c r="AS54" s="543"/>
      <c r="AT54" s="543"/>
      <c r="AU54" s="543"/>
      <c r="AV54" s="543"/>
      <c r="AW54" s="543"/>
      <c r="AX54" s="543"/>
      <c r="AY54" s="543"/>
      <c r="AZ54" s="543"/>
      <c r="BA54" s="543"/>
      <c r="BB54" s="543"/>
      <c r="BC54" s="544"/>
    </row>
    <row r="55" spans="1:55" ht="15" customHeight="1" x14ac:dyDescent="0.15">
      <c r="A55" s="284">
        <v>5</v>
      </c>
      <c r="B55" s="283"/>
      <c r="C55" s="84"/>
      <c r="D55" s="85"/>
      <c r="E55" s="85"/>
      <c r="F55" s="85"/>
      <c r="G55" s="85"/>
      <c r="H55" s="85"/>
      <c r="I55" s="85"/>
      <c r="J55" s="85"/>
      <c r="K55" s="85"/>
      <c r="L55" s="85"/>
      <c r="M55" s="85"/>
      <c r="N55" s="85"/>
      <c r="O55" s="84"/>
      <c r="P55" s="85"/>
      <c r="Q55" s="85"/>
      <c r="R55" s="85"/>
      <c r="S55" s="85"/>
      <c r="T55" s="85"/>
      <c r="U55" s="85"/>
      <c r="V55" s="85"/>
      <c r="W55" s="85"/>
      <c r="X55" s="85"/>
      <c r="Y55" s="85"/>
      <c r="Z55" s="85"/>
      <c r="AA55" s="85"/>
      <c r="AB55" s="85"/>
      <c r="AC55" s="85"/>
      <c r="AD55" s="85"/>
      <c r="AE55" s="85"/>
      <c r="AF55" s="85"/>
      <c r="AG55" s="85"/>
      <c r="AH55" s="86"/>
      <c r="AI55" s="545"/>
      <c r="AJ55" s="546"/>
      <c r="AK55" s="546"/>
      <c r="AL55" s="546"/>
      <c r="AM55" s="546"/>
      <c r="AN55" s="546"/>
      <c r="AO55" s="546"/>
      <c r="AP55" s="546"/>
      <c r="AQ55" s="546"/>
      <c r="AR55" s="546"/>
      <c r="AS55" s="546"/>
      <c r="AT55" s="546"/>
      <c r="AU55" s="546"/>
      <c r="AV55" s="546"/>
      <c r="AW55" s="546"/>
      <c r="AX55" s="546"/>
      <c r="AY55" s="546"/>
      <c r="AZ55" s="546"/>
      <c r="BA55" s="546"/>
      <c r="BB55" s="546"/>
      <c r="BC55" s="547"/>
    </row>
  </sheetData>
  <mergeCells count="37">
    <mergeCell ref="A1:I2"/>
    <mergeCell ref="J1:O1"/>
    <mergeCell ref="P1:W1"/>
    <mergeCell ref="X1:AC1"/>
    <mergeCell ref="AD1:AP1"/>
    <mergeCell ref="AS1:AW1"/>
    <mergeCell ref="AX1:BC1"/>
    <mergeCell ref="J2:O2"/>
    <mergeCell ref="P2:W2"/>
    <mergeCell ref="X2:AC2"/>
    <mergeCell ref="AD2:AP2"/>
    <mergeCell ref="AQ2:AR2"/>
    <mergeCell ref="AS2:AW2"/>
    <mergeCell ref="AX2:BC2"/>
    <mergeCell ref="AQ1:AR1"/>
    <mergeCell ref="AI42:BC42"/>
    <mergeCell ref="A4:I4"/>
    <mergeCell ref="A10:I10"/>
    <mergeCell ref="A21:I21"/>
    <mergeCell ref="AI34:BC34"/>
    <mergeCell ref="AI35:BC35"/>
    <mergeCell ref="AI36:BC36"/>
    <mergeCell ref="AI37:BC37"/>
    <mergeCell ref="AI38:BC38"/>
    <mergeCell ref="AI39:BC39"/>
    <mergeCell ref="AI40:BC40"/>
    <mergeCell ref="AI41:BC41"/>
    <mergeCell ref="AI51:BC51"/>
    <mergeCell ref="AI52:BC52"/>
    <mergeCell ref="AI54:BC54"/>
    <mergeCell ref="AI55:BC55"/>
    <mergeCell ref="AI43:BC43"/>
    <mergeCell ref="AI44:BC44"/>
    <mergeCell ref="AI45:BC45"/>
    <mergeCell ref="AI46:BC46"/>
    <mergeCell ref="AI47:BC47"/>
    <mergeCell ref="AI48:BC48"/>
  </mergeCells>
  <phoneticPr fontId="2"/>
  <dataValidations count="1">
    <dataValidation type="list" allowBlank="1" showInputMessage="1" showErrorMessage="1" sqref="AA34:AB48" xr:uid="{00000000-0002-0000-02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rowBreaks count="1" manualBreakCount="1">
    <brk id="31" max="54" man="1"/>
  </rowBreaks>
  <colBreaks count="1" manualBreakCount="1">
    <brk id="5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Z54"/>
  <sheetViews>
    <sheetView workbookViewId="0">
      <selection sqref="A1:H2"/>
    </sheetView>
  </sheetViews>
  <sheetFormatPr defaultColWidth="2.625" defaultRowHeight="18" customHeight="1" x14ac:dyDescent="0.15"/>
  <cols>
    <col min="1" max="52" width="4.875" style="33" customWidth="1"/>
    <col min="53" max="16384" width="2.625" style="33"/>
  </cols>
  <sheetData>
    <row r="1" spans="1:52" ht="18" customHeight="1" x14ac:dyDescent="0.15">
      <c r="A1" s="565" t="s">
        <v>197</v>
      </c>
      <c r="B1" s="566"/>
      <c r="C1" s="566"/>
      <c r="D1" s="566"/>
      <c r="E1" s="566"/>
      <c r="F1" s="566"/>
      <c r="G1" s="566"/>
      <c r="H1" s="567"/>
      <c r="I1" s="581" t="s">
        <v>775</v>
      </c>
      <c r="J1" s="582"/>
      <c r="K1" s="582"/>
      <c r="L1" s="582"/>
      <c r="M1" s="582"/>
      <c r="N1" s="583"/>
      <c r="O1" s="581" t="s">
        <v>48</v>
      </c>
      <c r="P1" s="582"/>
      <c r="Q1" s="582"/>
      <c r="R1" s="582"/>
      <c r="S1" s="582"/>
      <c r="T1" s="582"/>
      <c r="U1" s="582"/>
      <c r="V1" s="583"/>
      <c r="W1" s="584" t="s">
        <v>241</v>
      </c>
      <c r="X1" s="584"/>
      <c r="Y1" s="584"/>
      <c r="Z1" s="584"/>
      <c r="AA1" s="584"/>
      <c r="AB1" s="584"/>
      <c r="AC1" s="584" t="s">
        <v>70</v>
      </c>
      <c r="AD1" s="584"/>
      <c r="AE1" s="584"/>
      <c r="AF1" s="584"/>
      <c r="AG1" s="584"/>
      <c r="AH1" s="584"/>
      <c r="AI1" s="584"/>
      <c r="AJ1" s="584"/>
      <c r="AK1" s="584"/>
      <c r="AL1" s="584"/>
      <c r="AM1" s="584"/>
      <c r="AN1" s="584"/>
      <c r="AO1" s="584"/>
      <c r="AP1" s="579" t="s">
        <v>71</v>
      </c>
      <c r="AQ1" s="580"/>
      <c r="AR1" s="524"/>
      <c r="AS1" s="524"/>
      <c r="AT1" s="524"/>
      <c r="AU1" s="524"/>
      <c r="AV1" s="520"/>
      <c r="AW1" s="520"/>
      <c r="AX1" s="520"/>
      <c r="AY1" s="520"/>
      <c r="AZ1" s="520"/>
    </row>
    <row r="2" spans="1:52" ht="18" customHeight="1" x14ac:dyDescent="0.15">
      <c r="A2" s="568"/>
      <c r="B2" s="569"/>
      <c r="C2" s="569"/>
      <c r="D2" s="569"/>
      <c r="E2" s="569"/>
      <c r="F2" s="569"/>
      <c r="G2" s="569"/>
      <c r="H2" s="570"/>
      <c r="I2" s="572">
        <f>表紙!H15</f>
        <v>0</v>
      </c>
      <c r="J2" s="573"/>
      <c r="K2" s="573"/>
      <c r="L2" s="573"/>
      <c r="M2" s="573"/>
      <c r="N2" s="574"/>
      <c r="O2" s="572" t="str">
        <f>表紙!AD15</f>
        <v>FAサイト機能</v>
      </c>
      <c r="P2" s="573"/>
      <c r="Q2" s="573"/>
      <c r="R2" s="573"/>
      <c r="S2" s="573"/>
      <c r="T2" s="573"/>
      <c r="U2" s="573"/>
      <c r="V2" s="574"/>
      <c r="W2" s="575" t="str">
        <f>表紙!H16</f>
        <v>CMS2-3-3</v>
      </c>
      <c r="X2" s="576"/>
      <c r="Y2" s="576"/>
      <c r="Z2" s="576"/>
      <c r="AA2" s="576"/>
      <c r="AB2" s="576"/>
      <c r="AC2" s="577" t="str">
        <f>表紙!AD16</f>
        <v>製品検索結果2メイン</v>
      </c>
      <c r="AD2" s="578"/>
      <c r="AE2" s="578"/>
      <c r="AF2" s="578"/>
      <c r="AG2" s="578"/>
      <c r="AH2" s="578"/>
      <c r="AI2" s="578"/>
      <c r="AJ2" s="578"/>
      <c r="AK2" s="578"/>
      <c r="AL2" s="578"/>
      <c r="AM2" s="578"/>
      <c r="AN2" s="578"/>
      <c r="AO2" s="578"/>
      <c r="AP2" s="579" t="s">
        <v>72</v>
      </c>
      <c r="AQ2" s="580"/>
      <c r="AR2" s="524"/>
      <c r="AS2" s="524"/>
      <c r="AT2" s="524"/>
      <c r="AU2" s="524"/>
      <c r="AV2" s="520"/>
      <c r="AW2" s="520"/>
      <c r="AX2" s="520"/>
      <c r="AY2" s="520"/>
      <c r="AZ2" s="520"/>
    </row>
    <row r="3" spans="1:52" ht="4.7" customHeight="1" x14ac:dyDescent="0.15">
      <c r="A3" s="14"/>
      <c r="B3" s="14"/>
      <c r="C3" s="14"/>
      <c r="D3" s="14"/>
      <c r="E3" s="14"/>
      <c r="F3" s="14"/>
      <c r="G3" s="14"/>
      <c r="H3" s="14"/>
      <c r="I3" s="15"/>
      <c r="J3" s="16"/>
      <c r="K3" s="16"/>
      <c r="L3" s="16"/>
      <c r="M3" s="16"/>
      <c r="N3" s="16"/>
      <c r="O3" s="15"/>
      <c r="P3" s="16"/>
      <c r="Q3" s="16"/>
      <c r="R3" s="16"/>
      <c r="S3" s="16"/>
      <c r="T3" s="16"/>
      <c r="U3" s="16"/>
      <c r="V3" s="16"/>
      <c r="W3" s="16"/>
      <c r="X3" s="16"/>
      <c r="Y3" s="16"/>
      <c r="Z3" s="16"/>
      <c r="AA3" s="17"/>
      <c r="AB3" s="18"/>
      <c r="AC3" s="18"/>
      <c r="AD3" s="18"/>
      <c r="AE3" s="18"/>
      <c r="AF3" s="18"/>
      <c r="AG3" s="19"/>
      <c r="AH3" s="20"/>
      <c r="AI3" s="20"/>
      <c r="AJ3" s="20"/>
      <c r="AK3" s="20"/>
      <c r="AL3" s="20"/>
      <c r="AM3" s="20"/>
      <c r="AN3" s="20"/>
      <c r="AO3" s="20"/>
      <c r="AP3" s="20"/>
      <c r="AQ3" s="20"/>
      <c r="AR3" s="20"/>
      <c r="AS3" s="20"/>
      <c r="AT3" s="20"/>
      <c r="AU3" s="20"/>
      <c r="AV3" s="20"/>
      <c r="AW3" s="20"/>
      <c r="AX3" s="20"/>
      <c r="AY3" s="20"/>
      <c r="AZ3" s="20"/>
    </row>
    <row r="4" spans="1:52" ht="18" customHeight="1" x14ac:dyDescent="0.15">
      <c r="A4" s="92"/>
      <c r="B4" s="93"/>
      <c r="C4" s="93"/>
      <c r="D4" s="93"/>
      <c r="E4" s="93"/>
      <c r="F4" s="93"/>
      <c r="G4" s="93"/>
      <c r="H4" s="93"/>
      <c r="I4" s="93"/>
      <c r="J4" s="93"/>
      <c r="K4" s="93"/>
      <c r="L4" s="93"/>
      <c r="M4" s="93"/>
      <c r="N4" s="93"/>
      <c r="O4" s="93"/>
      <c r="P4" s="93"/>
      <c r="Q4" s="93"/>
      <c r="R4" s="93"/>
      <c r="S4" s="93"/>
      <c r="T4" s="93"/>
      <c r="U4" s="93"/>
      <c r="V4" s="93"/>
      <c r="W4" s="93"/>
      <c r="X4" s="93"/>
      <c r="Y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4"/>
    </row>
    <row r="5" spans="1:52" ht="18" customHeight="1" x14ac:dyDescent="0.15">
      <c r="A5" s="21"/>
      <c r="B5" s="135"/>
      <c r="C5" s="135"/>
      <c r="D5" s="135"/>
      <c r="E5" s="135"/>
      <c r="F5" s="135"/>
      <c r="G5" s="135"/>
      <c r="H5" s="135"/>
      <c r="I5" s="135"/>
      <c r="J5" s="135"/>
      <c r="K5" s="135"/>
      <c r="L5" s="135"/>
      <c r="M5" s="135"/>
      <c r="N5" s="135"/>
      <c r="O5" s="135"/>
      <c r="P5" s="135"/>
      <c r="Q5" s="135"/>
      <c r="R5" s="135"/>
      <c r="S5" s="135"/>
      <c r="T5" s="135"/>
      <c r="U5" s="135"/>
      <c r="V5" s="135"/>
      <c r="W5" s="135"/>
      <c r="X5" s="135"/>
      <c r="Y5" s="135"/>
      <c r="Z5" s="135"/>
      <c r="AA5" s="135"/>
      <c r="AB5" s="135"/>
      <c r="AC5" s="135"/>
      <c r="AD5" s="135"/>
      <c r="AE5" s="135"/>
      <c r="AF5" s="135"/>
      <c r="AG5" s="135"/>
      <c r="AH5" s="135"/>
      <c r="AI5" s="135"/>
      <c r="AJ5" s="135"/>
      <c r="AK5" s="135"/>
      <c r="AL5" s="135"/>
      <c r="AM5" s="135"/>
      <c r="AN5" s="135"/>
      <c r="AO5" s="135"/>
      <c r="AP5" s="135"/>
      <c r="AQ5" s="135"/>
      <c r="AR5" s="135"/>
      <c r="AS5" s="135"/>
      <c r="AT5" s="135"/>
      <c r="AU5" s="135"/>
      <c r="AV5" s="135"/>
      <c r="AW5" s="24"/>
      <c r="AX5" s="24"/>
      <c r="AY5" s="24"/>
      <c r="AZ5" s="25"/>
    </row>
    <row r="6" spans="1:52" ht="18" customHeight="1" x14ac:dyDescent="0.15">
      <c r="A6" s="21"/>
      <c r="B6" s="135"/>
      <c r="C6" s="135"/>
      <c r="D6" s="135"/>
      <c r="E6" s="135"/>
      <c r="F6" s="135"/>
      <c r="G6" s="135"/>
      <c r="H6" s="135"/>
      <c r="I6" s="135"/>
      <c r="J6" s="135"/>
      <c r="K6" s="135"/>
      <c r="L6" s="135"/>
      <c r="M6" s="135"/>
      <c r="N6" s="135"/>
      <c r="O6" s="135"/>
      <c r="P6" s="135"/>
      <c r="Q6" s="135"/>
      <c r="R6" s="135"/>
      <c r="S6" s="135"/>
      <c r="T6" s="135"/>
      <c r="U6" s="135"/>
      <c r="V6" s="135"/>
      <c r="W6" s="135"/>
      <c r="X6" s="135"/>
      <c r="Y6" s="135"/>
      <c r="Z6" s="135"/>
      <c r="AA6" s="135"/>
      <c r="AB6" s="135"/>
      <c r="AC6" s="135"/>
      <c r="AD6" s="135"/>
      <c r="AE6" s="135"/>
      <c r="AF6" s="135"/>
      <c r="AG6" s="135"/>
      <c r="AH6" s="135"/>
      <c r="AI6" s="135"/>
      <c r="AJ6" s="135"/>
      <c r="AK6" s="135"/>
      <c r="AL6" s="135"/>
      <c r="AM6" s="135"/>
      <c r="AN6" s="135"/>
      <c r="AO6" s="135"/>
      <c r="AP6" s="135"/>
      <c r="AQ6" s="135"/>
      <c r="AR6" s="135"/>
      <c r="AS6" s="135"/>
      <c r="AT6" s="135"/>
      <c r="AU6" s="135"/>
      <c r="AV6" s="135"/>
      <c r="AW6" s="24"/>
      <c r="AX6" s="24"/>
      <c r="AY6" s="24"/>
      <c r="AZ6" s="25"/>
    </row>
    <row r="7" spans="1:52" ht="18" customHeight="1" x14ac:dyDescent="0.15">
      <c r="A7" s="21"/>
      <c r="B7" s="135"/>
      <c r="C7" s="135"/>
      <c r="D7" s="135"/>
      <c r="E7" s="135"/>
      <c r="F7" s="135"/>
      <c r="G7" s="135"/>
      <c r="H7" s="135"/>
      <c r="I7" s="135"/>
      <c r="J7" s="135"/>
      <c r="K7" s="135"/>
      <c r="L7" s="135"/>
      <c r="M7" s="135"/>
      <c r="N7" s="135"/>
      <c r="O7" s="135"/>
      <c r="P7" s="135"/>
      <c r="Q7" s="135"/>
      <c r="R7" s="135"/>
      <c r="S7" s="135"/>
      <c r="T7" s="135"/>
      <c r="U7" s="135"/>
      <c r="V7" s="135"/>
      <c r="W7" s="135"/>
      <c r="X7" s="135"/>
      <c r="Y7" s="135"/>
      <c r="Z7" s="135"/>
      <c r="AA7" s="135"/>
      <c r="AB7" s="135"/>
      <c r="AC7" s="135"/>
      <c r="AD7" s="135"/>
      <c r="AE7" s="135"/>
      <c r="AF7" s="135"/>
      <c r="AG7" s="135"/>
      <c r="AH7" s="135"/>
      <c r="AI7" s="135"/>
      <c r="AJ7" s="135"/>
      <c r="AK7" s="135"/>
      <c r="AL7" s="135"/>
      <c r="AM7" s="135"/>
      <c r="AN7" s="135"/>
      <c r="AO7" s="135"/>
      <c r="AP7" s="135"/>
      <c r="AQ7" s="135"/>
      <c r="AR7" s="135"/>
      <c r="AS7" s="135"/>
      <c r="AT7" s="135"/>
      <c r="AU7" s="135"/>
      <c r="AV7" s="135"/>
      <c r="AW7" s="24"/>
      <c r="AX7" s="24"/>
      <c r="AY7" s="24"/>
      <c r="AZ7" s="25"/>
    </row>
    <row r="8" spans="1:52" ht="18" customHeight="1" x14ac:dyDescent="0.15">
      <c r="A8" s="21"/>
      <c r="B8" s="135"/>
      <c r="C8" s="135"/>
      <c r="D8" s="135"/>
      <c r="E8" s="135"/>
      <c r="F8" s="135"/>
      <c r="G8" s="135"/>
      <c r="H8" s="135"/>
      <c r="I8" s="135"/>
      <c r="J8" s="135"/>
      <c r="K8" s="135"/>
      <c r="L8" s="135"/>
      <c r="M8" s="135"/>
      <c r="N8" s="135"/>
      <c r="O8" s="135"/>
      <c r="P8" s="135"/>
      <c r="Q8" s="135"/>
      <c r="R8" s="135"/>
      <c r="S8" s="135"/>
      <c r="T8" s="135"/>
      <c r="U8" s="135"/>
      <c r="V8" s="135"/>
      <c r="W8" s="135"/>
      <c r="X8" s="135"/>
      <c r="Y8" s="135"/>
      <c r="Z8" s="135"/>
      <c r="AA8" s="135"/>
      <c r="AB8" s="135"/>
      <c r="AC8" s="135"/>
      <c r="AD8" s="135"/>
      <c r="AE8" s="135"/>
      <c r="AF8" s="135"/>
      <c r="AG8" s="135"/>
      <c r="AH8" s="135"/>
      <c r="AI8" s="135"/>
      <c r="AJ8" s="135"/>
      <c r="AK8" s="135"/>
      <c r="AL8" s="135"/>
      <c r="AM8" s="135"/>
      <c r="AN8" s="135"/>
      <c r="AO8" s="135"/>
      <c r="AP8" s="135"/>
      <c r="AQ8" s="135"/>
      <c r="AR8" s="135"/>
      <c r="AS8" s="135"/>
      <c r="AT8" s="135"/>
      <c r="AU8" s="135"/>
      <c r="AV8" s="135"/>
      <c r="AW8" s="24"/>
      <c r="AX8" s="24"/>
      <c r="AY8" s="24"/>
      <c r="AZ8" s="25"/>
    </row>
    <row r="9" spans="1:52" ht="18" customHeight="1" x14ac:dyDescent="0.15">
      <c r="A9" s="39"/>
      <c r="B9" s="135"/>
      <c r="C9" s="135"/>
      <c r="D9" s="135"/>
      <c r="E9" s="135"/>
      <c r="F9" s="135"/>
      <c r="G9" s="135"/>
      <c r="H9" s="135"/>
      <c r="I9" s="135"/>
      <c r="J9" s="135"/>
      <c r="K9" s="135"/>
      <c r="L9" s="135"/>
      <c r="M9" s="135"/>
      <c r="N9" s="135"/>
      <c r="O9" s="135"/>
      <c r="P9" s="135"/>
      <c r="Q9" s="135"/>
      <c r="R9" s="135"/>
      <c r="S9" s="135"/>
      <c r="T9" s="135"/>
      <c r="U9" s="136"/>
      <c r="V9" s="135"/>
      <c r="W9" s="135"/>
      <c r="X9" s="135"/>
      <c r="Y9" s="135"/>
      <c r="Z9" s="135"/>
      <c r="AA9" s="135"/>
      <c r="AB9" s="135"/>
      <c r="AC9" s="135"/>
      <c r="AD9" s="135"/>
      <c r="AE9" s="135"/>
      <c r="AF9" s="135"/>
      <c r="AG9" s="135"/>
      <c r="AH9" s="135"/>
      <c r="AI9" s="135"/>
      <c r="AJ9" s="135"/>
      <c r="AK9" s="135"/>
      <c r="AL9" s="135"/>
      <c r="AM9" s="135"/>
      <c r="AN9" s="135"/>
      <c r="AO9" s="135"/>
      <c r="AP9" s="135"/>
      <c r="AQ9" s="135"/>
      <c r="AR9" s="135"/>
      <c r="AS9" s="135"/>
      <c r="AT9" s="135"/>
      <c r="AU9" s="135"/>
      <c r="AV9" s="135"/>
      <c r="AW9" s="34"/>
      <c r="AX9" s="34"/>
      <c r="AY9" s="34"/>
      <c r="AZ9" s="40"/>
    </row>
    <row r="10" spans="1:52" ht="18" customHeight="1" x14ac:dyDescent="0.15">
      <c r="A10" s="21"/>
      <c r="B10" s="135"/>
      <c r="C10" s="135"/>
      <c r="D10" s="135"/>
      <c r="E10" s="135"/>
      <c r="F10" s="135"/>
      <c r="G10" s="135"/>
      <c r="H10" s="135" t="s">
        <v>408</v>
      </c>
      <c r="I10" s="135"/>
      <c r="J10" s="135"/>
      <c r="K10" s="135"/>
      <c r="L10" s="135"/>
      <c r="M10" s="135"/>
      <c r="N10" s="135"/>
      <c r="O10" s="135"/>
      <c r="P10" s="135"/>
      <c r="Q10" s="135"/>
      <c r="R10" s="135"/>
      <c r="S10" s="135"/>
      <c r="T10" s="135"/>
      <c r="U10" s="135"/>
      <c r="V10" s="135"/>
      <c r="W10" s="135"/>
      <c r="X10" s="135"/>
      <c r="Y10" s="135"/>
      <c r="Z10" s="135"/>
      <c r="AA10" s="135"/>
      <c r="AB10" s="135"/>
      <c r="AC10" s="135"/>
      <c r="AD10" s="135"/>
      <c r="AE10" s="135"/>
      <c r="AF10" s="135"/>
      <c r="AG10" s="135"/>
      <c r="AH10" s="135"/>
      <c r="AI10" s="135"/>
      <c r="AJ10" s="135"/>
      <c r="AK10" s="135"/>
      <c r="AL10" s="135"/>
      <c r="AM10" s="135"/>
      <c r="AN10" s="135"/>
      <c r="AO10" s="135"/>
      <c r="AP10" s="135"/>
      <c r="AQ10" s="135"/>
      <c r="AR10" s="135"/>
      <c r="AS10" s="135"/>
      <c r="AT10" s="135"/>
      <c r="AU10" s="135"/>
      <c r="AV10" s="135"/>
      <c r="AW10" s="22"/>
      <c r="AX10" s="22"/>
      <c r="AY10" s="22"/>
      <c r="AZ10" s="23"/>
    </row>
    <row r="11" spans="1:52" ht="18" customHeight="1" x14ac:dyDescent="0.15">
      <c r="A11" s="21"/>
      <c r="B11" s="135"/>
      <c r="C11" s="135"/>
      <c r="D11" s="135"/>
      <c r="E11" s="135"/>
      <c r="F11" s="135"/>
      <c r="G11" s="135"/>
      <c r="H11" s="135" t="s">
        <v>409</v>
      </c>
      <c r="I11" s="135"/>
      <c r="J11" s="135"/>
      <c r="K11" s="137"/>
      <c r="L11" s="135"/>
      <c r="M11" s="135"/>
      <c r="N11" s="135"/>
      <c r="O11" s="135"/>
      <c r="P11" s="135"/>
      <c r="Q11" s="135"/>
      <c r="R11" s="135"/>
      <c r="S11" s="135"/>
      <c r="T11" s="135"/>
      <c r="U11" s="135"/>
      <c r="V11" s="135"/>
      <c r="W11" s="135"/>
      <c r="X11" s="135"/>
      <c r="Y11" s="135"/>
      <c r="Z11" s="135"/>
      <c r="AA11" s="135"/>
      <c r="AB11" s="135"/>
      <c r="AC11" s="135"/>
      <c r="AD11" s="135"/>
      <c r="AE11" s="135"/>
      <c r="AF11" s="135"/>
      <c r="AG11" s="135"/>
      <c r="AH11" s="135"/>
      <c r="AI11" s="135"/>
      <c r="AJ11" s="135"/>
      <c r="AK11" s="135"/>
      <c r="AL11" s="135"/>
      <c r="AM11" s="135"/>
      <c r="AN11" s="135"/>
      <c r="AO11" s="135"/>
      <c r="AP11" s="135"/>
      <c r="AQ11" s="135"/>
      <c r="AR11" s="135"/>
      <c r="AS11" s="135"/>
      <c r="AT11" s="135"/>
      <c r="AU11" s="135"/>
      <c r="AV11" s="135"/>
      <c r="AW11" s="24"/>
      <c r="AX11" s="24"/>
      <c r="AY11" s="24"/>
      <c r="AZ11" s="25"/>
    </row>
    <row r="12" spans="1:52" ht="18" customHeight="1" x14ac:dyDescent="0.15">
      <c r="A12" s="21"/>
      <c r="B12" s="138"/>
      <c r="C12" s="135"/>
      <c r="D12" s="135"/>
      <c r="E12" s="135"/>
      <c r="F12" s="135"/>
      <c r="G12" s="135"/>
      <c r="H12" s="135"/>
      <c r="I12" s="135"/>
      <c r="J12" s="135"/>
      <c r="K12" s="135"/>
      <c r="L12" s="135"/>
      <c r="M12" s="135"/>
      <c r="N12" s="135"/>
      <c r="O12" s="135"/>
      <c r="P12" s="135"/>
      <c r="Q12" s="135"/>
      <c r="R12" s="135"/>
      <c r="S12" s="135"/>
      <c r="T12" s="135"/>
      <c r="U12" s="135" t="s">
        <v>417</v>
      </c>
      <c r="V12" s="135"/>
      <c r="W12" s="135"/>
      <c r="X12" s="135"/>
      <c r="Y12" s="135"/>
      <c r="Z12" s="135"/>
      <c r="AA12" s="135"/>
      <c r="AB12" s="135"/>
      <c r="AC12" s="135"/>
      <c r="AD12" s="135"/>
      <c r="AE12" s="135"/>
      <c r="AF12" s="135"/>
      <c r="AG12" s="135"/>
      <c r="AH12" s="135"/>
      <c r="AI12" s="135"/>
      <c r="AJ12" s="135"/>
      <c r="AK12" s="135"/>
      <c r="AL12" s="135"/>
      <c r="AM12" s="135"/>
      <c r="AN12" s="135"/>
      <c r="AO12" s="135"/>
      <c r="AP12" s="135"/>
      <c r="AQ12" s="135"/>
      <c r="AR12" s="135"/>
      <c r="AS12" s="135"/>
      <c r="AT12" s="135"/>
      <c r="AU12" s="135"/>
      <c r="AV12" s="135"/>
      <c r="AW12" s="24"/>
      <c r="AX12" s="24"/>
      <c r="AY12" s="24"/>
      <c r="AZ12" s="25"/>
    </row>
    <row r="13" spans="1:52" ht="18" customHeight="1" x14ac:dyDescent="0.15">
      <c r="A13" s="21"/>
      <c r="B13" s="135"/>
      <c r="C13" s="135"/>
      <c r="D13" s="135"/>
      <c r="E13" s="135"/>
      <c r="F13" s="135"/>
      <c r="G13" s="135"/>
      <c r="H13" s="135"/>
      <c r="I13" s="135"/>
      <c r="J13" s="135"/>
      <c r="K13" s="135"/>
      <c r="L13" s="135"/>
      <c r="M13" s="135"/>
      <c r="N13" s="135"/>
      <c r="P13" s="135"/>
      <c r="Q13" s="135"/>
      <c r="R13" s="135"/>
      <c r="S13" s="135"/>
      <c r="T13" s="135"/>
      <c r="U13" s="135" t="s">
        <v>409</v>
      </c>
      <c r="V13" s="135"/>
      <c r="W13" s="135"/>
      <c r="X13" s="135"/>
      <c r="Y13" s="135"/>
      <c r="Z13" s="135"/>
      <c r="AA13" s="135"/>
      <c r="AB13" s="135"/>
      <c r="AC13" s="137"/>
      <c r="AD13" s="135"/>
      <c r="AE13" s="135"/>
      <c r="AF13" s="135"/>
      <c r="AG13" s="135"/>
      <c r="AH13" s="135"/>
      <c r="AI13" s="135"/>
      <c r="AJ13" s="135"/>
      <c r="AK13" s="135"/>
      <c r="AL13" s="135"/>
      <c r="AM13" s="135"/>
      <c r="AN13" s="135"/>
      <c r="AO13" s="135"/>
      <c r="AP13" s="135"/>
      <c r="AQ13" s="135"/>
      <c r="AR13" s="135"/>
      <c r="AS13" s="135"/>
      <c r="AT13" s="135"/>
      <c r="AU13" s="135"/>
      <c r="AV13" s="135"/>
      <c r="AW13" s="24"/>
      <c r="AX13" s="24"/>
      <c r="AY13" s="24"/>
      <c r="AZ13" s="25"/>
    </row>
    <row r="14" spans="1:52" ht="18" customHeight="1" x14ac:dyDescent="0.15">
      <c r="A14" s="21"/>
      <c r="B14" s="135"/>
      <c r="C14" s="135"/>
      <c r="D14" s="135"/>
      <c r="E14" s="135"/>
      <c r="F14" s="135"/>
      <c r="G14" s="135"/>
      <c r="H14" s="135"/>
      <c r="I14" s="135"/>
      <c r="J14" s="135"/>
      <c r="K14" s="135"/>
      <c r="L14" s="135"/>
      <c r="M14" s="135"/>
      <c r="N14" s="137"/>
      <c r="O14" s="135" t="s">
        <v>416</v>
      </c>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37"/>
      <c r="AN14" s="135"/>
      <c r="AO14" s="135"/>
      <c r="AP14" s="135"/>
      <c r="AQ14" s="135"/>
      <c r="AR14" s="135"/>
      <c r="AS14" s="135"/>
      <c r="AT14" s="135"/>
      <c r="AU14" s="135"/>
      <c r="AV14" s="135"/>
      <c r="AW14" s="24"/>
      <c r="AX14" s="24"/>
      <c r="AY14" s="24"/>
      <c r="AZ14" s="25"/>
    </row>
    <row r="15" spans="1:52" ht="18" customHeight="1" x14ac:dyDescent="0.15">
      <c r="A15" s="21"/>
      <c r="B15" s="135"/>
      <c r="C15" s="135"/>
      <c r="D15" s="135"/>
      <c r="E15" s="135"/>
      <c r="F15" s="135"/>
      <c r="G15" s="135"/>
      <c r="H15" s="135"/>
      <c r="I15" s="135"/>
      <c r="J15" s="135"/>
      <c r="K15" s="135"/>
      <c r="L15" s="135"/>
      <c r="M15" s="135"/>
      <c r="N15" s="135"/>
      <c r="O15" s="135" t="s">
        <v>409</v>
      </c>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35"/>
      <c r="AN15" s="135"/>
      <c r="AO15" s="135"/>
      <c r="AP15" s="135"/>
      <c r="AQ15" s="135"/>
      <c r="AR15" s="135"/>
      <c r="AS15" s="135"/>
      <c r="AT15" s="135"/>
      <c r="AU15" s="135"/>
      <c r="AV15" s="135"/>
      <c r="AW15" s="24"/>
      <c r="AX15" s="24"/>
      <c r="AY15" s="24"/>
      <c r="AZ15" s="25"/>
    </row>
    <row r="16" spans="1:52" ht="18" customHeight="1" x14ac:dyDescent="0.15">
      <c r="A16" s="39"/>
      <c r="B16" s="135"/>
      <c r="C16" s="135"/>
      <c r="D16" s="135"/>
      <c r="E16" s="135"/>
      <c r="F16" s="135"/>
      <c r="G16" s="135"/>
      <c r="H16" s="135"/>
      <c r="I16" s="135"/>
      <c r="J16" s="135"/>
      <c r="K16" s="135"/>
      <c r="L16" s="135"/>
      <c r="M16" s="135"/>
      <c r="N16" s="135"/>
      <c r="O16" s="135"/>
      <c r="P16" s="135"/>
      <c r="Q16" s="135"/>
      <c r="R16" s="135"/>
      <c r="S16" s="135"/>
      <c r="T16" s="135"/>
      <c r="U16" s="135"/>
      <c r="V16" s="135"/>
      <c r="W16" s="135"/>
      <c r="X16" s="135"/>
      <c r="Y16" s="135"/>
      <c r="Z16" s="135"/>
      <c r="AA16" s="135"/>
      <c r="AB16" s="135"/>
      <c r="AC16" s="135"/>
      <c r="AD16" s="135"/>
      <c r="AE16" s="135"/>
      <c r="AF16" s="135"/>
      <c r="AG16" s="135"/>
      <c r="AH16" s="135"/>
      <c r="AI16" s="135"/>
      <c r="AJ16" s="135"/>
      <c r="AK16" s="135"/>
      <c r="AL16" s="135"/>
      <c r="AM16" s="135"/>
      <c r="AN16" s="135"/>
      <c r="AO16" s="135"/>
      <c r="AP16" s="135"/>
      <c r="AQ16" s="135"/>
      <c r="AR16" s="135"/>
      <c r="AS16" s="135"/>
      <c r="AT16" s="135"/>
      <c r="AU16" s="135"/>
      <c r="AV16" s="135"/>
      <c r="AW16" s="35"/>
      <c r="AX16" s="35"/>
      <c r="AY16" s="35"/>
      <c r="AZ16" s="41"/>
    </row>
    <row r="17" spans="1:52" ht="18" customHeight="1" x14ac:dyDescent="0.15">
      <c r="A17" s="21"/>
      <c r="B17" s="135"/>
      <c r="C17" s="135"/>
      <c r="D17" s="135"/>
      <c r="E17" s="135"/>
      <c r="F17" s="135"/>
      <c r="G17" s="135"/>
      <c r="H17" s="135" t="s">
        <v>410</v>
      </c>
      <c r="I17" s="135"/>
      <c r="J17" s="135"/>
      <c r="K17" s="135"/>
      <c r="L17" s="135"/>
      <c r="M17" s="135"/>
      <c r="N17" s="135"/>
      <c r="O17" s="135"/>
      <c r="P17" s="135"/>
      <c r="Q17" s="135"/>
      <c r="R17" s="135"/>
      <c r="S17" s="135"/>
      <c r="T17" s="135"/>
      <c r="U17" s="135"/>
      <c r="V17" s="135"/>
      <c r="W17" s="135"/>
      <c r="X17" s="135"/>
      <c r="Y17" s="135"/>
      <c r="Z17" s="135"/>
      <c r="AA17" s="135"/>
      <c r="AB17" s="135"/>
      <c r="AC17" s="135"/>
      <c r="AD17" s="135"/>
      <c r="AE17" s="135"/>
      <c r="AF17" s="135"/>
      <c r="AG17" s="135"/>
      <c r="AH17" s="135"/>
      <c r="AI17" s="135"/>
      <c r="AJ17" s="135"/>
      <c r="AK17" s="135"/>
      <c r="AL17" s="135"/>
      <c r="AM17" s="135"/>
      <c r="AN17" s="135"/>
      <c r="AO17" s="135"/>
      <c r="AP17" s="135"/>
      <c r="AQ17" s="135"/>
      <c r="AR17" s="135"/>
      <c r="AS17" s="135"/>
      <c r="AT17" s="135"/>
      <c r="AU17" s="135"/>
      <c r="AV17" s="135"/>
      <c r="AW17" s="28"/>
      <c r="AX17" s="28"/>
      <c r="AY17" s="28"/>
      <c r="AZ17" s="29"/>
    </row>
    <row r="18" spans="1:52" ht="18" customHeight="1" x14ac:dyDescent="0.15">
      <c r="A18" s="21"/>
      <c r="B18" s="135"/>
      <c r="C18" s="135"/>
      <c r="D18" s="135"/>
      <c r="E18" s="135"/>
      <c r="F18" s="135"/>
      <c r="G18" s="135"/>
      <c r="H18" s="135" t="s">
        <v>409</v>
      </c>
      <c r="I18" s="135"/>
      <c r="J18" s="135"/>
      <c r="K18" s="135"/>
      <c r="L18" s="135"/>
      <c r="M18" s="135"/>
      <c r="N18" s="135"/>
      <c r="O18" s="135"/>
      <c r="P18" s="135"/>
      <c r="Q18" s="135"/>
      <c r="R18" s="135"/>
      <c r="S18" s="135"/>
      <c r="T18" s="135"/>
      <c r="U18" s="135"/>
      <c r="V18" s="135"/>
      <c r="W18" s="135"/>
      <c r="X18" s="135"/>
      <c r="Y18" s="135"/>
      <c r="Z18" s="135"/>
      <c r="AA18" s="135"/>
      <c r="AB18" s="135"/>
      <c r="AC18" s="135"/>
      <c r="AD18" s="135"/>
      <c r="AE18" s="135"/>
      <c r="AF18" s="135"/>
      <c r="AG18" s="135"/>
      <c r="AH18" s="135" t="s">
        <v>417</v>
      </c>
      <c r="AI18" s="135"/>
      <c r="AJ18" s="135"/>
      <c r="AK18" s="135"/>
      <c r="AL18" s="135"/>
      <c r="AM18" s="135"/>
      <c r="AN18" s="135"/>
      <c r="AO18" s="135"/>
      <c r="AP18" s="135"/>
      <c r="AQ18" s="135"/>
      <c r="AR18" s="135"/>
      <c r="AS18" s="135"/>
      <c r="AT18" s="135"/>
      <c r="AU18" s="135"/>
      <c r="AV18" s="135"/>
      <c r="AW18" s="24"/>
      <c r="AX18" s="24"/>
      <c r="AY18" s="24"/>
      <c r="AZ18" s="25"/>
    </row>
    <row r="19" spans="1:52" ht="18" customHeight="1" x14ac:dyDescent="0.15">
      <c r="A19" s="21"/>
      <c r="B19" s="135"/>
      <c r="C19" s="135"/>
      <c r="D19" s="135"/>
      <c r="E19" s="135"/>
      <c r="F19" s="135"/>
      <c r="G19" s="135"/>
      <c r="H19" s="135"/>
      <c r="I19" s="135"/>
      <c r="J19" s="135"/>
      <c r="K19" s="135"/>
      <c r="L19" s="135"/>
      <c r="M19" s="135" t="s">
        <v>412</v>
      </c>
      <c r="N19" s="135"/>
      <c r="O19" s="135"/>
      <c r="P19" s="135"/>
      <c r="Q19" s="135"/>
      <c r="R19" s="135"/>
      <c r="S19" s="135"/>
      <c r="T19" s="135"/>
      <c r="U19" s="135"/>
      <c r="V19" s="135"/>
      <c r="W19" s="135"/>
      <c r="X19" s="135"/>
      <c r="Y19" s="135"/>
      <c r="Z19" s="135"/>
      <c r="AA19" s="135"/>
      <c r="AB19" s="135"/>
      <c r="AC19" s="135"/>
      <c r="AD19" s="135"/>
      <c r="AE19" s="135"/>
      <c r="AF19" s="135"/>
      <c r="AG19" s="135"/>
      <c r="AH19" s="135" t="s">
        <v>409</v>
      </c>
      <c r="AI19" s="135"/>
      <c r="AJ19" s="135"/>
      <c r="AK19" s="135"/>
      <c r="AL19" s="137"/>
      <c r="AM19" s="135"/>
      <c r="AN19" s="135"/>
      <c r="AO19" s="135"/>
      <c r="AP19" s="135"/>
      <c r="AQ19" s="135"/>
      <c r="AR19" s="135"/>
      <c r="AS19" s="135"/>
      <c r="AT19" s="135"/>
      <c r="AU19" s="135"/>
      <c r="AV19" s="135"/>
      <c r="AW19" s="24"/>
      <c r="AX19" s="24"/>
      <c r="AY19" s="24"/>
      <c r="AZ19" s="25"/>
    </row>
    <row r="20" spans="1:52" ht="18" customHeight="1" x14ac:dyDescent="0.15">
      <c r="A20" s="21"/>
      <c r="B20" s="135"/>
      <c r="C20" s="135"/>
      <c r="D20" s="135"/>
      <c r="E20" s="135"/>
      <c r="F20" s="135"/>
      <c r="G20" s="135"/>
      <c r="H20" s="135"/>
      <c r="I20" s="135"/>
      <c r="J20" s="135"/>
      <c r="K20" s="135"/>
      <c r="L20" s="135"/>
      <c r="M20" s="135"/>
      <c r="N20" s="135"/>
      <c r="O20" s="135"/>
      <c r="P20" s="135"/>
      <c r="Q20" s="135"/>
      <c r="R20" s="135"/>
      <c r="S20" s="135"/>
      <c r="T20" s="135"/>
      <c r="U20" s="135"/>
      <c r="V20" s="135"/>
      <c r="W20" s="135"/>
      <c r="X20" s="135"/>
      <c r="Y20" s="135"/>
      <c r="Z20" s="135"/>
      <c r="AA20" s="135"/>
      <c r="AB20" s="135"/>
      <c r="AC20" s="135"/>
      <c r="AD20" s="135"/>
      <c r="AE20" s="135"/>
      <c r="AF20" s="135"/>
      <c r="AG20" s="135"/>
      <c r="AH20" s="135"/>
      <c r="AI20" s="135"/>
      <c r="AJ20" s="135"/>
      <c r="AK20" s="135"/>
      <c r="AL20" s="135"/>
      <c r="AM20" s="135"/>
      <c r="AN20" s="135"/>
      <c r="AO20" s="135"/>
      <c r="AP20" s="135"/>
      <c r="AQ20" s="135"/>
      <c r="AR20" s="135"/>
      <c r="AS20" s="135"/>
      <c r="AT20" s="135"/>
      <c r="AU20" s="135"/>
      <c r="AV20" s="135"/>
      <c r="AW20" s="24"/>
      <c r="AX20" s="24"/>
      <c r="AY20" s="24"/>
      <c r="AZ20" s="25"/>
    </row>
    <row r="21" spans="1:52" ht="18" customHeight="1" x14ac:dyDescent="0.15">
      <c r="A21" s="21"/>
      <c r="B21" s="135"/>
      <c r="C21" s="135"/>
      <c r="D21" s="135"/>
      <c r="E21" s="135"/>
      <c r="F21" s="135"/>
      <c r="G21" s="135"/>
      <c r="H21" s="135"/>
      <c r="I21" s="135"/>
      <c r="J21" s="135"/>
      <c r="K21" s="135"/>
      <c r="L21" s="135"/>
      <c r="M21" s="135" t="s">
        <v>409</v>
      </c>
      <c r="N21" s="135"/>
      <c r="O21" s="135"/>
      <c r="P21" s="135"/>
      <c r="Q21" s="135"/>
      <c r="R21" s="135"/>
      <c r="S21" s="135"/>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24"/>
      <c r="AX21" s="24"/>
      <c r="AY21" s="24"/>
      <c r="AZ21" s="25"/>
    </row>
    <row r="22" spans="1:52" ht="18" customHeight="1" x14ac:dyDescent="0.15">
      <c r="A22" s="21"/>
      <c r="B22" s="135"/>
      <c r="C22" s="135"/>
      <c r="D22" s="135"/>
      <c r="E22" s="135"/>
      <c r="F22" s="135"/>
      <c r="G22" s="135"/>
      <c r="H22" s="135" t="s">
        <v>411</v>
      </c>
      <c r="I22" s="135"/>
      <c r="J22" s="135"/>
      <c r="K22" s="135"/>
      <c r="L22" s="135"/>
      <c r="M22" s="135"/>
      <c r="N22" s="135"/>
      <c r="O22" s="135"/>
      <c r="P22" s="135"/>
      <c r="Q22" s="135"/>
      <c r="R22" s="135"/>
      <c r="S22" s="135"/>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24"/>
      <c r="AX22" s="24"/>
      <c r="AY22" s="24"/>
      <c r="AZ22" s="25"/>
    </row>
    <row r="23" spans="1:52" ht="18" customHeight="1" x14ac:dyDescent="0.15">
      <c r="A23" s="21"/>
      <c r="B23" s="135"/>
      <c r="C23" s="135"/>
      <c r="D23" s="135"/>
      <c r="E23" s="135"/>
      <c r="F23" s="135"/>
      <c r="G23" s="135"/>
      <c r="H23" s="135" t="s">
        <v>409</v>
      </c>
      <c r="I23" s="135"/>
      <c r="J23" s="135"/>
      <c r="K23" s="135"/>
      <c r="L23" s="135"/>
      <c r="M23" s="135"/>
      <c r="N23" s="135"/>
      <c r="O23" s="135"/>
      <c r="P23" s="135"/>
      <c r="Q23" s="135"/>
      <c r="R23" s="135"/>
      <c r="S23" s="135"/>
      <c r="T23" s="135"/>
      <c r="U23" s="135"/>
      <c r="V23" s="135"/>
      <c r="W23" s="135"/>
      <c r="X23" s="135"/>
      <c r="Y23" s="135"/>
      <c r="Z23" s="135"/>
      <c r="AA23" s="135"/>
      <c r="AB23" s="135"/>
      <c r="AC23" s="137"/>
      <c r="AD23" s="135"/>
      <c r="AE23" s="135"/>
      <c r="AF23" s="135"/>
      <c r="AG23" s="135"/>
      <c r="AH23" s="135"/>
      <c r="AI23" s="135"/>
      <c r="AJ23" s="135"/>
      <c r="AK23" s="135"/>
      <c r="AL23" s="135"/>
      <c r="AM23" s="135"/>
      <c r="AN23" s="135"/>
      <c r="AO23" s="135"/>
      <c r="AP23" s="135"/>
      <c r="AQ23" s="135"/>
      <c r="AR23" s="135"/>
      <c r="AS23" s="135"/>
      <c r="AT23" s="135"/>
      <c r="AU23" s="135"/>
      <c r="AV23" s="135"/>
      <c r="AW23" s="24"/>
      <c r="AX23" s="24"/>
      <c r="AY23" s="24"/>
      <c r="AZ23" s="25"/>
    </row>
    <row r="24" spans="1:52" ht="18" customHeight="1" x14ac:dyDescent="0.15">
      <c r="A24" s="39"/>
      <c r="B24" s="135"/>
      <c r="C24" s="135"/>
      <c r="D24" s="135"/>
      <c r="E24" s="135"/>
      <c r="F24" s="135"/>
      <c r="G24" s="135"/>
      <c r="H24" s="135" t="s">
        <v>413</v>
      </c>
      <c r="I24" s="135"/>
      <c r="J24" s="135"/>
      <c r="K24" s="135"/>
      <c r="L24" s="135"/>
      <c r="M24" s="135"/>
      <c r="N24" s="135"/>
      <c r="O24" s="135"/>
      <c r="P24" s="135"/>
      <c r="Q24" s="135"/>
      <c r="R24" s="135"/>
      <c r="S24" s="135"/>
      <c r="T24" s="135"/>
      <c r="U24" s="135"/>
      <c r="V24" s="135"/>
      <c r="W24" s="135"/>
      <c r="X24" s="135"/>
      <c r="Y24" s="135"/>
      <c r="Z24" s="135"/>
      <c r="AA24" s="135"/>
      <c r="AB24" s="135"/>
      <c r="AC24" s="135"/>
      <c r="AD24" s="135"/>
      <c r="AE24" s="135"/>
      <c r="AF24" s="135"/>
      <c r="AG24" s="135"/>
      <c r="AH24" s="135"/>
      <c r="AI24" s="135"/>
      <c r="AJ24" s="135"/>
      <c r="AK24" s="135"/>
      <c r="AL24" s="135"/>
      <c r="AM24" s="135"/>
      <c r="AN24" s="135"/>
      <c r="AO24" s="135"/>
      <c r="AP24" s="135"/>
      <c r="AQ24" s="135"/>
      <c r="AR24" s="135"/>
      <c r="AS24" s="135"/>
      <c r="AT24" s="135"/>
      <c r="AU24" s="135"/>
      <c r="AV24" s="135"/>
      <c r="AZ24" s="42"/>
    </row>
    <row r="25" spans="1:52" ht="18" customHeight="1" x14ac:dyDescent="0.15">
      <c r="A25" s="21"/>
      <c r="B25" s="135"/>
      <c r="C25" s="135"/>
      <c r="D25" s="135"/>
      <c r="E25" s="135"/>
      <c r="F25" s="135"/>
      <c r="G25" s="135"/>
      <c r="H25" s="135" t="s">
        <v>415</v>
      </c>
      <c r="I25" s="135"/>
      <c r="J25" s="135"/>
      <c r="K25" s="135"/>
      <c r="L25" s="135"/>
      <c r="M25" s="135"/>
      <c r="N25" s="135"/>
      <c r="O25" s="135"/>
      <c r="P25" s="135"/>
      <c r="Q25" s="135"/>
      <c r="R25" s="135"/>
      <c r="S25" s="135"/>
      <c r="T25" s="135"/>
      <c r="U25" s="135"/>
      <c r="V25" s="135"/>
      <c r="W25" s="135"/>
      <c r="X25" s="135"/>
      <c r="Y25" s="135"/>
      <c r="Z25" s="135"/>
      <c r="AA25" s="135"/>
      <c r="AB25" s="135"/>
      <c r="AC25" s="135"/>
      <c r="AD25" s="135" t="s">
        <v>409</v>
      </c>
      <c r="AE25" s="135"/>
      <c r="AF25" s="135"/>
      <c r="AG25" s="135"/>
      <c r="AH25" s="135"/>
      <c r="AI25" s="135"/>
      <c r="AJ25" s="135"/>
      <c r="AK25" s="135"/>
      <c r="AL25" s="135"/>
      <c r="AM25" s="135"/>
      <c r="AN25" s="135"/>
      <c r="AO25" s="135"/>
      <c r="AP25" s="135"/>
      <c r="AQ25" s="135"/>
      <c r="AR25" s="135" t="s">
        <v>420</v>
      </c>
      <c r="AS25" s="135"/>
      <c r="AT25" s="135"/>
      <c r="AU25" s="135"/>
      <c r="AV25" s="135"/>
      <c r="AW25" s="27"/>
      <c r="AX25" s="27"/>
      <c r="AY25" s="27"/>
      <c r="AZ25" s="43"/>
    </row>
    <row r="26" spans="1:52" ht="18" customHeight="1" x14ac:dyDescent="0.15">
      <c r="A26" s="44"/>
      <c r="B26" s="135"/>
      <c r="C26" s="135"/>
      <c r="D26" s="135"/>
      <c r="E26" s="135"/>
      <c r="F26" s="135"/>
      <c r="G26" s="135"/>
      <c r="H26" s="135"/>
      <c r="I26" s="135"/>
      <c r="J26" s="135"/>
      <c r="K26" s="135"/>
      <c r="L26" s="135"/>
      <c r="M26" s="137" t="s">
        <v>411</v>
      </c>
      <c r="N26" s="135"/>
      <c r="O26" s="135"/>
      <c r="P26" s="135"/>
      <c r="Q26" s="135"/>
      <c r="R26" s="135"/>
      <c r="S26" s="135"/>
      <c r="T26" s="135"/>
      <c r="U26" s="135"/>
      <c r="V26" s="135"/>
      <c r="W26" s="135"/>
      <c r="X26" s="135"/>
      <c r="Y26" s="135"/>
      <c r="Z26" s="135"/>
      <c r="AA26" s="135"/>
      <c r="AB26" s="135"/>
      <c r="AC26" s="135"/>
      <c r="AD26" s="135"/>
      <c r="AE26" s="135"/>
      <c r="AF26" s="135"/>
      <c r="AG26" s="135"/>
      <c r="AH26" s="135"/>
      <c r="AI26" s="135"/>
      <c r="AJ26" s="135"/>
      <c r="AK26" s="135"/>
      <c r="AL26" s="135"/>
      <c r="AM26" s="135"/>
      <c r="AN26" s="135"/>
      <c r="AO26" s="135"/>
      <c r="AP26" s="135"/>
      <c r="AQ26" s="135"/>
      <c r="AR26" s="135" t="s">
        <v>409</v>
      </c>
      <c r="AS26" s="135"/>
      <c r="AT26" s="135"/>
      <c r="AU26" s="135"/>
      <c r="AV26" s="135"/>
      <c r="AW26" s="37"/>
      <c r="AX26" s="37"/>
      <c r="AY26" s="37"/>
      <c r="AZ26" s="45"/>
    </row>
    <row r="27" spans="1:52" ht="18" customHeight="1" x14ac:dyDescent="0.15">
      <c r="A27" s="21"/>
      <c r="B27" s="135"/>
      <c r="C27" s="135"/>
      <c r="D27" s="135"/>
      <c r="E27" s="135"/>
      <c r="F27" s="135"/>
      <c r="G27" s="135"/>
      <c r="H27" s="135"/>
      <c r="I27" s="135"/>
      <c r="J27" s="135"/>
      <c r="K27" s="135"/>
      <c r="L27" s="135"/>
      <c r="M27" s="135" t="s">
        <v>414</v>
      </c>
      <c r="N27" s="135"/>
      <c r="O27" s="135"/>
      <c r="P27" s="135"/>
      <c r="Q27" s="135"/>
      <c r="R27" s="135"/>
      <c r="S27" s="135"/>
      <c r="T27" s="135"/>
      <c r="U27" s="135"/>
      <c r="V27" s="135"/>
      <c r="W27" s="135"/>
      <c r="X27" s="135"/>
      <c r="Y27" s="135"/>
      <c r="Z27" s="135"/>
      <c r="AA27" s="135"/>
      <c r="AB27" s="135"/>
      <c r="AC27" s="135"/>
      <c r="AD27" s="135"/>
      <c r="AE27" s="135"/>
      <c r="AF27" s="135"/>
      <c r="AG27" s="135"/>
      <c r="AH27" s="135"/>
      <c r="AI27" s="135"/>
      <c r="AJ27" s="135"/>
      <c r="AK27" s="135"/>
      <c r="AL27" s="135"/>
      <c r="AM27" s="135"/>
      <c r="AN27" s="135"/>
      <c r="AO27" s="135"/>
      <c r="AP27" s="135"/>
      <c r="AQ27" s="135"/>
      <c r="AR27" s="135"/>
      <c r="AS27" s="135"/>
      <c r="AT27" s="135"/>
      <c r="AU27" s="135"/>
      <c r="AV27" s="135"/>
      <c r="AW27" s="24"/>
      <c r="AX27" s="24"/>
      <c r="AY27" s="24"/>
      <c r="AZ27" s="25"/>
    </row>
    <row r="28" spans="1:52" ht="18" customHeight="1" x14ac:dyDescent="0.15">
      <c r="A28" s="21"/>
      <c r="B28" s="135"/>
      <c r="C28" s="135"/>
      <c r="D28" s="135"/>
      <c r="E28" s="135"/>
      <c r="F28" s="135"/>
      <c r="G28" s="135"/>
      <c r="H28" s="135"/>
      <c r="I28" s="135"/>
      <c r="J28" s="135"/>
      <c r="K28" s="135"/>
      <c r="L28" s="135"/>
      <c r="N28" s="135"/>
      <c r="O28" s="135"/>
      <c r="P28" s="135"/>
      <c r="Q28" s="135"/>
      <c r="R28" s="135"/>
      <c r="S28" s="135"/>
      <c r="T28" s="135"/>
      <c r="U28" s="135"/>
      <c r="W28" s="135"/>
      <c r="X28" s="135"/>
      <c r="Y28" s="135"/>
      <c r="Z28" s="135"/>
      <c r="AA28" s="135"/>
      <c r="AB28" s="135"/>
      <c r="AC28" s="135"/>
      <c r="AD28" s="135"/>
      <c r="AE28" s="135"/>
      <c r="AF28" s="135"/>
      <c r="AG28" s="135"/>
      <c r="AH28" s="135"/>
      <c r="AI28" s="135"/>
      <c r="AJ28" s="135"/>
      <c r="AK28" s="135"/>
      <c r="AL28" s="135"/>
      <c r="AM28" s="135"/>
      <c r="AN28" s="135"/>
      <c r="AO28" s="135"/>
      <c r="AP28" s="135"/>
      <c r="AQ28" s="135"/>
      <c r="AR28" s="135"/>
      <c r="AS28" s="135"/>
      <c r="AT28" s="135"/>
      <c r="AU28" s="135"/>
      <c r="AV28" s="135"/>
      <c r="AW28" s="24"/>
      <c r="AX28" s="24"/>
      <c r="AY28" s="24"/>
      <c r="AZ28" s="25"/>
    </row>
    <row r="29" spans="1:52" ht="18" customHeight="1" x14ac:dyDescent="0.15">
      <c r="A29" s="39"/>
      <c r="B29" s="135"/>
      <c r="C29" s="135"/>
      <c r="D29" s="135"/>
      <c r="E29" s="135"/>
      <c r="F29" s="135"/>
      <c r="G29" s="135"/>
      <c r="H29" s="135"/>
      <c r="I29" s="135"/>
      <c r="J29" s="135"/>
      <c r="K29" s="135"/>
      <c r="L29" s="135"/>
      <c r="N29" s="135"/>
      <c r="O29" s="135"/>
      <c r="P29" s="135"/>
      <c r="Q29" s="135"/>
      <c r="R29" s="135"/>
      <c r="S29" s="135"/>
      <c r="T29" s="135"/>
      <c r="U29" s="135"/>
      <c r="V29" s="135" t="s">
        <v>409</v>
      </c>
      <c r="W29" s="135"/>
      <c r="X29" s="135"/>
      <c r="Y29" s="135"/>
      <c r="Z29" s="135"/>
      <c r="AA29" s="135"/>
      <c r="AB29" s="135"/>
      <c r="AC29" s="137"/>
      <c r="AD29" s="135"/>
      <c r="AE29" s="135"/>
      <c r="AF29" s="135"/>
      <c r="AG29" s="135"/>
      <c r="AH29" s="135"/>
      <c r="AI29" s="135"/>
      <c r="AJ29" s="135"/>
      <c r="AK29" s="135"/>
      <c r="AL29" s="135"/>
      <c r="AM29" s="135"/>
      <c r="AN29" s="135"/>
      <c r="AO29" s="135"/>
      <c r="AP29" s="135"/>
      <c r="AQ29" s="135"/>
      <c r="AR29" s="135"/>
      <c r="AS29" s="135"/>
      <c r="AT29" s="135"/>
      <c r="AU29" s="135"/>
      <c r="AV29" s="135"/>
      <c r="AW29" s="34"/>
      <c r="AX29" s="34"/>
      <c r="AY29" s="34"/>
      <c r="AZ29" s="40"/>
    </row>
    <row r="30" spans="1:52" ht="18" customHeight="1" x14ac:dyDescent="0.15">
      <c r="A30" s="21"/>
      <c r="B30" s="135"/>
      <c r="C30" s="135"/>
      <c r="D30" s="135"/>
      <c r="E30" s="135"/>
      <c r="F30" s="135"/>
      <c r="G30" s="135"/>
      <c r="H30" s="135"/>
      <c r="I30" s="135"/>
      <c r="J30" s="135"/>
      <c r="K30" s="135"/>
      <c r="L30" s="135"/>
      <c r="M30" s="135"/>
      <c r="N30" s="135"/>
      <c r="O30" s="135"/>
      <c r="P30" s="135"/>
      <c r="Q30" s="135"/>
      <c r="R30" s="135"/>
      <c r="S30" s="135"/>
      <c r="T30" s="135"/>
      <c r="U30" s="135"/>
      <c r="V30" s="135"/>
      <c r="W30" s="135"/>
      <c r="X30" s="135"/>
      <c r="Y30" s="135"/>
      <c r="Z30" s="135"/>
      <c r="AA30" s="135"/>
      <c r="AB30" s="135"/>
      <c r="AC30" s="135"/>
      <c r="AD30" s="135"/>
      <c r="AE30" s="137"/>
      <c r="AF30" s="135"/>
      <c r="AG30" s="135"/>
      <c r="AH30" s="135"/>
      <c r="AI30" s="135"/>
      <c r="AJ30" s="135"/>
      <c r="AK30" s="135"/>
      <c r="AL30" s="135"/>
      <c r="AM30" s="135"/>
      <c r="AN30" s="135"/>
      <c r="AO30" s="135"/>
      <c r="AP30" s="135"/>
      <c r="AQ30" s="135"/>
      <c r="AR30" s="135"/>
      <c r="AS30" s="135"/>
      <c r="AT30" s="135"/>
      <c r="AU30" s="135"/>
      <c r="AV30" s="135"/>
      <c r="AW30" s="22"/>
      <c r="AX30" s="22"/>
      <c r="AY30" s="22"/>
      <c r="AZ30" s="23"/>
    </row>
    <row r="31" spans="1:52" ht="18" customHeight="1" x14ac:dyDescent="0.15">
      <c r="A31" s="21"/>
      <c r="C31" s="135"/>
      <c r="D31" s="135"/>
      <c r="E31" s="135"/>
      <c r="F31" s="135"/>
      <c r="G31" s="135"/>
      <c r="H31" s="135"/>
      <c r="I31" s="135"/>
      <c r="J31" s="135"/>
      <c r="K31" s="135"/>
      <c r="L31" s="135"/>
      <c r="M31" s="137"/>
      <c r="N31" s="135"/>
      <c r="O31" s="135"/>
      <c r="P31" s="135"/>
      <c r="Q31" s="135"/>
      <c r="R31" s="135"/>
      <c r="S31" s="135"/>
      <c r="T31" s="135"/>
      <c r="U31" s="135"/>
      <c r="V31" s="135"/>
      <c r="W31" s="135"/>
      <c r="X31" s="135"/>
      <c r="Y31" s="135"/>
      <c r="Z31" s="135"/>
      <c r="AA31" s="135"/>
      <c r="AB31" s="135"/>
      <c r="AC31" s="135"/>
      <c r="AD31" s="135"/>
      <c r="AE31" s="135"/>
      <c r="AF31" s="135"/>
      <c r="AG31" s="135"/>
      <c r="AH31" s="135"/>
      <c r="AI31" s="135"/>
      <c r="AJ31" s="135"/>
      <c r="AK31" s="135"/>
      <c r="AL31" s="135"/>
      <c r="AM31" s="135"/>
      <c r="AN31" s="135"/>
      <c r="AO31" s="135"/>
      <c r="AP31" s="135"/>
      <c r="AQ31" s="135"/>
      <c r="AR31" s="135"/>
      <c r="AS31" s="135"/>
      <c r="AT31" s="135"/>
      <c r="AU31" s="135"/>
      <c r="AV31" s="135"/>
      <c r="AW31" s="24"/>
      <c r="AX31" s="24"/>
      <c r="AY31" s="24"/>
      <c r="AZ31" s="25"/>
    </row>
    <row r="32" spans="1:52" ht="18" customHeight="1" x14ac:dyDescent="0.15">
      <c r="A32" s="21"/>
      <c r="C32" s="135" t="s">
        <v>418</v>
      </c>
      <c r="D32" s="135"/>
      <c r="E32" s="135"/>
      <c r="F32" s="135"/>
      <c r="G32" s="135"/>
      <c r="H32" s="135"/>
      <c r="I32" s="135"/>
      <c r="J32" s="135"/>
      <c r="K32" s="135"/>
      <c r="L32" s="135"/>
      <c r="M32" s="135"/>
      <c r="N32" s="135"/>
      <c r="O32" s="135"/>
      <c r="P32" s="135"/>
      <c r="Q32" s="135"/>
      <c r="R32" s="135"/>
      <c r="S32" s="135"/>
      <c r="T32" s="135"/>
      <c r="U32" s="135"/>
      <c r="V32" s="135"/>
      <c r="W32" s="135"/>
      <c r="X32" s="135"/>
      <c r="Y32" s="135"/>
      <c r="Z32" s="135"/>
      <c r="AA32" s="135"/>
      <c r="AB32" s="135"/>
      <c r="AC32" s="135"/>
      <c r="AD32" s="135"/>
      <c r="AE32" s="135"/>
      <c r="AF32" s="135"/>
      <c r="AG32" s="135"/>
      <c r="AH32" s="135"/>
      <c r="AI32" s="135"/>
      <c r="AJ32" s="135"/>
      <c r="AK32" s="135"/>
      <c r="AL32" s="135"/>
      <c r="AM32" s="135"/>
      <c r="AN32" s="135"/>
      <c r="AO32" s="135"/>
      <c r="AP32" s="135"/>
      <c r="AQ32" s="135"/>
      <c r="AR32" s="135"/>
      <c r="AS32" s="135"/>
      <c r="AT32" s="135"/>
      <c r="AU32" s="135"/>
      <c r="AV32" s="135"/>
      <c r="AW32" s="24"/>
      <c r="AX32" s="24"/>
      <c r="AY32" s="24"/>
      <c r="AZ32" s="25"/>
    </row>
    <row r="33" spans="1:52" ht="18" customHeight="1" x14ac:dyDescent="0.15">
      <c r="A33" s="21"/>
      <c r="B33" s="135"/>
      <c r="C33" s="135" t="s">
        <v>250</v>
      </c>
      <c r="D33" s="135"/>
      <c r="E33" s="135"/>
      <c r="F33" s="135"/>
      <c r="G33" s="135"/>
      <c r="H33" s="135"/>
      <c r="I33" s="135"/>
      <c r="J33" s="135"/>
      <c r="K33" s="135"/>
      <c r="L33" s="135"/>
      <c r="M33" s="135"/>
      <c r="N33" s="135"/>
      <c r="O33" s="135"/>
      <c r="P33" s="135"/>
      <c r="Q33" s="135"/>
      <c r="R33" s="135"/>
      <c r="S33" s="135"/>
      <c r="T33" s="135"/>
      <c r="U33" s="135"/>
      <c r="V33" s="135"/>
      <c r="W33" s="135"/>
      <c r="X33" s="135"/>
      <c r="Y33" s="135"/>
      <c r="Z33" s="135"/>
      <c r="AA33" s="135"/>
      <c r="AB33" s="137"/>
      <c r="AC33" s="135"/>
      <c r="AD33" s="135"/>
      <c r="AE33" s="135"/>
      <c r="AF33" s="135"/>
      <c r="AG33" s="135"/>
      <c r="AH33" s="135"/>
      <c r="AI33" s="135"/>
      <c r="AJ33" s="135"/>
      <c r="AK33" s="135"/>
      <c r="AL33" s="135"/>
      <c r="AM33" s="135"/>
      <c r="AN33" s="135"/>
      <c r="AO33" s="135"/>
      <c r="AP33" s="135"/>
      <c r="AQ33" s="135"/>
      <c r="AR33" s="135"/>
      <c r="AS33" s="135"/>
      <c r="AT33" s="135"/>
      <c r="AU33" s="135"/>
      <c r="AV33" s="135"/>
      <c r="AW33" s="24"/>
      <c r="AX33" s="24"/>
      <c r="AY33" s="24"/>
      <c r="AZ33" s="25"/>
    </row>
    <row r="34" spans="1:52" ht="18" customHeight="1" x14ac:dyDescent="0.15">
      <c r="A34" s="21"/>
      <c r="B34" s="135"/>
      <c r="C34" s="135"/>
      <c r="D34" s="135"/>
      <c r="E34" s="135"/>
      <c r="F34" s="135"/>
      <c r="G34" s="135"/>
      <c r="H34" s="135"/>
      <c r="I34" s="135"/>
      <c r="J34" s="135"/>
      <c r="K34" s="135"/>
      <c r="L34" s="135"/>
      <c r="M34" s="135"/>
      <c r="N34" s="135"/>
      <c r="O34" s="135"/>
      <c r="P34" s="135"/>
      <c r="Q34" s="135"/>
      <c r="R34" s="135"/>
      <c r="S34" s="135"/>
      <c r="T34" s="135"/>
      <c r="U34" s="135"/>
      <c r="V34" s="135" t="s">
        <v>419</v>
      </c>
      <c r="W34" s="135"/>
      <c r="X34" s="135"/>
      <c r="Y34" s="135"/>
      <c r="Z34" s="135"/>
      <c r="AA34" s="135"/>
      <c r="AB34" s="135"/>
      <c r="AC34" s="135"/>
      <c r="AD34" s="135"/>
      <c r="AE34" s="135"/>
      <c r="AF34" s="135"/>
      <c r="AG34" s="135"/>
      <c r="AH34" s="135"/>
      <c r="AI34" s="135"/>
      <c r="AJ34" s="135"/>
      <c r="AK34" s="135"/>
      <c r="AL34" s="135"/>
      <c r="AM34" s="135"/>
      <c r="AN34" s="135"/>
      <c r="AO34" s="135"/>
      <c r="AP34" s="135"/>
      <c r="AQ34" s="135"/>
      <c r="AR34" s="135"/>
      <c r="AS34" s="135"/>
      <c r="AT34" s="135"/>
      <c r="AU34" s="135"/>
      <c r="AV34" s="135"/>
      <c r="AW34" s="24"/>
      <c r="AX34" s="24"/>
      <c r="AY34" s="24"/>
      <c r="AZ34" s="25"/>
    </row>
    <row r="35" spans="1:52" ht="18" customHeight="1" x14ac:dyDescent="0.15">
      <c r="A35" s="21"/>
      <c r="B35" s="135"/>
      <c r="C35" s="135"/>
      <c r="D35" s="135"/>
      <c r="E35" s="135"/>
      <c r="F35" s="135"/>
      <c r="G35" s="135"/>
      <c r="H35" s="135"/>
      <c r="I35" s="135"/>
      <c r="J35" s="135"/>
      <c r="K35" s="135"/>
      <c r="L35" s="135"/>
      <c r="M35" s="135"/>
      <c r="N35" s="135"/>
      <c r="O35" s="135"/>
      <c r="P35" s="135"/>
      <c r="Q35" s="135"/>
      <c r="R35" s="135"/>
      <c r="S35" s="135"/>
      <c r="T35" s="135"/>
      <c r="U35" s="135"/>
      <c r="V35" s="135"/>
      <c r="W35" s="135"/>
      <c r="X35" s="135"/>
      <c r="Y35" s="135"/>
      <c r="Z35" s="135"/>
      <c r="AA35" s="135"/>
      <c r="AB35" s="135"/>
      <c r="AC35" s="135"/>
      <c r="AD35" s="135"/>
      <c r="AE35" s="135"/>
      <c r="AF35" s="135"/>
      <c r="AG35" s="135"/>
      <c r="AH35" s="135"/>
      <c r="AI35" s="135"/>
      <c r="AJ35" s="135"/>
      <c r="AK35" s="135"/>
      <c r="AL35" s="135"/>
      <c r="AM35" s="135"/>
      <c r="AN35" s="135"/>
      <c r="AO35" s="135"/>
      <c r="AP35" s="135"/>
      <c r="AQ35" s="135"/>
      <c r="AR35" s="135"/>
      <c r="AS35" s="135"/>
      <c r="AT35" s="135"/>
      <c r="AU35" s="135"/>
      <c r="AV35" s="135"/>
      <c r="AW35" s="24"/>
      <c r="AX35" s="24"/>
      <c r="AY35" s="24"/>
      <c r="AZ35" s="25"/>
    </row>
    <row r="36" spans="1:52" ht="18" customHeight="1" x14ac:dyDescent="0.15">
      <c r="A36" s="39"/>
      <c r="B36" s="135"/>
      <c r="C36" s="135"/>
      <c r="D36" s="135"/>
      <c r="E36" s="135"/>
      <c r="F36" s="135"/>
      <c r="G36" s="135"/>
      <c r="H36" s="135"/>
      <c r="I36" s="135"/>
      <c r="J36" s="135"/>
      <c r="K36" s="135"/>
      <c r="L36" s="135"/>
      <c r="M36" s="135"/>
      <c r="N36" s="135"/>
      <c r="O36" s="135"/>
      <c r="P36" s="135"/>
      <c r="Q36" s="135"/>
      <c r="R36" s="135"/>
      <c r="S36" s="135"/>
      <c r="T36" s="135"/>
      <c r="U36" s="135"/>
      <c r="V36" s="135"/>
      <c r="W36" s="135"/>
      <c r="X36" s="135"/>
      <c r="Y36" s="135"/>
      <c r="Z36" s="135"/>
      <c r="AA36" s="135"/>
      <c r="AB36" s="135"/>
      <c r="AC36" s="135"/>
      <c r="AD36" s="135"/>
      <c r="AE36" s="135"/>
      <c r="AF36" s="135"/>
      <c r="AG36" s="135"/>
      <c r="AH36" s="135"/>
      <c r="AI36" s="135"/>
      <c r="AJ36" s="135"/>
      <c r="AK36" s="135"/>
      <c r="AL36" s="135"/>
      <c r="AM36" s="135"/>
      <c r="AN36" s="135"/>
      <c r="AO36" s="135"/>
      <c r="AP36" s="135"/>
      <c r="AQ36" s="135"/>
      <c r="AR36" s="135"/>
      <c r="AS36" s="135"/>
      <c r="AT36" s="135"/>
      <c r="AU36" s="135"/>
      <c r="AV36" s="135"/>
      <c r="AW36" s="35"/>
      <c r="AX36" s="35"/>
      <c r="AY36" s="35"/>
      <c r="AZ36" s="41"/>
    </row>
    <row r="37" spans="1:52" ht="18" customHeight="1" x14ac:dyDescent="0.15">
      <c r="A37" s="21"/>
      <c r="B37" s="135"/>
      <c r="C37" s="135"/>
      <c r="D37" s="135"/>
      <c r="E37" s="135"/>
      <c r="F37" s="135"/>
      <c r="G37" s="135"/>
      <c r="H37" s="135"/>
      <c r="I37" s="135"/>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28"/>
      <c r="AX37" s="28"/>
      <c r="AY37" s="28"/>
      <c r="AZ37" s="29"/>
    </row>
    <row r="38" spans="1:52" ht="18" customHeight="1" x14ac:dyDescent="0.15">
      <c r="A38" s="21"/>
      <c r="B38" s="135"/>
      <c r="C38" s="135"/>
      <c r="D38" s="135"/>
      <c r="E38" s="135"/>
      <c r="F38" s="135"/>
      <c r="G38" s="135"/>
      <c r="H38" s="135"/>
      <c r="I38" s="135"/>
      <c r="J38" s="135"/>
      <c r="K38" s="135"/>
      <c r="L38" s="135"/>
      <c r="M38" s="135"/>
      <c r="N38" s="135"/>
      <c r="O38" s="135"/>
      <c r="P38" s="135"/>
      <c r="Q38" s="135"/>
      <c r="R38" s="135"/>
      <c r="S38" s="135"/>
      <c r="T38" s="135"/>
      <c r="U38" s="135"/>
      <c r="V38" s="135"/>
      <c r="W38" s="135"/>
      <c r="X38" s="135"/>
      <c r="Y38" s="135"/>
      <c r="Z38" s="135"/>
      <c r="AA38" s="135"/>
      <c r="AB38" s="137"/>
      <c r="AC38" s="135"/>
      <c r="AD38" s="135"/>
      <c r="AE38" s="135"/>
      <c r="AF38" s="135"/>
      <c r="AG38" s="135"/>
      <c r="AH38" s="135"/>
      <c r="AI38" s="135"/>
      <c r="AJ38" s="135"/>
      <c r="AK38" s="135"/>
      <c r="AL38" s="135"/>
      <c r="AM38" s="135"/>
      <c r="AN38" s="135"/>
      <c r="AO38" s="135"/>
      <c r="AP38" s="135"/>
      <c r="AQ38" s="135"/>
      <c r="AR38" s="135"/>
      <c r="AS38" s="135"/>
      <c r="AT38" s="135"/>
      <c r="AU38" s="135"/>
      <c r="AV38" s="135"/>
      <c r="AW38" s="24"/>
      <c r="AX38" s="24"/>
      <c r="AY38" s="24"/>
      <c r="AZ38" s="25"/>
    </row>
    <row r="39" spans="1:52" ht="18" customHeight="1" x14ac:dyDescent="0.15">
      <c r="A39" s="21"/>
      <c r="B39" s="135"/>
      <c r="C39" s="135"/>
      <c r="D39" s="135"/>
      <c r="E39" s="135"/>
      <c r="F39" s="135"/>
      <c r="G39" s="135"/>
      <c r="H39" s="135"/>
      <c r="I39" s="135"/>
      <c r="J39" s="135"/>
      <c r="K39" s="135"/>
      <c r="L39" s="135"/>
      <c r="M39" s="135"/>
      <c r="N39" s="135"/>
      <c r="O39" s="135"/>
      <c r="P39" s="135"/>
      <c r="Q39" s="135"/>
      <c r="R39" s="135"/>
      <c r="S39" s="135"/>
      <c r="T39" s="135"/>
      <c r="U39" s="135"/>
      <c r="V39" s="135"/>
      <c r="W39" s="135"/>
      <c r="X39" s="135"/>
      <c r="Y39" s="135"/>
      <c r="Z39" s="135"/>
      <c r="AA39" s="135"/>
      <c r="AB39" s="135"/>
      <c r="AC39" s="135"/>
      <c r="AD39" s="135"/>
      <c r="AE39" s="135"/>
      <c r="AF39" s="135"/>
      <c r="AG39" s="135"/>
      <c r="AH39" s="135"/>
      <c r="AI39" s="135"/>
      <c r="AJ39" s="135"/>
      <c r="AK39" s="135"/>
      <c r="AL39" s="135"/>
      <c r="AM39" s="135"/>
      <c r="AN39" s="135"/>
      <c r="AO39" s="135"/>
      <c r="AP39" s="135"/>
      <c r="AQ39" s="135"/>
      <c r="AR39" s="135"/>
      <c r="AS39" s="135"/>
      <c r="AT39" s="135"/>
      <c r="AU39" s="135"/>
      <c r="AV39" s="135"/>
      <c r="AW39" s="24"/>
      <c r="AX39" s="24"/>
      <c r="AY39" s="24"/>
      <c r="AZ39" s="25"/>
    </row>
    <row r="40" spans="1:52" ht="18" customHeight="1" x14ac:dyDescent="0.15">
      <c r="A40" s="21"/>
      <c r="B40" s="135"/>
      <c r="C40" s="13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7"/>
      <c r="AG40" s="135"/>
      <c r="AH40" s="135"/>
      <c r="AI40" s="135"/>
      <c r="AJ40" s="135"/>
      <c r="AK40" s="135"/>
      <c r="AL40" s="135"/>
      <c r="AM40" s="135"/>
      <c r="AN40" s="135"/>
      <c r="AO40" s="135"/>
      <c r="AP40" s="135"/>
      <c r="AQ40" s="135"/>
      <c r="AR40" s="135"/>
      <c r="AS40" s="135"/>
      <c r="AT40" s="135"/>
      <c r="AU40" s="135"/>
      <c r="AV40" s="135"/>
      <c r="AW40" s="24"/>
      <c r="AX40" s="24"/>
      <c r="AY40" s="24"/>
      <c r="AZ40" s="25"/>
    </row>
    <row r="41" spans="1:52" ht="18" customHeight="1" x14ac:dyDescent="0.15">
      <c r="A41" s="21"/>
      <c r="B41" s="135"/>
      <c r="C41" s="135"/>
      <c r="D41" s="135"/>
      <c r="E41" s="135"/>
      <c r="F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24"/>
      <c r="AX41" s="24"/>
      <c r="AY41" s="24"/>
      <c r="AZ41" s="25"/>
    </row>
    <row r="42" spans="1:52" ht="18" customHeight="1" x14ac:dyDescent="0.15">
      <c r="A42" s="21"/>
      <c r="B42" s="135"/>
      <c r="C42" s="135"/>
      <c r="D42" s="135"/>
      <c r="E42" s="135"/>
      <c r="F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7"/>
      <c r="AD42" s="135"/>
      <c r="AE42" s="135"/>
      <c r="AF42" s="135"/>
      <c r="AG42" s="135"/>
      <c r="AH42" s="135"/>
      <c r="AI42" s="135"/>
      <c r="AJ42" s="135"/>
      <c r="AK42" s="135"/>
      <c r="AL42" s="135"/>
      <c r="AM42" s="135"/>
      <c r="AN42" s="135"/>
      <c r="AO42" s="135"/>
      <c r="AP42" s="135"/>
      <c r="AQ42" s="135"/>
      <c r="AR42" s="135"/>
      <c r="AS42" s="135"/>
      <c r="AT42" s="135"/>
      <c r="AU42" s="135"/>
      <c r="AV42" s="135"/>
      <c r="AW42" s="24"/>
      <c r="AX42" s="24"/>
      <c r="AY42" s="24"/>
      <c r="AZ42" s="25"/>
    </row>
    <row r="43" spans="1:52" ht="18" customHeight="1" x14ac:dyDescent="0.15">
      <c r="A43" s="21"/>
      <c r="B43" s="135"/>
      <c r="C43" s="135"/>
      <c r="D43" s="135"/>
      <c r="E43" s="135"/>
      <c r="F43" s="135"/>
      <c r="G43" s="135"/>
      <c r="H43" s="135"/>
      <c r="I43" s="135"/>
      <c r="J43" s="135"/>
      <c r="K43" s="135"/>
      <c r="L43" s="135"/>
      <c r="M43" s="135"/>
      <c r="N43" s="135"/>
      <c r="O43" s="135"/>
      <c r="P43" s="135"/>
      <c r="Q43" s="135"/>
      <c r="R43" s="135"/>
      <c r="S43" s="135"/>
      <c r="T43" s="135"/>
      <c r="U43" s="135"/>
      <c r="V43" s="135"/>
      <c r="W43" s="135"/>
      <c r="X43" s="135"/>
      <c r="Y43" s="135"/>
      <c r="Z43" s="135"/>
      <c r="AA43" s="135"/>
      <c r="AB43" s="135"/>
      <c r="AC43" s="135"/>
      <c r="AD43" s="135"/>
      <c r="AE43" s="135"/>
      <c r="AF43" s="135"/>
      <c r="AG43" s="135"/>
      <c r="AH43" s="135"/>
      <c r="AI43" s="135"/>
      <c r="AJ43" s="135"/>
      <c r="AK43" s="135"/>
      <c r="AL43" s="135"/>
      <c r="AM43" s="135"/>
      <c r="AN43" s="135"/>
      <c r="AO43" s="135"/>
      <c r="AP43" s="135"/>
      <c r="AQ43" s="135"/>
      <c r="AR43" s="135"/>
      <c r="AS43" s="135"/>
      <c r="AT43" s="135"/>
      <c r="AU43" s="135"/>
      <c r="AV43" s="135"/>
      <c r="AW43" s="24"/>
      <c r="AX43" s="24"/>
      <c r="AY43" s="24"/>
      <c r="AZ43" s="25"/>
    </row>
    <row r="44" spans="1:52" ht="18" customHeight="1" x14ac:dyDescent="0.15">
      <c r="A44" s="39"/>
      <c r="B44" s="135"/>
      <c r="C44" s="135"/>
      <c r="D44" s="135"/>
      <c r="E44" s="135"/>
      <c r="F44" s="135"/>
      <c r="G44" s="135"/>
      <c r="H44" s="135"/>
      <c r="I44" s="135"/>
      <c r="J44" s="135"/>
      <c r="K44" s="135"/>
      <c r="L44" s="135"/>
      <c r="M44" s="135"/>
      <c r="N44" s="135"/>
      <c r="O44" s="135"/>
      <c r="P44" s="135"/>
      <c r="Q44" s="135"/>
      <c r="R44" s="135"/>
      <c r="S44" s="135"/>
      <c r="T44" s="135"/>
      <c r="U44" s="135"/>
      <c r="V44" s="135"/>
      <c r="W44" s="135"/>
      <c r="X44" s="135"/>
      <c r="Y44" s="135"/>
      <c r="Z44" s="135"/>
      <c r="AA44" s="135"/>
      <c r="AB44" s="135"/>
      <c r="AC44" s="135"/>
      <c r="AD44" s="135"/>
      <c r="AE44" s="135"/>
      <c r="AF44" s="135"/>
      <c r="AG44" s="135"/>
      <c r="AH44" s="135"/>
      <c r="AI44" s="135"/>
      <c r="AJ44" s="135"/>
      <c r="AK44" s="135"/>
      <c r="AL44" s="135"/>
      <c r="AM44" s="135"/>
      <c r="AN44" s="135"/>
      <c r="AO44" s="135"/>
      <c r="AP44" s="135"/>
      <c r="AQ44" s="135"/>
      <c r="AR44" s="135"/>
      <c r="AS44" s="135"/>
      <c r="AT44" s="135"/>
      <c r="AU44" s="135"/>
      <c r="AV44" s="135"/>
      <c r="AZ44" s="42"/>
    </row>
    <row r="45" spans="1:52" ht="18" customHeight="1" x14ac:dyDescent="0.15">
      <c r="A45" s="21"/>
      <c r="B45" s="135"/>
      <c r="C45" s="135"/>
      <c r="D45" s="135"/>
      <c r="E45" s="135"/>
      <c r="F45" s="135"/>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c r="AI45" s="135"/>
      <c r="AJ45" s="135"/>
      <c r="AK45" s="135"/>
      <c r="AL45" s="135"/>
      <c r="AM45" s="135"/>
      <c r="AN45" s="135"/>
      <c r="AO45" s="135"/>
      <c r="AP45" s="135"/>
      <c r="AQ45" s="135"/>
      <c r="AR45" s="135"/>
      <c r="AS45" s="135"/>
      <c r="AT45" s="135"/>
      <c r="AU45" s="135"/>
      <c r="AV45" s="135"/>
      <c r="AW45" s="27"/>
      <c r="AX45" s="27"/>
      <c r="AY45" s="27"/>
      <c r="AZ45" s="43"/>
    </row>
    <row r="46" spans="1:52" ht="18" customHeight="1" x14ac:dyDescent="0.15">
      <c r="A46" s="44"/>
      <c r="B46" s="135"/>
      <c r="C46" s="135"/>
      <c r="D46" s="135"/>
      <c r="E46" s="135"/>
      <c r="F46" s="135"/>
      <c r="G46" s="135"/>
      <c r="H46" s="135"/>
      <c r="I46" s="135"/>
      <c r="J46" s="135"/>
      <c r="K46" s="135"/>
      <c r="L46" s="135"/>
      <c r="M46" s="135"/>
      <c r="N46" s="135"/>
      <c r="O46" s="135"/>
      <c r="P46" s="135"/>
      <c r="Q46" s="135"/>
      <c r="R46" s="135"/>
      <c r="S46" s="135"/>
      <c r="T46" s="135"/>
      <c r="U46" s="135"/>
      <c r="V46" s="135"/>
      <c r="W46" s="135"/>
      <c r="X46" s="135"/>
      <c r="Y46" s="135"/>
      <c r="Z46" s="135"/>
      <c r="AA46" s="135"/>
      <c r="AB46" s="135"/>
      <c r="AC46" s="135"/>
      <c r="AD46" s="135"/>
      <c r="AE46" s="135"/>
      <c r="AF46" s="135"/>
      <c r="AG46" s="135"/>
      <c r="AH46" s="135"/>
      <c r="AI46" s="135"/>
      <c r="AJ46" s="135"/>
      <c r="AK46" s="135"/>
      <c r="AL46" s="135"/>
      <c r="AM46" s="135"/>
      <c r="AN46" s="135"/>
      <c r="AO46" s="135"/>
      <c r="AP46" s="135"/>
      <c r="AQ46" s="135"/>
      <c r="AR46" s="135"/>
      <c r="AS46" s="135"/>
      <c r="AT46" s="135"/>
      <c r="AU46" s="135"/>
      <c r="AV46" s="135"/>
      <c r="AW46" s="37"/>
      <c r="AX46" s="37"/>
      <c r="AY46" s="37"/>
      <c r="AZ46" s="45"/>
    </row>
    <row r="47" spans="1:52" ht="18" customHeight="1" x14ac:dyDescent="0.15">
      <c r="A47" s="21"/>
      <c r="B47" s="135"/>
      <c r="C47" s="135"/>
      <c r="D47" s="135"/>
      <c r="E47" s="135"/>
      <c r="F47" s="135"/>
      <c r="G47" s="135"/>
      <c r="H47" s="135"/>
      <c r="I47" s="135"/>
      <c r="J47" s="135"/>
      <c r="K47" s="135"/>
      <c r="L47" s="135"/>
      <c r="M47" s="135"/>
      <c r="N47" s="135"/>
      <c r="O47" s="135"/>
      <c r="P47" s="135"/>
      <c r="Q47" s="135"/>
      <c r="R47" s="135"/>
      <c r="S47" s="135"/>
      <c r="T47" s="135"/>
      <c r="U47" s="135"/>
      <c r="V47" s="135"/>
      <c r="W47" s="135"/>
      <c r="X47" s="135"/>
      <c r="Y47" s="135"/>
      <c r="Z47" s="135"/>
      <c r="AA47" s="135"/>
      <c r="AB47" s="135"/>
      <c r="AC47" s="135"/>
      <c r="AD47" s="135"/>
      <c r="AE47" s="135"/>
      <c r="AF47" s="135"/>
      <c r="AG47" s="135"/>
      <c r="AH47" s="135"/>
      <c r="AI47" s="135"/>
      <c r="AJ47" s="135"/>
      <c r="AK47" s="135"/>
      <c r="AL47" s="135"/>
      <c r="AM47" s="135"/>
      <c r="AN47" s="135"/>
      <c r="AO47" s="135"/>
      <c r="AP47" s="135"/>
      <c r="AQ47" s="135"/>
      <c r="AR47" s="135"/>
      <c r="AS47" s="135"/>
      <c r="AT47" s="135"/>
      <c r="AU47" s="135"/>
      <c r="AV47" s="135"/>
      <c r="AW47" s="24"/>
      <c r="AX47" s="24"/>
      <c r="AY47" s="24"/>
      <c r="AZ47" s="25"/>
    </row>
    <row r="48" spans="1:52" ht="18" customHeight="1" x14ac:dyDescent="0.15">
      <c r="A48" s="21"/>
      <c r="B48" s="135"/>
      <c r="C48" s="135"/>
      <c r="D48" s="135"/>
      <c r="E48" s="135"/>
      <c r="F48" s="135"/>
      <c r="G48" s="135"/>
      <c r="H48" s="135"/>
      <c r="I48" s="135"/>
      <c r="J48" s="135"/>
      <c r="K48" s="135"/>
      <c r="L48" s="135"/>
      <c r="M48" s="135"/>
      <c r="N48" s="135"/>
      <c r="O48" s="135"/>
      <c r="P48" s="135"/>
      <c r="Q48" s="135"/>
      <c r="R48" s="135"/>
      <c r="S48" s="135"/>
      <c r="T48" s="135"/>
      <c r="U48" s="135"/>
      <c r="V48" s="135"/>
      <c r="W48" s="135"/>
      <c r="X48" s="135"/>
      <c r="Y48" s="135"/>
      <c r="Z48" s="135"/>
      <c r="AA48" s="135"/>
      <c r="AB48" s="135"/>
      <c r="AC48" s="135"/>
      <c r="AD48" s="135"/>
      <c r="AE48" s="135"/>
      <c r="AF48" s="135"/>
      <c r="AG48" s="135"/>
      <c r="AH48" s="135"/>
      <c r="AI48" s="135"/>
      <c r="AJ48" s="135"/>
      <c r="AK48" s="135"/>
      <c r="AL48" s="135"/>
      <c r="AM48" s="135"/>
      <c r="AN48" s="135"/>
      <c r="AO48" s="135"/>
      <c r="AP48" s="135"/>
      <c r="AQ48" s="135"/>
      <c r="AR48" s="135"/>
      <c r="AS48" s="135"/>
      <c r="AT48" s="135"/>
      <c r="AU48" s="135"/>
      <c r="AV48" s="135"/>
      <c r="AW48" s="24"/>
      <c r="AX48" s="24"/>
      <c r="AY48" s="24"/>
      <c r="AZ48" s="25"/>
    </row>
    <row r="49" spans="1:52" ht="18" customHeight="1" x14ac:dyDescent="0.15">
      <c r="A49" s="39"/>
      <c r="B49" s="135"/>
      <c r="C49" s="135"/>
      <c r="D49" s="135"/>
      <c r="E49" s="135"/>
      <c r="F49" s="135"/>
      <c r="G49" s="135"/>
      <c r="H49" s="135"/>
      <c r="I49" s="135"/>
      <c r="J49" s="135"/>
      <c r="K49" s="135"/>
      <c r="L49" s="135"/>
      <c r="M49" s="135"/>
      <c r="N49" s="135"/>
      <c r="O49" s="135"/>
      <c r="P49" s="135"/>
      <c r="Q49" s="135"/>
      <c r="R49" s="135"/>
      <c r="S49" s="135"/>
      <c r="T49" s="135"/>
      <c r="U49" s="135"/>
      <c r="V49" s="135"/>
      <c r="W49" s="135"/>
      <c r="X49" s="135"/>
      <c r="Y49" s="135"/>
      <c r="Z49" s="135"/>
      <c r="AA49" s="135"/>
      <c r="AB49" s="135"/>
      <c r="AC49" s="135"/>
      <c r="AD49" s="135"/>
      <c r="AE49" s="135"/>
      <c r="AF49" s="135"/>
      <c r="AG49" s="135"/>
      <c r="AH49" s="135"/>
      <c r="AI49" s="135"/>
      <c r="AJ49" s="135"/>
      <c r="AK49" s="135"/>
      <c r="AL49" s="135"/>
      <c r="AM49" s="135"/>
      <c r="AN49" s="135"/>
      <c r="AO49" s="135"/>
      <c r="AP49" s="135"/>
      <c r="AQ49" s="135"/>
      <c r="AR49" s="135"/>
      <c r="AS49" s="135"/>
      <c r="AT49" s="135"/>
      <c r="AU49" s="135"/>
      <c r="AV49" s="135"/>
      <c r="AW49" s="34"/>
      <c r="AX49" s="34"/>
      <c r="AY49" s="34"/>
      <c r="AZ49" s="40"/>
    </row>
    <row r="50" spans="1:52" ht="18" customHeight="1" x14ac:dyDescent="0.15">
      <c r="A50" s="21"/>
      <c r="B50" s="135"/>
      <c r="C50" s="135"/>
      <c r="D50" s="135"/>
      <c r="E50" s="135"/>
      <c r="F50" s="135"/>
      <c r="G50" s="135"/>
      <c r="H50" s="135"/>
      <c r="I50" s="135"/>
      <c r="J50" s="135"/>
      <c r="K50" s="135"/>
      <c r="L50" s="135"/>
      <c r="M50" s="135"/>
      <c r="N50" s="135"/>
      <c r="O50" s="135"/>
      <c r="P50" s="135"/>
      <c r="Q50" s="135"/>
      <c r="R50" s="135"/>
      <c r="S50" s="135"/>
      <c r="T50" s="135"/>
      <c r="U50" s="135"/>
      <c r="V50" s="135"/>
      <c r="W50" s="135"/>
      <c r="X50" s="135"/>
      <c r="Y50" s="135"/>
      <c r="Z50" s="135"/>
      <c r="AA50" s="135"/>
      <c r="AB50" s="135"/>
      <c r="AC50" s="135"/>
      <c r="AD50" s="135"/>
      <c r="AE50" s="135"/>
      <c r="AF50" s="135"/>
      <c r="AG50" s="135"/>
      <c r="AH50" s="135"/>
      <c r="AI50" s="135"/>
      <c r="AJ50" s="135"/>
      <c r="AK50" s="135"/>
      <c r="AL50" s="135"/>
      <c r="AM50" s="135"/>
      <c r="AN50" s="135"/>
      <c r="AO50" s="135"/>
      <c r="AP50" s="135"/>
      <c r="AQ50" s="135"/>
      <c r="AR50" s="135"/>
      <c r="AS50" s="135"/>
      <c r="AT50" s="135"/>
      <c r="AU50" s="135"/>
      <c r="AV50" s="135"/>
      <c r="AW50" s="22"/>
      <c r="AX50" s="22"/>
      <c r="AY50" s="22"/>
      <c r="AZ50" s="23"/>
    </row>
    <row r="51" spans="1:52" ht="18" customHeight="1" x14ac:dyDescent="0.15">
      <c r="A51" s="21"/>
      <c r="B51" s="135"/>
      <c r="C51" s="135"/>
      <c r="D51" s="135"/>
      <c r="E51" s="135"/>
      <c r="F51" s="135"/>
      <c r="G51" s="135"/>
      <c r="H51" s="135"/>
      <c r="I51" s="135"/>
      <c r="J51" s="135"/>
      <c r="K51" s="135"/>
      <c r="L51" s="135"/>
      <c r="M51" s="135"/>
      <c r="N51" s="135"/>
      <c r="O51" s="135"/>
      <c r="P51" s="135"/>
      <c r="Q51" s="135"/>
      <c r="R51" s="135"/>
      <c r="S51" s="135"/>
      <c r="T51" s="135"/>
      <c r="U51" s="135"/>
      <c r="V51" s="135"/>
      <c r="W51" s="135"/>
      <c r="X51" s="135"/>
      <c r="Y51" s="135"/>
      <c r="Z51" s="135"/>
      <c r="AA51" s="135"/>
      <c r="AB51" s="135"/>
      <c r="AC51" s="135"/>
      <c r="AD51" s="135"/>
      <c r="AE51" s="135"/>
      <c r="AF51" s="135"/>
      <c r="AG51" s="135"/>
      <c r="AH51" s="135"/>
      <c r="AI51" s="135"/>
      <c r="AJ51" s="135"/>
      <c r="AK51" s="135"/>
      <c r="AL51" s="135"/>
      <c r="AM51" s="135"/>
      <c r="AN51" s="135"/>
      <c r="AO51" s="135"/>
      <c r="AP51" s="135"/>
      <c r="AQ51" s="135"/>
      <c r="AR51" s="135"/>
      <c r="AS51" s="135"/>
      <c r="AT51" s="135"/>
      <c r="AU51" s="135"/>
      <c r="AV51" s="135"/>
      <c r="AW51" s="24"/>
      <c r="AX51" s="24"/>
      <c r="AY51" s="24"/>
      <c r="AZ51" s="25"/>
    </row>
    <row r="52" spans="1:52" ht="18" customHeight="1" x14ac:dyDescent="0.15">
      <c r="A52" s="21"/>
      <c r="B52" s="135"/>
      <c r="C52" s="135"/>
      <c r="D52" s="135"/>
      <c r="E52" s="135"/>
      <c r="F52" s="135"/>
      <c r="G52" s="135"/>
      <c r="H52" s="135"/>
      <c r="I52" s="135"/>
      <c r="J52" s="135"/>
      <c r="K52" s="135"/>
      <c r="L52" s="135"/>
      <c r="M52" s="135"/>
      <c r="N52" s="135"/>
      <c r="O52" s="135"/>
      <c r="P52" s="135"/>
      <c r="Q52" s="135"/>
      <c r="R52" s="135"/>
      <c r="S52" s="135"/>
      <c r="T52" s="135"/>
      <c r="U52" s="135"/>
      <c r="V52" s="135"/>
      <c r="W52" s="135"/>
      <c r="X52" s="135"/>
      <c r="Y52" s="135"/>
      <c r="Z52" s="135"/>
      <c r="AA52" s="135"/>
      <c r="AB52" s="135"/>
      <c r="AC52" s="135"/>
      <c r="AD52" s="135"/>
      <c r="AE52" s="135"/>
      <c r="AF52" s="135"/>
      <c r="AG52" s="135"/>
      <c r="AH52" s="135"/>
      <c r="AI52" s="135"/>
      <c r="AJ52" s="135"/>
      <c r="AK52" s="135"/>
      <c r="AL52" s="135"/>
      <c r="AM52" s="135"/>
      <c r="AN52" s="135"/>
      <c r="AO52" s="135"/>
      <c r="AP52" s="135"/>
      <c r="AQ52" s="135"/>
      <c r="AR52" s="135"/>
      <c r="AS52" s="135"/>
      <c r="AT52" s="135"/>
      <c r="AU52" s="135"/>
      <c r="AV52" s="135"/>
      <c r="AW52" s="24"/>
      <c r="AX52" s="24"/>
      <c r="AY52" s="24"/>
      <c r="AZ52" s="25"/>
    </row>
    <row r="53" spans="1:52" ht="18" customHeight="1" x14ac:dyDescent="0.15">
      <c r="A53" s="4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c r="AV53" s="24"/>
      <c r="AW53" s="24"/>
      <c r="AX53" s="24"/>
      <c r="AY53" s="24"/>
      <c r="AZ53" s="25"/>
    </row>
    <row r="54" spans="1:52" ht="18" customHeight="1" x14ac:dyDescent="0.15">
      <c r="A54" s="4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47"/>
      <c r="AT54" s="47"/>
      <c r="AU54" s="47"/>
      <c r="AV54" s="47"/>
      <c r="AW54" s="47"/>
      <c r="AX54" s="47"/>
      <c r="AY54" s="47"/>
      <c r="AZ54" s="48"/>
    </row>
  </sheetData>
  <mergeCells count="15">
    <mergeCell ref="A1:H2"/>
    <mergeCell ref="I1:N1"/>
    <mergeCell ref="O1:V1"/>
    <mergeCell ref="W1:AB1"/>
    <mergeCell ref="AC1:AO1"/>
    <mergeCell ref="AR1:AU1"/>
    <mergeCell ref="AV1:AZ1"/>
    <mergeCell ref="I2:N2"/>
    <mergeCell ref="O2:V2"/>
    <mergeCell ref="W2:AB2"/>
    <mergeCell ref="AC2:AO2"/>
    <mergeCell ref="AP2:AQ2"/>
    <mergeCell ref="AR2:AU2"/>
    <mergeCell ref="AV2:AZ2"/>
    <mergeCell ref="AP1:AQ1"/>
  </mergeCells>
  <phoneticPr fontId="2"/>
  <conditionalFormatting sqref="L16:L17">
    <cfRule type="expression" dxfId="4" priority="3" stopIfTrue="1">
      <formula>$K16="ＢＤ"</formula>
    </cfRule>
    <cfRule type="expression" dxfId="3" priority="4" stopIfTrue="1">
      <formula>$K16="Ｌｉｓｔ"</formula>
    </cfRule>
  </conditionalFormatting>
  <conditionalFormatting sqref="L36:L37">
    <cfRule type="expression" dxfId="2" priority="1" stopIfTrue="1">
      <formula>$K36="ＢＤ"</formula>
    </cfRule>
    <cfRule type="expression" dxfId="1" priority="2" stopIfTrue="1">
      <formula>$K36="Ｌｉｓｔ"</formula>
    </cfRule>
  </conditionalFormatting>
  <dataValidations count="1">
    <dataValidation type="list" allowBlank="1" showInputMessage="1" showErrorMessage="1" sqref="T18:X23 T38:X43" xr:uid="{00000000-0002-0000-0300-000000000000}">
      <formula1>"○"</formula1>
    </dataValidation>
  </dataValidations>
  <printOptions horizontalCentered="1" verticalCentered="1"/>
  <pageMargins left="0.27559055118110237" right="0.27559055118110237" top="0.59055118110236227" bottom="0.39370078740157483" header="0.39370078740157483" footer="0.19685039370078741"/>
  <pageSetup paperSize="9" scale="57" fitToHeight="0" orientation="landscape" r:id="rId1"/>
  <headerFooter alignWithMargins="0">
    <oddFooter>&amp;L&amp;"ＭＳ Ｐゴシック,標準"&amp;9&amp;F&amp;C&amp;"ＭＳ Ｐゴシック,標準"&amp;9&amp;P /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F487"/>
  <sheetViews>
    <sheetView zoomScaleNormal="100" workbookViewId="0">
      <selection sqref="A1:I2"/>
    </sheetView>
  </sheetViews>
  <sheetFormatPr defaultColWidth="2.625" defaultRowHeight="15" customHeight="1" x14ac:dyDescent="0.15"/>
  <cols>
    <col min="1" max="1" width="2.625" style="13" customWidth="1"/>
    <col min="2" max="55" width="2.625" style="27"/>
    <col min="56" max="71" width="2.625" style="13"/>
    <col min="72" max="72" width="3.125" style="13" bestFit="1" customWidth="1"/>
    <col min="73" max="79" width="2.625" style="13"/>
    <col min="80" max="80" width="3.5" style="13" bestFit="1" customWidth="1"/>
    <col min="81" max="16384" width="2.625" style="13"/>
  </cols>
  <sheetData>
    <row r="1" spans="1:162" ht="18" customHeight="1" x14ac:dyDescent="0.15">
      <c r="A1" s="565" t="s">
        <v>215</v>
      </c>
      <c r="B1" s="566"/>
      <c r="C1" s="566"/>
      <c r="D1" s="566"/>
      <c r="E1" s="566"/>
      <c r="F1" s="566"/>
      <c r="G1" s="566"/>
      <c r="H1" s="566"/>
      <c r="I1" s="567"/>
      <c r="J1" s="581" t="s">
        <v>776</v>
      </c>
      <c r="K1" s="582"/>
      <c r="L1" s="582"/>
      <c r="M1" s="582"/>
      <c r="N1" s="582"/>
      <c r="O1" s="583"/>
      <c r="P1" s="581" t="s">
        <v>48</v>
      </c>
      <c r="Q1" s="582"/>
      <c r="R1" s="582"/>
      <c r="S1" s="582"/>
      <c r="T1" s="582"/>
      <c r="U1" s="582"/>
      <c r="V1" s="582"/>
      <c r="W1" s="583"/>
      <c r="X1" s="584" t="s">
        <v>777</v>
      </c>
      <c r="Y1" s="584"/>
      <c r="Z1" s="584"/>
      <c r="AA1" s="584"/>
      <c r="AB1" s="584"/>
      <c r="AC1" s="584"/>
      <c r="AD1" s="584" t="s">
        <v>70</v>
      </c>
      <c r="AE1" s="584"/>
      <c r="AF1" s="584"/>
      <c r="AG1" s="584"/>
      <c r="AH1" s="584"/>
      <c r="AI1" s="584"/>
      <c r="AJ1" s="584"/>
      <c r="AK1" s="584"/>
      <c r="AL1" s="584"/>
      <c r="AM1" s="584"/>
      <c r="AN1" s="584"/>
      <c r="AO1" s="584"/>
      <c r="AP1" s="584"/>
      <c r="AQ1" s="579" t="s">
        <v>71</v>
      </c>
      <c r="AR1" s="580"/>
      <c r="AS1" s="524"/>
      <c r="AT1" s="524"/>
      <c r="AU1" s="524"/>
      <c r="AV1" s="524"/>
      <c r="AW1" s="524"/>
      <c r="AX1" s="520"/>
      <c r="AY1" s="520"/>
      <c r="AZ1" s="520"/>
      <c r="BA1" s="520"/>
      <c r="BB1" s="520"/>
      <c r="BC1" s="520"/>
      <c r="BD1" s="160"/>
      <c r="BE1" s="68"/>
      <c r="BF1" s="68"/>
      <c r="BG1" s="68"/>
      <c r="BH1" s="68"/>
      <c r="BI1" s="68"/>
      <c r="BJ1" s="68"/>
      <c r="BK1" s="68"/>
      <c r="BL1" s="68"/>
      <c r="BM1" s="68"/>
      <c r="BN1" s="68"/>
      <c r="BO1" s="68"/>
      <c r="BP1" s="68"/>
      <c r="BQ1" s="68"/>
      <c r="BR1" s="68"/>
      <c r="BS1" s="68"/>
      <c r="BT1" s="68"/>
      <c r="BU1" s="68"/>
      <c r="BV1" s="68"/>
      <c r="BW1" s="68"/>
      <c r="BX1" s="68"/>
      <c r="BY1" s="68"/>
      <c r="BZ1" s="68"/>
      <c r="CA1" s="68"/>
      <c r="CB1" s="68"/>
      <c r="CC1" s="68"/>
      <c r="CD1" s="68"/>
      <c r="CE1" s="68"/>
      <c r="CF1" s="68"/>
      <c r="CG1" s="68"/>
      <c r="CH1" s="68"/>
      <c r="CI1" s="68"/>
      <c r="CJ1" s="68"/>
      <c r="CK1" s="68"/>
      <c r="CL1" s="68"/>
      <c r="CM1" s="68"/>
      <c r="CN1" s="68"/>
      <c r="CO1" s="68"/>
      <c r="CP1" s="68"/>
      <c r="CQ1" s="68"/>
      <c r="CR1" s="68"/>
      <c r="CS1" s="68"/>
      <c r="CT1" s="68"/>
      <c r="CU1" s="68"/>
      <c r="CV1" s="68"/>
      <c r="CW1" s="68"/>
      <c r="CX1" s="68"/>
      <c r="CY1" s="68"/>
      <c r="CZ1" s="68"/>
      <c r="DA1" s="68"/>
      <c r="DB1" s="68"/>
      <c r="DC1" s="68"/>
      <c r="DD1" s="68"/>
      <c r="DE1" s="68"/>
      <c r="DF1" s="68"/>
      <c r="DG1" s="68"/>
      <c r="DH1" s="68"/>
      <c r="DI1" s="68"/>
      <c r="DJ1" s="68"/>
      <c r="DK1" s="68"/>
      <c r="DL1" s="68"/>
      <c r="DM1" s="68"/>
      <c r="DN1" s="68"/>
      <c r="DO1" s="68"/>
      <c r="DP1" s="68"/>
      <c r="DQ1" s="68"/>
      <c r="DR1" s="68"/>
      <c r="DS1" s="68"/>
      <c r="DT1" s="68"/>
      <c r="DU1" s="68"/>
      <c r="DV1" s="68"/>
      <c r="DW1" s="68"/>
      <c r="DX1" s="68"/>
      <c r="DY1" s="68"/>
      <c r="DZ1" s="68"/>
      <c r="EA1" s="68"/>
      <c r="EB1" s="68"/>
      <c r="EC1" s="68"/>
      <c r="ED1" s="68"/>
      <c r="EE1" s="68"/>
      <c r="EF1" s="68"/>
      <c r="EG1" s="68"/>
      <c r="EH1" s="68"/>
      <c r="EI1" s="68"/>
      <c r="EJ1" s="68"/>
      <c r="EK1" s="68"/>
      <c r="EL1" s="68"/>
      <c r="EM1" s="68"/>
      <c r="EN1" s="68"/>
      <c r="EO1" s="68"/>
      <c r="EP1" s="68"/>
      <c r="EQ1" s="68"/>
      <c r="ER1" s="68"/>
      <c r="ES1" s="68"/>
      <c r="ET1" s="68"/>
      <c r="EU1" s="68"/>
      <c r="EV1" s="68"/>
      <c r="EW1" s="68"/>
      <c r="EX1" s="68"/>
      <c r="EY1" s="68"/>
      <c r="EZ1" s="68"/>
      <c r="FA1" s="68"/>
      <c r="FB1" s="68"/>
      <c r="FC1" s="69"/>
    </row>
    <row r="2" spans="1:162" ht="18" customHeight="1" x14ac:dyDescent="0.15">
      <c r="A2" s="568"/>
      <c r="B2" s="569"/>
      <c r="C2" s="569"/>
      <c r="D2" s="569"/>
      <c r="E2" s="569"/>
      <c r="F2" s="569"/>
      <c r="G2" s="569"/>
      <c r="H2" s="569"/>
      <c r="I2" s="570"/>
      <c r="J2" s="572">
        <f>表紙!H15</f>
        <v>0</v>
      </c>
      <c r="K2" s="592"/>
      <c r="L2" s="592"/>
      <c r="M2" s="592"/>
      <c r="N2" s="592"/>
      <c r="O2" s="593"/>
      <c r="P2" s="572" t="str">
        <f>表紙!AD15</f>
        <v>FAサイト機能</v>
      </c>
      <c r="Q2" s="592"/>
      <c r="R2" s="592"/>
      <c r="S2" s="592"/>
      <c r="T2" s="592"/>
      <c r="U2" s="592"/>
      <c r="V2" s="592"/>
      <c r="W2" s="593"/>
      <c r="X2" s="575" t="str">
        <f>表紙!H16</f>
        <v>CMS2-3-3</v>
      </c>
      <c r="Y2" s="575"/>
      <c r="Z2" s="575"/>
      <c r="AA2" s="575"/>
      <c r="AB2" s="575"/>
      <c r="AC2" s="575"/>
      <c r="AD2" s="577" t="str">
        <f>表紙!AD16</f>
        <v>製品検索結果2メイン</v>
      </c>
      <c r="AE2" s="577"/>
      <c r="AF2" s="577"/>
      <c r="AG2" s="577"/>
      <c r="AH2" s="577"/>
      <c r="AI2" s="577"/>
      <c r="AJ2" s="577"/>
      <c r="AK2" s="577"/>
      <c r="AL2" s="577"/>
      <c r="AM2" s="577"/>
      <c r="AN2" s="577"/>
      <c r="AO2" s="577"/>
      <c r="AP2" s="577"/>
      <c r="AQ2" s="579" t="s">
        <v>72</v>
      </c>
      <c r="AR2" s="580"/>
      <c r="AS2" s="524"/>
      <c r="AT2" s="524"/>
      <c r="AU2" s="524"/>
      <c r="AV2" s="524"/>
      <c r="AW2" s="524"/>
      <c r="AX2" s="520"/>
      <c r="AY2" s="520"/>
      <c r="AZ2" s="520"/>
      <c r="BA2" s="520"/>
      <c r="BB2" s="520"/>
      <c r="BC2" s="520"/>
      <c r="BD2" s="160"/>
      <c r="BE2" s="68"/>
      <c r="BF2" s="68"/>
      <c r="BG2" s="68"/>
      <c r="BH2" s="68"/>
      <c r="BI2" s="68"/>
      <c r="BJ2" s="68"/>
      <c r="BK2" s="68"/>
      <c r="BL2" s="68"/>
      <c r="BM2" s="68"/>
      <c r="BN2" s="68"/>
      <c r="BO2" s="68"/>
      <c r="BP2" s="68"/>
      <c r="BQ2" s="68"/>
      <c r="BR2" s="68"/>
      <c r="BS2" s="68"/>
      <c r="BT2" s="68"/>
      <c r="BU2" s="68"/>
      <c r="BV2" s="68"/>
      <c r="BW2" s="68"/>
      <c r="BX2" s="68"/>
      <c r="BY2" s="68"/>
      <c r="BZ2" s="68"/>
      <c r="CA2" s="68"/>
      <c r="CB2" s="68"/>
      <c r="CC2" s="68"/>
      <c r="CD2" s="68"/>
      <c r="CE2" s="68"/>
      <c r="CF2" s="68"/>
      <c r="CG2" s="68"/>
      <c r="CH2" s="68"/>
      <c r="CI2" s="68"/>
      <c r="CJ2" s="68"/>
      <c r="CK2" s="68"/>
      <c r="CL2" s="68"/>
      <c r="CM2" s="68"/>
      <c r="CN2" s="68"/>
      <c r="CO2" s="68"/>
      <c r="CP2" s="68"/>
      <c r="CQ2" s="68"/>
      <c r="CR2" s="68"/>
      <c r="CS2" s="68"/>
      <c r="CT2" s="68"/>
      <c r="CU2" s="68"/>
      <c r="CV2" s="68"/>
      <c r="CW2" s="68"/>
      <c r="CX2" s="68"/>
      <c r="CY2" s="68"/>
      <c r="CZ2" s="68"/>
      <c r="DA2" s="68"/>
      <c r="DB2" s="68"/>
      <c r="DC2" s="68"/>
      <c r="DD2" s="68"/>
      <c r="DE2" s="68"/>
      <c r="DF2" s="68"/>
      <c r="DG2" s="68"/>
      <c r="DH2" s="68"/>
      <c r="DI2" s="68"/>
      <c r="DJ2" s="68"/>
      <c r="DK2" s="68"/>
      <c r="DL2" s="68"/>
      <c r="DM2" s="68"/>
      <c r="DN2" s="68"/>
      <c r="DO2" s="68"/>
      <c r="DP2" s="68"/>
      <c r="DQ2" s="68"/>
      <c r="DR2" s="68"/>
      <c r="DS2" s="68"/>
      <c r="DT2" s="68"/>
      <c r="DU2" s="68"/>
      <c r="DV2" s="68"/>
      <c r="DW2" s="68"/>
      <c r="DX2" s="68"/>
      <c r="DY2" s="68"/>
      <c r="DZ2" s="68"/>
      <c r="EA2" s="68"/>
      <c r="EB2" s="68"/>
      <c r="EC2" s="68"/>
      <c r="ED2" s="68"/>
      <c r="EE2" s="68"/>
      <c r="EF2" s="68"/>
      <c r="EG2" s="68"/>
      <c r="EH2" s="68"/>
      <c r="EI2" s="68"/>
      <c r="EJ2" s="68"/>
      <c r="EK2" s="68"/>
      <c r="EL2" s="68"/>
      <c r="EM2" s="68"/>
      <c r="EN2" s="68"/>
      <c r="EO2" s="68"/>
      <c r="EP2" s="68"/>
      <c r="EQ2" s="68"/>
      <c r="ER2" s="68"/>
      <c r="ES2" s="68"/>
      <c r="ET2" s="68"/>
      <c r="EU2" s="68"/>
      <c r="EV2" s="68"/>
      <c r="EW2" s="68"/>
      <c r="EX2" s="68"/>
      <c r="EY2" s="68"/>
      <c r="EZ2" s="68"/>
      <c r="FA2" s="68"/>
      <c r="FB2" s="68"/>
      <c r="FC2" s="69"/>
    </row>
    <row r="3" spans="1:162" ht="5.0999999999999996" customHeight="1" x14ac:dyDescent="0.15">
      <c r="A3" s="14"/>
      <c r="B3" s="14"/>
      <c r="C3" s="14"/>
      <c r="D3" s="14"/>
      <c r="E3" s="14"/>
      <c r="F3" s="14"/>
      <c r="G3" s="14"/>
      <c r="H3" s="14"/>
      <c r="I3" s="14"/>
      <c r="J3" s="15"/>
      <c r="K3" s="16"/>
      <c r="L3" s="16"/>
      <c r="M3" s="16"/>
      <c r="N3" s="16"/>
      <c r="O3" s="16"/>
      <c r="P3" s="15"/>
      <c r="Q3" s="16"/>
      <c r="R3" s="16"/>
      <c r="S3" s="16"/>
      <c r="T3" s="16"/>
      <c r="U3" s="16"/>
      <c r="V3" s="16"/>
      <c r="W3" s="16"/>
      <c r="X3" s="16"/>
      <c r="Y3" s="16"/>
      <c r="Z3" s="16"/>
      <c r="AA3" s="16"/>
      <c r="AB3" s="17"/>
      <c r="AC3" s="18"/>
      <c r="AD3" s="18"/>
      <c r="AE3" s="18"/>
      <c r="AF3" s="18"/>
      <c r="AG3" s="18"/>
      <c r="AH3" s="19"/>
      <c r="AI3" s="20"/>
      <c r="AJ3" s="20"/>
      <c r="AK3" s="20"/>
      <c r="AL3" s="20"/>
      <c r="AM3" s="20"/>
      <c r="AN3" s="20"/>
      <c r="AO3" s="20"/>
      <c r="AP3" s="20"/>
      <c r="AQ3" s="20"/>
      <c r="AR3" s="20"/>
      <c r="AS3" s="20"/>
      <c r="AT3" s="20"/>
      <c r="AU3" s="20"/>
      <c r="AV3" s="20"/>
      <c r="AW3" s="20"/>
      <c r="AX3" s="20"/>
      <c r="AY3" s="20"/>
      <c r="AZ3" s="20"/>
      <c r="BA3" s="20"/>
      <c r="BB3" s="20"/>
      <c r="BC3" s="20"/>
    </row>
    <row r="4" spans="1:162" ht="87.75" customHeight="1" x14ac:dyDescent="0.15">
      <c r="A4" s="164" t="s">
        <v>198</v>
      </c>
      <c r="B4" s="49"/>
      <c r="C4" s="49"/>
      <c r="D4" s="49"/>
      <c r="E4" s="49"/>
      <c r="F4" s="49"/>
      <c r="G4" s="49"/>
      <c r="H4" s="49"/>
      <c r="I4" s="50"/>
      <c r="J4" s="585" t="s">
        <v>778</v>
      </c>
      <c r="K4" s="586"/>
      <c r="L4" s="586"/>
      <c r="M4" s="586"/>
      <c r="N4" s="586"/>
      <c r="O4" s="586"/>
      <c r="P4" s="586"/>
      <c r="Q4" s="586"/>
      <c r="R4" s="586"/>
      <c r="S4" s="586"/>
      <c r="T4" s="586"/>
      <c r="U4" s="586"/>
      <c r="V4" s="586"/>
      <c r="W4" s="586"/>
      <c r="X4" s="586"/>
      <c r="Y4" s="586"/>
      <c r="Z4" s="586"/>
      <c r="AA4" s="586"/>
      <c r="AB4" s="586"/>
      <c r="AC4" s="586"/>
      <c r="AD4" s="586"/>
      <c r="AE4" s="586"/>
      <c r="AF4" s="586"/>
      <c r="AG4" s="586"/>
      <c r="AH4" s="586"/>
      <c r="AI4" s="586"/>
      <c r="AJ4" s="586"/>
      <c r="AK4" s="586"/>
      <c r="AL4" s="586"/>
      <c r="AM4" s="586"/>
      <c r="AN4" s="586"/>
      <c r="AO4" s="586"/>
      <c r="AP4" s="586"/>
      <c r="AQ4" s="586"/>
      <c r="AR4" s="586"/>
      <c r="AS4" s="586"/>
      <c r="AT4" s="586"/>
      <c r="AU4" s="586"/>
      <c r="AV4" s="586"/>
      <c r="AW4" s="586"/>
      <c r="AX4" s="586"/>
      <c r="AY4" s="586"/>
      <c r="AZ4" s="586"/>
      <c r="BA4" s="586"/>
      <c r="BB4" s="586"/>
      <c r="BC4" s="586"/>
      <c r="BD4" s="586"/>
      <c r="BE4" s="586"/>
      <c r="BF4" s="586"/>
      <c r="BG4" s="586"/>
      <c r="BH4" s="586"/>
      <c r="BI4" s="586"/>
      <c r="BJ4" s="586"/>
      <c r="BK4" s="586"/>
      <c r="BL4" s="586"/>
      <c r="BM4" s="586"/>
      <c r="BN4" s="586"/>
      <c r="BO4" s="586"/>
      <c r="BP4" s="586"/>
      <c r="BQ4" s="586"/>
      <c r="BR4" s="586"/>
      <c r="BS4" s="586"/>
      <c r="BT4" s="586"/>
      <c r="BU4" s="586"/>
      <c r="BV4" s="586"/>
      <c r="BW4" s="586"/>
      <c r="BX4" s="586"/>
      <c r="BY4" s="586"/>
      <c r="BZ4" s="586"/>
      <c r="CA4" s="586"/>
      <c r="CB4" s="586"/>
      <c r="CC4" s="586"/>
      <c r="CD4" s="586"/>
      <c r="CE4" s="586"/>
      <c r="CF4" s="586"/>
      <c r="CG4" s="586"/>
      <c r="CH4" s="586"/>
      <c r="CI4" s="586"/>
      <c r="CJ4" s="586"/>
      <c r="CK4" s="586"/>
      <c r="CL4" s="586"/>
      <c r="CM4" s="586"/>
      <c r="CN4" s="586"/>
      <c r="CO4" s="586"/>
      <c r="CP4" s="586"/>
      <c r="CQ4" s="586"/>
      <c r="CR4" s="586"/>
      <c r="CS4" s="586"/>
      <c r="CT4" s="586"/>
      <c r="CU4" s="586"/>
      <c r="CV4" s="586"/>
      <c r="CW4" s="586"/>
      <c r="CX4" s="586"/>
      <c r="CY4" s="586"/>
      <c r="CZ4" s="586"/>
      <c r="DA4" s="586"/>
      <c r="DB4" s="586"/>
      <c r="DC4" s="586"/>
      <c r="DD4" s="586"/>
      <c r="DE4" s="586"/>
      <c r="DF4" s="586"/>
      <c r="DG4" s="586"/>
      <c r="DH4" s="586"/>
      <c r="DI4" s="586"/>
      <c r="DJ4" s="586"/>
      <c r="DK4" s="586"/>
      <c r="DL4" s="586"/>
      <c r="DM4" s="586"/>
      <c r="DN4" s="586"/>
      <c r="DO4" s="586"/>
      <c r="DP4" s="586"/>
      <c r="DQ4" s="586"/>
      <c r="DR4" s="586"/>
      <c r="DS4" s="586"/>
      <c r="DT4" s="586"/>
      <c r="DU4" s="586"/>
      <c r="DV4" s="586"/>
      <c r="DW4" s="586"/>
      <c r="DX4" s="586"/>
      <c r="DY4" s="586"/>
      <c r="DZ4" s="586"/>
      <c r="EA4" s="586"/>
      <c r="EB4" s="586"/>
      <c r="EC4" s="586"/>
      <c r="ED4" s="586"/>
      <c r="EE4" s="586"/>
      <c r="EF4" s="586"/>
      <c r="EG4" s="586"/>
      <c r="EH4" s="586"/>
      <c r="EI4" s="586"/>
      <c r="EJ4" s="586"/>
      <c r="EK4" s="586"/>
      <c r="EL4" s="586"/>
      <c r="EM4" s="586"/>
      <c r="EN4" s="586"/>
      <c r="EO4" s="586"/>
      <c r="EP4" s="586"/>
      <c r="EQ4" s="586"/>
      <c r="ER4" s="586"/>
      <c r="ES4" s="586"/>
      <c r="ET4" s="586"/>
      <c r="EU4" s="586"/>
      <c r="EV4" s="586"/>
      <c r="EW4" s="586"/>
      <c r="EX4" s="586"/>
      <c r="EY4" s="586"/>
      <c r="EZ4" s="586"/>
      <c r="FA4" s="586"/>
      <c r="FB4" s="586"/>
      <c r="FC4" s="587"/>
    </row>
    <row r="5" spans="1:162" ht="5.0999999999999996" customHeight="1" x14ac:dyDescent="0.15">
      <c r="A5" s="14"/>
      <c r="B5" s="14"/>
      <c r="C5" s="14"/>
      <c r="D5" s="14"/>
      <c r="E5" s="14"/>
      <c r="F5" s="14"/>
      <c r="G5" s="14"/>
      <c r="H5" s="14"/>
      <c r="I5" s="14"/>
      <c r="J5" s="15"/>
      <c r="K5" s="16"/>
      <c r="L5" s="16"/>
      <c r="M5" s="16"/>
      <c r="N5" s="16"/>
      <c r="O5" s="16"/>
      <c r="P5" s="15"/>
      <c r="Q5" s="16"/>
      <c r="R5" s="16"/>
      <c r="S5" s="16"/>
      <c r="T5" s="16"/>
      <c r="U5" s="16"/>
      <c r="V5" s="16"/>
      <c r="W5" s="16"/>
      <c r="X5" s="16"/>
      <c r="Y5" s="16"/>
      <c r="Z5" s="16"/>
      <c r="AA5" s="16"/>
      <c r="AB5" s="17"/>
      <c r="AC5" s="18"/>
      <c r="AD5" s="18"/>
      <c r="AE5" s="18"/>
      <c r="AF5" s="18"/>
      <c r="AG5" s="18"/>
      <c r="AH5" s="19"/>
      <c r="AI5" s="20"/>
      <c r="AJ5" s="20"/>
      <c r="AK5" s="20"/>
      <c r="AL5" s="20"/>
      <c r="AM5" s="20"/>
      <c r="AN5" s="20"/>
      <c r="AO5" s="20"/>
      <c r="AP5" s="20"/>
      <c r="AQ5" s="20"/>
      <c r="AR5" s="20"/>
      <c r="AS5" s="20"/>
      <c r="AT5" s="20"/>
      <c r="AU5" s="20"/>
      <c r="AV5" s="20"/>
      <c r="AW5" s="20"/>
      <c r="AX5" s="20"/>
      <c r="AY5" s="20"/>
      <c r="AZ5" s="20"/>
      <c r="BA5" s="20"/>
      <c r="BB5" s="20"/>
      <c r="BC5" s="20"/>
    </row>
    <row r="6" spans="1:162" ht="30.2" customHeight="1" x14ac:dyDescent="0.15">
      <c r="A6" s="163" t="s">
        <v>75</v>
      </c>
      <c r="B6" s="49"/>
      <c r="C6" s="49"/>
      <c r="D6" s="49"/>
      <c r="E6" s="49"/>
      <c r="F6" s="49"/>
      <c r="G6" s="49"/>
      <c r="H6" s="49"/>
      <c r="I6" s="50"/>
      <c r="J6" s="588" t="s">
        <v>451</v>
      </c>
      <c r="K6" s="589"/>
      <c r="L6" s="589"/>
      <c r="M6" s="589"/>
      <c r="N6" s="589"/>
      <c r="O6" s="589"/>
      <c r="P6" s="589"/>
      <c r="Q6" s="589"/>
      <c r="R6" s="589"/>
      <c r="S6" s="589"/>
      <c r="T6" s="589"/>
      <c r="U6" s="589"/>
      <c r="V6" s="589"/>
      <c r="W6" s="589"/>
      <c r="X6" s="589"/>
      <c r="Y6" s="589"/>
      <c r="Z6" s="589"/>
      <c r="AA6" s="589"/>
      <c r="AB6" s="589"/>
      <c r="AC6" s="589"/>
      <c r="AD6" s="589"/>
      <c r="AE6" s="589"/>
      <c r="AF6" s="589"/>
      <c r="AG6" s="589"/>
      <c r="AH6" s="589"/>
      <c r="AI6" s="589"/>
      <c r="AJ6" s="589"/>
      <c r="AK6" s="589"/>
      <c r="AL6" s="589"/>
      <c r="AM6" s="589"/>
      <c r="AN6" s="589"/>
      <c r="AO6" s="589"/>
      <c r="AP6" s="589"/>
      <c r="AQ6" s="589"/>
      <c r="AR6" s="589"/>
      <c r="AS6" s="589"/>
      <c r="AT6" s="589"/>
      <c r="AU6" s="589"/>
      <c r="AV6" s="589"/>
      <c r="AW6" s="589"/>
      <c r="AX6" s="589"/>
      <c r="AY6" s="589"/>
      <c r="AZ6" s="589"/>
      <c r="BA6" s="589"/>
      <c r="BB6" s="589"/>
      <c r="BC6" s="589"/>
      <c r="BD6" s="589"/>
      <c r="BE6" s="589"/>
      <c r="BF6" s="589"/>
      <c r="BG6" s="589"/>
      <c r="BH6" s="589"/>
      <c r="BI6" s="589"/>
      <c r="BJ6" s="589"/>
      <c r="BK6" s="589"/>
      <c r="BL6" s="589"/>
      <c r="BM6" s="589"/>
      <c r="BN6" s="589"/>
      <c r="BO6" s="589"/>
      <c r="BP6" s="589"/>
      <c r="BQ6" s="589"/>
      <c r="BR6" s="589"/>
      <c r="BS6" s="589"/>
      <c r="BT6" s="589"/>
      <c r="BU6" s="589"/>
      <c r="BV6" s="589"/>
      <c r="BW6" s="589"/>
      <c r="BX6" s="589"/>
      <c r="BY6" s="589"/>
      <c r="BZ6" s="589"/>
      <c r="CA6" s="589"/>
      <c r="CB6" s="589"/>
      <c r="CC6" s="589"/>
      <c r="CD6" s="589"/>
      <c r="CE6" s="589"/>
      <c r="CF6" s="589"/>
      <c r="CG6" s="589"/>
      <c r="CH6" s="589"/>
      <c r="CI6" s="589"/>
      <c r="CJ6" s="589"/>
      <c r="CK6" s="589"/>
      <c r="CL6" s="589"/>
      <c r="CM6" s="589"/>
      <c r="CN6" s="589"/>
      <c r="CO6" s="589"/>
      <c r="CP6" s="589"/>
      <c r="CQ6" s="589"/>
      <c r="CR6" s="589"/>
      <c r="CS6" s="589"/>
      <c r="CT6" s="589"/>
      <c r="CU6" s="589"/>
      <c r="CV6" s="589"/>
      <c r="CW6" s="589"/>
      <c r="CX6" s="589"/>
      <c r="CY6" s="589"/>
      <c r="CZ6" s="589"/>
      <c r="DA6" s="589"/>
      <c r="DB6" s="589"/>
      <c r="DC6" s="589"/>
      <c r="DD6" s="589"/>
      <c r="DE6" s="589"/>
      <c r="DF6" s="589"/>
      <c r="DG6" s="589"/>
      <c r="DH6" s="589"/>
      <c r="DI6" s="589"/>
      <c r="DJ6" s="589"/>
      <c r="DK6" s="589"/>
      <c r="DL6" s="589"/>
      <c r="DM6" s="589"/>
      <c r="DN6" s="589"/>
      <c r="DO6" s="589"/>
      <c r="DP6" s="589"/>
      <c r="DQ6" s="589"/>
      <c r="DR6" s="589"/>
      <c r="DS6" s="589"/>
      <c r="DT6" s="589"/>
      <c r="DU6" s="589"/>
      <c r="DV6" s="589"/>
      <c r="DW6" s="589"/>
      <c r="DX6" s="589"/>
      <c r="DY6" s="589"/>
      <c r="DZ6" s="589"/>
      <c r="EA6" s="589"/>
      <c r="EB6" s="589"/>
      <c r="EC6" s="589"/>
      <c r="ED6" s="589"/>
      <c r="EE6" s="589"/>
      <c r="EF6" s="589"/>
      <c r="EG6" s="589"/>
      <c r="EH6" s="589"/>
      <c r="EI6" s="589"/>
      <c r="EJ6" s="589"/>
      <c r="EK6" s="589"/>
      <c r="EL6" s="589"/>
      <c r="EM6" s="589"/>
      <c r="EN6" s="589"/>
      <c r="EO6" s="589"/>
      <c r="EP6" s="589"/>
      <c r="EQ6" s="589"/>
      <c r="ER6" s="589"/>
      <c r="ES6" s="589"/>
      <c r="ET6" s="589"/>
      <c r="EU6" s="589"/>
      <c r="EV6" s="589"/>
      <c r="EW6" s="589"/>
      <c r="EX6" s="589"/>
      <c r="EY6" s="589"/>
      <c r="EZ6" s="589"/>
      <c r="FA6" s="589"/>
      <c r="FB6" s="589"/>
      <c r="FC6" s="590"/>
    </row>
    <row r="7" spans="1:162" ht="15" customHeight="1" x14ac:dyDescent="0.15">
      <c r="A7" s="92"/>
      <c r="B7" s="93"/>
      <c r="C7" s="93"/>
      <c r="D7" s="93"/>
      <c r="E7" s="93"/>
      <c r="F7" s="93"/>
      <c r="G7" s="93"/>
      <c r="H7" s="93"/>
      <c r="I7" s="93"/>
      <c r="J7" s="93"/>
      <c r="K7" s="93"/>
      <c r="L7" s="93"/>
      <c r="M7" s="93"/>
      <c r="N7" s="93"/>
      <c r="O7" s="93"/>
      <c r="P7" s="93"/>
      <c r="Q7" s="93"/>
      <c r="R7" s="93"/>
      <c r="S7" s="93"/>
      <c r="T7" s="93"/>
      <c r="U7" s="93"/>
      <c r="V7" s="93"/>
      <c r="W7" s="93"/>
      <c r="X7" s="93"/>
      <c r="Y7" s="93"/>
      <c r="Z7" s="93"/>
      <c r="AA7" s="93"/>
      <c r="AB7" s="93"/>
      <c r="AC7" s="93"/>
      <c r="AD7" s="93"/>
      <c r="AE7" s="93"/>
      <c r="AF7" s="93"/>
      <c r="AG7" s="93"/>
      <c r="AH7" s="93"/>
      <c r="AI7" s="93"/>
      <c r="AJ7" s="93"/>
      <c r="AK7" s="93"/>
      <c r="AL7" s="93"/>
      <c r="AM7" s="93"/>
      <c r="AN7" s="93"/>
      <c r="AO7" s="93"/>
      <c r="AP7" s="93"/>
      <c r="AQ7" s="93"/>
      <c r="AR7" s="93"/>
      <c r="AS7" s="93"/>
      <c r="AT7" s="93"/>
      <c r="AU7" s="93"/>
      <c r="AV7" s="93"/>
      <c r="AW7" s="93"/>
      <c r="AX7" s="93"/>
      <c r="AY7" s="93"/>
      <c r="AZ7" s="93"/>
      <c r="BA7" s="93"/>
      <c r="BB7" s="93"/>
      <c r="BC7" s="93"/>
      <c r="BD7" s="162"/>
      <c r="BE7" s="162"/>
      <c r="BF7" s="162"/>
      <c r="BG7" s="162"/>
      <c r="BH7" s="162"/>
      <c r="BI7" s="162"/>
      <c r="BJ7" s="162"/>
      <c r="BK7" s="162"/>
      <c r="BL7" s="162"/>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c r="CT7" s="162"/>
      <c r="CU7" s="162"/>
      <c r="CV7" s="162"/>
      <c r="CW7" s="162"/>
      <c r="CX7" s="162"/>
      <c r="CY7" s="162"/>
      <c r="CZ7" s="162"/>
      <c r="DA7" s="162"/>
      <c r="DB7" s="162"/>
      <c r="DC7" s="162"/>
      <c r="DD7" s="162"/>
      <c r="DE7" s="162"/>
      <c r="DF7" s="162"/>
      <c r="DG7" s="162"/>
      <c r="DH7" s="162"/>
      <c r="DI7" s="162"/>
      <c r="DJ7" s="162"/>
      <c r="DK7" s="162"/>
      <c r="DL7" s="162"/>
      <c r="DM7" s="162"/>
      <c r="DN7" s="162"/>
      <c r="DO7" s="162"/>
      <c r="DP7" s="162"/>
      <c r="DQ7" s="162"/>
      <c r="DR7" s="162"/>
      <c r="DS7" s="162"/>
      <c r="DT7" s="162"/>
      <c r="DU7" s="162"/>
      <c r="DV7" s="162"/>
      <c r="DW7" s="162"/>
      <c r="DX7" s="162"/>
      <c r="DY7" s="162"/>
      <c r="DZ7" s="162"/>
      <c r="EA7" s="162"/>
      <c r="EB7" s="162"/>
      <c r="EC7" s="162"/>
      <c r="ED7" s="162"/>
      <c r="EE7" s="162"/>
      <c r="EF7" s="162"/>
      <c r="EG7" s="162"/>
      <c r="EH7" s="162"/>
      <c r="EI7" s="162"/>
      <c r="EJ7" s="162"/>
      <c r="EK7" s="162"/>
      <c r="EL7" s="162"/>
      <c r="EM7" s="162"/>
      <c r="EN7" s="162"/>
      <c r="EO7" s="162"/>
      <c r="EP7" s="162"/>
      <c r="EQ7" s="162"/>
      <c r="ER7" s="162"/>
      <c r="ES7" s="162"/>
      <c r="ET7" s="162"/>
      <c r="EU7" s="162"/>
      <c r="EV7" s="162"/>
      <c r="EW7" s="162"/>
      <c r="EX7" s="162"/>
      <c r="EY7" s="162"/>
      <c r="EZ7" s="162"/>
      <c r="FA7" s="162"/>
      <c r="FB7" s="162"/>
      <c r="FC7" s="167"/>
    </row>
    <row r="8" spans="1:162" ht="15" customHeight="1" x14ac:dyDescent="0.15">
      <c r="A8" s="21"/>
      <c r="B8" s="305" t="s">
        <v>779</v>
      </c>
      <c r="C8" s="144"/>
      <c r="D8" s="144"/>
      <c r="E8" s="144"/>
      <c r="F8" s="144"/>
      <c r="G8" s="144"/>
      <c r="H8" s="144"/>
      <c r="I8" s="144"/>
      <c r="J8" s="144"/>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c r="BU8" s="144"/>
      <c r="BV8" s="144"/>
      <c r="BW8" s="144"/>
      <c r="BX8" s="144"/>
      <c r="BY8" s="144"/>
      <c r="BZ8" s="144"/>
      <c r="CA8" s="144"/>
      <c r="CB8" s="144"/>
      <c r="CC8" s="144"/>
      <c r="CD8" s="144"/>
      <c r="CE8" s="144"/>
      <c r="CF8" s="144"/>
      <c r="CG8" s="144"/>
      <c r="CH8" s="144"/>
      <c r="CI8" s="144"/>
      <c r="CJ8" s="144"/>
      <c r="CK8" s="144"/>
      <c r="CL8" s="144"/>
      <c r="CM8" s="144"/>
      <c r="CN8" s="144"/>
      <c r="CO8" s="144"/>
      <c r="CP8" s="144"/>
      <c r="CQ8" s="144"/>
      <c r="CR8" s="144"/>
      <c r="CS8" s="144"/>
      <c r="CT8" s="144"/>
      <c r="CU8" s="144"/>
      <c r="CV8" s="144"/>
      <c r="CW8" s="144"/>
      <c r="CX8" s="144"/>
      <c r="CY8" s="144"/>
      <c r="CZ8" s="144"/>
      <c r="DA8" s="144"/>
      <c r="DB8" s="144"/>
      <c r="DC8" s="144"/>
      <c r="DD8" s="144"/>
      <c r="DE8" s="144"/>
      <c r="DF8" s="144"/>
      <c r="DG8" s="144"/>
      <c r="DH8" s="144"/>
      <c r="DI8" s="144"/>
      <c r="DJ8" s="144"/>
      <c r="DK8" s="144"/>
      <c r="DL8" s="144"/>
      <c r="DM8" s="144"/>
      <c r="DN8" s="144"/>
      <c r="DO8" s="144"/>
      <c r="DP8" s="144"/>
      <c r="DQ8" s="144"/>
      <c r="DR8" s="144"/>
      <c r="DS8" s="144"/>
      <c r="DT8" s="144"/>
      <c r="DU8" s="144"/>
      <c r="DV8" s="144"/>
      <c r="DW8" s="144"/>
      <c r="DX8" s="144"/>
      <c r="DY8" s="144"/>
      <c r="DZ8" s="144"/>
      <c r="EA8" s="144"/>
      <c r="EB8" s="144"/>
      <c r="EC8" s="144"/>
      <c r="ED8" s="144"/>
      <c r="EE8" s="144"/>
      <c r="EF8" s="144"/>
      <c r="EG8" s="144"/>
      <c r="EH8" s="144"/>
      <c r="EI8" s="144"/>
      <c r="EJ8" s="144"/>
      <c r="EK8" s="144"/>
      <c r="EL8" s="144"/>
      <c r="EM8" s="144"/>
      <c r="EN8" s="144"/>
      <c r="EO8" s="144"/>
      <c r="EP8" s="144"/>
      <c r="EQ8" s="144"/>
      <c r="ER8" s="144"/>
      <c r="ES8" s="144"/>
      <c r="ET8" s="144"/>
      <c r="EU8" s="144"/>
      <c r="EV8" s="144"/>
      <c r="EW8" s="144"/>
      <c r="EX8" s="144"/>
      <c r="EY8" s="144"/>
      <c r="EZ8" s="144"/>
      <c r="FA8" s="145"/>
      <c r="FB8" s="146"/>
      <c r="FC8" s="147"/>
      <c r="FD8" s="106"/>
      <c r="FE8" s="106"/>
      <c r="FF8" s="106"/>
    </row>
    <row r="9" spans="1:162" ht="15" customHeight="1" x14ac:dyDescent="0.15">
      <c r="A9" s="21"/>
      <c r="B9" s="305"/>
      <c r="C9" s="144"/>
      <c r="D9" s="144"/>
      <c r="E9" s="144"/>
      <c r="F9" s="144"/>
      <c r="G9" s="144"/>
      <c r="H9" s="144"/>
      <c r="I9" s="144"/>
      <c r="J9" s="144"/>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c r="BU9" s="144"/>
      <c r="BV9" s="144"/>
      <c r="BW9" s="144"/>
      <c r="BX9" s="144"/>
      <c r="BY9" s="144"/>
      <c r="BZ9" s="144"/>
      <c r="CA9" s="144"/>
      <c r="CB9" s="144"/>
      <c r="CC9" s="144"/>
      <c r="CD9" s="144"/>
      <c r="CE9" s="144"/>
      <c r="CF9" s="144"/>
      <c r="CG9" s="144"/>
      <c r="CH9" s="144"/>
      <c r="CI9" s="144"/>
      <c r="CJ9" s="144"/>
      <c r="CK9" s="144"/>
      <c r="CL9" s="144"/>
      <c r="CM9" s="144"/>
      <c r="CN9" s="144"/>
      <c r="CO9" s="144"/>
      <c r="CP9" s="144"/>
      <c r="CQ9" s="144"/>
      <c r="CR9" s="144"/>
      <c r="CS9" s="144"/>
      <c r="CT9" s="144"/>
      <c r="CU9" s="144"/>
      <c r="CV9" s="144"/>
      <c r="CW9" s="144"/>
      <c r="CX9" s="144"/>
      <c r="CY9" s="144"/>
      <c r="CZ9" s="144"/>
      <c r="DA9" s="144"/>
      <c r="DB9" s="144"/>
      <c r="DC9" s="144"/>
      <c r="DD9" s="144"/>
      <c r="DE9" s="144"/>
      <c r="DF9" s="144"/>
      <c r="DG9" s="144"/>
      <c r="DH9" s="144"/>
      <c r="DI9" s="144"/>
      <c r="DJ9" s="144"/>
      <c r="DK9" s="144"/>
      <c r="DL9" s="144"/>
      <c r="DM9" s="144"/>
      <c r="DN9" s="144"/>
      <c r="DO9" s="144"/>
      <c r="DP9" s="144"/>
      <c r="DQ9" s="144"/>
      <c r="DR9" s="144"/>
      <c r="DS9" s="144"/>
      <c r="DT9" s="144"/>
      <c r="DU9" s="144"/>
      <c r="DV9" s="144"/>
      <c r="DW9" s="144"/>
      <c r="DX9" s="144"/>
      <c r="DY9" s="144"/>
      <c r="DZ9" s="144"/>
      <c r="EA9" s="144"/>
      <c r="EB9" s="144"/>
      <c r="EC9" s="144"/>
      <c r="ED9" s="144"/>
      <c r="EE9" s="144"/>
      <c r="EF9" s="144"/>
      <c r="EG9" s="144"/>
      <c r="EH9" s="144"/>
      <c r="EI9" s="144"/>
      <c r="EJ9" s="144"/>
      <c r="EK9" s="144"/>
      <c r="EL9" s="144"/>
      <c r="EM9" s="144"/>
      <c r="EN9" s="144"/>
      <c r="EO9" s="144"/>
      <c r="EP9" s="144"/>
      <c r="EQ9" s="144"/>
      <c r="ER9" s="144"/>
      <c r="ES9" s="144"/>
      <c r="ET9" s="144"/>
      <c r="EU9" s="144"/>
      <c r="EV9" s="144"/>
      <c r="EW9" s="144"/>
      <c r="EX9" s="144"/>
      <c r="EY9" s="144"/>
      <c r="EZ9" s="144"/>
      <c r="FA9" s="145"/>
      <c r="FB9" s="146"/>
      <c r="FC9" s="147"/>
      <c r="FD9" s="106"/>
      <c r="FE9" s="106"/>
      <c r="FF9" s="106"/>
    </row>
    <row r="10" spans="1:162" ht="15" customHeight="1" x14ac:dyDescent="0.15">
      <c r="A10" s="21"/>
      <c r="B10" s="305"/>
      <c r="C10" s="144"/>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c r="BX10" s="144"/>
      <c r="BY10" s="144"/>
      <c r="BZ10" s="144"/>
      <c r="CA10" s="144"/>
      <c r="CB10" s="144"/>
      <c r="CC10" s="144"/>
      <c r="CD10" s="144"/>
      <c r="CE10" s="144"/>
      <c r="CF10" s="144"/>
      <c r="CG10" s="144"/>
      <c r="CH10" s="144"/>
      <c r="CI10" s="144"/>
      <c r="CJ10" s="144"/>
      <c r="CK10" s="144"/>
      <c r="CL10" s="144"/>
      <c r="CM10" s="144"/>
      <c r="CN10" s="144"/>
      <c r="CO10" s="144"/>
      <c r="CP10" s="144"/>
      <c r="CQ10" s="144"/>
      <c r="CR10" s="144"/>
      <c r="CS10" s="144"/>
      <c r="CT10" s="144"/>
      <c r="CU10" s="144"/>
      <c r="CV10" s="144"/>
      <c r="CW10" s="144"/>
      <c r="CX10" s="144"/>
      <c r="CY10" s="144"/>
      <c r="CZ10" s="144"/>
      <c r="DA10" s="144"/>
      <c r="DB10" s="144"/>
      <c r="DC10" s="144"/>
      <c r="DD10" s="144"/>
      <c r="DE10" s="144"/>
      <c r="DF10" s="144"/>
      <c r="DG10" s="144"/>
      <c r="DH10" s="144"/>
      <c r="DI10" s="144"/>
      <c r="DJ10" s="144"/>
      <c r="DK10" s="144"/>
      <c r="DL10" s="144"/>
      <c r="DM10" s="144"/>
      <c r="DN10" s="144"/>
      <c r="DO10" s="144"/>
      <c r="DP10" s="144"/>
      <c r="DQ10" s="144"/>
      <c r="DR10" s="144"/>
      <c r="DS10" s="144"/>
      <c r="DT10" s="144"/>
      <c r="DU10" s="144"/>
      <c r="DV10" s="144"/>
      <c r="DW10" s="144"/>
      <c r="DX10" s="144"/>
      <c r="DY10" s="144"/>
      <c r="DZ10" s="144"/>
      <c r="EA10" s="144"/>
      <c r="EB10" s="144"/>
      <c r="EC10" s="144"/>
      <c r="ED10" s="144"/>
      <c r="EE10" s="144"/>
      <c r="EF10" s="144"/>
      <c r="EG10" s="144"/>
      <c r="EH10" s="144"/>
      <c r="EI10" s="144"/>
      <c r="EJ10" s="144"/>
      <c r="EK10" s="144"/>
      <c r="EL10" s="144"/>
      <c r="EM10" s="144"/>
      <c r="EN10" s="144"/>
      <c r="EO10" s="144"/>
      <c r="EP10" s="144"/>
      <c r="EQ10" s="144"/>
      <c r="ER10" s="144"/>
      <c r="ES10" s="144"/>
      <c r="ET10" s="144"/>
      <c r="EU10" s="144"/>
      <c r="EV10" s="144"/>
      <c r="EW10" s="144"/>
      <c r="EX10" s="144"/>
      <c r="EY10" s="144"/>
      <c r="EZ10" s="144"/>
      <c r="FA10" s="145"/>
      <c r="FB10" s="146"/>
      <c r="FC10" s="147"/>
      <c r="FD10" s="106"/>
      <c r="FE10" s="106"/>
      <c r="FF10" s="106"/>
    </row>
    <row r="11" spans="1:162" ht="15" customHeight="1" x14ac:dyDescent="0.15">
      <c r="A11" s="21"/>
      <c r="B11" s="305"/>
      <c r="C11" s="144"/>
      <c r="D11" s="144"/>
      <c r="E11" s="144"/>
      <c r="F11" s="144"/>
      <c r="G11" s="144"/>
      <c r="H11" s="144"/>
      <c r="I11" s="144"/>
      <c r="J11" s="144"/>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c r="BX11" s="144"/>
      <c r="BY11" s="144"/>
      <c r="BZ11" s="144"/>
      <c r="CA11" s="144"/>
      <c r="CB11" s="144"/>
      <c r="CC11" s="144"/>
      <c r="CD11" s="144"/>
      <c r="CE11" s="144"/>
      <c r="CF11" s="144"/>
      <c r="CG11" s="144"/>
      <c r="CH11" s="144"/>
      <c r="CI11" s="144"/>
      <c r="CJ11" s="144"/>
      <c r="CK11" s="144"/>
      <c r="CL11" s="144"/>
      <c r="CM11" s="144"/>
      <c r="CN11" s="144"/>
      <c r="CO11" s="144"/>
      <c r="CP11" s="144"/>
      <c r="CQ11" s="144"/>
      <c r="CR11" s="144"/>
      <c r="CS11" s="144"/>
      <c r="CT11" s="144"/>
      <c r="CU11" s="144"/>
      <c r="CV11" s="144"/>
      <c r="CW11" s="144"/>
      <c r="CX11" s="144"/>
      <c r="CY11" s="144"/>
      <c r="CZ11" s="144"/>
      <c r="DA11" s="144"/>
      <c r="DB11" s="144"/>
      <c r="DC11" s="144"/>
      <c r="DD11" s="144"/>
      <c r="DE11" s="144"/>
      <c r="DF11" s="144"/>
      <c r="DG11" s="144"/>
      <c r="DH11" s="144"/>
      <c r="DI11" s="144"/>
      <c r="DJ11" s="144"/>
      <c r="DK11" s="144"/>
      <c r="DL11" s="144"/>
      <c r="DM11" s="144"/>
      <c r="DN11" s="144"/>
      <c r="DO11" s="144"/>
      <c r="DP11" s="144"/>
      <c r="DQ11" s="144"/>
      <c r="DR11" s="144"/>
      <c r="DS11" s="144"/>
      <c r="DT11" s="144"/>
      <c r="DU11" s="144"/>
      <c r="DV11" s="144"/>
      <c r="DW11" s="144"/>
      <c r="DX11" s="144"/>
      <c r="DY11" s="144"/>
      <c r="DZ11" s="144"/>
      <c r="EA11" s="144"/>
      <c r="EB11" s="144"/>
      <c r="EC11" s="144"/>
      <c r="ED11" s="144"/>
      <c r="EE11" s="144"/>
      <c r="EF11" s="144"/>
      <c r="EG11" s="144"/>
      <c r="EH11" s="144"/>
      <c r="EI11" s="144"/>
      <c r="EJ11" s="144"/>
      <c r="EK11" s="144"/>
      <c r="EL11" s="144"/>
      <c r="EM11" s="144"/>
      <c r="EN11" s="144"/>
      <c r="EO11" s="144"/>
      <c r="EP11" s="144"/>
      <c r="EQ11" s="144"/>
      <c r="ER11" s="144"/>
      <c r="ES11" s="144"/>
      <c r="ET11" s="144"/>
      <c r="EU11" s="144"/>
      <c r="EV11" s="144"/>
      <c r="EW11" s="144"/>
      <c r="EX11" s="144"/>
      <c r="EY11" s="144"/>
      <c r="EZ11" s="144"/>
      <c r="FA11" s="145"/>
      <c r="FB11" s="146"/>
      <c r="FC11" s="147"/>
      <c r="FD11" s="106"/>
      <c r="FE11" s="106"/>
      <c r="FF11" s="106"/>
    </row>
    <row r="12" spans="1:162" ht="15" customHeight="1" x14ac:dyDescent="0.15">
      <c r="A12" s="21"/>
      <c r="B12" s="305"/>
      <c r="C12" s="144"/>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c r="BX12" s="144"/>
      <c r="BY12" s="144"/>
      <c r="BZ12" s="144"/>
      <c r="CA12" s="144"/>
      <c r="CB12" s="144"/>
      <c r="CC12" s="144"/>
      <c r="CD12" s="144"/>
      <c r="CE12" s="144"/>
      <c r="CF12" s="144"/>
      <c r="CG12" s="144"/>
      <c r="CH12" s="144"/>
      <c r="CI12" s="144"/>
      <c r="CJ12" s="144"/>
      <c r="CK12" s="144"/>
      <c r="CL12" s="144"/>
      <c r="CM12" s="144"/>
      <c r="CN12" s="144"/>
      <c r="CO12" s="144"/>
      <c r="CP12" s="144"/>
      <c r="CQ12" s="144"/>
      <c r="CR12" s="144"/>
      <c r="CS12" s="144"/>
      <c r="CT12" s="144"/>
      <c r="CU12" s="144"/>
      <c r="CV12" s="144"/>
      <c r="CW12" s="144"/>
      <c r="CX12" s="144"/>
      <c r="CY12" s="144"/>
      <c r="CZ12" s="144"/>
      <c r="DA12" s="144"/>
      <c r="DB12" s="144"/>
      <c r="DC12" s="144"/>
      <c r="DD12" s="144"/>
      <c r="DE12" s="144"/>
      <c r="DF12" s="144"/>
      <c r="DG12" s="144"/>
      <c r="DH12" s="144"/>
      <c r="DI12" s="144"/>
      <c r="DJ12" s="144"/>
      <c r="DK12" s="144"/>
      <c r="DL12" s="144"/>
      <c r="DM12" s="144"/>
      <c r="DN12" s="144"/>
      <c r="DO12" s="144"/>
      <c r="DP12" s="144"/>
      <c r="DQ12" s="144"/>
      <c r="DR12" s="144"/>
      <c r="DS12" s="144"/>
      <c r="DT12" s="144"/>
      <c r="DU12" s="144"/>
      <c r="DV12" s="144"/>
      <c r="DW12" s="144"/>
      <c r="DX12" s="144"/>
      <c r="DY12" s="144"/>
      <c r="DZ12" s="144"/>
      <c r="EA12" s="144"/>
      <c r="EB12" s="144"/>
      <c r="EC12" s="144"/>
      <c r="ED12" s="144"/>
      <c r="EE12" s="144"/>
      <c r="EF12" s="144"/>
      <c r="EG12" s="144"/>
      <c r="EH12" s="144"/>
      <c r="EI12" s="144"/>
      <c r="EJ12" s="144"/>
      <c r="EK12" s="144"/>
      <c r="EL12" s="144"/>
      <c r="EM12" s="144"/>
      <c r="EN12" s="144"/>
      <c r="EO12" s="144"/>
      <c r="EP12" s="144"/>
      <c r="EQ12" s="144"/>
      <c r="ER12" s="144"/>
      <c r="ES12" s="144"/>
      <c r="ET12" s="144"/>
      <c r="EU12" s="144"/>
      <c r="EV12" s="144"/>
      <c r="EW12" s="144"/>
      <c r="EX12" s="144"/>
      <c r="EY12" s="144"/>
      <c r="EZ12" s="144"/>
      <c r="FA12" s="145"/>
      <c r="FB12" s="146"/>
      <c r="FC12" s="147"/>
      <c r="FD12" s="106"/>
      <c r="FE12" s="106"/>
      <c r="FF12" s="106"/>
    </row>
    <row r="13" spans="1:162" ht="15" customHeight="1" x14ac:dyDescent="0.15">
      <c r="A13" s="21"/>
      <c r="B13" s="305"/>
      <c r="C13" s="144"/>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c r="BX13" s="144"/>
      <c r="BY13" s="144"/>
      <c r="BZ13" s="144"/>
      <c r="CA13" s="144"/>
      <c r="CB13" s="144"/>
      <c r="CC13" s="144"/>
      <c r="CD13" s="144"/>
      <c r="CE13" s="144"/>
      <c r="CF13" s="144"/>
      <c r="CG13" s="144"/>
      <c r="CH13" s="144"/>
      <c r="CI13" s="144"/>
      <c r="CJ13" s="144"/>
      <c r="CK13" s="144"/>
      <c r="CL13" s="144"/>
      <c r="CM13" s="144"/>
      <c r="CN13" s="144"/>
      <c r="CO13" s="144"/>
      <c r="CP13" s="144"/>
      <c r="CQ13" s="144"/>
      <c r="CR13" s="144"/>
      <c r="CS13" s="144"/>
      <c r="CT13" s="144"/>
      <c r="CU13" s="144"/>
      <c r="CV13" s="144"/>
      <c r="CW13" s="144"/>
      <c r="CX13" s="144"/>
      <c r="CY13" s="144"/>
      <c r="CZ13" s="144"/>
      <c r="DA13" s="144"/>
      <c r="DB13" s="144"/>
      <c r="DC13" s="144"/>
      <c r="DD13" s="144"/>
      <c r="DE13" s="144"/>
      <c r="DF13" s="144"/>
      <c r="DG13" s="144"/>
      <c r="DH13" s="144"/>
      <c r="DI13" s="144"/>
      <c r="DJ13" s="144"/>
      <c r="DK13" s="144"/>
      <c r="DL13" s="144"/>
      <c r="DM13" s="144"/>
      <c r="DN13" s="144"/>
      <c r="DO13" s="144"/>
      <c r="DP13" s="144"/>
      <c r="DQ13" s="144"/>
      <c r="DR13" s="144"/>
      <c r="DS13" s="144"/>
      <c r="DT13" s="144"/>
      <c r="DU13" s="144"/>
      <c r="DV13" s="144"/>
      <c r="DW13" s="144"/>
      <c r="DX13" s="144"/>
      <c r="DY13" s="144"/>
      <c r="DZ13" s="144"/>
      <c r="EA13" s="144"/>
      <c r="EB13" s="144"/>
      <c r="EC13" s="144"/>
      <c r="ED13" s="144"/>
      <c r="EE13" s="144"/>
      <c r="EF13" s="144"/>
      <c r="EG13" s="144"/>
      <c r="EH13" s="144"/>
      <c r="EI13" s="144"/>
      <c r="EJ13" s="144"/>
      <c r="EK13" s="144"/>
      <c r="EL13" s="144"/>
      <c r="EM13" s="144"/>
      <c r="EN13" s="144"/>
      <c r="EO13" s="144"/>
      <c r="EP13" s="144"/>
      <c r="EQ13" s="144"/>
      <c r="ER13" s="144"/>
      <c r="ES13" s="144"/>
      <c r="ET13" s="144"/>
      <c r="EU13" s="144"/>
      <c r="EV13" s="144"/>
      <c r="EW13" s="144"/>
      <c r="EX13" s="144"/>
      <c r="EY13" s="144"/>
      <c r="EZ13" s="144"/>
      <c r="FA13" s="145"/>
      <c r="FB13" s="146"/>
      <c r="FC13" s="147"/>
      <c r="FD13" s="106"/>
      <c r="FE13" s="106"/>
      <c r="FF13" s="106"/>
    </row>
    <row r="14" spans="1:162" ht="15" customHeight="1" x14ac:dyDescent="0.15">
      <c r="A14" s="21"/>
      <c r="B14" s="305"/>
      <c r="C14" s="144"/>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c r="BX14" s="144"/>
      <c r="BY14" s="144"/>
      <c r="BZ14" s="144"/>
      <c r="CA14" s="144"/>
      <c r="CB14" s="144"/>
      <c r="CC14" s="144"/>
      <c r="CD14" s="144"/>
      <c r="CE14" s="144"/>
      <c r="CF14" s="144"/>
      <c r="CG14" s="144"/>
      <c r="CH14" s="144"/>
      <c r="CI14" s="144"/>
      <c r="CJ14" s="144"/>
      <c r="CK14" s="144"/>
      <c r="CL14" s="144"/>
      <c r="CM14" s="144"/>
      <c r="CN14" s="144"/>
      <c r="CO14" s="144"/>
      <c r="CP14" s="144"/>
      <c r="CQ14" s="144"/>
      <c r="CR14" s="144"/>
      <c r="CS14" s="144"/>
      <c r="CT14" s="144"/>
      <c r="CU14" s="144"/>
      <c r="CV14" s="144"/>
      <c r="CW14" s="144"/>
      <c r="CX14" s="144"/>
      <c r="CY14" s="144"/>
      <c r="CZ14" s="144"/>
      <c r="DA14" s="144"/>
      <c r="DB14" s="144"/>
      <c r="DC14" s="144"/>
      <c r="DD14" s="144"/>
      <c r="DE14" s="144"/>
      <c r="DF14" s="144"/>
      <c r="DG14" s="144"/>
      <c r="DH14" s="144"/>
      <c r="DI14" s="144"/>
      <c r="DJ14" s="144"/>
      <c r="DK14" s="144"/>
      <c r="DL14" s="144"/>
      <c r="DM14" s="144"/>
      <c r="DN14" s="144"/>
      <c r="DO14" s="144"/>
      <c r="DP14" s="144"/>
      <c r="DQ14" s="144"/>
      <c r="DR14" s="144"/>
      <c r="DS14" s="144"/>
      <c r="DT14" s="144"/>
      <c r="DU14" s="144"/>
      <c r="DV14" s="144"/>
      <c r="DW14" s="144"/>
      <c r="DX14" s="144"/>
      <c r="DY14" s="144"/>
      <c r="DZ14" s="144"/>
      <c r="EA14" s="144"/>
      <c r="EB14" s="144"/>
      <c r="EC14" s="144"/>
      <c r="ED14" s="144"/>
      <c r="EE14" s="144"/>
      <c r="EF14" s="144"/>
      <c r="EG14" s="144"/>
      <c r="EH14" s="144"/>
      <c r="EI14" s="144"/>
      <c r="EJ14" s="144"/>
      <c r="EK14" s="144"/>
      <c r="EL14" s="144"/>
      <c r="EM14" s="144"/>
      <c r="EN14" s="144"/>
      <c r="EO14" s="144"/>
      <c r="EP14" s="144"/>
      <c r="EQ14" s="144"/>
      <c r="ER14" s="144"/>
      <c r="ES14" s="144"/>
      <c r="ET14" s="144"/>
      <c r="EU14" s="144"/>
      <c r="EV14" s="144"/>
      <c r="EW14" s="144"/>
      <c r="EX14" s="144"/>
      <c r="EY14" s="144"/>
      <c r="EZ14" s="144"/>
      <c r="FA14" s="145"/>
      <c r="FB14" s="146"/>
      <c r="FC14" s="147"/>
      <c r="FD14" s="106"/>
      <c r="FE14" s="106"/>
      <c r="FF14" s="106"/>
    </row>
    <row r="15" spans="1:162" ht="15" customHeight="1" x14ac:dyDescent="0.15">
      <c r="A15" s="21"/>
      <c r="B15" s="305"/>
      <c r="C15" s="144"/>
      <c r="D15" s="144"/>
      <c r="E15" s="144"/>
      <c r="F15" s="144"/>
      <c r="G15" s="144"/>
      <c r="H15" s="144"/>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c r="BX15" s="144"/>
      <c r="BY15" s="144"/>
      <c r="BZ15" s="144"/>
      <c r="CA15" s="144"/>
      <c r="CB15" s="144"/>
      <c r="CC15" s="144"/>
      <c r="CD15" s="144"/>
      <c r="CE15" s="144"/>
      <c r="CF15" s="144"/>
      <c r="CG15" s="144"/>
      <c r="CH15" s="144"/>
      <c r="CI15" s="144"/>
      <c r="CJ15" s="144"/>
      <c r="CK15" s="144"/>
      <c r="CL15" s="144"/>
      <c r="CM15" s="144"/>
      <c r="CN15" s="144"/>
      <c r="CO15" s="144"/>
      <c r="CP15" s="144"/>
      <c r="CQ15" s="144"/>
      <c r="CR15" s="144"/>
      <c r="CS15" s="144"/>
      <c r="CT15" s="144"/>
      <c r="CU15" s="144"/>
      <c r="CV15" s="144"/>
      <c r="CW15" s="144"/>
      <c r="CX15" s="144"/>
      <c r="CY15" s="144"/>
      <c r="CZ15" s="144"/>
      <c r="DA15" s="144"/>
      <c r="DB15" s="144"/>
      <c r="DC15" s="144"/>
      <c r="DD15" s="144"/>
      <c r="DE15" s="144"/>
      <c r="DF15" s="144"/>
      <c r="DG15" s="144"/>
      <c r="DH15" s="144"/>
      <c r="DI15" s="144"/>
      <c r="DJ15" s="144"/>
      <c r="DK15" s="144"/>
      <c r="DL15" s="144"/>
      <c r="DM15" s="144"/>
      <c r="DN15" s="144"/>
      <c r="DO15" s="144"/>
      <c r="DP15" s="144"/>
      <c r="DQ15" s="144"/>
      <c r="DR15" s="144"/>
      <c r="DS15" s="144"/>
      <c r="DT15" s="144"/>
      <c r="DU15" s="144"/>
      <c r="DV15" s="144"/>
      <c r="DW15" s="144"/>
      <c r="DX15" s="144"/>
      <c r="DY15" s="144"/>
      <c r="DZ15" s="144"/>
      <c r="EA15" s="144"/>
      <c r="EB15" s="144"/>
      <c r="EC15" s="144"/>
      <c r="ED15" s="144"/>
      <c r="EE15" s="144"/>
      <c r="EF15" s="144"/>
      <c r="EG15" s="144"/>
      <c r="EH15" s="144"/>
      <c r="EI15" s="144"/>
      <c r="EJ15" s="144"/>
      <c r="EK15" s="144"/>
      <c r="EL15" s="144"/>
      <c r="EM15" s="144"/>
      <c r="EN15" s="144"/>
      <c r="EO15" s="144"/>
      <c r="EP15" s="144"/>
      <c r="EQ15" s="144"/>
      <c r="ER15" s="144"/>
      <c r="ES15" s="144"/>
      <c r="ET15" s="144"/>
      <c r="EU15" s="144"/>
      <c r="EV15" s="144"/>
      <c r="EW15" s="144"/>
      <c r="EX15" s="144"/>
      <c r="EY15" s="144"/>
      <c r="EZ15" s="144"/>
      <c r="FA15" s="145"/>
      <c r="FB15" s="146"/>
      <c r="FC15" s="147"/>
      <c r="FD15" s="106"/>
      <c r="FE15" s="106"/>
      <c r="FF15" s="106"/>
    </row>
    <row r="16" spans="1:162" ht="15" customHeight="1" x14ac:dyDescent="0.15">
      <c r="A16" s="21"/>
      <c r="B16" s="305"/>
      <c r="C16" s="144"/>
      <c r="D16" s="144"/>
      <c r="E16" s="144"/>
      <c r="F16" s="144"/>
      <c r="G16" s="144"/>
      <c r="H16" s="144"/>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c r="BX16" s="144"/>
      <c r="BY16" s="144"/>
      <c r="BZ16" s="144"/>
      <c r="CA16" s="144"/>
      <c r="CB16" s="144"/>
      <c r="CC16" s="144"/>
      <c r="CD16" s="144"/>
      <c r="CE16" s="144"/>
      <c r="CF16" s="144"/>
      <c r="CG16" s="144"/>
      <c r="CH16" s="144"/>
      <c r="CI16" s="144"/>
      <c r="CJ16" s="144"/>
      <c r="CK16" s="144"/>
      <c r="CL16" s="144"/>
      <c r="CM16" s="144"/>
      <c r="CN16" s="144"/>
      <c r="CO16" s="144"/>
      <c r="CP16" s="144"/>
      <c r="CQ16" s="144"/>
      <c r="CR16" s="144"/>
      <c r="CS16" s="144"/>
      <c r="CT16" s="144"/>
      <c r="CU16" s="144"/>
      <c r="CV16" s="144"/>
      <c r="CW16" s="144"/>
      <c r="CX16" s="144"/>
      <c r="CY16" s="144"/>
      <c r="CZ16" s="144"/>
      <c r="DA16" s="144"/>
      <c r="DB16" s="144"/>
      <c r="DC16" s="144"/>
      <c r="DD16" s="144"/>
      <c r="DE16" s="144"/>
      <c r="DF16" s="144"/>
      <c r="DG16" s="144"/>
      <c r="DH16" s="144"/>
      <c r="DI16" s="144"/>
      <c r="DJ16" s="144"/>
      <c r="DK16" s="144"/>
      <c r="DL16" s="144"/>
      <c r="DM16" s="144"/>
      <c r="DN16" s="144"/>
      <c r="DO16" s="144"/>
      <c r="DP16" s="144"/>
      <c r="DQ16" s="144"/>
      <c r="DR16" s="144"/>
      <c r="DS16" s="144"/>
      <c r="DT16" s="144"/>
      <c r="DU16" s="144"/>
      <c r="DV16" s="144"/>
      <c r="DW16" s="144"/>
      <c r="DX16" s="144"/>
      <c r="DY16" s="144"/>
      <c r="DZ16" s="144"/>
      <c r="EA16" s="144"/>
      <c r="EB16" s="144"/>
      <c r="EC16" s="144"/>
      <c r="ED16" s="144"/>
      <c r="EE16" s="144"/>
      <c r="EF16" s="144"/>
      <c r="EG16" s="144"/>
      <c r="EH16" s="144"/>
      <c r="EI16" s="144"/>
      <c r="EJ16" s="144"/>
      <c r="EK16" s="144"/>
      <c r="EL16" s="144"/>
      <c r="EM16" s="144"/>
      <c r="EN16" s="144"/>
      <c r="EO16" s="144"/>
      <c r="EP16" s="144"/>
      <c r="EQ16" s="144"/>
      <c r="ER16" s="144"/>
      <c r="ES16" s="144"/>
      <c r="ET16" s="144"/>
      <c r="EU16" s="144"/>
      <c r="EV16" s="144"/>
      <c r="EW16" s="144"/>
      <c r="EX16" s="144"/>
      <c r="EY16" s="144"/>
      <c r="EZ16" s="144"/>
      <c r="FA16" s="145"/>
      <c r="FB16" s="146"/>
      <c r="FC16" s="147"/>
      <c r="FD16" s="106"/>
      <c r="FE16" s="106"/>
      <c r="FF16" s="106"/>
    </row>
    <row r="17" spans="1:162" ht="15" customHeight="1" x14ac:dyDescent="0.15">
      <c r="A17" s="21"/>
      <c r="B17" s="305"/>
      <c r="C17" s="144"/>
      <c r="D17" s="144"/>
      <c r="E17" s="144"/>
      <c r="F17" s="144"/>
      <c r="G17" s="144"/>
      <c r="H17" s="144"/>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5"/>
      <c r="FB17" s="146"/>
      <c r="FC17" s="147"/>
      <c r="FD17" s="106"/>
      <c r="FE17" s="106"/>
      <c r="FF17" s="106"/>
    </row>
    <row r="18" spans="1:162" ht="15" customHeight="1" x14ac:dyDescent="0.15">
      <c r="A18" s="21"/>
      <c r="B18" s="305"/>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c r="BX18" s="144"/>
      <c r="BY18" s="144"/>
      <c r="BZ18" s="144"/>
      <c r="CA18" s="144"/>
      <c r="CB18" s="144"/>
      <c r="CC18" s="144"/>
      <c r="CD18" s="144"/>
      <c r="CE18" s="144"/>
      <c r="CF18" s="144"/>
      <c r="CG18" s="144"/>
      <c r="CH18" s="144"/>
      <c r="CI18" s="144"/>
      <c r="CJ18" s="144"/>
      <c r="CK18" s="144"/>
      <c r="CL18" s="144"/>
      <c r="CM18" s="144"/>
      <c r="CN18" s="144"/>
      <c r="CO18" s="144"/>
      <c r="CP18" s="144"/>
      <c r="CQ18" s="144"/>
      <c r="CR18" s="144"/>
      <c r="CS18" s="144"/>
      <c r="CT18" s="144"/>
      <c r="CU18" s="144"/>
      <c r="CV18" s="144"/>
      <c r="CW18" s="144"/>
      <c r="CX18" s="144"/>
      <c r="CY18" s="144"/>
      <c r="CZ18" s="144"/>
      <c r="DA18" s="144"/>
      <c r="DB18" s="144"/>
      <c r="DC18" s="144"/>
      <c r="DD18" s="144"/>
      <c r="DE18" s="144"/>
      <c r="DF18" s="144"/>
      <c r="DG18" s="144"/>
      <c r="DH18" s="144"/>
      <c r="DI18" s="144"/>
      <c r="DJ18" s="144"/>
      <c r="DK18" s="144"/>
      <c r="DL18" s="144"/>
      <c r="DM18" s="144"/>
      <c r="DN18" s="144"/>
      <c r="DO18" s="144"/>
      <c r="DP18" s="144"/>
      <c r="DQ18" s="144"/>
      <c r="DR18" s="144"/>
      <c r="DS18" s="144"/>
      <c r="DT18" s="144"/>
      <c r="DU18" s="144"/>
      <c r="DV18" s="144"/>
      <c r="DW18" s="144"/>
      <c r="DX18" s="144"/>
      <c r="DY18" s="144"/>
      <c r="DZ18" s="144"/>
      <c r="EA18" s="144"/>
      <c r="EB18" s="144"/>
      <c r="EC18" s="144"/>
      <c r="ED18" s="144"/>
      <c r="EE18" s="144"/>
      <c r="EF18" s="144"/>
      <c r="EG18" s="144"/>
      <c r="EH18" s="144"/>
      <c r="EI18" s="144"/>
      <c r="EJ18" s="144"/>
      <c r="EK18" s="144"/>
      <c r="EL18" s="144"/>
      <c r="EM18" s="144"/>
      <c r="EN18" s="144"/>
      <c r="EO18" s="144"/>
      <c r="EP18" s="144"/>
      <c r="EQ18" s="144"/>
      <c r="ER18" s="144"/>
      <c r="ES18" s="144"/>
      <c r="ET18" s="144"/>
      <c r="EU18" s="144"/>
      <c r="EV18" s="144"/>
      <c r="EW18" s="144"/>
      <c r="EX18" s="144"/>
      <c r="EY18" s="144"/>
      <c r="EZ18" s="144"/>
      <c r="FA18" s="145"/>
      <c r="FB18" s="146"/>
      <c r="FC18" s="147"/>
      <c r="FD18" s="106"/>
      <c r="FE18" s="106"/>
      <c r="FF18" s="106"/>
    </row>
    <row r="19" spans="1:162" ht="15" customHeight="1" x14ac:dyDescent="0.15">
      <c r="A19" s="21"/>
      <c r="B19" s="305"/>
      <c r="C19" s="144"/>
      <c r="D19" s="144"/>
      <c r="E19" s="144"/>
      <c r="F19" s="144"/>
      <c r="G19" s="144"/>
      <c r="H19" s="144"/>
      <c r="I19" s="144"/>
      <c r="J19" s="144"/>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c r="BX19" s="144"/>
      <c r="BY19" s="144"/>
      <c r="BZ19" s="144"/>
      <c r="CA19" s="144"/>
      <c r="CB19" s="144"/>
      <c r="CC19" s="144"/>
      <c r="CD19" s="144"/>
      <c r="CE19" s="144"/>
      <c r="CF19" s="144"/>
      <c r="CG19" s="144"/>
      <c r="CH19" s="144"/>
      <c r="CI19" s="144"/>
      <c r="CJ19" s="144"/>
      <c r="CK19" s="144"/>
      <c r="CL19" s="144"/>
      <c r="CM19" s="144"/>
      <c r="CN19" s="144"/>
      <c r="CO19" s="144"/>
      <c r="CP19" s="144"/>
      <c r="CQ19" s="144"/>
      <c r="CR19" s="144"/>
      <c r="CS19" s="144"/>
      <c r="CT19" s="144"/>
      <c r="CU19" s="144"/>
      <c r="CV19" s="144"/>
      <c r="CW19" s="144"/>
      <c r="CX19" s="144"/>
      <c r="CY19" s="144"/>
      <c r="CZ19" s="144"/>
      <c r="DA19" s="144"/>
      <c r="DB19" s="144"/>
      <c r="DC19" s="144"/>
      <c r="DD19" s="144"/>
      <c r="DE19" s="144"/>
      <c r="DF19" s="144"/>
      <c r="DG19" s="144"/>
      <c r="DH19" s="144"/>
      <c r="DI19" s="144"/>
      <c r="DJ19" s="144"/>
      <c r="DK19" s="144"/>
      <c r="DL19" s="144"/>
      <c r="DM19" s="144"/>
      <c r="DN19" s="144"/>
      <c r="DO19" s="144"/>
      <c r="DP19" s="144"/>
      <c r="DQ19" s="144"/>
      <c r="DR19" s="144"/>
      <c r="DS19" s="144"/>
      <c r="DT19" s="144"/>
      <c r="DU19" s="144"/>
      <c r="DV19" s="144"/>
      <c r="DW19" s="144"/>
      <c r="DX19" s="144"/>
      <c r="DY19" s="144"/>
      <c r="DZ19" s="144"/>
      <c r="EA19" s="144"/>
      <c r="EB19" s="144"/>
      <c r="EC19" s="144"/>
      <c r="ED19" s="144"/>
      <c r="EE19" s="144"/>
      <c r="EF19" s="144"/>
      <c r="EG19" s="144"/>
      <c r="EH19" s="144"/>
      <c r="EI19" s="144"/>
      <c r="EJ19" s="144"/>
      <c r="EK19" s="144"/>
      <c r="EL19" s="144"/>
      <c r="EM19" s="144"/>
      <c r="EN19" s="144"/>
      <c r="EO19" s="144"/>
      <c r="EP19" s="144"/>
      <c r="EQ19" s="144"/>
      <c r="ER19" s="144"/>
      <c r="ES19" s="144"/>
      <c r="ET19" s="144"/>
      <c r="EU19" s="144"/>
      <c r="EV19" s="144"/>
      <c r="EW19" s="144"/>
      <c r="EX19" s="144"/>
      <c r="EY19" s="144"/>
      <c r="EZ19" s="144"/>
      <c r="FA19" s="145"/>
      <c r="FB19" s="146"/>
      <c r="FC19" s="147"/>
      <c r="FD19" s="106"/>
      <c r="FE19" s="106"/>
      <c r="FF19" s="106"/>
    </row>
    <row r="20" spans="1:162" ht="15" customHeight="1" x14ac:dyDescent="0.15">
      <c r="A20" s="21"/>
      <c r="B20" s="305"/>
      <c r="C20" s="144"/>
      <c r="D20" s="144"/>
      <c r="E20" s="144"/>
      <c r="F20" s="144"/>
      <c r="G20" s="144"/>
      <c r="H20" s="144"/>
      <c r="I20" s="144"/>
      <c r="J20" s="144"/>
      <c r="K20" s="144"/>
      <c r="L20" s="144"/>
      <c r="M20" s="144"/>
      <c r="N20" s="144"/>
      <c r="O20" s="144"/>
      <c r="P20" s="144"/>
      <c r="Q20" s="144"/>
      <c r="R20" s="144"/>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c r="BX20" s="144"/>
      <c r="BY20" s="144"/>
      <c r="BZ20" s="144"/>
      <c r="CA20" s="144"/>
      <c r="CB20" s="144"/>
      <c r="CC20" s="144"/>
      <c r="CD20" s="144"/>
      <c r="CE20" s="144"/>
      <c r="CF20" s="144"/>
      <c r="CG20" s="144"/>
      <c r="CH20" s="144"/>
      <c r="CI20" s="144"/>
      <c r="CJ20" s="144"/>
      <c r="CK20" s="144"/>
      <c r="CL20" s="144"/>
      <c r="CM20" s="144"/>
      <c r="CN20" s="144"/>
      <c r="CO20" s="144"/>
      <c r="CP20" s="144"/>
      <c r="CQ20" s="144"/>
      <c r="CR20" s="144"/>
      <c r="CS20" s="144"/>
      <c r="CT20" s="144"/>
      <c r="CU20" s="144"/>
      <c r="CV20" s="144"/>
      <c r="CW20" s="144"/>
      <c r="CX20" s="144"/>
      <c r="CY20" s="144"/>
      <c r="CZ20" s="144"/>
      <c r="DA20" s="144"/>
      <c r="DB20" s="144"/>
      <c r="DC20" s="144"/>
      <c r="DD20" s="144"/>
      <c r="DE20" s="144"/>
      <c r="DF20" s="144"/>
      <c r="DG20" s="144"/>
      <c r="DH20" s="144"/>
      <c r="DI20" s="144"/>
      <c r="DJ20" s="144"/>
      <c r="DK20" s="144"/>
      <c r="DL20" s="144"/>
      <c r="DM20" s="144"/>
      <c r="DN20" s="144"/>
      <c r="DO20" s="144"/>
      <c r="DP20" s="144"/>
      <c r="DQ20" s="144"/>
      <c r="DR20" s="144"/>
      <c r="DS20" s="144"/>
      <c r="DT20" s="144"/>
      <c r="DU20" s="144"/>
      <c r="DV20" s="144"/>
      <c r="DW20" s="144"/>
      <c r="DX20" s="144"/>
      <c r="DY20" s="144"/>
      <c r="DZ20" s="144"/>
      <c r="EA20" s="144"/>
      <c r="EB20" s="144"/>
      <c r="EC20" s="144"/>
      <c r="ED20" s="144"/>
      <c r="EE20" s="144"/>
      <c r="EF20" s="144"/>
      <c r="EG20" s="144"/>
      <c r="EH20" s="144"/>
      <c r="EI20" s="144"/>
      <c r="EJ20" s="144"/>
      <c r="EK20" s="144"/>
      <c r="EL20" s="144"/>
      <c r="EM20" s="144"/>
      <c r="EN20" s="144"/>
      <c r="EO20" s="144"/>
      <c r="EP20" s="144"/>
      <c r="EQ20" s="144"/>
      <c r="ER20" s="144"/>
      <c r="ES20" s="144"/>
      <c r="ET20" s="144"/>
      <c r="EU20" s="144"/>
      <c r="EV20" s="144"/>
      <c r="EW20" s="144"/>
      <c r="EX20" s="144"/>
      <c r="EY20" s="144"/>
      <c r="EZ20" s="144"/>
      <c r="FA20" s="145"/>
      <c r="FB20" s="146"/>
      <c r="FC20" s="147"/>
      <c r="FD20" s="106"/>
      <c r="FE20" s="106"/>
      <c r="FF20" s="106"/>
    </row>
    <row r="21" spans="1:162" ht="15" customHeight="1" x14ac:dyDescent="0.15">
      <c r="A21" s="21"/>
      <c r="B21" s="144"/>
      <c r="C21" s="144"/>
      <c r="D21" s="144"/>
      <c r="E21" s="144"/>
      <c r="F21" s="144"/>
      <c r="G21" s="144"/>
      <c r="H21" s="144"/>
      <c r="I21" s="144"/>
      <c r="J21" s="144"/>
      <c r="K21" s="144"/>
      <c r="L21" s="144"/>
      <c r="M21" s="144"/>
      <c r="N21" s="144"/>
      <c r="O21" s="144"/>
      <c r="P21" s="144"/>
      <c r="Q21" s="144"/>
      <c r="R21" s="144"/>
      <c r="S21" s="144"/>
      <c r="T21" s="144"/>
      <c r="U21" s="144"/>
      <c r="V21" s="144"/>
      <c r="W21" s="144"/>
      <c r="X21" s="144"/>
      <c r="Y21" s="144"/>
      <c r="Z21" s="144"/>
      <c r="AA21" s="144"/>
      <c r="AB21" s="144"/>
      <c r="AC21" s="144"/>
      <c r="AD21" s="144"/>
      <c r="AE21" s="144"/>
      <c r="AF21" s="144"/>
      <c r="AG21" s="144"/>
      <c r="AH21" s="144"/>
      <c r="AI21" s="144"/>
      <c r="AJ21" s="144"/>
      <c r="AK21" s="144"/>
      <c r="AL21" s="144"/>
      <c r="AM21" s="144"/>
      <c r="AN21" s="144"/>
      <c r="AO21" s="144"/>
      <c r="AP21" s="144"/>
      <c r="AQ21" s="144"/>
      <c r="AR21" s="144"/>
      <c r="AS21" s="144"/>
      <c r="AT21" s="144"/>
      <c r="AU21" s="144"/>
      <c r="AV21" s="144"/>
      <c r="AW21" s="144"/>
      <c r="AX21" s="144"/>
      <c r="AY21" s="144"/>
      <c r="AZ21" s="144"/>
      <c r="BA21" s="144"/>
      <c r="BB21" s="148"/>
      <c r="BC21" s="144"/>
      <c r="BD21" s="144"/>
      <c r="BE21" s="144"/>
      <c r="BF21" s="144"/>
      <c r="BG21" s="144"/>
      <c r="BH21" s="144"/>
      <c r="BI21" s="144"/>
      <c r="BJ21" s="144"/>
      <c r="BK21" s="144"/>
      <c r="BL21" s="144"/>
      <c r="BM21" s="144"/>
      <c r="BN21" s="144"/>
      <c r="BO21" s="144"/>
      <c r="BP21" s="144"/>
      <c r="BQ21" s="144"/>
      <c r="BR21" s="144"/>
      <c r="BS21" s="144"/>
      <c r="BT21" s="144"/>
      <c r="BU21" s="144"/>
      <c r="BV21" s="144"/>
      <c r="BW21" s="144"/>
      <c r="BX21" s="144"/>
      <c r="BY21" s="144"/>
      <c r="BZ21" s="144"/>
      <c r="CA21" s="144"/>
      <c r="CB21" s="144"/>
      <c r="CC21" s="144"/>
      <c r="CD21" s="144"/>
      <c r="CE21" s="144"/>
      <c r="CF21" s="144"/>
      <c r="CG21" s="144"/>
      <c r="CH21" s="144"/>
      <c r="CI21" s="144"/>
      <c r="CJ21" s="144"/>
      <c r="CK21" s="144"/>
      <c r="CL21" s="144"/>
      <c r="CM21" s="144"/>
      <c r="CN21" s="144"/>
      <c r="CO21" s="144"/>
      <c r="CP21" s="144"/>
      <c r="CQ21" s="144"/>
      <c r="CR21" s="144"/>
      <c r="CS21" s="144"/>
      <c r="CT21" s="144"/>
      <c r="CU21" s="144"/>
      <c r="CV21" s="144"/>
      <c r="CW21" s="144"/>
      <c r="CX21" s="144"/>
      <c r="CY21" s="144"/>
      <c r="CZ21" s="144"/>
      <c r="DA21" s="144"/>
      <c r="DB21" s="144"/>
      <c r="DC21" s="144"/>
      <c r="DD21" s="144"/>
      <c r="DE21" s="144"/>
      <c r="DF21" s="144"/>
      <c r="DG21" s="144"/>
      <c r="DH21" s="144"/>
      <c r="DI21" s="144"/>
      <c r="DJ21" s="144"/>
      <c r="DK21" s="144"/>
      <c r="DL21" s="144"/>
      <c r="DM21" s="144"/>
      <c r="DN21" s="144"/>
      <c r="DO21" s="144"/>
      <c r="DP21" s="144"/>
      <c r="DQ21" s="144"/>
      <c r="DR21" s="144"/>
      <c r="DS21" s="144"/>
      <c r="DT21" s="144"/>
      <c r="DU21" s="144"/>
      <c r="DV21" s="144"/>
      <c r="DW21" s="144"/>
      <c r="DX21" s="144"/>
      <c r="DY21" s="144"/>
      <c r="DZ21" s="144"/>
      <c r="EA21" s="144"/>
      <c r="EB21" s="144"/>
      <c r="EC21" s="144"/>
      <c r="ED21" s="144"/>
      <c r="EE21" s="144"/>
      <c r="EF21" s="144"/>
      <c r="EG21" s="144"/>
      <c r="EH21" s="144"/>
      <c r="EI21" s="144"/>
      <c r="EJ21" s="144"/>
      <c r="EK21" s="144"/>
      <c r="EL21" s="144"/>
      <c r="EM21" s="144"/>
      <c r="EN21" s="144"/>
      <c r="EO21" s="144"/>
      <c r="EP21" s="144"/>
      <c r="EQ21" s="144"/>
      <c r="ER21" s="144"/>
      <c r="ES21" s="144"/>
      <c r="ET21" s="144"/>
      <c r="EU21" s="144"/>
      <c r="EV21" s="144"/>
      <c r="EW21" s="144"/>
      <c r="EX21" s="144"/>
      <c r="EY21" s="144"/>
      <c r="EZ21" s="144"/>
      <c r="FA21" s="145"/>
      <c r="FB21" s="146"/>
      <c r="FC21" s="147"/>
      <c r="FD21" s="106"/>
      <c r="FE21" s="106"/>
      <c r="FF21" s="106"/>
    </row>
    <row r="22" spans="1:162" ht="15" customHeight="1" x14ac:dyDescent="0.15">
      <c r="A22" s="21"/>
      <c r="B22" s="144"/>
      <c r="C22" s="144"/>
      <c r="D22" s="144"/>
      <c r="E22" s="144"/>
      <c r="F22" s="144"/>
      <c r="G22" s="144"/>
      <c r="H22" s="144"/>
      <c r="I22" s="144"/>
      <c r="J22" s="144"/>
      <c r="K22" s="144"/>
      <c r="L22" s="144"/>
      <c r="M22" s="144"/>
      <c r="N22" s="144"/>
      <c r="O22" s="144"/>
      <c r="P22" s="144"/>
      <c r="Q22" s="144"/>
      <c r="R22" s="144"/>
      <c r="S22" s="144"/>
      <c r="T22" s="144"/>
      <c r="U22" s="144"/>
      <c r="V22" s="144"/>
      <c r="W22" s="144"/>
      <c r="X22" s="144"/>
      <c r="Y22" s="144"/>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c r="BE22" s="144"/>
      <c r="BF22" s="144"/>
      <c r="BG22" s="144"/>
      <c r="BH22" s="144"/>
      <c r="BI22" s="144"/>
      <c r="BJ22" s="144"/>
      <c r="BK22" s="144"/>
      <c r="BL22" s="144"/>
      <c r="BM22" s="144"/>
      <c r="BN22" s="144"/>
      <c r="BO22" s="144"/>
      <c r="BP22" s="144"/>
      <c r="BQ22" s="144"/>
      <c r="BR22" s="144"/>
      <c r="BS22" s="144"/>
      <c r="BT22" s="144"/>
      <c r="BU22" s="144"/>
      <c r="BV22" s="144"/>
      <c r="BW22" s="144"/>
      <c r="BX22" s="144"/>
      <c r="BY22" s="144"/>
      <c r="BZ22" s="144"/>
      <c r="CA22" s="144"/>
      <c r="CB22" s="144"/>
      <c r="CC22" s="144"/>
      <c r="CD22" s="144"/>
      <c r="CE22" s="144"/>
      <c r="CF22" s="144"/>
      <c r="CG22" s="144"/>
      <c r="CH22" s="144"/>
      <c r="CI22" s="144"/>
      <c r="CJ22" s="144"/>
      <c r="CK22" s="144"/>
      <c r="CL22" s="144"/>
      <c r="CM22" s="144"/>
      <c r="CN22" s="144"/>
      <c r="CO22" s="144"/>
      <c r="CP22" s="144"/>
      <c r="CQ22" s="144"/>
      <c r="CR22" s="144"/>
      <c r="CS22" s="144"/>
      <c r="CT22" s="144"/>
      <c r="CU22" s="144"/>
      <c r="CV22" s="144"/>
      <c r="CW22" s="144"/>
      <c r="CX22" s="144"/>
      <c r="CY22" s="144"/>
      <c r="CZ22" s="144"/>
      <c r="DA22" s="144"/>
      <c r="DB22" s="144"/>
      <c r="DC22" s="144"/>
      <c r="DD22" s="144"/>
      <c r="DE22" s="144"/>
      <c r="DF22" s="144"/>
      <c r="DG22" s="144"/>
      <c r="DH22" s="144"/>
      <c r="DI22" s="144"/>
      <c r="DJ22" s="144"/>
      <c r="DK22" s="144"/>
      <c r="DL22" s="144"/>
      <c r="DM22" s="144"/>
      <c r="DN22" s="144"/>
      <c r="DO22" s="144"/>
      <c r="DP22" s="144"/>
      <c r="DQ22" s="144"/>
      <c r="DR22" s="144"/>
      <c r="DS22" s="144"/>
      <c r="DT22" s="144"/>
      <c r="DU22" s="144"/>
      <c r="DV22" s="144"/>
      <c r="DW22" s="144"/>
      <c r="DX22" s="144"/>
      <c r="DY22" s="144"/>
      <c r="DZ22" s="144"/>
      <c r="EA22" s="144"/>
      <c r="EB22" s="144"/>
      <c r="EC22" s="144"/>
      <c r="ED22" s="144"/>
      <c r="EE22" s="144"/>
      <c r="EF22" s="144"/>
      <c r="EG22" s="144"/>
      <c r="EH22" s="144"/>
      <c r="EI22" s="144"/>
      <c r="EJ22" s="144"/>
      <c r="EK22" s="144"/>
      <c r="EL22" s="144"/>
      <c r="EM22" s="144"/>
      <c r="EN22" s="144"/>
      <c r="EO22" s="144"/>
      <c r="EP22" s="144"/>
      <c r="EQ22" s="144"/>
      <c r="ER22" s="144"/>
      <c r="ES22" s="144"/>
      <c r="ET22" s="144"/>
      <c r="EU22" s="144"/>
      <c r="EV22" s="144"/>
      <c r="EW22" s="144"/>
      <c r="EX22" s="144"/>
      <c r="EY22" s="144"/>
      <c r="EZ22" s="144"/>
      <c r="FA22" s="145"/>
      <c r="FB22" s="146"/>
      <c r="FC22" s="147"/>
      <c r="FD22" s="106"/>
      <c r="FE22" s="106"/>
      <c r="FF22" s="106"/>
    </row>
    <row r="23" spans="1:162" ht="15" customHeight="1" x14ac:dyDescent="0.15">
      <c r="A23" s="21"/>
      <c r="B23" s="144"/>
      <c r="C23" s="144"/>
      <c r="D23" s="144"/>
      <c r="E23" s="144"/>
      <c r="F23" s="144"/>
      <c r="G23" s="144"/>
      <c r="H23" s="144"/>
      <c r="I23" s="144"/>
      <c r="J23" s="144"/>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9"/>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9"/>
      <c r="BO23" s="144"/>
      <c r="BP23" s="144"/>
      <c r="BQ23" s="144"/>
      <c r="BR23" s="144"/>
      <c r="BS23" s="144"/>
      <c r="BT23" s="144"/>
      <c r="BU23" s="144"/>
      <c r="BV23" s="144"/>
      <c r="BW23" s="144"/>
      <c r="BY23" s="144"/>
      <c r="BZ23" s="144"/>
      <c r="CA23" s="144"/>
      <c r="CB23" s="149"/>
      <c r="CC23" s="144"/>
      <c r="CD23" s="144"/>
      <c r="CE23" s="144"/>
      <c r="CF23" s="144"/>
      <c r="CG23" s="144"/>
      <c r="CH23" s="144"/>
      <c r="CI23" s="149"/>
      <c r="CJ23" s="144"/>
      <c r="CK23" s="144"/>
      <c r="CL23" s="144"/>
      <c r="CM23" s="144"/>
      <c r="CN23" s="144"/>
      <c r="CO23" s="144"/>
      <c r="CP23" s="144"/>
      <c r="CQ23" s="144"/>
      <c r="CR23" s="144"/>
      <c r="CS23" s="144"/>
      <c r="CT23" s="144"/>
      <c r="CU23" s="144"/>
      <c r="CV23" s="144"/>
      <c r="CW23" s="144"/>
      <c r="CX23" s="144"/>
      <c r="CY23" s="144"/>
      <c r="CZ23" s="144"/>
      <c r="DA23" s="144"/>
      <c r="DB23" s="144"/>
      <c r="DC23" s="144"/>
      <c r="DD23" s="144"/>
      <c r="DE23" s="144"/>
      <c r="DF23" s="144"/>
      <c r="DG23" s="144"/>
      <c r="DH23" s="144"/>
      <c r="DI23" s="144"/>
      <c r="DJ23" s="144"/>
      <c r="DK23" s="144"/>
      <c r="DL23" s="144"/>
      <c r="DM23" s="144"/>
      <c r="DN23" s="144"/>
      <c r="DO23" s="144"/>
      <c r="DP23" s="144"/>
      <c r="DQ23" s="144"/>
      <c r="DR23" s="144"/>
      <c r="DS23" s="144"/>
      <c r="DT23" s="144"/>
      <c r="DU23" s="144"/>
      <c r="DV23" s="144"/>
      <c r="DW23" s="144"/>
      <c r="DX23" s="144"/>
      <c r="DY23" s="144"/>
      <c r="DZ23" s="144"/>
      <c r="EA23" s="144"/>
      <c r="EB23" s="144"/>
      <c r="EC23" s="144"/>
      <c r="ED23" s="144"/>
      <c r="EE23" s="144"/>
      <c r="EF23" s="144"/>
      <c r="EG23" s="144"/>
      <c r="EH23" s="144"/>
      <c r="EI23" s="144"/>
      <c r="EJ23" s="144"/>
      <c r="EK23" s="144"/>
      <c r="EL23" s="144"/>
      <c r="EM23" s="144"/>
      <c r="EN23" s="144"/>
      <c r="EO23" s="144"/>
      <c r="EP23" s="144"/>
      <c r="EQ23" s="144"/>
      <c r="ER23" s="144"/>
      <c r="ES23" s="144"/>
      <c r="ET23" s="144"/>
      <c r="EU23" s="144"/>
      <c r="EV23" s="144"/>
      <c r="EW23" s="144"/>
      <c r="EX23" s="144"/>
      <c r="EY23" s="144"/>
      <c r="EZ23" s="144"/>
      <c r="FA23" s="145"/>
      <c r="FB23" s="146"/>
      <c r="FC23" s="147"/>
      <c r="FD23" s="106"/>
      <c r="FE23" s="106"/>
      <c r="FF23" s="106"/>
    </row>
    <row r="24" spans="1:162" ht="15" customHeight="1" x14ac:dyDescent="0.15">
      <c r="A24" s="39"/>
      <c r="B24" s="144"/>
      <c r="C24" s="144"/>
      <c r="D24" s="144"/>
      <c r="E24" s="144"/>
      <c r="F24" s="144"/>
      <c r="G24" s="144"/>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c r="BL24" s="144"/>
      <c r="BM24" s="144"/>
      <c r="BN24" s="144"/>
      <c r="BO24" s="144"/>
      <c r="BP24" s="144"/>
      <c r="BQ24" s="144"/>
      <c r="BR24" s="144"/>
      <c r="BS24" s="144"/>
      <c r="BT24" s="144"/>
      <c r="BU24" s="150"/>
      <c r="BV24" s="144"/>
      <c r="BW24" s="144"/>
      <c r="BX24" s="144"/>
      <c r="BY24" s="144"/>
      <c r="BZ24" s="144"/>
      <c r="CF24" s="144"/>
      <c r="CG24" s="144"/>
      <c r="CM24" s="144"/>
      <c r="CN24" s="144"/>
      <c r="CW24" s="144"/>
      <c r="CX24" s="144"/>
      <c r="CY24" s="144"/>
      <c r="CZ24" s="144"/>
      <c r="DA24" s="144"/>
      <c r="DB24" s="144"/>
      <c r="DC24" s="144"/>
      <c r="DD24" s="144"/>
      <c r="DE24" s="144"/>
      <c r="DF24" s="144"/>
      <c r="DG24" s="144"/>
      <c r="DH24" s="144"/>
      <c r="DI24" s="144"/>
      <c r="DJ24" s="144"/>
      <c r="DK24" s="144"/>
      <c r="DL24" s="144"/>
      <c r="DM24" s="144"/>
      <c r="DN24" s="144"/>
      <c r="DO24" s="144"/>
      <c r="DP24" s="144"/>
      <c r="DQ24" s="144"/>
      <c r="DR24" s="144"/>
      <c r="DS24" s="144"/>
      <c r="DT24" s="144"/>
      <c r="DU24" s="144"/>
      <c r="DV24" s="144"/>
      <c r="DW24" s="144"/>
      <c r="DX24" s="144"/>
      <c r="DY24" s="144"/>
      <c r="DZ24" s="144"/>
      <c r="EA24" s="144"/>
      <c r="EB24" s="144"/>
      <c r="EC24" s="144"/>
      <c r="ED24" s="144"/>
      <c r="EE24" s="144"/>
      <c r="EF24" s="144"/>
      <c r="EG24" s="144"/>
      <c r="EH24" s="144"/>
      <c r="EI24" s="144"/>
      <c r="EJ24" s="144"/>
      <c r="EK24" s="144"/>
      <c r="EL24" s="144"/>
      <c r="EM24" s="144"/>
      <c r="EN24" s="144"/>
      <c r="EO24" s="144"/>
      <c r="EP24" s="144"/>
      <c r="EQ24" s="144"/>
      <c r="ER24" s="144"/>
      <c r="ES24" s="144"/>
      <c r="ET24" s="144"/>
      <c r="EU24" s="144"/>
      <c r="EV24" s="144"/>
      <c r="EW24" s="144"/>
      <c r="EX24" s="144"/>
      <c r="EY24" s="144"/>
      <c r="EZ24" s="144"/>
      <c r="FA24" s="145"/>
      <c r="FB24" s="146"/>
      <c r="FC24" s="147"/>
      <c r="FD24" s="106"/>
      <c r="FE24" s="106"/>
      <c r="FF24" s="106"/>
    </row>
    <row r="25" spans="1:162" ht="15" customHeight="1" x14ac:dyDescent="0.15">
      <c r="A25" s="21"/>
      <c r="B25" s="144"/>
      <c r="C25" s="144"/>
      <c r="D25" s="144"/>
      <c r="E25" s="144"/>
      <c r="F25" s="144"/>
      <c r="G25" s="144"/>
      <c r="H25" s="144"/>
      <c r="I25" s="144"/>
      <c r="J25" s="144"/>
      <c r="K25" s="152"/>
      <c r="L25" s="152"/>
      <c r="M25" s="152"/>
      <c r="N25" s="152"/>
      <c r="O25" s="152"/>
      <c r="P25" s="152"/>
      <c r="Q25" s="152"/>
      <c r="R25" s="152"/>
      <c r="S25" s="152"/>
      <c r="T25" s="152"/>
      <c r="U25" s="152"/>
      <c r="V25" s="152"/>
      <c r="W25" s="152"/>
      <c r="X25" s="152"/>
      <c r="Y25" s="152"/>
      <c r="Z25" s="152"/>
      <c r="AA25" s="152"/>
      <c r="AB25" s="152"/>
      <c r="AC25" s="152"/>
      <c r="AD25" s="152"/>
      <c r="AE25" s="152"/>
      <c r="AF25" s="152"/>
      <c r="AG25" s="152"/>
      <c r="AH25" s="152"/>
      <c r="AI25" s="152"/>
      <c r="AJ25" s="152"/>
      <c r="AK25" s="152"/>
      <c r="AL25" s="152"/>
      <c r="AM25" s="152"/>
      <c r="AN25" s="152"/>
      <c r="AO25" s="152"/>
      <c r="AP25" s="152"/>
      <c r="AQ25" s="152"/>
      <c r="AR25" s="152"/>
      <c r="AS25" s="152"/>
      <c r="AT25" s="152"/>
      <c r="AU25" s="152"/>
      <c r="AV25" s="152"/>
      <c r="AW25" s="152"/>
      <c r="AX25" s="152"/>
      <c r="AY25" s="152"/>
      <c r="AZ25" s="152"/>
      <c r="BA25" s="152"/>
      <c r="BB25" s="152"/>
      <c r="BC25" s="152"/>
      <c r="BD25" s="152"/>
      <c r="BE25" s="152"/>
      <c r="BF25" s="152"/>
      <c r="BG25" s="152"/>
      <c r="BH25" s="152"/>
      <c r="BI25" s="152"/>
      <c r="BJ25" s="152"/>
      <c r="BK25" s="152"/>
      <c r="BL25" s="152"/>
      <c r="BM25" s="152"/>
      <c r="BN25" s="152"/>
      <c r="BO25" s="152"/>
      <c r="BP25" s="152"/>
      <c r="BQ25" s="152"/>
      <c r="BR25" s="144"/>
      <c r="BS25" s="144"/>
      <c r="BT25" s="144"/>
      <c r="BU25" s="150"/>
      <c r="BV25" s="144"/>
      <c r="BW25" s="144"/>
      <c r="BX25" s="144"/>
      <c r="BY25" s="144"/>
      <c r="BZ25" s="144"/>
      <c r="CF25" s="144"/>
      <c r="CG25" s="144"/>
      <c r="CM25" s="144"/>
      <c r="CN25" s="144"/>
      <c r="CW25" s="144"/>
      <c r="CX25" s="144"/>
      <c r="CY25" s="144"/>
      <c r="CZ25" s="144"/>
      <c r="DA25" s="144"/>
      <c r="DB25" s="144"/>
      <c r="DC25" s="144"/>
      <c r="DD25" s="144"/>
      <c r="DE25" s="144"/>
      <c r="DF25" s="144"/>
      <c r="DG25" s="144"/>
      <c r="DH25" s="144"/>
      <c r="DI25" s="144"/>
      <c r="DJ25" s="144"/>
      <c r="DK25" s="144"/>
      <c r="DL25" s="144"/>
      <c r="DM25" s="144"/>
      <c r="DN25" s="144"/>
      <c r="DO25" s="144"/>
      <c r="DP25" s="144"/>
      <c r="DQ25" s="144"/>
      <c r="DR25" s="144"/>
      <c r="DS25" s="144"/>
      <c r="DT25" s="144"/>
      <c r="DU25" s="144"/>
      <c r="DV25" s="144"/>
      <c r="DW25" s="144"/>
      <c r="DX25" s="144"/>
      <c r="DY25" s="144"/>
      <c r="DZ25" s="144"/>
      <c r="EA25" s="144"/>
      <c r="EB25" s="144"/>
      <c r="EC25" s="144"/>
      <c r="ED25" s="144"/>
      <c r="EE25" s="144"/>
      <c r="EF25" s="144"/>
      <c r="EG25" s="144"/>
      <c r="EH25" s="144"/>
      <c r="EI25" s="144"/>
      <c r="EJ25" s="144"/>
      <c r="EK25" s="144"/>
      <c r="EL25" s="144"/>
      <c r="EM25" s="144"/>
      <c r="EN25" s="144"/>
      <c r="EO25" s="144"/>
      <c r="EP25" s="144"/>
      <c r="EQ25" s="144"/>
      <c r="ER25" s="144"/>
      <c r="ES25" s="144"/>
      <c r="ET25" s="144"/>
      <c r="EU25" s="144"/>
      <c r="EV25" s="144"/>
      <c r="EW25" s="144"/>
      <c r="EX25" s="144"/>
      <c r="EY25" s="144"/>
      <c r="EZ25" s="144"/>
      <c r="FA25" s="145"/>
      <c r="FB25" s="146"/>
      <c r="FC25" s="147"/>
      <c r="FD25" s="106"/>
      <c r="FE25" s="106"/>
      <c r="FF25" s="106"/>
    </row>
    <row r="26" spans="1:162" ht="15" customHeight="1" x14ac:dyDescent="0.15">
      <c r="A26" s="21"/>
      <c r="B26" s="144"/>
      <c r="C26" s="144"/>
      <c r="D26" s="144"/>
      <c r="E26" s="144"/>
      <c r="F26" s="144"/>
      <c r="G26" s="144"/>
      <c r="H26" s="144"/>
      <c r="I26" s="144"/>
      <c r="J26" s="144"/>
      <c r="K26" s="152"/>
      <c r="L26" s="152"/>
      <c r="M26" s="152"/>
      <c r="N26" s="152"/>
      <c r="O26" s="152"/>
      <c r="P26" s="152"/>
      <c r="Q26" s="152"/>
      <c r="R26" s="152"/>
      <c r="S26" s="152"/>
      <c r="T26" s="152"/>
      <c r="U26" s="152"/>
      <c r="V26" s="152"/>
      <c r="W26" s="152"/>
      <c r="X26" s="152"/>
      <c r="Y26" s="152"/>
      <c r="Z26" s="152"/>
      <c r="AA26" s="152"/>
      <c r="AB26" s="152"/>
      <c r="AC26" s="152"/>
      <c r="AD26" s="152"/>
      <c r="AE26" s="152"/>
      <c r="AF26" s="152"/>
      <c r="AG26" s="152"/>
      <c r="AH26" s="152"/>
      <c r="AI26" s="152"/>
      <c r="AJ26" s="152"/>
      <c r="AK26" s="152"/>
      <c r="AL26" s="152"/>
      <c r="AM26" s="152"/>
      <c r="AN26" s="152"/>
      <c r="AO26" s="152"/>
      <c r="AP26" s="152"/>
      <c r="AQ26" s="152"/>
      <c r="AR26" s="152"/>
      <c r="AS26" s="152"/>
      <c r="AT26" s="152"/>
      <c r="AU26" s="152"/>
      <c r="AV26" s="152"/>
      <c r="AW26" s="152"/>
      <c r="AX26" s="152"/>
      <c r="AY26" s="152"/>
      <c r="AZ26" s="152"/>
      <c r="BA26" s="152"/>
      <c r="BB26" s="152"/>
      <c r="BC26" s="152"/>
      <c r="BD26" s="152"/>
      <c r="BE26" s="152"/>
      <c r="BF26" s="152"/>
      <c r="BG26" s="152"/>
      <c r="BH26" s="152"/>
      <c r="BI26" s="152"/>
      <c r="BJ26" s="152"/>
      <c r="BK26" s="152"/>
      <c r="BL26" s="152"/>
      <c r="BM26" s="152"/>
      <c r="BN26" s="152"/>
      <c r="BO26" s="152"/>
      <c r="BP26" s="152"/>
      <c r="BQ26" s="152"/>
      <c r="BR26" s="144"/>
      <c r="BS26" s="144"/>
      <c r="BT26" s="144"/>
      <c r="BU26" s="150"/>
      <c r="BV26" s="144"/>
      <c r="BW26" s="144"/>
      <c r="BX26" s="144"/>
      <c r="BY26" s="144"/>
      <c r="BZ26" s="144"/>
      <c r="CF26" s="144"/>
      <c r="CG26" s="144"/>
      <c r="CM26" s="144"/>
      <c r="CN26" s="144"/>
      <c r="CW26" s="144"/>
      <c r="CX26" s="144"/>
      <c r="CY26" s="144"/>
      <c r="CZ26" s="144"/>
      <c r="DA26" s="144"/>
      <c r="DB26" s="144"/>
      <c r="DC26" s="144"/>
      <c r="DD26" s="144"/>
      <c r="DE26" s="144"/>
      <c r="DF26" s="144"/>
      <c r="DG26" s="144"/>
      <c r="DH26" s="144"/>
      <c r="DI26" s="144"/>
      <c r="DJ26" s="144"/>
      <c r="DK26" s="144"/>
      <c r="DL26" s="144"/>
      <c r="DM26" s="144"/>
      <c r="DN26" s="144"/>
      <c r="DO26" s="144"/>
      <c r="DP26" s="144"/>
      <c r="DQ26" s="144"/>
      <c r="DR26" s="144"/>
      <c r="DS26" s="144"/>
      <c r="DT26" s="144"/>
      <c r="DU26" s="144"/>
      <c r="DV26" s="144"/>
      <c r="DW26" s="144"/>
      <c r="DX26" s="144"/>
      <c r="DY26" s="144"/>
      <c r="DZ26" s="144"/>
      <c r="EA26" s="144"/>
      <c r="EB26" s="144"/>
      <c r="EC26" s="144"/>
      <c r="ED26" s="144"/>
      <c r="EE26" s="144"/>
      <c r="EF26" s="144"/>
      <c r="EG26" s="144"/>
      <c r="EH26" s="144"/>
      <c r="EI26" s="144"/>
      <c r="EJ26" s="144"/>
      <c r="EK26" s="144"/>
      <c r="EL26" s="144"/>
      <c r="EM26" s="144"/>
      <c r="EN26" s="144"/>
      <c r="EO26" s="144"/>
      <c r="EP26" s="144"/>
      <c r="EQ26" s="144"/>
      <c r="ER26" s="144"/>
      <c r="ES26" s="144"/>
      <c r="ET26" s="144"/>
      <c r="EU26" s="144"/>
      <c r="EV26" s="144"/>
      <c r="EW26" s="144"/>
      <c r="EX26" s="144"/>
      <c r="EY26" s="144"/>
      <c r="EZ26" s="144"/>
      <c r="FA26" s="145"/>
      <c r="FB26" s="146"/>
      <c r="FC26" s="147"/>
      <c r="FD26" s="106"/>
      <c r="FE26" s="106"/>
      <c r="FF26" s="106"/>
    </row>
    <row r="27" spans="1:162" ht="15" customHeight="1" x14ac:dyDescent="0.15">
      <c r="A27" s="21"/>
      <c r="B27" s="144"/>
      <c r="C27" s="144"/>
      <c r="D27" s="144"/>
      <c r="E27" s="144"/>
      <c r="F27" s="144"/>
      <c r="G27" s="144"/>
      <c r="H27" s="144"/>
      <c r="I27" s="144"/>
      <c r="J27" s="144"/>
      <c r="K27" s="152"/>
      <c r="L27" s="152"/>
      <c r="M27" s="152"/>
      <c r="N27" s="152"/>
      <c r="O27" s="152"/>
      <c r="P27" s="152"/>
      <c r="Q27" s="152"/>
      <c r="R27" s="152"/>
      <c r="S27" s="152"/>
      <c r="T27" s="152"/>
      <c r="U27" s="152"/>
      <c r="V27" s="152"/>
      <c r="W27" s="152"/>
      <c r="X27" s="152"/>
      <c r="Y27" s="152"/>
      <c r="Z27" s="152"/>
      <c r="AA27" s="152"/>
      <c r="AB27" s="152"/>
      <c r="AC27" s="152"/>
      <c r="AD27" s="152"/>
      <c r="AE27" s="152"/>
      <c r="AF27" s="152"/>
      <c r="AG27" s="152"/>
      <c r="AH27" s="152"/>
      <c r="AI27" s="152"/>
      <c r="AJ27" s="152"/>
      <c r="AK27" s="152"/>
      <c r="AL27" s="152"/>
      <c r="AM27" s="152"/>
      <c r="AN27" s="152"/>
      <c r="AO27" s="152"/>
      <c r="AP27" s="152"/>
      <c r="AQ27" s="152"/>
      <c r="AR27" s="152"/>
      <c r="AS27" s="152"/>
      <c r="AT27" s="152"/>
      <c r="AU27" s="152"/>
      <c r="AV27" s="152"/>
      <c r="AW27" s="152"/>
      <c r="AX27" s="152"/>
      <c r="AY27" s="152"/>
      <c r="AZ27" s="152"/>
      <c r="BA27" s="152"/>
      <c r="BB27" s="152"/>
      <c r="BC27" s="152"/>
      <c r="BD27" s="152"/>
      <c r="BE27" s="152"/>
      <c r="BF27" s="152"/>
      <c r="BG27" s="152"/>
      <c r="BH27" s="152"/>
      <c r="BI27" s="152"/>
      <c r="BJ27" s="152"/>
      <c r="BK27" s="152"/>
      <c r="BL27" s="152"/>
      <c r="BM27" s="152"/>
      <c r="BN27" s="152"/>
      <c r="BO27" s="152"/>
      <c r="BP27" s="152"/>
      <c r="BQ27" s="152"/>
      <c r="BR27" s="144"/>
      <c r="BS27" s="144"/>
      <c r="BT27" s="144"/>
      <c r="BU27" s="150"/>
      <c r="BV27" s="144"/>
      <c r="BW27" s="144"/>
      <c r="BX27" s="144"/>
      <c r="BY27" s="144"/>
      <c r="BZ27" s="144"/>
      <c r="CF27" s="144"/>
      <c r="CG27" s="144"/>
      <c r="CM27" s="144"/>
      <c r="CN27" s="144"/>
      <c r="CW27" s="144"/>
      <c r="CX27" s="144"/>
      <c r="CY27" s="144"/>
      <c r="CZ27" s="144"/>
      <c r="DA27" s="144"/>
      <c r="DB27" s="144"/>
      <c r="DC27" s="144"/>
      <c r="DD27" s="144"/>
      <c r="DE27" s="144"/>
      <c r="DF27" s="144"/>
      <c r="DG27" s="144"/>
      <c r="DH27" s="144"/>
      <c r="DI27" s="144"/>
      <c r="DJ27" s="144"/>
      <c r="DK27" s="144"/>
      <c r="DL27" s="144"/>
      <c r="DM27" s="144"/>
      <c r="DN27" s="144"/>
      <c r="DO27" s="144"/>
      <c r="DP27" s="144"/>
      <c r="DQ27" s="144"/>
      <c r="DR27" s="144"/>
      <c r="DS27" s="144"/>
      <c r="DT27" s="144"/>
      <c r="DU27" s="144"/>
      <c r="DV27" s="144"/>
      <c r="DW27" s="144"/>
      <c r="DX27" s="144"/>
      <c r="DY27" s="144"/>
      <c r="DZ27" s="144"/>
      <c r="EA27" s="144"/>
      <c r="EB27" s="144"/>
      <c r="EC27" s="144"/>
      <c r="ED27" s="144"/>
      <c r="EE27" s="144"/>
      <c r="EF27" s="144"/>
      <c r="EG27" s="144"/>
      <c r="EH27" s="144"/>
      <c r="EI27" s="144"/>
      <c r="EJ27" s="144"/>
      <c r="EK27" s="144"/>
      <c r="EL27" s="144"/>
      <c r="EM27" s="144"/>
      <c r="EN27" s="144"/>
      <c r="EO27" s="144"/>
      <c r="EP27" s="144"/>
      <c r="EQ27" s="144"/>
      <c r="ER27" s="144"/>
      <c r="ES27" s="144"/>
      <c r="ET27" s="144"/>
      <c r="EU27" s="144"/>
      <c r="EV27" s="144"/>
      <c r="EW27" s="144"/>
      <c r="EX27" s="144"/>
      <c r="EY27" s="144"/>
      <c r="EZ27" s="144"/>
      <c r="FA27" s="145"/>
      <c r="FB27" s="146"/>
      <c r="FC27" s="147"/>
      <c r="FD27" s="106"/>
      <c r="FE27" s="106"/>
      <c r="FF27" s="106"/>
    </row>
    <row r="28" spans="1:162" ht="15" customHeight="1" x14ac:dyDescent="0.15">
      <c r="A28" s="21"/>
      <c r="B28" s="144"/>
      <c r="C28" s="144"/>
      <c r="D28" s="144"/>
      <c r="E28" s="144"/>
      <c r="F28" s="144"/>
      <c r="G28" s="144"/>
      <c r="H28" s="144"/>
      <c r="I28" s="144"/>
      <c r="J28" s="144"/>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2"/>
      <c r="AR28" s="152"/>
      <c r="AS28" s="152"/>
      <c r="AT28" s="152"/>
      <c r="AU28" s="152"/>
      <c r="AV28" s="152"/>
      <c r="AW28" s="152"/>
      <c r="AX28" s="152"/>
      <c r="AY28" s="152"/>
      <c r="AZ28" s="152"/>
      <c r="BA28" s="152"/>
      <c r="BB28" s="152"/>
      <c r="BC28" s="152"/>
      <c r="BD28" s="152"/>
      <c r="BE28" s="152"/>
      <c r="BF28" s="152"/>
      <c r="BG28" s="152"/>
      <c r="BH28" s="152"/>
      <c r="BI28" s="152"/>
      <c r="BJ28" s="152"/>
      <c r="BK28" s="152"/>
      <c r="BL28" s="152"/>
      <c r="BM28" s="152"/>
      <c r="BN28" s="152"/>
      <c r="BO28" s="152"/>
      <c r="BP28" s="152"/>
      <c r="BQ28" s="152"/>
      <c r="BR28" s="144"/>
      <c r="BS28" s="144"/>
      <c r="BT28" s="144"/>
      <c r="BU28" s="150"/>
      <c r="BV28" s="144"/>
      <c r="BW28" s="144"/>
      <c r="BX28" s="144"/>
      <c r="BY28" s="144"/>
      <c r="BZ28" s="144"/>
      <c r="CF28" s="144"/>
      <c r="CG28" s="144"/>
      <c r="CM28" s="144"/>
      <c r="CN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5"/>
      <c r="FB28" s="146"/>
      <c r="FC28" s="147"/>
      <c r="FD28" s="106"/>
      <c r="FE28" s="106"/>
      <c r="FF28" s="106"/>
    </row>
    <row r="29" spans="1:162" ht="15" customHeight="1" x14ac:dyDescent="0.15">
      <c r="A29" s="21"/>
      <c r="B29" s="144"/>
      <c r="C29" s="144"/>
      <c r="D29" s="144"/>
      <c r="E29" s="144"/>
      <c r="F29" s="144"/>
      <c r="G29" s="144"/>
      <c r="H29" s="144"/>
      <c r="I29" s="144"/>
      <c r="J29" s="144"/>
      <c r="K29" s="152"/>
      <c r="L29" s="152"/>
      <c r="M29" s="152"/>
      <c r="N29" s="152"/>
      <c r="O29" s="152"/>
      <c r="P29" s="152"/>
      <c r="Q29" s="152"/>
      <c r="R29" s="152"/>
      <c r="S29" s="152"/>
      <c r="T29" s="152"/>
      <c r="U29" s="152"/>
      <c r="V29" s="152"/>
      <c r="W29" s="152"/>
      <c r="X29" s="152"/>
      <c r="Y29" s="152"/>
      <c r="Z29" s="152"/>
      <c r="AA29" s="152"/>
      <c r="AB29" s="152"/>
      <c r="AC29" s="152"/>
      <c r="AD29" s="152"/>
      <c r="AE29" s="152"/>
      <c r="AF29" s="152"/>
      <c r="AG29" s="152"/>
      <c r="AH29" s="152"/>
      <c r="AI29" s="152"/>
      <c r="AJ29" s="152"/>
      <c r="AK29" s="152"/>
      <c r="AL29" s="152"/>
      <c r="AM29" s="152"/>
      <c r="AN29" s="152"/>
      <c r="AO29" s="152"/>
      <c r="AP29" s="152"/>
      <c r="AQ29" s="152"/>
      <c r="AR29" s="152"/>
      <c r="AS29" s="152"/>
      <c r="AT29" s="152"/>
      <c r="AU29" s="152"/>
      <c r="AV29" s="152"/>
      <c r="AW29" s="152"/>
      <c r="AX29" s="152"/>
      <c r="AY29" s="152"/>
      <c r="AZ29" s="152"/>
      <c r="BA29" s="152"/>
      <c r="BB29" s="152"/>
      <c r="BC29" s="152"/>
      <c r="BD29" s="152"/>
      <c r="BE29" s="152"/>
      <c r="BF29" s="152"/>
      <c r="BG29" s="152"/>
      <c r="BH29" s="152"/>
      <c r="BI29" s="152"/>
      <c r="BJ29" s="152"/>
      <c r="BK29" s="152"/>
      <c r="BL29" s="152"/>
      <c r="BM29" s="152"/>
      <c r="BN29" s="152"/>
      <c r="BO29" s="152"/>
      <c r="BP29" s="152"/>
      <c r="BQ29" s="152"/>
      <c r="BR29" s="144"/>
      <c r="BS29" s="144"/>
      <c r="BT29" s="144"/>
      <c r="BU29" s="150"/>
      <c r="BV29" s="144"/>
      <c r="BW29" s="144"/>
      <c r="BX29" s="144"/>
      <c r="BY29" s="144"/>
      <c r="BZ29" s="144"/>
      <c r="CB29" s="144"/>
      <c r="CC29" s="144"/>
      <c r="CD29" s="144"/>
      <c r="CF29" s="144"/>
      <c r="CG29" s="144"/>
      <c r="CN29" s="144"/>
      <c r="CW29" s="144"/>
      <c r="CX29" s="144"/>
      <c r="CY29" s="144"/>
      <c r="CZ29" s="144"/>
      <c r="DA29" s="144"/>
      <c r="DB29" s="144"/>
      <c r="DC29" s="144"/>
      <c r="DD29" s="144"/>
      <c r="DE29" s="144"/>
      <c r="DF29" s="144"/>
      <c r="DG29" s="144"/>
      <c r="DH29" s="144"/>
      <c r="DI29" s="144"/>
      <c r="DJ29" s="144"/>
      <c r="DK29" s="144"/>
      <c r="DL29" s="144"/>
      <c r="DM29" s="144"/>
      <c r="DN29" s="144"/>
      <c r="DO29" s="144"/>
      <c r="DP29" s="144"/>
      <c r="DQ29" s="144"/>
      <c r="DR29" s="144"/>
      <c r="DS29" s="144"/>
      <c r="DT29" s="144"/>
      <c r="DU29" s="144"/>
      <c r="DV29" s="144"/>
      <c r="DW29" s="144"/>
      <c r="DX29" s="144"/>
      <c r="DY29" s="144"/>
      <c r="DZ29" s="144"/>
      <c r="EA29" s="144"/>
      <c r="EB29" s="144"/>
      <c r="EC29" s="144"/>
      <c r="ED29" s="144"/>
      <c r="EE29" s="144"/>
      <c r="EF29" s="144"/>
      <c r="EG29" s="144"/>
      <c r="EH29" s="144"/>
      <c r="EI29" s="144"/>
      <c r="EJ29" s="144"/>
      <c r="EK29" s="144"/>
      <c r="EL29" s="144"/>
      <c r="EM29" s="144"/>
      <c r="EN29" s="144"/>
      <c r="EO29" s="144"/>
      <c r="EP29" s="144"/>
      <c r="EQ29" s="144"/>
      <c r="ER29" s="144"/>
      <c r="ES29" s="144"/>
      <c r="ET29" s="144"/>
      <c r="EU29" s="144"/>
      <c r="EV29" s="144"/>
      <c r="EW29" s="144"/>
      <c r="EX29" s="144"/>
      <c r="EY29" s="144"/>
      <c r="EZ29" s="144"/>
      <c r="FA29" s="145"/>
      <c r="FB29" s="146"/>
      <c r="FC29" s="147"/>
      <c r="FD29" s="106"/>
      <c r="FE29" s="106"/>
      <c r="FF29" s="106"/>
    </row>
    <row r="30" spans="1:162" ht="15" customHeight="1" x14ac:dyDescent="0.15">
      <c r="A30" s="21"/>
      <c r="B30" s="144"/>
      <c r="C30" s="144"/>
      <c r="D30" s="144"/>
      <c r="E30" s="144"/>
      <c r="F30" s="144"/>
      <c r="G30" s="144"/>
      <c r="H30" s="144"/>
      <c r="I30" s="144"/>
      <c r="J30" s="144"/>
      <c r="K30" s="152"/>
      <c r="L30" s="152"/>
      <c r="M30" s="152"/>
      <c r="N30" s="152"/>
      <c r="O30" s="152"/>
      <c r="P30" s="152"/>
      <c r="Q30" s="152"/>
      <c r="R30" s="152"/>
      <c r="S30" s="152"/>
      <c r="T30" s="152"/>
      <c r="U30" s="152"/>
      <c r="V30" s="152"/>
      <c r="W30" s="152"/>
      <c r="X30" s="152"/>
      <c r="Y30" s="152"/>
      <c r="Z30" s="152"/>
      <c r="AA30" s="152"/>
      <c r="AB30" s="152"/>
      <c r="AC30" s="152"/>
      <c r="AD30" s="152"/>
      <c r="AE30" s="152"/>
      <c r="AF30" s="152"/>
      <c r="AG30" s="152"/>
      <c r="AH30" s="152"/>
      <c r="AI30" s="152"/>
      <c r="AJ30" s="152"/>
      <c r="AK30" s="152"/>
      <c r="AL30" s="152"/>
      <c r="AM30" s="152"/>
      <c r="AN30" s="152"/>
      <c r="AO30" s="152"/>
      <c r="AP30" s="152"/>
      <c r="AQ30" s="152"/>
      <c r="AR30" s="152"/>
      <c r="AS30" s="152"/>
      <c r="AT30" s="152"/>
      <c r="AU30" s="152"/>
      <c r="AV30" s="152"/>
      <c r="AW30" s="152"/>
      <c r="AX30" s="152"/>
      <c r="AY30" s="152"/>
      <c r="AZ30" s="152"/>
      <c r="BA30" s="152"/>
      <c r="BB30" s="152"/>
      <c r="BC30" s="152"/>
      <c r="BD30" s="152"/>
      <c r="BE30" s="152"/>
      <c r="BF30" s="152"/>
      <c r="BG30" s="152"/>
      <c r="BH30" s="152"/>
      <c r="BI30" s="152"/>
      <c r="BJ30" s="152"/>
      <c r="BK30" s="152"/>
      <c r="BL30" s="152"/>
      <c r="BM30" s="152"/>
      <c r="BN30" s="152"/>
      <c r="BO30" s="152"/>
      <c r="BP30" s="152"/>
      <c r="BQ30" s="152"/>
      <c r="BR30" s="144"/>
      <c r="BS30" s="144"/>
      <c r="BT30" s="144"/>
      <c r="BU30" s="150"/>
      <c r="BV30" s="144"/>
      <c r="BW30" s="144"/>
      <c r="BX30" s="144"/>
      <c r="BY30" s="144"/>
      <c r="BZ30" s="144"/>
      <c r="CB30" s="144"/>
      <c r="CC30" s="144"/>
      <c r="CD30" s="144"/>
      <c r="CF30" s="144"/>
      <c r="CG30" s="144"/>
      <c r="CN30" s="144"/>
      <c r="CW30" s="144"/>
      <c r="CX30" s="144"/>
      <c r="CY30" s="144"/>
      <c r="CZ30" s="144"/>
      <c r="DA30" s="144"/>
      <c r="DB30" s="144"/>
      <c r="DC30" s="144"/>
      <c r="DD30" s="144"/>
      <c r="DE30" s="144"/>
      <c r="DF30" s="144"/>
      <c r="DG30" s="144"/>
      <c r="DH30" s="144"/>
      <c r="DI30" s="144"/>
      <c r="DJ30" s="144"/>
      <c r="DK30" s="144"/>
      <c r="DL30" s="144"/>
      <c r="DM30" s="144"/>
      <c r="DN30" s="144"/>
      <c r="DO30" s="144"/>
      <c r="DP30" s="144"/>
      <c r="DQ30" s="144"/>
      <c r="DR30" s="144"/>
      <c r="DS30" s="144"/>
      <c r="DT30" s="144"/>
      <c r="DU30" s="144"/>
      <c r="DV30" s="144"/>
      <c r="DW30" s="144"/>
      <c r="DX30" s="144"/>
      <c r="DY30" s="144"/>
      <c r="DZ30" s="144"/>
      <c r="EA30" s="144"/>
      <c r="EB30" s="144"/>
      <c r="EC30" s="144"/>
      <c r="ED30" s="144"/>
      <c r="EE30" s="144"/>
      <c r="EF30" s="144"/>
      <c r="EG30" s="144"/>
      <c r="EH30" s="144"/>
      <c r="EI30" s="144"/>
      <c r="EJ30" s="144"/>
      <c r="EK30" s="144"/>
      <c r="EL30" s="144"/>
      <c r="EM30" s="144"/>
      <c r="EN30" s="144"/>
      <c r="EO30" s="144"/>
      <c r="EP30" s="144"/>
      <c r="EQ30" s="144"/>
      <c r="ER30" s="144"/>
      <c r="ES30" s="144"/>
      <c r="ET30" s="144"/>
      <c r="EU30" s="144"/>
      <c r="EV30" s="144"/>
      <c r="EW30" s="144"/>
      <c r="EX30" s="144"/>
      <c r="EY30" s="144"/>
      <c r="EZ30" s="144"/>
      <c r="FA30" s="145"/>
      <c r="FB30" s="146"/>
      <c r="FC30" s="147"/>
      <c r="FD30" s="106"/>
      <c r="FE30" s="106"/>
      <c r="FF30" s="106"/>
    </row>
    <row r="31" spans="1:162" ht="15" customHeight="1" x14ac:dyDescent="0.15">
      <c r="A31" s="39"/>
      <c r="B31" s="144"/>
      <c r="C31" s="144"/>
      <c r="D31" s="144"/>
      <c r="E31" s="144"/>
      <c r="F31" s="144"/>
      <c r="G31" s="144"/>
      <c r="H31" s="144"/>
      <c r="I31" s="144"/>
      <c r="J31" s="144"/>
      <c r="K31" s="152"/>
      <c r="L31" s="152"/>
      <c r="M31" s="152"/>
      <c r="N31" s="152"/>
      <c r="O31" s="152"/>
      <c r="P31" s="152"/>
      <c r="Q31" s="152"/>
      <c r="R31" s="152"/>
      <c r="S31" s="152"/>
      <c r="T31" s="152"/>
      <c r="U31" s="152"/>
      <c r="V31" s="152"/>
      <c r="W31" s="152"/>
      <c r="X31" s="152"/>
      <c r="Y31" s="152"/>
      <c r="Z31" s="152"/>
      <c r="AA31" s="152"/>
      <c r="AB31" s="152"/>
      <c r="AC31" s="152"/>
      <c r="AD31" s="152"/>
      <c r="AE31" s="152"/>
      <c r="AF31" s="152"/>
      <c r="AG31" s="152"/>
      <c r="AH31" s="152"/>
      <c r="AI31" s="152"/>
      <c r="AJ31" s="152"/>
      <c r="AK31" s="152"/>
      <c r="AL31" s="152"/>
      <c r="AM31" s="152"/>
      <c r="AN31" s="152"/>
      <c r="AO31" s="152"/>
      <c r="AP31" s="152"/>
      <c r="AQ31" s="152"/>
      <c r="AR31" s="152"/>
      <c r="AS31" s="152"/>
      <c r="AT31" s="144"/>
      <c r="AU31" s="144"/>
      <c r="AV31" s="144"/>
      <c r="AW31" s="150"/>
      <c r="AX31" s="144"/>
      <c r="AY31" s="144"/>
      <c r="AZ31" s="144"/>
      <c r="BA31" s="144"/>
      <c r="BB31" s="144"/>
      <c r="BC31" s="144"/>
      <c r="BD31" s="144"/>
      <c r="BE31" s="144"/>
      <c r="BF31" s="144"/>
      <c r="BG31" s="144"/>
      <c r="BH31" s="144"/>
      <c r="BI31" s="144"/>
      <c r="BJ31" s="151"/>
      <c r="BK31" s="144"/>
      <c r="BL31" s="144"/>
      <c r="BM31" s="144"/>
      <c r="BN31" s="144"/>
      <c r="BO31" s="144"/>
      <c r="BP31" s="144"/>
      <c r="BQ31" s="144"/>
      <c r="BR31" s="144"/>
      <c r="BS31" s="144"/>
      <c r="BT31" s="151"/>
      <c r="BU31" s="150"/>
      <c r="BV31" s="144"/>
      <c r="BW31" s="144"/>
      <c r="BX31" s="144"/>
      <c r="BY31" s="144"/>
      <c r="BZ31" s="144"/>
      <c r="CB31" s="144"/>
      <c r="CC31" s="144"/>
      <c r="CF31" s="144"/>
      <c r="CG31" s="144"/>
      <c r="CN31" s="144"/>
      <c r="CW31" s="144"/>
      <c r="CX31" s="144"/>
      <c r="CY31" s="144"/>
      <c r="CZ31" s="144"/>
      <c r="DA31" s="144"/>
      <c r="DB31" s="144"/>
      <c r="DC31" s="144"/>
      <c r="DD31" s="144"/>
      <c r="DE31" s="144"/>
      <c r="DF31" s="144"/>
      <c r="DG31" s="144"/>
      <c r="DH31" s="144"/>
      <c r="DI31" s="144"/>
      <c r="DJ31" s="144"/>
      <c r="DK31" s="144"/>
      <c r="DL31" s="144"/>
      <c r="DM31" s="144"/>
      <c r="DN31" s="144"/>
      <c r="DO31" s="144"/>
      <c r="DP31" s="144"/>
      <c r="DQ31" s="144"/>
      <c r="DR31" s="144"/>
      <c r="DS31" s="144"/>
      <c r="DT31" s="144"/>
      <c r="DU31" s="144"/>
      <c r="DV31" s="144"/>
      <c r="DW31" s="144"/>
      <c r="DX31" s="144"/>
      <c r="DY31" s="144"/>
      <c r="DZ31" s="144"/>
      <c r="EA31" s="144"/>
      <c r="EB31" s="144"/>
      <c r="EC31" s="144"/>
      <c r="ED31" s="144"/>
      <c r="EE31" s="144"/>
      <c r="EF31" s="144"/>
      <c r="EG31" s="144"/>
      <c r="EH31" s="144"/>
      <c r="EI31" s="144"/>
      <c r="EJ31" s="144"/>
      <c r="EK31" s="144"/>
      <c r="EL31" s="144"/>
      <c r="EM31" s="144"/>
      <c r="EN31" s="144"/>
      <c r="EO31" s="144"/>
      <c r="EP31" s="144"/>
      <c r="EQ31" s="144"/>
      <c r="ER31" s="144"/>
      <c r="ES31" s="144"/>
      <c r="ET31" s="144"/>
      <c r="EU31" s="144"/>
      <c r="EV31" s="144"/>
      <c r="EW31" s="144"/>
      <c r="EX31" s="144"/>
      <c r="EY31" s="144"/>
      <c r="EZ31" s="144"/>
      <c r="FA31" s="145"/>
      <c r="FB31" s="146"/>
      <c r="FC31" s="147"/>
      <c r="FD31" s="106"/>
      <c r="FE31" s="106"/>
      <c r="FF31" s="106"/>
    </row>
    <row r="32" spans="1:162" ht="15" customHeight="1" x14ac:dyDescent="0.15">
      <c r="A32" s="39"/>
      <c r="B32" s="144"/>
      <c r="C32" s="144"/>
      <c r="D32" s="144"/>
      <c r="E32" s="144"/>
      <c r="F32" s="144"/>
      <c r="G32" s="144"/>
      <c r="H32" s="144"/>
      <c r="I32" s="144"/>
      <c r="J32" s="144"/>
      <c r="K32" s="152"/>
      <c r="L32" s="152"/>
      <c r="M32" s="152"/>
      <c r="N32" s="152"/>
      <c r="O32" s="152"/>
      <c r="P32" s="152"/>
      <c r="Q32" s="152"/>
      <c r="R32" s="152"/>
      <c r="S32" s="152"/>
      <c r="T32" s="152"/>
      <c r="U32" s="152"/>
      <c r="V32" s="152"/>
      <c r="W32" s="152"/>
      <c r="X32" s="152"/>
      <c r="Y32" s="152"/>
      <c r="Z32" s="152"/>
      <c r="AA32" s="152"/>
      <c r="AB32" s="152"/>
      <c r="AC32" s="152"/>
      <c r="AD32" s="152"/>
      <c r="AE32" s="152"/>
      <c r="AF32" s="152"/>
      <c r="AG32" s="152"/>
      <c r="AH32" s="152"/>
      <c r="AI32" s="152"/>
      <c r="AJ32" s="152"/>
      <c r="AK32" s="152"/>
      <c r="AL32" s="152"/>
      <c r="AM32" s="152"/>
      <c r="AN32" s="152"/>
      <c r="AO32" s="152"/>
      <c r="AP32" s="152"/>
      <c r="AQ32" s="152"/>
      <c r="AR32" s="152"/>
      <c r="AS32" s="152"/>
      <c r="AT32" s="144"/>
      <c r="AU32" s="144"/>
      <c r="AV32" s="144"/>
      <c r="AW32" s="150"/>
      <c r="AX32" s="144"/>
      <c r="AY32" s="144"/>
      <c r="AZ32" s="144"/>
      <c r="BA32" s="144"/>
      <c r="BB32" s="144"/>
      <c r="BC32" s="144"/>
      <c r="BD32" s="144"/>
      <c r="BE32" s="144"/>
      <c r="BF32" s="144"/>
      <c r="BG32" s="144"/>
      <c r="BH32" s="144"/>
      <c r="BI32" s="144"/>
      <c r="BJ32" s="151"/>
      <c r="BK32" s="144"/>
      <c r="BL32" s="144"/>
      <c r="BM32" s="144"/>
      <c r="BN32" s="144"/>
      <c r="BO32" s="144"/>
      <c r="BP32" s="144"/>
      <c r="BQ32" s="144"/>
      <c r="BR32" s="144"/>
      <c r="BS32" s="144"/>
      <c r="BT32" s="151"/>
      <c r="BU32" s="150"/>
      <c r="BV32" s="144"/>
      <c r="BW32" s="144"/>
      <c r="BX32" s="144"/>
      <c r="BY32" s="144"/>
      <c r="BZ32" s="144"/>
      <c r="CB32" s="144"/>
      <c r="CC32" s="144"/>
      <c r="CD32" s="144"/>
      <c r="CF32" s="144"/>
      <c r="CG32" s="144"/>
      <c r="CN32" s="144"/>
      <c r="CW32" s="144"/>
      <c r="CX32" s="144"/>
      <c r="CY32" s="144"/>
      <c r="CZ32" s="144"/>
      <c r="DA32" s="144"/>
      <c r="DB32" s="144"/>
      <c r="DC32" s="144"/>
      <c r="DD32" s="144"/>
      <c r="DE32" s="144"/>
      <c r="DF32" s="144"/>
      <c r="DG32" s="144"/>
      <c r="DH32" s="144"/>
      <c r="DI32" s="144"/>
      <c r="DJ32" s="144"/>
      <c r="DK32" s="144"/>
      <c r="DL32" s="144"/>
      <c r="DM32" s="144"/>
      <c r="DN32" s="144"/>
      <c r="DO32" s="144"/>
      <c r="DP32" s="144"/>
      <c r="DQ32" s="144"/>
      <c r="DR32" s="144"/>
      <c r="DS32" s="144"/>
      <c r="DT32" s="144"/>
      <c r="DU32" s="144"/>
      <c r="DV32" s="144"/>
      <c r="DW32" s="144"/>
      <c r="DX32" s="144"/>
      <c r="DY32" s="144"/>
      <c r="DZ32" s="144"/>
      <c r="EA32" s="144"/>
      <c r="EB32" s="144"/>
      <c r="EC32" s="144"/>
      <c r="ED32" s="144"/>
      <c r="EE32" s="144"/>
      <c r="EF32" s="144"/>
      <c r="EG32" s="144"/>
      <c r="EH32" s="144"/>
      <c r="EI32" s="144"/>
      <c r="EJ32" s="144"/>
      <c r="EK32" s="144"/>
      <c r="EL32" s="144"/>
      <c r="EM32" s="144"/>
      <c r="EN32" s="144"/>
      <c r="EO32" s="144"/>
      <c r="EP32" s="144"/>
      <c r="EQ32" s="144"/>
      <c r="ER32" s="144"/>
      <c r="ES32" s="144"/>
      <c r="ET32" s="144"/>
      <c r="EU32" s="144"/>
      <c r="EV32" s="144"/>
      <c r="EW32" s="144"/>
      <c r="EX32" s="144"/>
      <c r="EY32" s="144"/>
      <c r="EZ32" s="144"/>
      <c r="FA32" s="145"/>
      <c r="FB32" s="146"/>
      <c r="FC32" s="147"/>
      <c r="FD32" s="106"/>
      <c r="FE32" s="106"/>
      <c r="FF32" s="106"/>
    </row>
    <row r="33" spans="1:162" ht="15" customHeight="1" x14ac:dyDescent="0.15">
      <c r="A33" s="39"/>
      <c r="B33" s="144"/>
      <c r="C33" s="144"/>
      <c r="D33" s="144"/>
      <c r="E33" s="144"/>
      <c r="F33" s="144"/>
      <c r="G33" s="144"/>
      <c r="H33" s="144"/>
      <c r="I33" s="144"/>
      <c r="J33" s="144"/>
      <c r="K33" s="152"/>
      <c r="L33" s="152"/>
      <c r="M33" s="152"/>
      <c r="N33" s="152"/>
      <c r="O33" s="152"/>
      <c r="P33" s="152"/>
      <c r="Q33" s="152"/>
      <c r="R33" s="152"/>
      <c r="S33" s="152"/>
      <c r="T33" s="152"/>
      <c r="U33" s="152"/>
      <c r="V33" s="152"/>
      <c r="W33" s="152"/>
      <c r="X33" s="152"/>
      <c r="Y33" s="152"/>
      <c r="Z33" s="152"/>
      <c r="AA33" s="152"/>
      <c r="AB33" s="152"/>
      <c r="AC33" s="152"/>
      <c r="AD33" s="152"/>
      <c r="AE33" s="152"/>
      <c r="AF33" s="152"/>
      <c r="AG33" s="152"/>
      <c r="AH33" s="152"/>
      <c r="AI33" s="152"/>
      <c r="AJ33" s="152"/>
      <c r="AK33" s="152"/>
      <c r="AL33" s="152"/>
      <c r="AM33" s="152"/>
      <c r="AN33" s="152"/>
      <c r="AO33" s="152"/>
      <c r="AP33" s="152"/>
      <c r="AQ33" s="152"/>
      <c r="AR33" s="152"/>
      <c r="AS33" s="152"/>
      <c r="AT33" s="144"/>
      <c r="AU33" s="144"/>
      <c r="AV33" s="144"/>
      <c r="AW33" s="150"/>
      <c r="AX33" s="144"/>
      <c r="AY33" s="144"/>
      <c r="AZ33" s="144"/>
      <c r="BA33" s="144"/>
      <c r="BB33" s="144"/>
      <c r="BC33" s="144"/>
      <c r="BD33" s="144"/>
      <c r="BE33" s="144"/>
      <c r="BF33" s="144"/>
      <c r="BG33" s="144"/>
      <c r="BH33" s="144"/>
      <c r="BI33" s="144"/>
      <c r="BJ33" s="151"/>
      <c r="BK33" s="144"/>
      <c r="BL33" s="144"/>
      <c r="BM33" s="144"/>
      <c r="BN33" s="144"/>
      <c r="BO33" s="144"/>
      <c r="BP33" s="144"/>
      <c r="BQ33" s="144"/>
      <c r="BR33" s="144"/>
      <c r="BS33" s="144"/>
      <c r="BT33" s="151"/>
      <c r="BU33" s="150"/>
      <c r="BV33" s="144"/>
      <c r="BW33" s="144"/>
      <c r="BX33" s="144"/>
      <c r="BY33" s="144"/>
      <c r="BZ33" s="144"/>
      <c r="CB33" s="144"/>
      <c r="CD33" s="144"/>
      <c r="CF33" s="144"/>
      <c r="CG33" s="144"/>
      <c r="CM33" s="144"/>
      <c r="CN33" s="144"/>
      <c r="CW33" s="144"/>
      <c r="CX33" s="144"/>
      <c r="CY33" s="144"/>
      <c r="CZ33" s="144"/>
      <c r="DA33" s="144"/>
      <c r="DB33" s="144"/>
      <c r="DC33" s="144"/>
      <c r="DD33" s="144"/>
      <c r="DE33" s="144"/>
      <c r="DF33" s="144"/>
      <c r="DG33" s="144"/>
      <c r="DH33" s="144"/>
      <c r="DI33" s="144"/>
      <c r="DJ33" s="144"/>
      <c r="DK33" s="144"/>
      <c r="DL33" s="144"/>
      <c r="DM33" s="144"/>
      <c r="DN33" s="144"/>
      <c r="DO33" s="144"/>
      <c r="DP33" s="144"/>
      <c r="DQ33" s="144"/>
      <c r="DR33" s="144"/>
      <c r="DS33" s="144"/>
      <c r="DT33" s="144"/>
      <c r="DU33" s="144"/>
      <c r="DV33" s="144"/>
      <c r="DW33" s="144"/>
      <c r="DX33" s="144"/>
      <c r="DY33" s="144"/>
      <c r="DZ33" s="144"/>
      <c r="EA33" s="144"/>
      <c r="EB33" s="144"/>
      <c r="EC33" s="144"/>
      <c r="ED33" s="144"/>
      <c r="EE33" s="144"/>
      <c r="EF33" s="144"/>
      <c r="EG33" s="144"/>
      <c r="EH33" s="144"/>
      <c r="EI33" s="144"/>
      <c r="EJ33" s="144"/>
      <c r="EK33" s="144"/>
      <c r="EL33" s="144"/>
      <c r="EM33" s="144"/>
      <c r="EN33" s="144"/>
      <c r="EO33" s="144"/>
      <c r="EP33" s="144"/>
      <c r="EQ33" s="144"/>
      <c r="ER33" s="144"/>
      <c r="ES33" s="144"/>
      <c r="ET33" s="144"/>
      <c r="EU33" s="144"/>
      <c r="EV33" s="144"/>
      <c r="EW33" s="144"/>
      <c r="EX33" s="144"/>
      <c r="EY33" s="144"/>
      <c r="EZ33" s="144"/>
      <c r="FA33" s="145"/>
      <c r="FB33" s="146"/>
      <c r="FC33" s="147"/>
      <c r="FD33" s="106"/>
      <c r="FE33" s="106"/>
      <c r="FF33" s="106"/>
    </row>
    <row r="34" spans="1:162" ht="15" customHeight="1" x14ac:dyDescent="0.15">
      <c r="A34" s="39"/>
      <c r="B34" s="144"/>
      <c r="C34" s="144"/>
      <c r="D34" s="144"/>
      <c r="E34" s="144"/>
      <c r="F34" s="144"/>
      <c r="G34" s="144"/>
      <c r="H34" s="144"/>
      <c r="I34" s="144"/>
      <c r="J34" s="144"/>
      <c r="K34" s="152"/>
      <c r="L34" s="152"/>
      <c r="M34" s="152"/>
      <c r="N34" s="152"/>
      <c r="O34" s="152"/>
      <c r="P34" s="152"/>
      <c r="Q34" s="152"/>
      <c r="R34" s="152"/>
      <c r="S34" s="152"/>
      <c r="T34" s="152"/>
      <c r="U34" s="152"/>
      <c r="V34" s="152"/>
      <c r="W34" s="152"/>
      <c r="X34" s="152"/>
      <c r="Y34" s="152"/>
      <c r="Z34" s="152"/>
      <c r="AA34" s="152"/>
      <c r="AB34" s="152"/>
      <c r="AC34" s="152"/>
      <c r="AD34" s="152"/>
      <c r="AE34" s="152"/>
      <c r="AF34" s="152"/>
      <c r="AG34" s="152"/>
      <c r="AH34" s="152"/>
      <c r="AI34" s="152"/>
      <c r="AJ34" s="152"/>
      <c r="AK34" s="152"/>
      <c r="AL34" s="152"/>
      <c r="AM34" s="152"/>
      <c r="AN34" s="152"/>
      <c r="AO34" s="152"/>
      <c r="AP34" s="152"/>
      <c r="AQ34" s="152"/>
      <c r="AR34" s="152"/>
      <c r="AS34" s="152"/>
      <c r="AT34" s="144"/>
      <c r="AU34" s="144"/>
      <c r="AV34" s="144"/>
      <c r="AW34" s="150"/>
      <c r="AX34" s="144"/>
      <c r="AY34" s="144"/>
      <c r="AZ34" s="144"/>
      <c r="BA34" s="144"/>
      <c r="BB34" s="144"/>
      <c r="BC34" s="144"/>
      <c r="BD34" s="144"/>
      <c r="BE34" s="144"/>
      <c r="BF34" s="144"/>
      <c r="BG34" s="144"/>
      <c r="BH34" s="144"/>
      <c r="BI34" s="144"/>
      <c r="BJ34" s="151"/>
      <c r="BK34" s="144"/>
      <c r="BL34" s="144"/>
      <c r="BM34" s="144"/>
      <c r="BN34" s="144"/>
      <c r="BO34" s="144"/>
      <c r="BP34" s="144"/>
      <c r="BQ34" s="144"/>
      <c r="BR34" s="144"/>
      <c r="BS34" s="144"/>
      <c r="BT34" s="151"/>
      <c r="BU34" s="150"/>
      <c r="BV34" s="144"/>
      <c r="BW34" s="144"/>
      <c r="BX34" s="144"/>
      <c r="BY34" s="144"/>
      <c r="BZ34" s="144"/>
      <c r="CB34" s="144"/>
      <c r="CF34" s="144"/>
      <c r="CG34" s="144"/>
      <c r="CM34" s="144"/>
      <c r="CN34" s="144"/>
      <c r="CW34" s="144"/>
      <c r="CX34" s="144"/>
      <c r="CY34" s="144"/>
      <c r="CZ34" s="144"/>
      <c r="DA34" s="144"/>
      <c r="DB34" s="144"/>
      <c r="DC34" s="144"/>
      <c r="DD34" s="144"/>
      <c r="DE34" s="144"/>
      <c r="DF34" s="144"/>
      <c r="DG34" s="144"/>
      <c r="DH34" s="144"/>
      <c r="DI34" s="144"/>
      <c r="DJ34" s="144"/>
      <c r="DK34" s="144"/>
      <c r="DL34" s="144"/>
      <c r="DM34" s="144"/>
      <c r="DN34" s="144"/>
      <c r="DO34" s="144"/>
      <c r="DP34" s="144"/>
      <c r="DQ34" s="144"/>
      <c r="DR34" s="144"/>
      <c r="DS34" s="144"/>
      <c r="DT34" s="144"/>
      <c r="DU34" s="144"/>
      <c r="DV34" s="144"/>
      <c r="DW34" s="144"/>
      <c r="DX34" s="144"/>
      <c r="DY34" s="144"/>
      <c r="DZ34" s="144"/>
      <c r="EA34" s="144"/>
      <c r="EB34" s="144"/>
      <c r="EC34" s="144"/>
      <c r="ED34" s="144"/>
      <c r="EE34" s="144"/>
      <c r="EF34" s="144"/>
      <c r="EG34" s="144"/>
      <c r="EH34" s="144"/>
      <c r="EI34" s="144"/>
      <c r="EJ34" s="144"/>
      <c r="EK34" s="144"/>
      <c r="EL34" s="144"/>
      <c r="EM34" s="144"/>
      <c r="EN34" s="144"/>
      <c r="EO34" s="144"/>
      <c r="EP34" s="144"/>
      <c r="EQ34" s="144"/>
      <c r="ER34" s="144"/>
      <c r="ES34" s="144"/>
      <c r="ET34" s="144"/>
      <c r="EU34" s="144"/>
      <c r="EV34" s="144"/>
      <c r="EW34" s="144"/>
      <c r="EX34" s="144"/>
      <c r="EY34" s="144"/>
      <c r="EZ34" s="144"/>
      <c r="FA34" s="145"/>
      <c r="FB34" s="146"/>
      <c r="FC34" s="147"/>
      <c r="FD34" s="106"/>
      <c r="FE34" s="106"/>
      <c r="FF34" s="106"/>
    </row>
    <row r="35" spans="1:162" ht="15" customHeight="1" x14ac:dyDescent="0.15">
      <c r="A35" s="39"/>
      <c r="B35" s="144"/>
      <c r="C35" s="144"/>
      <c r="D35" s="144"/>
      <c r="E35" s="144"/>
      <c r="F35" s="144"/>
      <c r="G35" s="144"/>
      <c r="H35" s="144"/>
      <c r="I35" s="144"/>
      <c r="J35" s="144"/>
      <c r="K35" s="152"/>
      <c r="L35" s="152"/>
      <c r="M35" s="152"/>
      <c r="N35" s="152"/>
      <c r="O35" s="152"/>
      <c r="P35" s="152"/>
      <c r="Q35" s="152"/>
      <c r="R35" s="152"/>
      <c r="S35" s="152"/>
      <c r="T35" s="152"/>
      <c r="U35" s="152"/>
      <c r="V35" s="152"/>
      <c r="W35" s="152"/>
      <c r="X35" s="152"/>
      <c r="Y35" s="152"/>
      <c r="Z35" s="152"/>
      <c r="AA35" s="152"/>
      <c r="AB35" s="152"/>
      <c r="AC35" s="152"/>
      <c r="AD35" s="152"/>
      <c r="AE35" s="152"/>
      <c r="AF35" s="152"/>
      <c r="AG35" s="152"/>
      <c r="AH35" s="152"/>
      <c r="AI35" s="152"/>
      <c r="AJ35" s="152"/>
      <c r="AK35" s="152"/>
      <c r="AL35" s="152"/>
      <c r="AM35" s="152"/>
      <c r="AN35" s="152"/>
      <c r="AO35" s="152"/>
      <c r="AP35" s="152"/>
      <c r="AQ35" s="152"/>
      <c r="AR35" s="152"/>
      <c r="AS35" s="152"/>
      <c r="AT35" s="144"/>
      <c r="AU35" s="144"/>
      <c r="AV35" s="144"/>
      <c r="AW35" s="150"/>
      <c r="AX35" s="144"/>
      <c r="AY35" s="144"/>
      <c r="AZ35" s="144"/>
      <c r="BA35" s="144"/>
      <c r="BB35" s="144"/>
      <c r="BC35" s="144"/>
      <c r="BD35" s="144"/>
      <c r="BE35" s="144"/>
      <c r="BF35" s="144"/>
      <c r="BG35" s="144"/>
      <c r="BH35" s="144"/>
      <c r="BI35" s="144"/>
      <c r="BJ35" s="151"/>
      <c r="BK35" s="144"/>
      <c r="BL35" s="144"/>
      <c r="BM35" s="144"/>
      <c r="BN35" s="144"/>
      <c r="BO35" s="144"/>
      <c r="BP35" s="144"/>
      <c r="BQ35" s="144"/>
      <c r="BR35" s="144"/>
      <c r="BS35" s="144"/>
      <c r="BT35" s="151"/>
      <c r="BU35" s="150"/>
      <c r="BV35" s="144"/>
      <c r="BW35" s="144"/>
      <c r="BX35" s="144"/>
      <c r="BY35" s="144"/>
      <c r="BZ35" s="144"/>
      <c r="CB35" s="144"/>
      <c r="CF35" s="144"/>
      <c r="CG35" s="144"/>
      <c r="CM35" s="144"/>
      <c r="CN35" s="144"/>
      <c r="CW35" s="144"/>
      <c r="CX35" s="144"/>
      <c r="CY35" s="144"/>
      <c r="CZ35" s="144"/>
      <c r="DA35" s="144"/>
      <c r="DB35" s="144"/>
      <c r="DC35" s="144"/>
      <c r="DD35" s="144"/>
      <c r="DE35" s="144"/>
      <c r="DF35" s="144"/>
      <c r="DG35" s="144"/>
      <c r="DH35" s="144"/>
      <c r="DI35" s="144"/>
      <c r="DJ35" s="144"/>
      <c r="DK35" s="144"/>
      <c r="DL35" s="144"/>
      <c r="DM35" s="144"/>
      <c r="DN35" s="144"/>
      <c r="DO35" s="144"/>
      <c r="DP35" s="144"/>
      <c r="DQ35" s="144"/>
      <c r="DR35" s="144"/>
      <c r="DS35" s="144"/>
      <c r="DT35" s="144"/>
      <c r="DU35" s="144"/>
      <c r="DV35" s="144"/>
      <c r="DW35" s="144"/>
      <c r="DX35" s="144"/>
      <c r="DY35" s="144"/>
      <c r="DZ35" s="144"/>
      <c r="EA35" s="144"/>
      <c r="EB35" s="144"/>
      <c r="EC35" s="144"/>
      <c r="ED35" s="144"/>
      <c r="EE35" s="144"/>
      <c r="EF35" s="144"/>
      <c r="EG35" s="144"/>
      <c r="EH35" s="144"/>
      <c r="EI35" s="144"/>
      <c r="EJ35" s="144"/>
      <c r="EK35" s="144"/>
      <c r="EL35" s="144"/>
      <c r="EM35" s="144"/>
      <c r="EN35" s="144"/>
      <c r="EO35" s="144"/>
      <c r="EP35" s="144"/>
      <c r="EQ35" s="144"/>
      <c r="ER35" s="144"/>
      <c r="ES35" s="144"/>
      <c r="ET35" s="144"/>
      <c r="EU35" s="144"/>
      <c r="EV35" s="144"/>
      <c r="EW35" s="144"/>
      <c r="EX35" s="144"/>
      <c r="EY35" s="144"/>
      <c r="EZ35" s="144"/>
      <c r="FA35" s="145"/>
      <c r="FB35" s="146"/>
      <c r="FC35" s="147"/>
      <c r="FD35" s="106"/>
      <c r="FE35" s="106"/>
      <c r="FF35" s="106"/>
    </row>
    <row r="36" spans="1:162" ht="15" customHeight="1" x14ac:dyDescent="0.15">
      <c r="A36" s="39"/>
      <c r="B36" s="144"/>
      <c r="C36" s="144"/>
      <c r="D36" s="144"/>
      <c r="E36" s="144"/>
      <c r="F36" s="144"/>
      <c r="G36" s="144"/>
      <c r="H36" s="144"/>
      <c r="I36" s="144"/>
      <c r="J36" s="144"/>
      <c r="K36" s="152"/>
      <c r="L36" s="152"/>
      <c r="M36" s="152"/>
      <c r="N36" s="152"/>
      <c r="O36" s="152"/>
      <c r="P36" s="152"/>
      <c r="Q36" s="152"/>
      <c r="R36" s="152"/>
      <c r="S36" s="152"/>
      <c r="T36" s="152"/>
      <c r="U36" s="152"/>
      <c r="V36" s="152"/>
      <c r="W36" s="152"/>
      <c r="X36" s="152"/>
      <c r="Y36" s="152"/>
      <c r="Z36" s="152"/>
      <c r="AA36" s="152"/>
      <c r="AB36" s="152"/>
      <c r="AC36" s="152"/>
      <c r="AD36" s="152"/>
      <c r="AE36" s="152"/>
      <c r="AF36" s="152"/>
      <c r="AG36" s="152"/>
      <c r="AH36" s="152"/>
      <c r="AI36" s="152"/>
      <c r="AJ36" s="152"/>
      <c r="AK36" s="152"/>
      <c r="AL36" s="152"/>
      <c r="AM36" s="152"/>
      <c r="AN36" s="152"/>
      <c r="AO36" s="152"/>
      <c r="AP36" s="152"/>
      <c r="AQ36" s="152"/>
      <c r="AR36" s="152"/>
      <c r="AS36" s="152"/>
      <c r="AT36" s="144"/>
      <c r="AU36" s="144"/>
      <c r="AV36" s="144"/>
      <c r="AW36" s="150"/>
      <c r="AX36" s="144"/>
      <c r="AY36" s="144"/>
      <c r="AZ36" s="144"/>
      <c r="BA36" s="144"/>
      <c r="BB36" s="144"/>
      <c r="BC36" s="144"/>
      <c r="BD36" s="144"/>
      <c r="BE36" s="144"/>
      <c r="BF36" s="144"/>
      <c r="BG36" s="144"/>
      <c r="BH36" s="144"/>
      <c r="BI36" s="144"/>
      <c r="BJ36" s="151"/>
      <c r="BK36" s="144"/>
      <c r="BL36" s="144"/>
      <c r="BM36" s="144"/>
      <c r="BN36" s="144"/>
      <c r="BO36" s="144"/>
      <c r="BP36" s="144"/>
      <c r="BQ36" s="144"/>
      <c r="BR36" s="144"/>
      <c r="BS36" s="144"/>
      <c r="BT36" s="151"/>
      <c r="BU36" s="150"/>
      <c r="BV36" s="144"/>
      <c r="BW36" s="144"/>
      <c r="BX36" s="144"/>
      <c r="BY36" s="144"/>
      <c r="BZ36" s="144"/>
      <c r="CB36" s="144"/>
      <c r="CF36" s="144"/>
      <c r="CG36" s="144"/>
      <c r="CM36" s="144"/>
      <c r="CN36" s="144"/>
      <c r="CW36" s="144"/>
      <c r="CX36" s="144"/>
      <c r="CY36" s="144"/>
      <c r="CZ36" s="144"/>
      <c r="DA36" s="144"/>
      <c r="DB36" s="144"/>
      <c r="DC36" s="144"/>
      <c r="DD36" s="144"/>
      <c r="DE36" s="144"/>
      <c r="DF36" s="144"/>
      <c r="DG36" s="144"/>
      <c r="DH36" s="144"/>
      <c r="DI36" s="144"/>
      <c r="DJ36" s="144"/>
      <c r="DK36" s="144"/>
      <c r="DL36" s="144"/>
      <c r="DM36" s="144"/>
      <c r="DN36" s="144"/>
      <c r="DO36" s="144"/>
      <c r="DP36" s="144"/>
      <c r="DQ36" s="144"/>
      <c r="DR36" s="144"/>
      <c r="DS36" s="144"/>
      <c r="DT36" s="144"/>
      <c r="DU36" s="144"/>
      <c r="DV36" s="144"/>
      <c r="DW36" s="144"/>
      <c r="DX36" s="144"/>
      <c r="DY36" s="144"/>
      <c r="DZ36" s="144"/>
      <c r="EA36" s="144"/>
      <c r="EB36" s="144"/>
      <c r="EC36" s="144"/>
      <c r="ED36" s="144"/>
      <c r="EE36" s="144"/>
      <c r="EF36" s="144"/>
      <c r="EG36" s="144"/>
      <c r="EH36" s="144"/>
      <c r="EI36" s="144"/>
      <c r="EJ36" s="144"/>
      <c r="EK36" s="144"/>
      <c r="EL36" s="144"/>
      <c r="EM36" s="144"/>
      <c r="EN36" s="144"/>
      <c r="EO36" s="144"/>
      <c r="EP36" s="144"/>
      <c r="EQ36" s="144"/>
      <c r="ER36" s="144"/>
      <c r="ES36" s="144"/>
      <c r="ET36" s="144"/>
      <c r="EU36" s="144"/>
      <c r="EV36" s="144"/>
      <c r="EW36" s="144"/>
      <c r="EX36" s="144"/>
      <c r="EY36" s="144"/>
      <c r="EZ36" s="144"/>
      <c r="FA36" s="145"/>
      <c r="FB36" s="146"/>
      <c r="FC36" s="147"/>
      <c r="FD36" s="106"/>
      <c r="FE36" s="106"/>
      <c r="FF36" s="106"/>
    </row>
    <row r="37" spans="1:162" ht="15" customHeight="1" x14ac:dyDescent="0.15">
      <c r="A37" s="39"/>
      <c r="B37" s="144"/>
      <c r="C37" s="144"/>
      <c r="D37" s="144"/>
      <c r="E37" s="144"/>
      <c r="F37" s="144"/>
      <c r="G37" s="144"/>
      <c r="H37" s="144"/>
      <c r="I37" s="144"/>
      <c r="J37" s="144"/>
      <c r="K37" s="152"/>
      <c r="L37" s="152"/>
      <c r="M37" s="152"/>
      <c r="N37" s="152"/>
      <c r="O37" s="152"/>
      <c r="P37" s="152"/>
      <c r="Q37" s="152"/>
      <c r="R37" s="152"/>
      <c r="S37" s="152"/>
      <c r="T37" s="152"/>
      <c r="U37" s="152"/>
      <c r="V37" s="152"/>
      <c r="W37" s="152"/>
      <c r="X37" s="152"/>
      <c r="Y37" s="152"/>
      <c r="Z37" s="152"/>
      <c r="AA37" s="152"/>
      <c r="AB37" s="152"/>
      <c r="AC37" s="152"/>
      <c r="AD37" s="152"/>
      <c r="AE37" s="152"/>
      <c r="AF37" s="152"/>
      <c r="AG37" s="152"/>
      <c r="AH37" s="152"/>
      <c r="AI37" s="152"/>
      <c r="AJ37" s="152"/>
      <c r="AK37" s="152"/>
      <c r="AL37" s="152"/>
      <c r="AM37" s="152"/>
      <c r="AN37" s="152"/>
      <c r="AO37" s="152"/>
      <c r="AP37" s="152"/>
      <c r="AQ37" s="152"/>
      <c r="AR37" s="152"/>
      <c r="AS37" s="152"/>
      <c r="AT37" s="144"/>
      <c r="AU37" s="144"/>
      <c r="AV37" s="144"/>
      <c r="AW37" s="150"/>
      <c r="AX37" s="144"/>
      <c r="AY37" s="144"/>
      <c r="AZ37" s="144"/>
      <c r="BA37" s="144"/>
      <c r="BB37" s="144"/>
      <c r="BC37" s="144"/>
      <c r="BD37" s="144"/>
      <c r="BE37" s="144"/>
      <c r="BF37" s="144"/>
      <c r="BG37" s="144"/>
      <c r="BH37" s="144"/>
      <c r="BI37" s="144"/>
      <c r="BJ37" s="151"/>
      <c r="BK37" s="144"/>
      <c r="BL37" s="144"/>
      <c r="BM37" s="144"/>
      <c r="BN37" s="144"/>
      <c r="BO37" s="144"/>
      <c r="BP37" s="144"/>
      <c r="BQ37" s="144"/>
      <c r="BR37" s="144"/>
      <c r="BS37" s="144"/>
      <c r="BT37" s="151"/>
      <c r="BU37" s="150"/>
      <c r="BV37" s="144"/>
      <c r="BW37" s="144"/>
      <c r="BX37" s="144"/>
      <c r="BY37" s="144"/>
      <c r="BZ37" s="144"/>
      <c r="CB37" s="144"/>
      <c r="CF37" s="144"/>
      <c r="CG37" s="144"/>
      <c r="CM37" s="144"/>
      <c r="CN37" s="144"/>
      <c r="CW37" s="144"/>
      <c r="CX37" s="144"/>
      <c r="CY37" s="144"/>
      <c r="CZ37" s="144"/>
      <c r="DA37" s="144"/>
      <c r="DB37" s="144"/>
      <c r="DC37" s="144"/>
      <c r="DD37" s="144"/>
      <c r="DE37" s="144"/>
      <c r="DF37" s="144"/>
      <c r="DG37" s="144"/>
      <c r="DH37" s="144"/>
      <c r="DI37" s="144"/>
      <c r="DJ37" s="144"/>
      <c r="DK37" s="144"/>
      <c r="DL37" s="144"/>
      <c r="DM37" s="144"/>
      <c r="DN37" s="144"/>
      <c r="DO37" s="144"/>
      <c r="DP37" s="144"/>
      <c r="DQ37" s="144"/>
      <c r="DR37" s="144"/>
      <c r="DS37" s="144"/>
      <c r="DT37" s="144"/>
      <c r="DU37" s="144"/>
      <c r="DV37" s="144"/>
      <c r="DW37" s="144"/>
      <c r="DX37" s="144"/>
      <c r="DY37" s="144"/>
      <c r="DZ37" s="144"/>
      <c r="EA37" s="144"/>
      <c r="EB37" s="144"/>
      <c r="EC37" s="144"/>
      <c r="ED37" s="144"/>
      <c r="EE37" s="144"/>
      <c r="EF37" s="144"/>
      <c r="EG37" s="144"/>
      <c r="EH37" s="144"/>
      <c r="EI37" s="144"/>
      <c r="EJ37" s="144"/>
      <c r="EK37" s="144"/>
      <c r="EL37" s="144"/>
      <c r="EM37" s="144"/>
      <c r="EN37" s="144"/>
      <c r="EO37" s="144"/>
      <c r="EP37" s="144"/>
      <c r="EQ37" s="144"/>
      <c r="ER37" s="144"/>
      <c r="ES37" s="144"/>
      <c r="ET37" s="144"/>
      <c r="EU37" s="144"/>
      <c r="EV37" s="144"/>
      <c r="EW37" s="144"/>
      <c r="EX37" s="144"/>
      <c r="EY37" s="144"/>
      <c r="EZ37" s="144"/>
      <c r="FA37" s="145"/>
      <c r="FB37" s="146"/>
      <c r="FC37" s="147"/>
      <c r="FD37" s="106"/>
      <c r="FE37" s="106"/>
      <c r="FF37" s="106"/>
    </row>
    <row r="38" spans="1:162" ht="19.5" customHeight="1" x14ac:dyDescent="0.15">
      <c r="A38" s="39"/>
      <c r="B38" s="144"/>
      <c r="C38" s="33"/>
      <c r="D38" s="33"/>
      <c r="E38" s="33"/>
      <c r="F38" s="33"/>
      <c r="G38" s="144"/>
      <c r="H38" s="144"/>
      <c r="I38" s="144"/>
      <c r="J38" s="144"/>
      <c r="K38" s="152"/>
      <c r="L38" s="152"/>
      <c r="M38" s="152"/>
      <c r="N38" s="152"/>
      <c r="O38" s="152"/>
      <c r="P38" s="152"/>
      <c r="Q38" s="152"/>
      <c r="R38" s="152"/>
      <c r="S38" s="152"/>
      <c r="T38" s="152"/>
      <c r="U38" s="152"/>
      <c r="V38" s="152"/>
      <c r="W38" s="152"/>
      <c r="X38" s="152"/>
      <c r="Y38" s="152"/>
      <c r="Z38" s="152"/>
      <c r="AA38" s="152"/>
      <c r="AB38" s="152"/>
      <c r="AC38" s="152"/>
      <c r="AD38" s="152"/>
      <c r="AE38" s="152"/>
      <c r="AF38" s="152"/>
      <c r="AG38" s="152"/>
      <c r="AH38" s="152"/>
      <c r="AI38" s="152"/>
      <c r="AJ38" s="152"/>
      <c r="AK38" s="152"/>
      <c r="AL38" s="152"/>
      <c r="AM38" s="152"/>
      <c r="AN38" s="152"/>
      <c r="AO38" s="152"/>
      <c r="AP38" s="152"/>
      <c r="AQ38" s="152"/>
      <c r="AR38" s="152"/>
      <c r="AS38" s="152"/>
      <c r="AT38" s="144"/>
      <c r="AU38" s="144"/>
      <c r="AV38" s="144"/>
      <c r="AW38" s="150"/>
      <c r="AX38" s="144"/>
      <c r="AY38" s="144"/>
      <c r="AZ38" s="144"/>
      <c r="BA38" s="144"/>
      <c r="BB38" s="144"/>
      <c r="BC38" s="144"/>
      <c r="BD38" s="144"/>
      <c r="BE38" s="144"/>
      <c r="BF38" s="144"/>
      <c r="BG38" s="144"/>
      <c r="BH38" s="144"/>
      <c r="BI38" s="144"/>
      <c r="BJ38" s="151"/>
      <c r="BK38" s="144"/>
      <c r="BL38" s="144"/>
      <c r="BM38" s="144"/>
      <c r="BN38" s="144"/>
      <c r="BO38" s="144"/>
      <c r="BP38" s="144"/>
      <c r="BQ38" s="144"/>
      <c r="BR38" s="144"/>
      <c r="BS38" s="144"/>
      <c r="BT38" s="151"/>
      <c r="BU38" s="150"/>
      <c r="BV38" s="144"/>
      <c r="BW38" s="144"/>
      <c r="BX38" s="144"/>
      <c r="BY38" s="144"/>
      <c r="BZ38" s="144"/>
      <c r="CB38" s="144"/>
      <c r="CF38" s="144"/>
      <c r="CG38" s="144"/>
      <c r="CM38" s="144"/>
      <c r="CN38" s="144"/>
      <c r="CW38" s="144"/>
      <c r="CX38" s="144"/>
      <c r="CY38" s="144"/>
      <c r="CZ38" s="144"/>
      <c r="DA38" s="144"/>
      <c r="DB38" s="144"/>
      <c r="DC38" s="144"/>
      <c r="DD38" s="144"/>
      <c r="DE38" s="144"/>
      <c r="DF38" s="144"/>
      <c r="DG38" s="144"/>
      <c r="DH38" s="144"/>
      <c r="DI38" s="144"/>
      <c r="DJ38" s="144"/>
      <c r="DK38" s="144"/>
      <c r="DL38" s="144"/>
      <c r="DM38" s="144"/>
      <c r="DN38" s="144"/>
      <c r="DO38" s="144"/>
      <c r="DP38" s="144"/>
      <c r="DQ38" s="144"/>
      <c r="DR38" s="144"/>
      <c r="DS38" s="144"/>
      <c r="DT38" s="144"/>
      <c r="DU38" s="144"/>
      <c r="DV38" s="144"/>
      <c r="DW38" s="144"/>
      <c r="DX38" s="144"/>
      <c r="DY38" s="144"/>
      <c r="DZ38" s="144"/>
      <c r="EA38" s="144"/>
      <c r="EB38" s="144"/>
      <c r="EC38" s="144"/>
      <c r="ED38" s="144"/>
      <c r="EE38" s="144"/>
      <c r="EF38" s="144"/>
      <c r="EG38" s="144"/>
      <c r="EH38" s="144"/>
      <c r="EI38" s="144"/>
      <c r="EJ38" s="144"/>
      <c r="EK38" s="144"/>
      <c r="EL38" s="144"/>
      <c r="EM38" s="144"/>
      <c r="EN38" s="144"/>
      <c r="EO38" s="144"/>
      <c r="EP38" s="144"/>
      <c r="EQ38" s="144"/>
      <c r="ER38" s="144"/>
      <c r="ES38" s="144"/>
      <c r="ET38" s="144"/>
      <c r="EU38" s="144"/>
      <c r="EV38" s="144"/>
      <c r="EW38" s="144"/>
      <c r="EX38" s="144"/>
      <c r="EY38" s="144"/>
      <c r="EZ38" s="144"/>
      <c r="FA38" s="145"/>
      <c r="FB38" s="146"/>
      <c r="FC38" s="147"/>
      <c r="FD38" s="106"/>
      <c r="FE38" s="106"/>
      <c r="FF38" s="106"/>
    </row>
    <row r="39" spans="1:162" ht="15" customHeight="1" x14ac:dyDescent="0.15">
      <c r="A39" s="39"/>
      <c r="B39" s="144"/>
      <c r="C39" s="33"/>
      <c r="D39" s="33"/>
      <c r="E39" s="33"/>
      <c r="F39" s="33"/>
      <c r="G39" s="144"/>
      <c r="H39" s="144"/>
      <c r="I39" s="144"/>
      <c r="J39" s="144"/>
      <c r="K39" s="152"/>
      <c r="L39" s="152"/>
      <c r="M39" s="152"/>
      <c r="N39" s="152"/>
      <c r="O39" s="152"/>
      <c r="P39" s="152"/>
      <c r="Q39" s="152"/>
      <c r="R39" s="152"/>
      <c r="S39" s="152"/>
      <c r="T39" s="152"/>
      <c r="U39" s="152"/>
      <c r="V39" s="152"/>
      <c r="W39" s="152"/>
      <c r="X39" s="152"/>
      <c r="Y39" s="152"/>
      <c r="Z39" s="152"/>
      <c r="AA39" s="152"/>
      <c r="AB39" s="152"/>
      <c r="AC39" s="152"/>
      <c r="AD39" s="152"/>
      <c r="AE39" s="152"/>
      <c r="AF39" s="152"/>
      <c r="AG39" s="152"/>
      <c r="AH39" s="152"/>
      <c r="AI39" s="152"/>
      <c r="AJ39" s="152"/>
      <c r="AK39" s="152"/>
      <c r="AL39" s="152"/>
      <c r="AM39" s="152"/>
      <c r="AN39" s="152"/>
      <c r="AO39" s="152"/>
      <c r="AP39" s="152"/>
      <c r="AQ39" s="152"/>
      <c r="AR39" s="152"/>
      <c r="AS39" s="152"/>
      <c r="AT39" s="144"/>
      <c r="AU39" s="144"/>
      <c r="AV39" s="144"/>
      <c r="AW39" s="150"/>
      <c r="AX39" s="144"/>
      <c r="AY39" s="144"/>
      <c r="AZ39" s="144"/>
      <c r="BA39" s="144"/>
      <c r="BB39" s="144"/>
      <c r="BC39" s="144"/>
      <c r="BD39" s="144"/>
      <c r="BE39" s="144"/>
      <c r="BF39" s="144"/>
      <c r="BG39" s="144"/>
      <c r="BH39" s="144"/>
      <c r="BI39" s="144"/>
      <c r="BJ39" s="151"/>
      <c r="BK39" s="144"/>
      <c r="BL39" s="144"/>
      <c r="BM39" s="144"/>
      <c r="BN39" s="144"/>
      <c r="BO39" s="144"/>
      <c r="BP39" s="144"/>
      <c r="BQ39" s="144"/>
      <c r="BR39" s="144"/>
      <c r="BS39" s="144"/>
      <c r="BT39" s="151"/>
      <c r="BU39" s="150"/>
      <c r="BV39" s="144"/>
      <c r="BW39" s="144"/>
      <c r="BX39" s="144"/>
      <c r="BY39" s="144"/>
      <c r="BZ39" s="144"/>
      <c r="CB39" s="144"/>
      <c r="CC39" s="144"/>
      <c r="CM39" s="144"/>
      <c r="CN39" s="144"/>
      <c r="CW39" s="144"/>
      <c r="CX39" s="144"/>
      <c r="CY39" s="144"/>
      <c r="CZ39" s="144"/>
      <c r="DA39" s="144"/>
      <c r="DB39" s="144"/>
      <c r="DC39" s="144"/>
      <c r="DD39" s="144"/>
      <c r="DE39" s="144"/>
      <c r="DF39" s="144"/>
      <c r="DG39" s="144"/>
      <c r="DH39" s="144"/>
      <c r="DI39" s="144"/>
      <c r="DJ39" s="144"/>
      <c r="DK39" s="144"/>
      <c r="DL39" s="144"/>
      <c r="DM39" s="144"/>
      <c r="DN39" s="144"/>
      <c r="DO39" s="144"/>
      <c r="DP39" s="144"/>
      <c r="DQ39" s="144"/>
      <c r="DR39" s="144"/>
      <c r="DS39" s="144"/>
      <c r="DT39" s="144"/>
      <c r="DU39" s="144"/>
      <c r="DV39" s="144"/>
      <c r="DW39" s="144"/>
      <c r="DX39" s="144"/>
      <c r="DY39" s="144"/>
      <c r="DZ39" s="144"/>
      <c r="EA39" s="144"/>
      <c r="EB39" s="144"/>
      <c r="EC39" s="144"/>
      <c r="ED39" s="144"/>
      <c r="EE39" s="144"/>
      <c r="EF39" s="144"/>
      <c r="EG39" s="144"/>
      <c r="EH39" s="144"/>
      <c r="EI39" s="144"/>
      <c r="EJ39" s="144"/>
      <c r="EK39" s="144"/>
      <c r="EL39" s="144"/>
      <c r="EM39" s="144"/>
      <c r="EN39" s="144"/>
      <c r="EO39" s="144"/>
      <c r="EP39" s="144"/>
      <c r="EQ39" s="144"/>
      <c r="ER39" s="144"/>
      <c r="ES39" s="144"/>
      <c r="ET39" s="144"/>
      <c r="EU39" s="144"/>
      <c r="EV39" s="144"/>
      <c r="EW39" s="144"/>
      <c r="EX39" s="144"/>
      <c r="EY39" s="144"/>
      <c r="EZ39" s="144"/>
      <c r="FA39" s="145"/>
      <c r="FB39" s="146"/>
      <c r="FC39" s="147"/>
      <c r="FD39" s="106"/>
      <c r="FE39" s="106"/>
      <c r="FF39" s="106"/>
    </row>
    <row r="40" spans="1:162" ht="15" customHeight="1" x14ac:dyDescent="0.15">
      <c r="A40" s="39"/>
      <c r="B40" s="144"/>
      <c r="C40" s="33"/>
      <c r="D40" s="33"/>
      <c r="E40" s="33"/>
      <c r="F40" s="33"/>
      <c r="G40" s="144"/>
      <c r="H40" s="144"/>
      <c r="I40" s="144"/>
      <c r="J40" s="144"/>
      <c r="K40" s="152"/>
      <c r="L40" s="152"/>
      <c r="M40" s="152"/>
      <c r="N40" s="152"/>
      <c r="O40" s="152"/>
      <c r="P40" s="152"/>
      <c r="Q40" s="152"/>
      <c r="R40" s="152"/>
      <c r="S40" s="152"/>
      <c r="T40" s="152"/>
      <c r="U40" s="152"/>
      <c r="V40" s="152"/>
      <c r="W40" s="152"/>
      <c r="X40" s="152"/>
      <c r="Y40" s="152"/>
      <c r="Z40" s="152"/>
      <c r="AA40" s="152"/>
      <c r="AB40" s="152"/>
      <c r="AC40" s="152"/>
      <c r="AD40" s="152"/>
      <c r="AE40" s="152"/>
      <c r="AF40" s="152"/>
      <c r="AG40" s="152"/>
      <c r="AH40" s="152"/>
      <c r="AI40" s="152"/>
      <c r="AJ40" s="152"/>
      <c r="AK40" s="152"/>
      <c r="AL40" s="152"/>
      <c r="AM40" s="152"/>
      <c r="AN40" s="152"/>
      <c r="AO40" s="152"/>
      <c r="AP40" s="152"/>
      <c r="AQ40" s="152"/>
      <c r="AR40" s="152"/>
      <c r="AS40" s="152"/>
      <c r="AT40" s="144"/>
      <c r="AU40" s="144"/>
      <c r="AV40" s="144"/>
      <c r="AW40" s="150"/>
      <c r="AX40" s="144"/>
      <c r="AY40" s="144"/>
      <c r="AZ40" s="144"/>
      <c r="BA40" s="144"/>
      <c r="BB40" s="144"/>
      <c r="BC40" s="144"/>
      <c r="BD40" s="144"/>
      <c r="BE40" s="144"/>
      <c r="BF40" s="144"/>
      <c r="BG40" s="144"/>
      <c r="BH40" s="144"/>
      <c r="BI40" s="144"/>
      <c r="BJ40" s="151"/>
      <c r="BK40" s="144"/>
      <c r="BL40" s="144"/>
      <c r="BM40" s="144"/>
      <c r="BN40" s="144"/>
      <c r="BO40" s="144"/>
      <c r="BP40" s="144"/>
      <c r="BQ40" s="144"/>
      <c r="BR40" s="144"/>
      <c r="BS40" s="144"/>
      <c r="BT40" s="151"/>
      <c r="BU40" s="150"/>
      <c r="BV40" s="144"/>
      <c r="BW40" s="144"/>
      <c r="BX40" s="144"/>
      <c r="BY40" s="144"/>
      <c r="BZ40" s="144"/>
      <c r="CB40" s="144"/>
      <c r="CC40" s="144"/>
      <c r="CF40" s="144"/>
      <c r="CG40" s="144"/>
      <c r="CM40" s="144"/>
      <c r="CN40" s="144"/>
      <c r="CW40" s="144"/>
      <c r="CX40" s="144"/>
      <c r="CY40" s="144"/>
      <c r="CZ40" s="144"/>
      <c r="DA40" s="144"/>
      <c r="DB40" s="144"/>
      <c r="DC40" s="144"/>
      <c r="DD40" s="144"/>
      <c r="DE40" s="144"/>
      <c r="DF40" s="144"/>
      <c r="DG40" s="144"/>
      <c r="DH40" s="144"/>
      <c r="DI40" s="144"/>
      <c r="DJ40" s="144"/>
      <c r="DK40" s="144"/>
      <c r="DL40" s="144"/>
      <c r="DM40" s="144"/>
      <c r="DN40" s="144"/>
      <c r="DO40" s="144"/>
      <c r="DP40" s="144"/>
      <c r="DQ40" s="144"/>
      <c r="DS40" s="144"/>
      <c r="DT40" s="144"/>
      <c r="DU40" s="144"/>
      <c r="DV40" s="144"/>
      <c r="DW40" s="144"/>
      <c r="DX40" s="144"/>
      <c r="DY40" s="144"/>
      <c r="DZ40" s="144"/>
      <c r="EA40" s="144"/>
      <c r="EB40" s="144"/>
      <c r="EC40" s="144"/>
      <c r="ED40" s="144"/>
      <c r="EE40" s="144"/>
      <c r="EF40" s="144"/>
      <c r="EG40" s="144"/>
      <c r="EH40" s="144"/>
      <c r="EI40" s="144"/>
      <c r="EJ40" s="144"/>
      <c r="EK40" s="144"/>
      <c r="EL40" s="144"/>
      <c r="EM40" s="144"/>
      <c r="EN40" s="144"/>
      <c r="EO40" s="144"/>
      <c r="EP40" s="144"/>
      <c r="EQ40" s="144"/>
      <c r="ER40" s="144"/>
      <c r="ES40" s="144"/>
      <c r="ET40" s="144"/>
      <c r="EU40" s="144"/>
      <c r="EV40" s="144"/>
      <c r="EW40" s="144"/>
      <c r="EX40" s="144"/>
      <c r="EY40" s="144"/>
      <c r="EZ40" s="144"/>
      <c r="FA40" s="145"/>
      <c r="FB40" s="146"/>
      <c r="FC40" s="147"/>
      <c r="FD40" s="106"/>
      <c r="FE40" s="106"/>
      <c r="FF40" s="106"/>
    </row>
    <row r="41" spans="1:162" ht="15" customHeight="1" x14ac:dyDescent="0.15">
      <c r="A41" s="39"/>
      <c r="B41" s="144"/>
      <c r="C41" s="33"/>
      <c r="D41" s="33"/>
      <c r="E41" s="33"/>
      <c r="F41" s="33"/>
      <c r="G41" s="144"/>
      <c r="H41" s="144"/>
      <c r="I41" s="144"/>
      <c r="J41" s="144"/>
      <c r="K41" s="152"/>
      <c r="L41" s="152"/>
      <c r="M41" s="152"/>
      <c r="N41" s="152"/>
      <c r="O41" s="152"/>
      <c r="P41" s="152"/>
      <c r="Q41" s="152"/>
      <c r="R41" s="152"/>
      <c r="S41" s="152"/>
      <c r="T41" s="152"/>
      <c r="U41" s="152"/>
      <c r="V41" s="152"/>
      <c r="W41" s="152"/>
      <c r="X41" s="152"/>
      <c r="Y41" s="152"/>
      <c r="Z41" s="152"/>
      <c r="AA41" s="152"/>
      <c r="AB41" s="152"/>
      <c r="AC41" s="152"/>
      <c r="AD41" s="152"/>
      <c r="AE41" s="152"/>
      <c r="AF41" s="152"/>
      <c r="AG41" s="152"/>
      <c r="AH41" s="152"/>
      <c r="AI41" s="152"/>
      <c r="AJ41" s="152"/>
      <c r="AK41" s="152"/>
      <c r="AL41" s="152"/>
      <c r="AM41" s="152"/>
      <c r="AN41" s="152"/>
      <c r="AO41" s="152"/>
      <c r="AP41" s="152"/>
      <c r="AQ41" s="152"/>
      <c r="AR41" s="152"/>
      <c r="AS41" s="152"/>
      <c r="AT41" s="144"/>
      <c r="AU41" s="144"/>
      <c r="AV41" s="144"/>
      <c r="AW41" s="150"/>
      <c r="AX41" s="144"/>
      <c r="AY41" s="144"/>
      <c r="AZ41" s="144"/>
      <c r="BA41" s="144"/>
      <c r="BB41" s="144"/>
      <c r="BC41" s="144"/>
      <c r="BD41" s="144"/>
      <c r="BE41" s="144"/>
      <c r="BF41" s="144"/>
      <c r="BG41" s="144"/>
      <c r="BH41" s="144"/>
      <c r="BI41" s="144"/>
      <c r="BJ41" s="151"/>
      <c r="BK41" s="144"/>
      <c r="BL41" s="144"/>
      <c r="BM41" s="144"/>
      <c r="BN41" s="144"/>
      <c r="BO41" s="144"/>
      <c r="BP41" s="144"/>
      <c r="BQ41" s="144"/>
      <c r="BR41" s="144"/>
      <c r="BS41" s="144"/>
      <c r="BT41" s="151"/>
      <c r="BU41" s="150"/>
      <c r="BV41" s="144"/>
      <c r="BW41" s="144"/>
      <c r="BX41" s="144"/>
      <c r="BY41" s="144"/>
      <c r="BZ41" s="144"/>
      <c r="CA41" s="144"/>
      <c r="CB41" s="144"/>
      <c r="CC41" s="144"/>
      <c r="CD41" s="144"/>
      <c r="CE41" s="144"/>
      <c r="CF41" s="144"/>
      <c r="CG41" s="144"/>
      <c r="CM41" s="144"/>
      <c r="CN41" s="144"/>
      <c r="CW41" s="144"/>
      <c r="CX41" s="144"/>
      <c r="CY41" s="144"/>
      <c r="CZ41" s="144"/>
      <c r="DA41" s="144"/>
      <c r="DB41" s="144"/>
      <c r="DC41" s="144"/>
      <c r="DD41" s="144"/>
      <c r="DE41" s="144"/>
      <c r="DF41" s="144"/>
      <c r="DG41" s="144"/>
      <c r="DH41" s="144"/>
      <c r="DI41" s="144"/>
      <c r="DJ41" s="144"/>
      <c r="DK41" s="144"/>
      <c r="DL41" s="144"/>
      <c r="DM41" s="144"/>
      <c r="DN41" s="144"/>
      <c r="DO41" s="144"/>
      <c r="DP41" s="144"/>
      <c r="DQ41" s="144"/>
      <c r="DS41" s="144"/>
      <c r="DT41" s="144"/>
      <c r="DU41" s="144"/>
      <c r="DV41" s="144"/>
      <c r="DW41" s="144"/>
      <c r="DX41" s="144"/>
      <c r="DY41" s="144"/>
      <c r="DZ41" s="144"/>
      <c r="EA41" s="144"/>
      <c r="EB41" s="144"/>
      <c r="EC41" s="144"/>
      <c r="ED41" s="144"/>
      <c r="EE41" s="144"/>
      <c r="EF41" s="144"/>
      <c r="EG41" s="144"/>
      <c r="EH41" s="144"/>
      <c r="EI41" s="144"/>
      <c r="EJ41" s="144"/>
      <c r="EK41" s="144"/>
      <c r="EL41" s="144"/>
      <c r="EM41" s="144"/>
      <c r="EN41" s="144"/>
      <c r="EO41" s="144"/>
      <c r="EP41" s="144"/>
      <c r="EQ41" s="144"/>
      <c r="ER41" s="144"/>
      <c r="ES41" s="144"/>
      <c r="ET41" s="144"/>
      <c r="EU41" s="144"/>
      <c r="EV41" s="144"/>
      <c r="EW41" s="144"/>
      <c r="EX41" s="144"/>
      <c r="EY41" s="144"/>
      <c r="EZ41" s="144"/>
      <c r="FA41" s="145"/>
      <c r="FB41" s="146"/>
      <c r="FC41" s="147"/>
      <c r="FD41" s="106"/>
      <c r="FE41" s="106"/>
      <c r="FF41" s="106"/>
    </row>
    <row r="42" spans="1:162" ht="15" customHeight="1" x14ac:dyDescent="0.15">
      <c r="A42" s="39"/>
      <c r="B42" s="144"/>
      <c r="C42" s="33"/>
      <c r="D42" s="33"/>
      <c r="E42" s="33"/>
      <c r="F42" s="33"/>
      <c r="G42" s="144"/>
      <c r="H42" s="144"/>
      <c r="I42" s="144"/>
      <c r="J42" s="144"/>
      <c r="K42" s="152"/>
      <c r="L42" s="152"/>
      <c r="M42" s="152"/>
      <c r="N42" s="152"/>
      <c r="O42" s="152"/>
      <c r="P42" s="152"/>
      <c r="Q42" s="152"/>
      <c r="R42" s="152"/>
      <c r="S42" s="152"/>
      <c r="T42" s="152"/>
      <c r="U42" s="152"/>
      <c r="V42" s="152"/>
      <c r="W42" s="152"/>
      <c r="X42" s="152"/>
      <c r="Y42" s="152"/>
      <c r="Z42" s="152"/>
      <c r="AA42" s="152"/>
      <c r="AB42" s="152"/>
      <c r="AC42" s="152"/>
      <c r="AD42" s="152"/>
      <c r="AE42" s="152"/>
      <c r="AF42" s="152"/>
      <c r="AG42" s="152"/>
      <c r="AH42" s="152"/>
      <c r="AI42" s="152"/>
      <c r="AJ42" s="152"/>
      <c r="AK42" s="152"/>
      <c r="AL42" s="152"/>
      <c r="AM42" s="152"/>
      <c r="AN42" s="152"/>
      <c r="AO42" s="152"/>
      <c r="AP42" s="152"/>
      <c r="AQ42" s="152"/>
      <c r="AR42" s="152"/>
      <c r="AS42" s="152"/>
      <c r="AT42" s="144"/>
      <c r="AU42" s="144"/>
      <c r="AV42" s="144"/>
      <c r="AW42" s="150"/>
      <c r="AX42" s="144"/>
      <c r="AY42" s="144"/>
      <c r="AZ42" s="144"/>
      <c r="BA42" s="144"/>
      <c r="BB42" s="144"/>
      <c r="BC42" s="144"/>
      <c r="BD42" s="144"/>
      <c r="BE42" s="144"/>
      <c r="BF42" s="144"/>
      <c r="BG42" s="144"/>
      <c r="BH42" s="144"/>
      <c r="BI42" s="144"/>
      <c r="BJ42" s="151"/>
      <c r="BK42" s="144"/>
      <c r="BL42" s="144"/>
      <c r="BM42" s="144"/>
      <c r="BN42" s="144"/>
      <c r="BO42" s="144"/>
      <c r="BP42" s="144"/>
      <c r="BQ42" s="144"/>
      <c r="BR42" s="144"/>
      <c r="BS42" s="144"/>
      <c r="BT42" s="151"/>
      <c r="BU42" s="150"/>
      <c r="BV42" s="144"/>
      <c r="BW42" s="144"/>
      <c r="BX42" s="144"/>
      <c r="BY42" s="144"/>
      <c r="BZ42" s="144"/>
      <c r="CA42" s="144"/>
      <c r="CB42" s="144"/>
      <c r="CC42" s="144"/>
      <c r="CD42" s="144"/>
      <c r="CE42" s="144"/>
      <c r="CF42" s="144"/>
      <c r="CG42" s="144"/>
      <c r="CM42" s="144"/>
      <c r="CN42" s="144"/>
      <c r="CW42" s="144"/>
      <c r="CX42" s="144"/>
      <c r="CY42" s="144"/>
      <c r="CZ42" s="144"/>
      <c r="DA42" s="144"/>
      <c r="DB42" s="144"/>
      <c r="DD42" s="33"/>
      <c r="DE42" s="33"/>
      <c r="DF42" s="144"/>
      <c r="DG42" s="144"/>
      <c r="DH42" s="144"/>
      <c r="DI42" s="144"/>
      <c r="DJ42" s="144"/>
      <c r="DK42" s="144"/>
      <c r="DL42" s="144"/>
      <c r="DM42" s="144"/>
      <c r="DN42" s="144"/>
      <c r="DO42" s="144"/>
      <c r="DP42" s="144"/>
      <c r="DQ42" s="144"/>
      <c r="DS42" s="144"/>
      <c r="DT42" s="144"/>
      <c r="DU42" s="144"/>
      <c r="DV42" s="144"/>
      <c r="DW42" s="144"/>
      <c r="DX42" s="144"/>
      <c r="DY42" s="144"/>
      <c r="DZ42" s="144"/>
      <c r="EA42" s="144"/>
      <c r="EB42" s="144"/>
      <c r="EC42" s="144"/>
      <c r="ED42" s="144"/>
      <c r="EE42" s="144"/>
      <c r="EF42" s="144"/>
      <c r="EG42" s="144"/>
      <c r="EH42" s="144"/>
      <c r="EI42" s="144"/>
      <c r="EJ42" s="144"/>
      <c r="EK42" s="144"/>
      <c r="EL42" s="144"/>
      <c r="EM42" s="144"/>
      <c r="EN42" s="144"/>
      <c r="EO42" s="144"/>
      <c r="EP42" s="144"/>
      <c r="EQ42" s="144"/>
      <c r="ER42" s="144"/>
      <c r="ES42" s="144"/>
      <c r="ET42" s="144"/>
      <c r="EU42" s="144"/>
      <c r="EV42" s="144"/>
      <c r="EW42" s="144"/>
      <c r="EX42" s="144"/>
      <c r="EY42" s="144"/>
      <c r="EZ42" s="144"/>
      <c r="FA42" s="145"/>
      <c r="FB42" s="146"/>
      <c r="FC42" s="147"/>
      <c r="FD42" s="106"/>
      <c r="FE42" s="106"/>
      <c r="FF42" s="106"/>
    </row>
    <row r="43" spans="1:162" ht="15" customHeight="1" x14ac:dyDescent="0.35">
      <c r="A43" s="39"/>
      <c r="B43" s="144"/>
      <c r="C43" s="33"/>
      <c r="D43" s="33"/>
      <c r="E43" s="33"/>
      <c r="F43" s="33"/>
      <c r="G43" s="144"/>
      <c r="H43" s="144"/>
      <c r="I43" s="144"/>
      <c r="J43" s="144"/>
      <c r="K43" s="152"/>
      <c r="L43" s="152"/>
      <c r="M43" s="152"/>
      <c r="N43" s="152"/>
      <c r="O43" s="152"/>
      <c r="P43" s="152"/>
      <c r="Q43" s="152"/>
      <c r="R43" s="152"/>
      <c r="S43" s="152"/>
      <c r="T43" s="152"/>
      <c r="U43" s="152"/>
      <c r="V43" s="152"/>
      <c r="W43" s="152"/>
      <c r="X43" s="152"/>
      <c r="Y43" s="152"/>
      <c r="Z43" s="152"/>
      <c r="AA43" s="152"/>
      <c r="AB43" s="152"/>
      <c r="AC43" s="152"/>
      <c r="AD43" s="152"/>
      <c r="AE43" s="152"/>
      <c r="AF43" s="152"/>
      <c r="AG43" s="152"/>
      <c r="AH43" s="152"/>
      <c r="AI43" s="152"/>
      <c r="AJ43" s="152"/>
      <c r="AK43" s="152"/>
      <c r="AL43" s="152"/>
      <c r="AM43" s="152"/>
      <c r="AN43" s="152"/>
      <c r="AO43" s="152"/>
      <c r="AP43" s="152"/>
      <c r="AQ43" s="152"/>
      <c r="AR43" s="152"/>
      <c r="AS43" s="152"/>
      <c r="AT43" s="144"/>
      <c r="AU43" s="144"/>
      <c r="AV43" s="144"/>
      <c r="AW43" s="150"/>
      <c r="AX43" s="144"/>
      <c r="AY43" s="144"/>
      <c r="AZ43" s="144"/>
      <c r="BA43" s="144"/>
      <c r="BB43" s="144"/>
      <c r="BC43" s="144"/>
      <c r="BD43" s="144"/>
      <c r="BE43" s="144"/>
      <c r="BF43" s="144"/>
      <c r="BG43" s="144"/>
      <c r="BH43" s="144"/>
      <c r="BI43" s="144"/>
      <c r="BJ43" s="151"/>
      <c r="BK43" s="144"/>
      <c r="BL43" s="144"/>
      <c r="BM43" s="144"/>
      <c r="BN43" s="144"/>
      <c r="BO43" s="144"/>
      <c r="BP43" s="144"/>
      <c r="BQ43" s="144"/>
      <c r="BR43" s="144"/>
      <c r="BS43" s="144"/>
      <c r="BT43" s="151"/>
      <c r="BU43" s="150"/>
      <c r="BV43" s="144"/>
      <c r="BW43" s="144"/>
      <c r="BX43" s="144"/>
      <c r="BY43" s="144"/>
      <c r="BZ43" s="144"/>
      <c r="CA43" s="144"/>
      <c r="CB43" s="144"/>
      <c r="CC43" s="144"/>
      <c r="CD43" s="144"/>
      <c r="CE43" s="144"/>
      <c r="CF43" s="144"/>
      <c r="CG43" s="144"/>
      <c r="CM43" s="144"/>
      <c r="CN43" s="144"/>
      <c r="CW43" s="144"/>
      <c r="CX43" s="144"/>
      <c r="CY43" s="144"/>
      <c r="CZ43" s="144"/>
      <c r="DA43" s="144"/>
      <c r="DB43" s="33"/>
      <c r="DD43" s="33"/>
      <c r="DE43" s="33"/>
      <c r="DF43" s="144"/>
      <c r="DG43" s="144"/>
      <c r="DH43" s="144"/>
      <c r="DI43" s="144"/>
      <c r="DJ43" s="144"/>
      <c r="DK43" s="144"/>
      <c r="DL43" s="144"/>
      <c r="DM43" s="144"/>
      <c r="DN43" s="144"/>
      <c r="DO43" s="144"/>
      <c r="DP43" s="144"/>
      <c r="DQ43" s="144"/>
      <c r="DS43" s="144"/>
      <c r="DT43" s="144"/>
      <c r="DU43" s="144"/>
      <c r="DV43" s="144"/>
      <c r="DW43" s="144"/>
      <c r="DX43" s="144"/>
      <c r="DY43" s="144"/>
      <c r="DZ43" s="144"/>
      <c r="EA43" s="144"/>
      <c r="EB43" s="144"/>
      <c r="EC43" s="144"/>
      <c r="ED43" s="144"/>
      <c r="EE43" s="144"/>
      <c r="EF43" s="144"/>
      <c r="EG43" s="144"/>
      <c r="EH43" s="144"/>
      <c r="EI43" s="144"/>
      <c r="EJ43" s="144"/>
      <c r="EK43" s="144"/>
      <c r="EL43" s="144"/>
      <c r="EM43" s="144"/>
      <c r="EN43" s="144"/>
      <c r="EO43" s="144"/>
      <c r="EP43" s="144"/>
      <c r="EQ43" s="144"/>
      <c r="ER43" s="144"/>
      <c r="ES43" s="144"/>
      <c r="ET43" s="144"/>
      <c r="EU43" s="144"/>
      <c r="EV43" s="144"/>
      <c r="EW43" s="144"/>
      <c r="EX43" s="144"/>
      <c r="EY43" s="144"/>
      <c r="EZ43" s="144"/>
      <c r="FA43" s="145"/>
      <c r="FB43" s="153"/>
      <c r="FC43" s="154"/>
      <c r="FD43" s="106"/>
      <c r="FE43" s="106"/>
      <c r="FF43" s="106"/>
    </row>
    <row r="44" spans="1:162" ht="15" customHeight="1" x14ac:dyDescent="0.35">
      <c r="A44" s="39"/>
      <c r="B44" s="144"/>
      <c r="C44" s="33"/>
      <c r="D44" s="33"/>
      <c r="E44" s="33"/>
      <c r="F44" s="33"/>
      <c r="G44" s="144"/>
      <c r="H44" s="144"/>
      <c r="I44" s="144"/>
      <c r="J44" s="144"/>
      <c r="K44" s="152"/>
      <c r="L44" s="152"/>
      <c r="M44" s="152"/>
      <c r="N44" s="152"/>
      <c r="O44" s="152"/>
      <c r="P44" s="152"/>
      <c r="Q44" s="152"/>
      <c r="R44" s="152"/>
      <c r="S44" s="152"/>
      <c r="T44" s="152"/>
      <c r="U44" s="152"/>
      <c r="V44" s="152"/>
      <c r="W44" s="152"/>
      <c r="X44" s="152"/>
      <c r="Y44" s="152"/>
      <c r="Z44" s="152"/>
      <c r="AA44" s="152"/>
      <c r="AB44" s="152"/>
      <c r="AC44" s="152"/>
      <c r="AD44" s="152"/>
      <c r="AE44" s="152"/>
      <c r="AF44" s="152"/>
      <c r="AG44" s="152"/>
      <c r="AH44" s="152"/>
      <c r="AI44" s="152"/>
      <c r="AJ44" s="152"/>
      <c r="AK44" s="152"/>
      <c r="AL44" s="152"/>
      <c r="AM44" s="152"/>
      <c r="AN44" s="152"/>
      <c r="AO44" s="152"/>
      <c r="AP44" s="152"/>
      <c r="AQ44" s="152"/>
      <c r="AR44" s="152"/>
      <c r="AS44" s="152"/>
      <c r="AT44" s="144"/>
      <c r="AU44" s="144"/>
      <c r="AV44" s="144"/>
      <c r="AW44" s="150"/>
      <c r="AX44" s="144"/>
      <c r="AY44" s="144"/>
      <c r="AZ44" s="144"/>
      <c r="BA44" s="144"/>
      <c r="BB44" s="144"/>
      <c r="BC44" s="144"/>
      <c r="BD44" s="144"/>
      <c r="BE44" s="144"/>
      <c r="BF44" s="144"/>
      <c r="BG44" s="144"/>
      <c r="BH44" s="144"/>
      <c r="BI44" s="144"/>
      <c r="BJ44" s="151"/>
      <c r="BK44" s="144"/>
      <c r="BL44" s="144"/>
      <c r="BM44" s="144"/>
      <c r="BN44" s="144"/>
      <c r="BO44" s="144"/>
      <c r="BP44" s="144"/>
      <c r="BQ44" s="144"/>
      <c r="BR44" s="144"/>
      <c r="BS44" s="144"/>
      <c r="BT44" s="151"/>
      <c r="BU44" s="150"/>
      <c r="BV44" s="144"/>
      <c r="BW44" s="144"/>
      <c r="BX44" s="144"/>
      <c r="BY44" s="144"/>
      <c r="BZ44" s="144"/>
      <c r="CA44" s="144"/>
      <c r="CB44" s="144"/>
      <c r="CC44" s="144"/>
      <c r="CD44" s="144"/>
      <c r="CE44" s="144"/>
      <c r="CF44" s="144"/>
      <c r="CG44" s="144"/>
      <c r="CM44" s="144"/>
      <c r="CN44" s="144"/>
      <c r="CW44" s="144"/>
      <c r="CX44" s="144"/>
      <c r="CY44" s="144"/>
      <c r="CZ44" s="144"/>
      <c r="DA44" s="144"/>
      <c r="DB44" s="33"/>
      <c r="DC44" s="144"/>
      <c r="DD44" s="33"/>
      <c r="DE44" s="33"/>
      <c r="DF44" s="144"/>
      <c r="DG44" s="144"/>
      <c r="DH44" s="144"/>
      <c r="DI44" s="144"/>
      <c r="DJ44" s="144"/>
      <c r="DK44" s="144"/>
      <c r="DL44" s="144"/>
      <c r="DM44" s="144"/>
      <c r="DN44" s="144"/>
      <c r="DO44" s="144"/>
      <c r="DP44" s="144"/>
      <c r="DQ44" s="144"/>
      <c r="DS44" s="144"/>
      <c r="DT44" s="144"/>
      <c r="DU44" s="144"/>
      <c r="DV44" s="144"/>
      <c r="DW44" s="144"/>
      <c r="DX44" s="144"/>
      <c r="DY44" s="144"/>
      <c r="DZ44" s="144"/>
      <c r="EA44" s="144"/>
      <c r="EB44" s="144"/>
      <c r="EC44" s="144"/>
      <c r="ED44" s="144"/>
      <c r="EE44" s="144"/>
      <c r="EF44" s="144"/>
      <c r="EG44" s="144"/>
      <c r="EH44" s="144"/>
      <c r="EI44" s="144"/>
      <c r="EJ44" s="144"/>
      <c r="EK44" s="144"/>
      <c r="EL44" s="144"/>
      <c r="EM44" s="144"/>
      <c r="EN44" s="144"/>
      <c r="EO44" s="144"/>
      <c r="EP44" s="144"/>
      <c r="EQ44" s="144"/>
      <c r="ER44" s="144"/>
      <c r="ES44" s="144"/>
      <c r="ET44" s="155"/>
      <c r="EU44" s="155"/>
      <c r="EV44" s="155"/>
      <c r="EW44" s="155"/>
      <c r="EX44" s="155"/>
      <c r="EY44" s="155"/>
      <c r="EZ44" s="155"/>
      <c r="FA44" s="146"/>
      <c r="FB44" s="153"/>
      <c r="FC44" s="154"/>
      <c r="FD44" s="106"/>
      <c r="FE44" s="106"/>
      <c r="FF44" s="106"/>
    </row>
    <row r="45" spans="1:162" ht="15" customHeight="1" x14ac:dyDescent="0.35">
      <c r="A45" s="39"/>
      <c r="B45" s="145"/>
      <c r="C45" s="33"/>
      <c r="D45" s="33"/>
      <c r="E45" s="33"/>
      <c r="F45" s="33"/>
      <c r="G45" s="144"/>
      <c r="H45" s="144"/>
      <c r="I45" s="144"/>
      <c r="J45" s="144"/>
      <c r="K45" s="152"/>
      <c r="L45" s="152"/>
      <c r="M45" s="152"/>
      <c r="N45" s="152"/>
      <c r="O45" s="152"/>
      <c r="P45" s="152"/>
      <c r="Q45" s="152"/>
      <c r="R45" s="152"/>
      <c r="S45" s="152"/>
      <c r="T45" s="152"/>
      <c r="U45" s="152"/>
      <c r="V45" s="152"/>
      <c r="W45" s="152"/>
      <c r="X45" s="152"/>
      <c r="Y45" s="152"/>
      <c r="Z45" s="152"/>
      <c r="AA45" s="152"/>
      <c r="AB45" s="152"/>
      <c r="AC45" s="152"/>
      <c r="AD45" s="152"/>
      <c r="AE45" s="152"/>
      <c r="AF45" s="152"/>
      <c r="AG45" s="152"/>
      <c r="AH45" s="152"/>
      <c r="AI45" s="152"/>
      <c r="AJ45" s="152"/>
      <c r="AK45" s="152"/>
      <c r="AL45" s="152"/>
      <c r="AM45" s="152"/>
      <c r="AN45" s="152"/>
      <c r="AO45" s="152"/>
      <c r="AP45" s="152"/>
      <c r="AQ45" s="152"/>
      <c r="AR45" s="152"/>
      <c r="AS45" s="152"/>
      <c r="AT45" s="144"/>
      <c r="AU45" s="144"/>
      <c r="AV45" s="144"/>
      <c r="AW45" s="150"/>
      <c r="AX45" s="144"/>
      <c r="AY45" s="144"/>
      <c r="AZ45" s="144"/>
      <c r="BA45" s="144"/>
      <c r="BB45" s="144"/>
      <c r="BC45" s="144"/>
      <c r="BD45" s="144"/>
      <c r="BE45" s="144"/>
      <c r="BF45" s="144"/>
      <c r="BG45" s="144"/>
      <c r="BH45" s="144"/>
      <c r="BI45" s="144"/>
      <c r="BJ45" s="151"/>
      <c r="BK45" s="144"/>
      <c r="BL45" s="144"/>
      <c r="BM45" s="144"/>
      <c r="BN45" s="144"/>
      <c r="BO45" s="144"/>
      <c r="BP45" s="144"/>
      <c r="BQ45" s="144"/>
      <c r="BR45" s="144"/>
      <c r="BS45" s="144"/>
      <c r="BT45" s="151"/>
      <c r="BU45" s="150"/>
      <c r="BV45" s="144"/>
      <c r="BW45" s="144"/>
      <c r="BX45" s="144"/>
      <c r="BY45" s="144"/>
      <c r="BZ45" s="144"/>
      <c r="CA45" s="144"/>
      <c r="CB45" s="144"/>
      <c r="CC45" s="144"/>
      <c r="CD45" s="144"/>
      <c r="CE45" s="144"/>
      <c r="CF45" s="144"/>
      <c r="CG45" s="144"/>
      <c r="CM45" s="144"/>
      <c r="CN45" s="144"/>
      <c r="CS45" s="144"/>
      <c r="CW45" s="144"/>
      <c r="CX45" s="144"/>
      <c r="CY45" s="144"/>
      <c r="CZ45" s="144"/>
      <c r="DA45" s="144"/>
      <c r="DB45" s="33"/>
      <c r="DC45" s="144"/>
      <c r="DD45" s="33"/>
      <c r="DE45" s="33"/>
      <c r="DF45" s="144"/>
      <c r="DG45" s="144"/>
      <c r="DH45" s="144"/>
      <c r="DI45" s="144"/>
      <c r="DJ45" s="144"/>
      <c r="DK45" s="144"/>
      <c r="DL45" s="144"/>
      <c r="DM45" s="144"/>
      <c r="DN45" s="144"/>
      <c r="DO45" s="144"/>
      <c r="DP45" s="144"/>
      <c r="DQ45" s="144"/>
      <c r="DS45" s="144"/>
      <c r="DT45" s="144"/>
      <c r="DU45" s="144"/>
      <c r="DV45" s="144"/>
      <c r="DW45" s="144"/>
      <c r="DX45" s="144"/>
      <c r="DY45" s="144"/>
      <c r="DZ45" s="144"/>
      <c r="EA45" s="144"/>
      <c r="EB45" s="144"/>
      <c r="EC45" s="144"/>
      <c r="ED45" s="144"/>
      <c r="EE45" s="144"/>
      <c r="EF45" s="144"/>
      <c r="EG45" s="144"/>
      <c r="EH45" s="144"/>
      <c r="EI45" s="144"/>
      <c r="EJ45" s="144"/>
      <c r="EK45" s="144"/>
      <c r="EL45" s="144"/>
      <c r="EM45" s="144"/>
      <c r="EN45" s="144"/>
      <c r="EO45" s="144"/>
      <c r="EP45" s="144"/>
      <c r="EQ45" s="144"/>
      <c r="ER45" s="144"/>
      <c r="ES45" s="144"/>
      <c r="ET45" s="146"/>
      <c r="EU45" s="146"/>
      <c r="EV45" s="146"/>
      <c r="EW45" s="146"/>
      <c r="EX45" s="146"/>
      <c r="EY45" s="146"/>
      <c r="EZ45" s="146"/>
      <c r="FA45" s="146"/>
      <c r="FB45" s="153"/>
      <c r="FC45" s="154"/>
      <c r="FD45" s="106"/>
      <c r="FE45" s="106"/>
      <c r="FF45" s="106"/>
    </row>
    <row r="46" spans="1:162" ht="15" customHeight="1" x14ac:dyDescent="0.35">
      <c r="A46" s="39"/>
      <c r="B46" s="145"/>
      <c r="C46" s="33"/>
      <c r="D46" s="33"/>
      <c r="E46" s="33"/>
      <c r="F46" s="33"/>
      <c r="G46" s="144"/>
      <c r="H46" s="144"/>
      <c r="I46" s="144"/>
      <c r="J46" s="144"/>
      <c r="K46" s="152"/>
      <c r="L46" s="152"/>
      <c r="M46" s="152"/>
      <c r="N46" s="152"/>
      <c r="O46" s="152"/>
      <c r="P46" s="152"/>
      <c r="Q46" s="152"/>
      <c r="R46" s="152"/>
      <c r="S46" s="152"/>
      <c r="T46" s="152"/>
      <c r="U46" s="152"/>
      <c r="V46" s="152"/>
      <c r="W46" s="152"/>
      <c r="X46" s="152"/>
      <c r="Y46" s="152"/>
      <c r="Z46" s="152"/>
      <c r="AA46" s="152"/>
      <c r="AB46" s="152"/>
      <c r="AC46" s="152"/>
      <c r="AD46" s="152"/>
      <c r="AE46" s="152"/>
      <c r="AF46" s="152"/>
      <c r="AG46" s="152"/>
      <c r="AH46" s="152"/>
      <c r="AI46" s="152"/>
      <c r="AJ46" s="152"/>
      <c r="AK46" s="152"/>
      <c r="AL46" s="152"/>
      <c r="AM46" s="152"/>
      <c r="AN46" s="152"/>
      <c r="AO46" s="152"/>
      <c r="AP46" s="152"/>
      <c r="AQ46" s="152"/>
      <c r="AR46" s="152"/>
      <c r="AS46" s="152"/>
      <c r="AT46" s="144"/>
      <c r="AU46" s="144"/>
      <c r="AV46" s="144"/>
      <c r="AW46" s="150"/>
      <c r="AX46" s="144"/>
      <c r="AY46" s="144"/>
      <c r="AZ46" s="144"/>
      <c r="BA46" s="144"/>
      <c r="BB46" s="144"/>
      <c r="BC46" s="144"/>
      <c r="BD46" s="144"/>
      <c r="BE46" s="144"/>
      <c r="BF46" s="144"/>
      <c r="BG46" s="144"/>
      <c r="BH46" s="144"/>
      <c r="BI46" s="144"/>
      <c r="BJ46" s="151"/>
      <c r="BK46" s="144"/>
      <c r="BL46" s="144"/>
      <c r="BM46" s="144"/>
      <c r="BN46" s="144"/>
      <c r="BO46" s="144"/>
      <c r="BP46" s="144"/>
      <c r="BQ46" s="144"/>
      <c r="BR46" s="144"/>
      <c r="BS46" s="144"/>
      <c r="BT46" s="151"/>
      <c r="BU46" s="150"/>
      <c r="BV46" s="144"/>
      <c r="BW46" s="144"/>
      <c r="BX46" s="144"/>
      <c r="BY46" s="144"/>
      <c r="BZ46" s="144"/>
      <c r="CA46" s="144"/>
      <c r="CB46" s="144"/>
      <c r="CC46" s="144"/>
      <c r="CD46" s="144"/>
      <c r="CE46" s="144"/>
      <c r="CF46" s="144"/>
      <c r="CG46" s="144"/>
      <c r="CM46" s="144"/>
      <c r="CN46" s="144"/>
      <c r="CW46" s="144"/>
      <c r="CX46" s="144"/>
      <c r="CY46" s="144"/>
      <c r="CZ46" s="144"/>
      <c r="DA46" s="144"/>
      <c r="DB46" s="33"/>
      <c r="DC46" s="144"/>
      <c r="DD46" s="33"/>
      <c r="DE46" s="33"/>
      <c r="DF46" s="144"/>
      <c r="DG46" s="144"/>
      <c r="DH46" s="144"/>
      <c r="DI46" s="144"/>
      <c r="DJ46" s="144"/>
      <c r="DK46" s="144"/>
      <c r="DL46" s="144"/>
      <c r="DM46" s="144"/>
      <c r="DN46" s="144"/>
      <c r="DO46" s="144"/>
      <c r="DP46" s="144"/>
      <c r="DQ46" s="144"/>
      <c r="DS46" s="144"/>
      <c r="DT46" s="144"/>
      <c r="DU46" s="144"/>
      <c r="DV46" s="144"/>
      <c r="DW46" s="144"/>
      <c r="DX46" s="144"/>
      <c r="DY46" s="144"/>
      <c r="DZ46" s="144"/>
      <c r="EA46" s="144"/>
      <c r="EB46" s="144"/>
      <c r="EC46" s="144"/>
      <c r="ED46" s="144"/>
      <c r="EE46" s="144"/>
      <c r="EF46" s="144"/>
      <c r="EG46" s="144"/>
      <c r="EH46" s="144"/>
      <c r="EI46" s="144"/>
      <c r="EJ46" s="144"/>
      <c r="EK46" s="144"/>
      <c r="EL46" s="144"/>
      <c r="EM46" s="144"/>
      <c r="EN46" s="144"/>
      <c r="EO46" s="144"/>
      <c r="EP46" s="144"/>
      <c r="EQ46" s="144"/>
      <c r="ER46" s="144"/>
      <c r="ES46" s="144"/>
      <c r="ET46" s="146"/>
      <c r="EU46" s="146"/>
      <c r="EV46" s="146"/>
      <c r="EW46" s="146"/>
      <c r="EX46" s="146"/>
      <c r="EY46" s="146"/>
      <c r="EZ46" s="146"/>
      <c r="FA46" s="146"/>
      <c r="FB46" s="153"/>
      <c r="FC46" s="154"/>
      <c r="FD46" s="106"/>
      <c r="FE46" s="106"/>
      <c r="FF46" s="106"/>
    </row>
    <row r="47" spans="1:162" ht="15" customHeight="1" x14ac:dyDescent="0.35">
      <c r="A47" s="39"/>
      <c r="B47" s="145"/>
      <c r="C47" s="33"/>
      <c r="D47" s="33"/>
      <c r="E47" s="33"/>
      <c r="F47" s="33"/>
      <c r="G47" s="144"/>
      <c r="H47" s="144"/>
      <c r="I47" s="144"/>
      <c r="J47" s="144"/>
      <c r="K47" s="152"/>
      <c r="L47" s="152"/>
      <c r="M47" s="152"/>
      <c r="N47" s="152"/>
      <c r="O47" s="152"/>
      <c r="P47" s="152"/>
      <c r="Q47" s="152"/>
      <c r="R47" s="152"/>
      <c r="S47" s="152"/>
      <c r="T47" s="152"/>
      <c r="U47" s="152"/>
      <c r="V47" s="152"/>
      <c r="W47" s="152"/>
      <c r="X47" s="152"/>
      <c r="Y47" s="152"/>
      <c r="Z47" s="152"/>
      <c r="AA47" s="152"/>
      <c r="AB47" s="152"/>
      <c r="AC47" s="152"/>
      <c r="AD47" s="152"/>
      <c r="AE47" s="152"/>
      <c r="AF47" s="152"/>
      <c r="AG47" s="152"/>
      <c r="AH47" s="152"/>
      <c r="AI47" s="152"/>
      <c r="AJ47" s="152"/>
      <c r="AK47" s="152"/>
      <c r="AL47" s="152"/>
      <c r="AM47" s="152"/>
      <c r="AN47" s="152"/>
      <c r="AO47" s="152"/>
      <c r="AP47" s="152"/>
      <c r="AQ47" s="152"/>
      <c r="AR47" s="152"/>
      <c r="AS47" s="152"/>
      <c r="AT47" s="144"/>
      <c r="AU47" s="144"/>
      <c r="AV47" s="144"/>
      <c r="AW47" s="150"/>
      <c r="AX47" s="144"/>
      <c r="AY47" s="144"/>
      <c r="AZ47" s="144"/>
      <c r="BA47" s="144"/>
      <c r="BB47" s="144"/>
      <c r="BC47" s="144"/>
      <c r="BD47" s="144"/>
      <c r="BE47" s="144"/>
      <c r="BF47" s="144"/>
      <c r="BG47" s="144"/>
      <c r="BH47" s="144"/>
      <c r="BI47" s="144"/>
      <c r="BJ47" s="151"/>
      <c r="BK47" s="144"/>
      <c r="BL47" s="144"/>
      <c r="BM47" s="144"/>
      <c r="BN47" s="144"/>
      <c r="BO47" s="144"/>
      <c r="BP47" s="144"/>
      <c r="BQ47" s="144"/>
      <c r="BR47" s="144"/>
      <c r="BS47" s="144"/>
      <c r="BT47" s="151"/>
      <c r="BU47" s="150"/>
      <c r="BV47" s="144"/>
      <c r="BW47" s="144"/>
      <c r="BX47" s="144"/>
      <c r="BY47" s="144"/>
      <c r="BZ47" s="144"/>
      <c r="CA47" s="144"/>
      <c r="CB47" s="144"/>
      <c r="CD47" s="144"/>
      <c r="CE47" s="144"/>
      <c r="CF47" s="144"/>
      <c r="CG47" s="144"/>
      <c r="CM47" s="144"/>
      <c r="CN47" s="144"/>
      <c r="CW47" s="144"/>
      <c r="CX47" s="144"/>
      <c r="CY47" s="144"/>
      <c r="CZ47" s="144"/>
      <c r="DA47" s="144"/>
      <c r="DB47" s="33"/>
      <c r="DC47" s="144"/>
      <c r="DD47" s="33"/>
      <c r="DE47" s="33"/>
      <c r="DF47" s="144"/>
      <c r="DG47" s="144"/>
      <c r="DH47" s="144"/>
      <c r="DI47" s="144"/>
      <c r="DJ47" s="144"/>
      <c r="DK47" s="144"/>
      <c r="DL47" s="144"/>
      <c r="DM47" s="144"/>
      <c r="DN47" s="144"/>
      <c r="DO47" s="144"/>
      <c r="DP47" s="144"/>
      <c r="DQ47" s="144"/>
      <c r="DS47" s="144"/>
      <c r="DT47" s="144"/>
      <c r="DU47" s="144"/>
      <c r="DV47" s="144"/>
      <c r="DW47" s="144"/>
      <c r="DX47" s="144"/>
      <c r="DY47" s="144"/>
      <c r="DZ47" s="144"/>
      <c r="EA47" s="144"/>
      <c r="EB47" s="144"/>
      <c r="EC47" s="144"/>
      <c r="ED47" s="144"/>
      <c r="EE47" s="144"/>
      <c r="EF47" s="144"/>
      <c r="EG47" s="144"/>
      <c r="EH47" s="144"/>
      <c r="EI47" s="144"/>
      <c r="EJ47" s="144"/>
      <c r="EK47" s="144"/>
      <c r="EL47" s="144"/>
      <c r="EM47" s="144"/>
      <c r="EN47" s="144"/>
      <c r="EO47" s="144"/>
      <c r="EP47" s="144"/>
      <c r="EQ47" s="144"/>
      <c r="ER47" s="144"/>
      <c r="ES47" s="144"/>
      <c r="ET47" s="146"/>
      <c r="EU47" s="146"/>
      <c r="EV47" s="146"/>
      <c r="EW47" s="146"/>
      <c r="EX47" s="146"/>
      <c r="EY47" s="146"/>
      <c r="EZ47" s="146"/>
      <c r="FA47" s="146"/>
      <c r="FB47" s="153"/>
      <c r="FC47" s="154"/>
      <c r="FD47" s="106"/>
      <c r="FE47" s="106"/>
      <c r="FF47" s="106"/>
    </row>
    <row r="48" spans="1:162" ht="15" customHeight="1" x14ac:dyDescent="0.35">
      <c r="A48" s="39"/>
      <c r="B48" s="145"/>
      <c r="C48" s="33"/>
      <c r="D48" s="33"/>
      <c r="E48" s="33"/>
      <c r="F48" s="33"/>
      <c r="G48" s="144"/>
      <c r="H48" s="144"/>
      <c r="I48" s="144"/>
      <c r="J48" s="144"/>
      <c r="K48" s="152"/>
      <c r="L48" s="152"/>
      <c r="M48" s="152"/>
      <c r="N48" s="152"/>
      <c r="O48" s="152"/>
      <c r="P48" s="152"/>
      <c r="Q48" s="152"/>
      <c r="R48" s="152"/>
      <c r="S48" s="152"/>
      <c r="T48" s="152"/>
      <c r="U48" s="152"/>
      <c r="V48" s="152"/>
      <c r="W48" s="152"/>
      <c r="X48" s="152"/>
      <c r="Y48" s="152"/>
      <c r="Z48" s="152"/>
      <c r="AA48" s="152"/>
      <c r="AB48" s="152"/>
      <c r="AC48" s="152"/>
      <c r="AD48" s="152"/>
      <c r="AE48" s="152"/>
      <c r="AF48" s="152"/>
      <c r="AG48" s="152"/>
      <c r="AH48" s="152"/>
      <c r="AI48" s="152"/>
      <c r="AJ48" s="152"/>
      <c r="AK48" s="152"/>
      <c r="AL48" s="152"/>
      <c r="AM48" s="152"/>
      <c r="AN48" s="152"/>
      <c r="AO48" s="152"/>
      <c r="AP48" s="152"/>
      <c r="AQ48" s="152"/>
      <c r="AR48" s="152"/>
      <c r="AS48" s="152"/>
      <c r="AT48" s="144"/>
      <c r="AU48" s="144"/>
      <c r="AV48" s="144"/>
      <c r="AW48" s="150"/>
      <c r="AX48" s="144"/>
      <c r="AY48" s="144"/>
      <c r="AZ48" s="144"/>
      <c r="BA48" s="144"/>
      <c r="BB48" s="144"/>
      <c r="BC48" s="144"/>
      <c r="BD48" s="144"/>
      <c r="BE48" s="144"/>
      <c r="BF48" s="144"/>
      <c r="BG48" s="144"/>
      <c r="BH48" s="144"/>
      <c r="BI48" s="144"/>
      <c r="BJ48" s="151"/>
      <c r="BK48" s="144"/>
      <c r="BL48" s="144"/>
      <c r="BM48" s="144"/>
      <c r="BN48" s="144"/>
      <c r="BO48" s="144"/>
      <c r="BP48" s="144"/>
      <c r="BQ48" s="144"/>
      <c r="BR48" s="144"/>
      <c r="BS48" s="144"/>
      <c r="BT48" s="151"/>
      <c r="BU48" s="150"/>
      <c r="BV48" s="144"/>
      <c r="BW48" s="144"/>
      <c r="BX48" s="144"/>
      <c r="BY48" s="144"/>
      <c r="BZ48" s="144"/>
      <c r="CA48" s="144"/>
      <c r="CB48" s="144"/>
      <c r="CC48" s="144"/>
      <c r="CD48" s="144"/>
      <c r="CE48" s="144"/>
      <c r="CF48" s="144"/>
      <c r="CG48" s="144"/>
      <c r="CM48" s="144"/>
      <c r="CN48" s="144"/>
      <c r="CW48" s="144"/>
      <c r="CX48" s="144"/>
      <c r="CY48" s="144"/>
      <c r="CZ48" s="144"/>
      <c r="DA48" s="144"/>
      <c r="DB48" s="144"/>
      <c r="DC48" s="144"/>
      <c r="DD48" s="144"/>
      <c r="DE48" s="144"/>
      <c r="DF48" s="144"/>
      <c r="DG48" s="144"/>
      <c r="DH48" s="144"/>
      <c r="DI48" s="144"/>
      <c r="DJ48" s="144"/>
      <c r="DK48" s="144"/>
      <c r="DL48" s="144"/>
      <c r="DM48" s="144"/>
      <c r="DN48" s="144"/>
      <c r="DO48" s="144"/>
      <c r="DP48" s="144"/>
      <c r="DQ48" s="144"/>
      <c r="DR48" s="144"/>
      <c r="DS48" s="144"/>
      <c r="DT48" s="144"/>
      <c r="DU48" s="144"/>
      <c r="DV48" s="144"/>
      <c r="DW48" s="144"/>
      <c r="DX48" s="144"/>
      <c r="DY48" s="144"/>
      <c r="DZ48" s="144"/>
      <c r="EA48" s="144"/>
      <c r="EB48" s="144"/>
      <c r="EC48" s="144"/>
      <c r="ED48" s="144"/>
      <c r="EE48" s="144"/>
      <c r="EF48" s="144"/>
      <c r="EG48" s="144"/>
      <c r="EH48" s="144"/>
      <c r="EI48" s="144"/>
      <c r="EJ48" s="144"/>
      <c r="EK48" s="144"/>
      <c r="EL48" s="144"/>
      <c r="EM48" s="144"/>
      <c r="EN48" s="144"/>
      <c r="EO48" s="144"/>
      <c r="EP48" s="144"/>
      <c r="EQ48" s="144"/>
      <c r="ER48" s="144"/>
      <c r="ES48" s="144"/>
      <c r="ET48" s="146"/>
      <c r="EU48" s="146"/>
      <c r="EV48" s="146"/>
      <c r="EW48" s="146"/>
      <c r="EX48" s="146"/>
      <c r="EY48" s="146"/>
      <c r="EZ48" s="146"/>
      <c r="FA48" s="146"/>
      <c r="FB48" s="153"/>
      <c r="FC48" s="154"/>
      <c r="FD48" s="106"/>
      <c r="FE48" s="106"/>
      <c r="FF48" s="106"/>
    </row>
    <row r="49" spans="1:162" ht="15" customHeight="1" x14ac:dyDescent="0.35">
      <c r="A49" s="39"/>
      <c r="B49" s="145"/>
      <c r="C49" s="33"/>
      <c r="D49" s="33"/>
      <c r="E49" s="33"/>
      <c r="F49" s="33"/>
      <c r="G49" s="144"/>
      <c r="H49" s="144"/>
      <c r="I49" s="144"/>
      <c r="J49" s="144"/>
      <c r="K49" s="152"/>
      <c r="L49" s="152"/>
      <c r="M49" s="152"/>
      <c r="N49" s="152"/>
      <c r="O49" s="152"/>
      <c r="P49" s="152"/>
      <c r="Q49" s="152"/>
      <c r="R49" s="152"/>
      <c r="S49" s="152"/>
      <c r="T49" s="152"/>
      <c r="U49" s="152"/>
      <c r="V49" s="152"/>
      <c r="W49" s="152"/>
      <c r="X49" s="152"/>
      <c r="Y49" s="152"/>
      <c r="Z49" s="152"/>
      <c r="AA49" s="152"/>
      <c r="AB49" s="152"/>
      <c r="AC49" s="152"/>
      <c r="AD49" s="152"/>
      <c r="AE49" s="152"/>
      <c r="AF49" s="152"/>
      <c r="AG49" s="152"/>
      <c r="AH49" s="152"/>
      <c r="AI49" s="152"/>
      <c r="AJ49" s="152"/>
      <c r="AK49" s="152"/>
      <c r="AL49" s="152"/>
      <c r="AM49" s="152"/>
      <c r="AN49" s="152"/>
      <c r="AO49" s="152"/>
      <c r="AP49" s="152"/>
      <c r="AQ49" s="152"/>
      <c r="AR49" s="152"/>
      <c r="AS49" s="152"/>
      <c r="AT49" s="144"/>
      <c r="AU49" s="144"/>
      <c r="AV49" s="144"/>
      <c r="AW49" s="150"/>
      <c r="AX49" s="144"/>
      <c r="AY49" s="144"/>
      <c r="AZ49" s="144"/>
      <c r="BA49" s="144"/>
      <c r="BB49" s="144"/>
      <c r="BC49" s="144"/>
      <c r="BD49" s="144"/>
      <c r="BE49" s="144"/>
      <c r="BF49" s="144"/>
      <c r="BG49" s="144"/>
      <c r="BH49" s="144"/>
      <c r="BI49" s="144"/>
      <c r="BJ49" s="151"/>
      <c r="BK49" s="144"/>
      <c r="BL49" s="144"/>
      <c r="BM49" s="144"/>
      <c r="BN49" s="144"/>
      <c r="BO49" s="144"/>
      <c r="BP49" s="144"/>
      <c r="BQ49" s="144"/>
      <c r="BR49" s="144"/>
      <c r="BS49" s="144"/>
      <c r="BT49" s="151"/>
      <c r="BU49" s="150"/>
      <c r="BV49" s="144"/>
      <c r="BW49" s="144"/>
      <c r="BX49" s="144"/>
      <c r="BY49" s="144"/>
      <c r="BZ49" s="144"/>
      <c r="CA49" s="144"/>
      <c r="CB49" s="144"/>
      <c r="CC49" s="144"/>
      <c r="CD49" s="144"/>
      <c r="CE49" s="144"/>
      <c r="CF49" s="292"/>
      <c r="CM49" s="144"/>
      <c r="CN49" s="144"/>
      <c r="CW49" s="144"/>
      <c r="CX49" s="144"/>
      <c r="CY49" s="144"/>
      <c r="CZ49" s="144"/>
      <c r="DA49" s="144"/>
      <c r="DC49" s="144"/>
      <c r="DE49" s="144"/>
      <c r="DF49" s="144"/>
      <c r="DG49" s="144"/>
      <c r="DH49" s="144"/>
      <c r="DI49" s="144"/>
      <c r="DJ49" s="144"/>
      <c r="DK49" s="144"/>
      <c r="DL49" s="144"/>
      <c r="DM49" s="144"/>
      <c r="DN49" s="144"/>
      <c r="DO49" s="144"/>
      <c r="DP49" s="144"/>
      <c r="DQ49" s="144"/>
      <c r="DR49" s="144"/>
      <c r="DS49" s="144"/>
      <c r="DT49" s="144"/>
      <c r="DU49" s="144"/>
      <c r="DV49" s="144"/>
      <c r="DW49" s="144"/>
      <c r="DX49" s="144"/>
      <c r="DY49" s="144"/>
      <c r="DZ49" s="144"/>
      <c r="EA49" s="144"/>
      <c r="EB49" s="144"/>
      <c r="EC49" s="144"/>
      <c r="ED49" s="144"/>
      <c r="EE49" s="144"/>
      <c r="EF49" s="144"/>
      <c r="EG49" s="144"/>
      <c r="EH49" s="144"/>
      <c r="EI49" s="144"/>
      <c r="EJ49" s="144"/>
      <c r="EK49" s="144"/>
      <c r="EL49" s="144"/>
      <c r="EM49" s="144"/>
      <c r="EN49" s="144"/>
      <c r="EO49" s="144"/>
      <c r="EP49" s="144"/>
      <c r="EQ49" s="144"/>
      <c r="ER49" s="144"/>
      <c r="ES49" s="144"/>
      <c r="ET49" s="146"/>
      <c r="EU49" s="146"/>
      <c r="EV49" s="146"/>
      <c r="EW49" s="146"/>
      <c r="EX49" s="146"/>
      <c r="EY49" s="146"/>
      <c r="EZ49" s="146"/>
      <c r="FA49" s="146"/>
      <c r="FB49" s="153"/>
      <c r="FC49" s="154"/>
      <c r="FD49" s="106"/>
      <c r="FE49" s="106"/>
      <c r="FF49" s="106"/>
    </row>
    <row r="50" spans="1:162" ht="15" customHeight="1" x14ac:dyDescent="0.35">
      <c r="A50" s="39"/>
      <c r="B50" s="145"/>
      <c r="C50" s="33"/>
      <c r="D50" s="33"/>
      <c r="E50" s="33"/>
      <c r="F50" s="33"/>
      <c r="G50" s="144"/>
      <c r="H50" s="144"/>
      <c r="I50" s="144"/>
      <c r="J50" s="144"/>
      <c r="K50" s="152"/>
      <c r="L50" s="152"/>
      <c r="M50" s="152"/>
      <c r="N50" s="152"/>
      <c r="O50" s="152"/>
      <c r="P50" s="152"/>
      <c r="Q50" s="152"/>
      <c r="R50" s="152"/>
      <c r="S50" s="152"/>
      <c r="T50" s="152"/>
      <c r="U50" s="152"/>
      <c r="V50" s="152"/>
      <c r="W50" s="152"/>
      <c r="X50" s="152"/>
      <c r="Y50" s="152"/>
      <c r="Z50" s="152"/>
      <c r="AA50" s="152"/>
      <c r="AB50" s="152"/>
      <c r="AC50" s="152"/>
      <c r="AD50" s="152"/>
      <c r="AE50" s="152"/>
      <c r="AF50" s="152"/>
      <c r="AG50" s="152"/>
      <c r="AH50" s="152"/>
      <c r="AI50" s="152"/>
      <c r="AJ50" s="152"/>
      <c r="AK50" s="152"/>
      <c r="AL50" s="152"/>
      <c r="AM50" s="152"/>
      <c r="AN50" s="152"/>
      <c r="AO50" s="152"/>
      <c r="AP50" s="152"/>
      <c r="AQ50" s="152"/>
      <c r="AR50" s="152"/>
      <c r="AS50" s="152"/>
      <c r="AT50" s="144"/>
      <c r="AU50" s="144"/>
      <c r="AV50" s="144"/>
      <c r="AW50" s="150"/>
      <c r="AX50" s="144"/>
      <c r="AY50" s="144"/>
      <c r="AZ50" s="144"/>
      <c r="BA50" s="144"/>
      <c r="BB50" s="144"/>
      <c r="BC50" s="144"/>
      <c r="BD50" s="144"/>
      <c r="BE50" s="144"/>
      <c r="BF50" s="144"/>
      <c r="BG50" s="144"/>
      <c r="BH50" s="144"/>
      <c r="BI50" s="144"/>
      <c r="BJ50" s="151"/>
      <c r="BK50" s="144"/>
      <c r="BL50" s="144"/>
      <c r="BM50" s="144"/>
      <c r="BN50" s="144"/>
      <c r="BO50" s="144"/>
      <c r="BP50" s="144"/>
      <c r="BQ50" s="144"/>
      <c r="BR50" s="144"/>
      <c r="BS50" s="144"/>
      <c r="BT50" s="151"/>
      <c r="BU50" s="150"/>
      <c r="BV50" s="144"/>
      <c r="BW50" s="144"/>
      <c r="BX50" s="144"/>
      <c r="BY50" s="144"/>
      <c r="BZ50" s="144"/>
      <c r="CA50" s="144"/>
      <c r="CB50" s="144"/>
      <c r="CD50" s="144"/>
      <c r="CM50" s="144"/>
      <c r="CN50" s="144"/>
      <c r="CW50" s="144"/>
      <c r="CX50" s="144"/>
      <c r="CY50" s="144"/>
      <c r="CZ50" s="144"/>
      <c r="DA50" s="144"/>
      <c r="DC50" s="144"/>
      <c r="DE50" s="144"/>
      <c r="DG50" s="144"/>
      <c r="DH50" s="144"/>
      <c r="DI50" s="144"/>
      <c r="DJ50" s="144"/>
      <c r="DK50" s="144"/>
      <c r="DL50" s="144"/>
      <c r="DM50" s="144"/>
      <c r="DN50" s="144"/>
      <c r="DO50" s="144"/>
      <c r="DP50" s="144"/>
      <c r="DQ50" s="144"/>
      <c r="DR50" s="144"/>
      <c r="DS50" s="144"/>
      <c r="DT50" s="144"/>
      <c r="DU50" s="144"/>
      <c r="DV50" s="144"/>
      <c r="DW50" s="144"/>
      <c r="DX50" s="144"/>
      <c r="DY50" s="144"/>
      <c r="DZ50" s="144"/>
      <c r="EA50" s="144"/>
      <c r="EB50" s="144"/>
      <c r="EC50" s="144"/>
      <c r="ED50" s="144"/>
      <c r="EE50" s="144"/>
      <c r="EF50" s="144"/>
      <c r="EG50" s="144"/>
      <c r="EH50" s="144"/>
      <c r="EI50" s="144"/>
      <c r="EJ50" s="144"/>
      <c r="EK50" s="144"/>
      <c r="EL50" s="144"/>
      <c r="EM50" s="144"/>
      <c r="EN50" s="144"/>
      <c r="EO50" s="144"/>
      <c r="EP50" s="144"/>
      <c r="EQ50" s="144"/>
      <c r="ER50" s="144"/>
      <c r="ES50" s="144"/>
      <c r="ET50" s="146"/>
      <c r="EU50" s="146"/>
      <c r="EV50" s="146"/>
      <c r="EW50" s="146"/>
      <c r="EX50" s="146"/>
      <c r="EY50" s="146"/>
      <c r="EZ50" s="146"/>
      <c r="FA50" s="146"/>
      <c r="FB50" s="153"/>
      <c r="FC50" s="154"/>
      <c r="FD50" s="106"/>
      <c r="FE50" s="106"/>
      <c r="FF50" s="106"/>
    </row>
    <row r="51" spans="1:162" ht="15" customHeight="1" x14ac:dyDescent="0.35">
      <c r="A51" s="39"/>
      <c r="B51" s="145"/>
      <c r="C51" s="33"/>
      <c r="D51" s="33"/>
      <c r="E51" s="33"/>
      <c r="F51" s="33"/>
      <c r="G51" s="144"/>
      <c r="H51" s="144"/>
      <c r="I51" s="144"/>
      <c r="J51" s="144"/>
      <c r="K51" s="152"/>
      <c r="L51" s="152"/>
      <c r="M51" s="152"/>
      <c r="N51" s="152"/>
      <c r="O51" s="152"/>
      <c r="P51" s="152"/>
      <c r="Q51" s="152"/>
      <c r="R51" s="152"/>
      <c r="S51" s="152"/>
      <c r="T51" s="152"/>
      <c r="U51" s="152"/>
      <c r="V51" s="152"/>
      <c r="W51" s="152"/>
      <c r="X51" s="152"/>
      <c r="Y51" s="152"/>
      <c r="Z51" s="152"/>
      <c r="AA51" s="152"/>
      <c r="AB51" s="152"/>
      <c r="AC51" s="152"/>
      <c r="AD51" s="152"/>
      <c r="AE51" s="152"/>
      <c r="AF51" s="152"/>
      <c r="AG51" s="152"/>
      <c r="AH51" s="152"/>
      <c r="AI51" s="152"/>
      <c r="AJ51" s="152"/>
      <c r="AK51" s="152"/>
      <c r="AL51" s="152"/>
      <c r="AM51" s="152"/>
      <c r="AN51" s="152"/>
      <c r="AO51" s="152"/>
      <c r="AP51" s="152"/>
      <c r="AQ51" s="152"/>
      <c r="AR51" s="152"/>
      <c r="AS51" s="152"/>
      <c r="AT51" s="144"/>
      <c r="AU51" s="144"/>
      <c r="AV51" s="144"/>
      <c r="AW51" s="150"/>
      <c r="AX51" s="144"/>
      <c r="AY51" s="144"/>
      <c r="AZ51" s="144"/>
      <c r="BA51" s="144"/>
      <c r="BB51" s="144"/>
      <c r="BC51" s="144"/>
      <c r="BD51" s="144"/>
      <c r="BE51" s="144"/>
      <c r="BF51" s="144"/>
      <c r="BG51" s="144"/>
      <c r="BH51" s="144"/>
      <c r="BI51" s="144"/>
      <c r="BJ51" s="151"/>
      <c r="BK51" s="144"/>
      <c r="BL51" s="144"/>
      <c r="BM51" s="144"/>
      <c r="BN51" s="144"/>
      <c r="BO51" s="144"/>
      <c r="BP51" s="144"/>
      <c r="BQ51" s="144"/>
      <c r="BR51" s="144"/>
      <c r="BS51" s="144"/>
      <c r="BT51" s="151"/>
      <c r="BU51" s="150"/>
      <c r="BV51" s="144"/>
      <c r="BW51" s="144"/>
      <c r="BX51" s="144"/>
      <c r="BY51" s="144"/>
      <c r="BZ51" s="144"/>
      <c r="CA51" s="144"/>
      <c r="CB51" s="144"/>
      <c r="CM51" s="144"/>
      <c r="CN51" s="144"/>
      <c r="CW51" s="144"/>
      <c r="CX51" s="144"/>
      <c r="CY51" s="144"/>
      <c r="CZ51" s="144"/>
      <c r="DA51" s="144"/>
      <c r="DC51" s="144"/>
      <c r="DG51" s="144"/>
      <c r="DH51" s="144"/>
      <c r="DI51" s="144"/>
      <c r="DJ51" s="144"/>
      <c r="DK51" s="144"/>
      <c r="DL51" s="144"/>
      <c r="DM51" s="144"/>
      <c r="DN51" s="144"/>
      <c r="DO51" s="144"/>
      <c r="DP51" s="144"/>
      <c r="DQ51" s="144"/>
      <c r="DR51" s="144"/>
      <c r="DS51" s="144"/>
      <c r="DT51" s="144"/>
      <c r="DU51" s="144"/>
      <c r="DV51" s="144"/>
      <c r="DW51" s="144"/>
      <c r="DX51" s="144"/>
      <c r="DY51" s="144"/>
      <c r="DZ51" s="144"/>
      <c r="EA51" s="144"/>
      <c r="EB51" s="144"/>
      <c r="EC51" s="144"/>
      <c r="ED51" s="144"/>
      <c r="EE51" s="144"/>
      <c r="EF51" s="144"/>
      <c r="EG51" s="144"/>
      <c r="EH51" s="144"/>
      <c r="EI51" s="144"/>
      <c r="EJ51" s="144"/>
      <c r="EK51" s="144"/>
      <c r="EL51" s="144"/>
      <c r="EM51" s="144"/>
      <c r="EN51" s="144"/>
      <c r="EO51" s="144"/>
      <c r="EP51" s="144"/>
      <c r="EQ51" s="144"/>
      <c r="ER51" s="144"/>
      <c r="ES51" s="144"/>
      <c r="ET51" s="146"/>
      <c r="EU51" s="146"/>
      <c r="EV51" s="146"/>
      <c r="EW51" s="146"/>
      <c r="EX51" s="146"/>
      <c r="EY51" s="146"/>
      <c r="EZ51" s="146"/>
      <c r="FA51" s="146"/>
      <c r="FB51" s="153"/>
      <c r="FC51" s="154"/>
      <c r="FD51" s="106"/>
      <c r="FE51" s="106"/>
      <c r="FF51" s="106"/>
    </row>
    <row r="52" spans="1:162" ht="15" customHeight="1" x14ac:dyDescent="0.35">
      <c r="A52" s="39"/>
      <c r="B52" s="145"/>
      <c r="C52" s="33"/>
      <c r="D52" s="33"/>
      <c r="E52" s="33"/>
      <c r="F52" s="33"/>
      <c r="G52" s="144"/>
      <c r="H52" s="144"/>
      <c r="I52" s="144"/>
      <c r="J52" s="144"/>
      <c r="K52" s="152"/>
      <c r="L52" s="152"/>
      <c r="M52" s="152"/>
      <c r="N52" s="152"/>
      <c r="O52" s="152"/>
      <c r="P52" s="152"/>
      <c r="Q52" s="152"/>
      <c r="R52" s="152"/>
      <c r="S52" s="152"/>
      <c r="T52" s="152"/>
      <c r="U52" s="152"/>
      <c r="V52" s="152"/>
      <c r="W52" s="152"/>
      <c r="X52" s="152"/>
      <c r="Y52" s="152"/>
      <c r="Z52" s="152"/>
      <c r="AA52" s="152"/>
      <c r="AB52" s="152"/>
      <c r="AC52" s="152"/>
      <c r="AD52" s="152"/>
      <c r="AE52" s="152"/>
      <c r="AF52" s="152"/>
      <c r="AG52" s="152"/>
      <c r="AH52" s="152"/>
      <c r="AI52" s="152"/>
      <c r="AJ52" s="152"/>
      <c r="AK52" s="152"/>
      <c r="AL52" s="152"/>
      <c r="AM52" s="152"/>
      <c r="AN52" s="152"/>
      <c r="AO52" s="152"/>
      <c r="AP52" s="152"/>
      <c r="AQ52" s="152"/>
      <c r="AR52" s="152"/>
      <c r="AS52" s="152"/>
      <c r="AT52" s="144"/>
      <c r="AU52" s="144"/>
      <c r="AV52" s="144"/>
      <c r="AW52" s="150"/>
      <c r="AX52" s="144"/>
      <c r="AY52" s="144"/>
      <c r="AZ52" s="144"/>
      <c r="BA52" s="144"/>
      <c r="BB52" s="144"/>
      <c r="BC52" s="144"/>
      <c r="BD52" s="144"/>
      <c r="BE52" s="144"/>
      <c r="BF52" s="144"/>
      <c r="BG52" s="144"/>
      <c r="BH52" s="144"/>
      <c r="BI52" s="144"/>
      <c r="BJ52" s="151"/>
      <c r="BK52" s="144"/>
      <c r="BL52" s="144"/>
      <c r="BM52" s="144"/>
      <c r="BN52" s="144"/>
      <c r="BO52" s="144"/>
      <c r="BP52" s="144"/>
      <c r="BQ52" s="144"/>
      <c r="BR52" s="144"/>
      <c r="BS52" s="144"/>
      <c r="BT52" s="151"/>
      <c r="BU52" s="150"/>
      <c r="BV52" s="144"/>
      <c r="BW52" s="144"/>
      <c r="BX52" s="144"/>
      <c r="BY52" s="144"/>
      <c r="BZ52" s="306"/>
      <c r="CA52" s="144"/>
      <c r="CB52" s="144"/>
      <c r="CM52" s="144"/>
      <c r="CN52" s="144"/>
      <c r="CW52" s="144"/>
      <c r="CX52" s="144"/>
      <c r="CY52" s="144"/>
      <c r="CZ52" s="144"/>
      <c r="DA52" s="144"/>
      <c r="DB52" s="144"/>
      <c r="DC52" s="144"/>
      <c r="DD52" s="144"/>
      <c r="DE52" s="144"/>
      <c r="DF52" s="144"/>
      <c r="DG52" s="144"/>
      <c r="DH52" s="144"/>
      <c r="DI52" s="144"/>
      <c r="DJ52" s="144"/>
      <c r="DK52" s="144"/>
      <c r="DL52" s="144"/>
      <c r="DM52" s="144"/>
      <c r="DN52" s="144"/>
      <c r="DO52" s="144"/>
      <c r="DP52" s="144"/>
      <c r="DQ52" s="144"/>
      <c r="DR52" s="144"/>
      <c r="DS52" s="144"/>
      <c r="DT52" s="144"/>
      <c r="DU52" s="144"/>
      <c r="DV52" s="144"/>
      <c r="DW52" s="144"/>
      <c r="DX52" s="144"/>
      <c r="DY52" s="144"/>
      <c r="DZ52" s="144"/>
      <c r="EA52" s="144"/>
      <c r="EB52" s="144"/>
      <c r="EC52" s="144"/>
      <c r="ED52" s="144"/>
      <c r="EE52" s="144"/>
      <c r="EF52" s="144"/>
      <c r="EG52" s="144"/>
      <c r="EH52" s="144"/>
      <c r="EI52" s="144"/>
      <c r="EJ52" s="144"/>
      <c r="EK52" s="144"/>
      <c r="EL52" s="144"/>
      <c r="EM52" s="144"/>
      <c r="EN52" s="144"/>
      <c r="EO52" s="144"/>
      <c r="EP52" s="144"/>
      <c r="EQ52" s="144"/>
      <c r="ER52" s="144"/>
      <c r="ES52" s="144"/>
      <c r="ET52" s="146"/>
      <c r="EU52" s="146"/>
      <c r="EV52" s="146"/>
      <c r="EW52" s="146"/>
      <c r="EX52" s="146"/>
      <c r="EY52" s="146"/>
      <c r="EZ52" s="146"/>
      <c r="FA52" s="146"/>
      <c r="FB52" s="153"/>
      <c r="FC52" s="154"/>
      <c r="FD52" s="106"/>
      <c r="FE52" s="106"/>
      <c r="FF52" s="106"/>
    </row>
    <row r="53" spans="1:162" ht="15" customHeight="1" x14ac:dyDescent="0.35">
      <c r="A53" s="39"/>
      <c r="B53" s="145"/>
      <c r="C53" s="33"/>
      <c r="D53" s="33"/>
      <c r="E53" s="33"/>
      <c r="F53" s="33"/>
      <c r="G53" s="144"/>
      <c r="H53" s="144"/>
      <c r="I53" s="144"/>
      <c r="J53" s="144"/>
      <c r="K53" s="152"/>
      <c r="L53" s="152"/>
      <c r="M53" s="152"/>
      <c r="N53" s="152"/>
      <c r="O53" s="152"/>
      <c r="P53" s="152"/>
      <c r="Q53" s="152"/>
      <c r="R53" s="152"/>
      <c r="S53" s="152"/>
      <c r="T53" s="152"/>
      <c r="U53" s="152"/>
      <c r="V53" s="152"/>
      <c r="W53" s="152"/>
      <c r="X53" s="152"/>
      <c r="Y53" s="152"/>
      <c r="Z53" s="152"/>
      <c r="AA53" s="152"/>
      <c r="AB53" s="152"/>
      <c r="AC53" s="152"/>
      <c r="AD53" s="152"/>
      <c r="AE53" s="152"/>
      <c r="AF53" s="152"/>
      <c r="AG53" s="152"/>
      <c r="AH53" s="152"/>
      <c r="AI53" s="152"/>
      <c r="AJ53" s="152"/>
      <c r="AK53" s="152"/>
      <c r="AL53" s="152"/>
      <c r="AM53" s="152"/>
      <c r="AN53" s="152"/>
      <c r="AO53" s="152"/>
      <c r="AP53" s="152"/>
      <c r="AQ53" s="152"/>
      <c r="AR53" s="152"/>
      <c r="AS53" s="152"/>
      <c r="AT53" s="144"/>
      <c r="AU53" s="144"/>
      <c r="AV53" s="144"/>
      <c r="AW53" s="150"/>
      <c r="AX53" s="144"/>
      <c r="AY53" s="144"/>
      <c r="AZ53" s="144"/>
      <c r="BA53" s="144"/>
      <c r="BB53" s="144"/>
      <c r="BC53" s="144"/>
      <c r="BD53" s="144"/>
      <c r="BE53" s="144"/>
      <c r="BF53" s="144"/>
      <c r="BG53" s="144"/>
      <c r="BH53" s="144"/>
      <c r="BI53" s="144"/>
      <c r="BJ53" s="151"/>
      <c r="BK53" s="144"/>
      <c r="BL53" s="144"/>
      <c r="BM53" s="144"/>
      <c r="BN53" s="144"/>
      <c r="BO53" s="144"/>
      <c r="BP53" s="144"/>
      <c r="BQ53" s="144"/>
      <c r="BR53" s="144"/>
      <c r="BS53" s="144"/>
      <c r="BT53" s="151"/>
      <c r="BU53" s="150"/>
      <c r="BV53" s="144"/>
      <c r="BW53" s="144"/>
      <c r="BX53" s="144"/>
      <c r="BY53" s="144"/>
      <c r="BZ53" s="144"/>
      <c r="CA53" s="144"/>
      <c r="CB53" s="144"/>
      <c r="CM53" s="144"/>
      <c r="CN53" s="144"/>
      <c r="CW53" s="144"/>
      <c r="CX53" s="144"/>
      <c r="CY53" s="144"/>
      <c r="CZ53" s="144"/>
      <c r="DA53" s="144"/>
      <c r="DB53" s="144"/>
      <c r="DC53" s="144"/>
      <c r="DD53" s="144"/>
      <c r="DE53" s="144"/>
      <c r="DF53" s="144"/>
      <c r="DG53" s="144"/>
      <c r="DH53" s="144"/>
      <c r="DI53" s="144"/>
      <c r="DJ53" s="144"/>
      <c r="DK53" s="144"/>
      <c r="DL53" s="144"/>
      <c r="DM53" s="144"/>
      <c r="DN53" s="144"/>
      <c r="DO53" s="144"/>
      <c r="DP53" s="144"/>
      <c r="DQ53" s="144"/>
      <c r="DR53" s="144"/>
      <c r="DS53" s="144"/>
      <c r="DT53" s="144"/>
      <c r="DU53" s="144"/>
      <c r="DV53" s="144"/>
      <c r="DW53" s="144"/>
      <c r="DX53" s="144"/>
      <c r="DY53" s="144"/>
      <c r="DZ53" s="144"/>
      <c r="EA53" s="144"/>
      <c r="EB53" s="144"/>
      <c r="EC53" s="144"/>
      <c r="ED53" s="144"/>
      <c r="EE53" s="144"/>
      <c r="EF53" s="144"/>
      <c r="EG53" s="144"/>
      <c r="EH53" s="144"/>
      <c r="EI53" s="144"/>
      <c r="EJ53" s="144"/>
      <c r="EK53" s="144"/>
      <c r="EL53" s="144"/>
      <c r="EM53" s="144"/>
      <c r="EN53" s="144"/>
      <c r="EO53" s="144"/>
      <c r="EP53" s="144"/>
      <c r="EQ53" s="144"/>
      <c r="ER53" s="144"/>
      <c r="ES53" s="144"/>
      <c r="ET53" s="146"/>
      <c r="EU53" s="146"/>
      <c r="EV53" s="146"/>
      <c r="EW53" s="146"/>
      <c r="EX53" s="146"/>
      <c r="EY53" s="146"/>
      <c r="EZ53" s="146"/>
      <c r="FA53" s="146"/>
      <c r="FB53" s="153"/>
      <c r="FC53" s="154"/>
      <c r="FD53" s="106"/>
      <c r="FE53" s="106"/>
      <c r="FF53" s="106"/>
    </row>
    <row r="54" spans="1:162" ht="15" customHeight="1" x14ac:dyDescent="0.35">
      <c r="A54" s="39"/>
      <c r="B54" s="145"/>
      <c r="C54" s="33"/>
      <c r="D54" s="33"/>
      <c r="E54" s="33"/>
      <c r="F54" s="33"/>
      <c r="G54" s="144"/>
      <c r="H54" s="144"/>
      <c r="I54" s="144"/>
      <c r="J54" s="144"/>
      <c r="K54" s="152"/>
      <c r="L54" s="152"/>
      <c r="M54" s="152"/>
      <c r="N54" s="152"/>
      <c r="O54" s="152"/>
      <c r="P54" s="152"/>
      <c r="Q54" s="152"/>
      <c r="R54" s="152"/>
      <c r="S54" s="152"/>
      <c r="T54" s="152"/>
      <c r="U54" s="152"/>
      <c r="V54" s="152"/>
      <c r="W54" s="152"/>
      <c r="X54" s="152"/>
      <c r="Y54" s="152"/>
      <c r="Z54" s="152"/>
      <c r="AA54" s="152"/>
      <c r="AB54" s="152"/>
      <c r="AC54" s="152"/>
      <c r="AD54" s="152"/>
      <c r="AE54" s="152"/>
      <c r="AF54" s="152"/>
      <c r="AG54" s="152"/>
      <c r="AH54" s="152"/>
      <c r="AI54" s="152"/>
      <c r="AJ54" s="152"/>
      <c r="AK54" s="152"/>
      <c r="AL54" s="152"/>
      <c r="AM54" s="152"/>
      <c r="AN54" s="152"/>
      <c r="AO54" s="152"/>
      <c r="AP54" s="152"/>
      <c r="AQ54" s="152"/>
      <c r="AR54" s="152"/>
      <c r="AS54" s="152"/>
      <c r="AT54" s="144"/>
      <c r="AU54" s="144"/>
      <c r="AV54" s="144"/>
      <c r="AW54" s="150"/>
      <c r="AX54" s="144"/>
      <c r="AY54" s="144"/>
      <c r="AZ54" s="144"/>
      <c r="BA54" s="144"/>
      <c r="BB54" s="144"/>
      <c r="BC54" s="144"/>
      <c r="BD54" s="144"/>
      <c r="BE54" s="144"/>
      <c r="BF54" s="144"/>
      <c r="BG54" s="144"/>
      <c r="BH54" s="144"/>
      <c r="BI54" s="144"/>
      <c r="BJ54" s="151"/>
      <c r="BK54" s="144"/>
      <c r="BL54" s="144"/>
      <c r="BM54" s="144"/>
      <c r="BN54" s="144"/>
      <c r="BO54" s="144"/>
      <c r="BP54" s="144"/>
      <c r="BQ54" s="144"/>
      <c r="BR54" s="144"/>
      <c r="BS54" s="144"/>
      <c r="BT54" s="151"/>
      <c r="BU54" s="150"/>
      <c r="BV54" s="144"/>
      <c r="BW54" s="144"/>
      <c r="BX54" s="144"/>
      <c r="BY54" s="144"/>
      <c r="BZ54" s="144"/>
      <c r="CA54" s="144"/>
      <c r="CB54" s="144"/>
      <c r="CM54" s="144"/>
      <c r="CN54" s="144"/>
      <c r="CW54" s="144"/>
      <c r="CX54" s="144"/>
      <c r="CY54" s="144"/>
      <c r="CZ54" s="144"/>
      <c r="DA54" s="144"/>
      <c r="DB54" s="144"/>
      <c r="DC54" s="144"/>
      <c r="DD54" s="144"/>
      <c r="DE54" s="144"/>
      <c r="DF54" s="144"/>
      <c r="DG54" s="144"/>
      <c r="DH54" s="144"/>
      <c r="DI54" s="144"/>
      <c r="DJ54" s="144"/>
      <c r="DK54" s="144"/>
      <c r="DL54" s="144"/>
      <c r="DM54" s="144"/>
      <c r="DN54" s="144"/>
      <c r="DO54" s="144"/>
      <c r="DP54" s="144"/>
      <c r="DQ54" s="144"/>
      <c r="DR54" s="144"/>
      <c r="DS54" s="144"/>
      <c r="DT54" s="144"/>
      <c r="DU54" s="144"/>
      <c r="DV54" s="144"/>
      <c r="DW54" s="144"/>
      <c r="DX54" s="144"/>
      <c r="DY54" s="144"/>
      <c r="DZ54" s="144"/>
      <c r="EA54" s="144"/>
      <c r="EB54" s="144"/>
      <c r="EC54" s="144"/>
      <c r="ED54" s="144"/>
      <c r="EE54" s="144"/>
      <c r="EF54" s="144"/>
      <c r="EG54" s="144"/>
      <c r="EH54" s="144"/>
      <c r="EI54" s="144"/>
      <c r="EJ54" s="144"/>
      <c r="EK54" s="144"/>
      <c r="EL54" s="144"/>
      <c r="EM54" s="144"/>
      <c r="EN54" s="144"/>
      <c r="EO54" s="144"/>
      <c r="EP54" s="144"/>
      <c r="EQ54" s="144"/>
      <c r="ER54" s="144"/>
      <c r="ES54" s="144"/>
      <c r="ET54" s="146"/>
      <c r="EU54" s="146"/>
      <c r="EV54" s="146"/>
      <c r="EW54" s="146"/>
      <c r="EX54" s="146"/>
      <c r="EY54" s="146"/>
      <c r="EZ54" s="146"/>
      <c r="FA54" s="146"/>
      <c r="FB54" s="153"/>
      <c r="FC54" s="154"/>
      <c r="FD54" s="106"/>
      <c r="FE54" s="106"/>
      <c r="FF54" s="106"/>
    </row>
    <row r="55" spans="1:162" ht="15" customHeight="1" x14ac:dyDescent="0.35">
      <c r="A55" s="39"/>
      <c r="B55" s="145"/>
      <c r="C55" s="33"/>
      <c r="D55" s="33"/>
      <c r="E55" s="33"/>
      <c r="F55" s="33"/>
      <c r="G55" s="144"/>
      <c r="H55" s="144"/>
      <c r="I55" s="144"/>
      <c r="J55" s="144"/>
      <c r="K55" s="152"/>
      <c r="L55" s="152"/>
      <c r="M55" s="152"/>
      <c r="N55" s="152"/>
      <c r="O55" s="152"/>
      <c r="P55" s="152"/>
      <c r="Q55" s="152"/>
      <c r="R55" s="152"/>
      <c r="S55" s="152"/>
      <c r="T55" s="152"/>
      <c r="U55" s="152"/>
      <c r="V55" s="152"/>
      <c r="W55" s="152"/>
      <c r="X55" s="152"/>
      <c r="Y55" s="152"/>
      <c r="Z55" s="152"/>
      <c r="AA55" s="152"/>
      <c r="AB55" s="152"/>
      <c r="AC55" s="152"/>
      <c r="AD55" s="152"/>
      <c r="AE55" s="152"/>
      <c r="AF55" s="152"/>
      <c r="AG55" s="152"/>
      <c r="AH55" s="152"/>
      <c r="AI55" s="152"/>
      <c r="AJ55" s="152"/>
      <c r="AK55" s="152"/>
      <c r="AL55" s="152"/>
      <c r="AM55" s="152"/>
      <c r="AN55" s="152"/>
      <c r="AO55" s="152"/>
      <c r="AP55" s="152"/>
      <c r="AQ55" s="152"/>
      <c r="AR55" s="152"/>
      <c r="AS55" s="152"/>
      <c r="AT55" s="144"/>
      <c r="AU55" s="144"/>
      <c r="AV55" s="144"/>
      <c r="AW55" s="150"/>
      <c r="AX55" s="144"/>
      <c r="AY55" s="144"/>
      <c r="AZ55" s="144"/>
      <c r="BA55" s="144"/>
      <c r="BB55" s="144"/>
      <c r="BC55" s="144"/>
      <c r="BD55" s="144"/>
      <c r="BE55" s="144"/>
      <c r="BF55" s="144"/>
      <c r="BG55" s="144"/>
      <c r="BH55" s="144"/>
      <c r="BI55" s="144"/>
      <c r="BJ55" s="151"/>
      <c r="BK55" s="144"/>
      <c r="BL55" s="144"/>
      <c r="BM55" s="144"/>
      <c r="BN55" s="144"/>
      <c r="BO55" s="144"/>
      <c r="BP55" s="144"/>
      <c r="BQ55" s="144"/>
      <c r="BR55" s="144"/>
      <c r="BS55" s="144"/>
      <c r="BT55" s="151"/>
      <c r="BU55" s="150"/>
      <c r="BV55" s="144"/>
      <c r="BW55" s="144"/>
      <c r="BX55" s="144"/>
      <c r="BY55" s="144"/>
      <c r="BZ55" s="144"/>
      <c r="CA55" s="144"/>
      <c r="CB55" s="144"/>
      <c r="CG55" s="144"/>
      <c r="CM55" s="144"/>
      <c r="CN55" s="144"/>
      <c r="CW55" s="144"/>
      <c r="CX55" s="144"/>
      <c r="CY55" s="144"/>
      <c r="CZ55" s="144"/>
      <c r="DA55" s="144"/>
      <c r="DB55" s="144"/>
      <c r="DC55" s="144"/>
      <c r="DD55" s="144"/>
      <c r="DE55" s="144"/>
      <c r="DF55" s="144"/>
      <c r="DG55" s="144"/>
      <c r="DH55" s="144"/>
      <c r="DI55" s="144"/>
      <c r="DJ55" s="144"/>
      <c r="DK55" s="144"/>
      <c r="DL55" s="144"/>
      <c r="DM55" s="144"/>
      <c r="DN55" s="144"/>
      <c r="DO55" s="144"/>
      <c r="DP55" s="144"/>
      <c r="DQ55" s="144"/>
      <c r="DR55" s="144"/>
      <c r="DS55" s="144"/>
      <c r="DT55" s="144"/>
      <c r="DU55" s="144"/>
      <c r="DV55" s="144"/>
      <c r="DW55" s="144"/>
      <c r="DX55" s="144"/>
      <c r="DY55" s="144"/>
      <c r="DZ55" s="144"/>
      <c r="EA55" s="144"/>
      <c r="EB55" s="144"/>
      <c r="EC55" s="144"/>
      <c r="ED55" s="144"/>
      <c r="EE55" s="144"/>
      <c r="EF55" s="144"/>
      <c r="EG55" s="144"/>
      <c r="EH55" s="144"/>
      <c r="EI55" s="144"/>
      <c r="EJ55" s="144"/>
      <c r="EK55" s="144"/>
      <c r="EL55" s="144"/>
      <c r="EM55" s="144"/>
      <c r="EN55" s="144"/>
      <c r="EO55" s="144"/>
      <c r="EP55" s="144"/>
      <c r="EQ55" s="144"/>
      <c r="ER55" s="144"/>
      <c r="ES55" s="144"/>
      <c r="ET55" s="146"/>
      <c r="EU55" s="146"/>
      <c r="EV55" s="146"/>
      <c r="EW55" s="146"/>
      <c r="EX55" s="146"/>
      <c r="EY55" s="146"/>
      <c r="EZ55" s="146"/>
      <c r="FA55" s="146"/>
      <c r="FB55" s="153"/>
      <c r="FC55" s="154"/>
      <c r="FD55" s="106"/>
      <c r="FE55" s="106"/>
      <c r="FF55" s="106"/>
    </row>
    <row r="56" spans="1:162" ht="15" customHeight="1" x14ac:dyDescent="0.35">
      <c r="A56" s="39"/>
      <c r="B56" s="145"/>
      <c r="C56" s="33"/>
      <c r="D56" s="33"/>
      <c r="E56" s="33"/>
      <c r="F56" s="33"/>
      <c r="G56" s="144"/>
      <c r="H56" s="144"/>
      <c r="I56" s="144"/>
      <c r="J56" s="144"/>
      <c r="K56" s="152"/>
      <c r="L56" s="152"/>
      <c r="M56" s="152"/>
      <c r="N56" s="152"/>
      <c r="O56" s="152"/>
      <c r="P56" s="152"/>
      <c r="Q56" s="152"/>
      <c r="R56" s="152"/>
      <c r="S56" s="152"/>
      <c r="T56" s="152"/>
      <c r="U56" s="152"/>
      <c r="V56" s="152"/>
      <c r="W56" s="152"/>
      <c r="X56" s="152"/>
      <c r="Y56" s="152"/>
      <c r="Z56" s="152"/>
      <c r="AA56" s="152"/>
      <c r="AB56" s="152"/>
      <c r="AC56" s="152"/>
      <c r="AD56" s="152"/>
      <c r="AE56" s="152"/>
      <c r="AF56" s="152"/>
      <c r="AG56" s="152"/>
      <c r="AH56" s="152"/>
      <c r="AI56" s="152"/>
      <c r="AJ56" s="152"/>
      <c r="AK56" s="152"/>
      <c r="AL56" s="152"/>
      <c r="AM56" s="152"/>
      <c r="AN56" s="152"/>
      <c r="AO56" s="152"/>
      <c r="AP56" s="152"/>
      <c r="AQ56" s="152"/>
      <c r="AR56" s="152"/>
      <c r="AS56" s="152"/>
      <c r="AT56" s="144"/>
      <c r="AU56" s="144"/>
      <c r="AV56" s="144"/>
      <c r="AW56" s="150"/>
      <c r="AX56" s="144"/>
      <c r="AY56" s="144"/>
      <c r="AZ56" s="144"/>
      <c r="BA56" s="144"/>
      <c r="BB56" s="144"/>
      <c r="BC56" s="144"/>
      <c r="BD56" s="144"/>
      <c r="BE56" s="144"/>
      <c r="BF56" s="144"/>
      <c r="BG56" s="144"/>
      <c r="BH56" s="144"/>
      <c r="BI56" s="144"/>
      <c r="BJ56" s="151"/>
      <c r="BK56" s="144"/>
      <c r="BL56" s="144"/>
      <c r="BM56" s="144"/>
      <c r="BN56" s="144"/>
      <c r="BO56" s="144"/>
      <c r="BP56" s="144"/>
      <c r="BQ56" s="144"/>
      <c r="BR56" s="144"/>
      <c r="BS56" s="144"/>
      <c r="BT56" s="151"/>
      <c r="BU56" s="150"/>
      <c r="BV56" s="144"/>
      <c r="BW56" s="144"/>
      <c r="BX56" s="144"/>
      <c r="BY56" s="144"/>
      <c r="BZ56" s="144"/>
      <c r="CA56" s="144"/>
      <c r="CB56" s="144"/>
      <c r="CE56" s="144"/>
      <c r="CF56" s="144"/>
      <c r="CM56" s="144"/>
      <c r="CN56" s="144"/>
      <c r="CV56" s="144"/>
      <c r="CW56" s="144"/>
      <c r="CX56" s="144"/>
      <c r="CY56" s="144"/>
      <c r="CZ56" s="144"/>
      <c r="DA56" s="144"/>
      <c r="DB56" s="144"/>
      <c r="DC56" s="144"/>
      <c r="DD56" s="144"/>
      <c r="DE56" s="144"/>
      <c r="DF56" s="144"/>
      <c r="DG56" s="144"/>
      <c r="DH56" s="144"/>
      <c r="DI56" s="144"/>
      <c r="DJ56" s="144"/>
      <c r="DK56" s="144"/>
      <c r="DL56" s="144"/>
      <c r="DM56" s="144"/>
      <c r="DN56" s="144"/>
      <c r="DO56" s="144"/>
      <c r="DP56" s="144"/>
      <c r="DQ56" s="144"/>
      <c r="DR56" s="144"/>
      <c r="DS56" s="144"/>
      <c r="DT56" s="144"/>
      <c r="DU56" s="144"/>
      <c r="DV56" s="144"/>
      <c r="DW56" s="144"/>
      <c r="DX56" s="144"/>
      <c r="DY56" s="144"/>
      <c r="DZ56" s="144"/>
      <c r="EA56" s="144"/>
      <c r="EB56" s="144"/>
      <c r="EC56" s="144"/>
      <c r="ED56" s="144"/>
      <c r="EE56" s="144"/>
      <c r="EF56" s="144"/>
      <c r="EG56" s="144"/>
      <c r="EH56" s="144"/>
      <c r="EI56" s="144"/>
      <c r="EJ56" s="144"/>
      <c r="EK56" s="144"/>
      <c r="EL56" s="144"/>
      <c r="EM56" s="144"/>
      <c r="EN56" s="144"/>
      <c r="EO56" s="144"/>
      <c r="EP56" s="144"/>
      <c r="EQ56" s="144"/>
      <c r="ER56" s="144"/>
      <c r="ES56" s="144"/>
      <c r="ET56" s="146"/>
      <c r="EU56" s="146"/>
      <c r="EV56" s="146"/>
      <c r="EW56" s="146"/>
      <c r="EX56" s="146"/>
      <c r="EY56" s="146"/>
      <c r="EZ56" s="146"/>
      <c r="FA56" s="146"/>
      <c r="FB56" s="153"/>
      <c r="FC56" s="154"/>
      <c r="FD56" s="106"/>
      <c r="FE56" s="106"/>
      <c r="FF56" s="106"/>
    </row>
    <row r="57" spans="1:162" ht="15" customHeight="1" x14ac:dyDescent="0.35">
      <c r="A57" s="39"/>
      <c r="B57" s="145"/>
      <c r="C57" s="33"/>
      <c r="D57" s="33"/>
      <c r="E57" s="33"/>
      <c r="F57" s="33"/>
      <c r="G57" s="144"/>
      <c r="H57" s="144"/>
      <c r="I57" s="144"/>
      <c r="J57" s="144"/>
      <c r="K57" s="152"/>
      <c r="L57" s="152"/>
      <c r="M57" s="152"/>
      <c r="N57" s="152"/>
      <c r="O57" s="152"/>
      <c r="P57" s="152"/>
      <c r="Q57" s="152"/>
      <c r="R57" s="152"/>
      <c r="S57" s="152"/>
      <c r="T57" s="152"/>
      <c r="U57" s="152"/>
      <c r="V57" s="152"/>
      <c r="W57" s="152"/>
      <c r="X57" s="152"/>
      <c r="Y57" s="152"/>
      <c r="Z57" s="152"/>
      <c r="AA57" s="152"/>
      <c r="AB57" s="152"/>
      <c r="AC57" s="152"/>
      <c r="AD57" s="152"/>
      <c r="AE57" s="152"/>
      <c r="AF57" s="152"/>
      <c r="AG57" s="152"/>
      <c r="AH57" s="152"/>
      <c r="AI57" s="152"/>
      <c r="AJ57" s="152"/>
      <c r="AK57" s="152"/>
      <c r="AL57" s="152"/>
      <c r="AM57" s="152"/>
      <c r="AN57" s="152"/>
      <c r="AO57" s="152"/>
      <c r="AP57" s="152"/>
      <c r="AQ57" s="152"/>
      <c r="AR57" s="152"/>
      <c r="AS57" s="152"/>
      <c r="AT57" s="144"/>
      <c r="AU57" s="144"/>
      <c r="AV57" s="144"/>
      <c r="AW57" s="150"/>
      <c r="AX57" s="144"/>
      <c r="AY57" s="144"/>
      <c r="AZ57" s="144"/>
      <c r="BA57" s="144"/>
      <c r="BB57" s="144"/>
      <c r="BC57" s="144"/>
      <c r="BD57" s="144"/>
      <c r="BE57" s="144"/>
      <c r="BF57" s="144"/>
      <c r="BG57" s="144"/>
      <c r="BH57" s="144"/>
      <c r="BI57" s="144"/>
      <c r="BJ57" s="151"/>
      <c r="BK57" s="144"/>
      <c r="BL57" s="144"/>
      <c r="BM57" s="144"/>
      <c r="BN57" s="144"/>
      <c r="BO57" s="144"/>
      <c r="BP57" s="144"/>
      <c r="BQ57" s="144"/>
      <c r="BR57" s="144"/>
      <c r="BS57" s="144"/>
      <c r="BT57" s="151"/>
      <c r="BU57" s="150"/>
      <c r="BV57" s="144"/>
      <c r="BW57" s="144"/>
      <c r="BX57" s="144"/>
      <c r="BY57" s="144"/>
      <c r="BZ57" s="144"/>
      <c r="CA57" s="144"/>
      <c r="CB57" s="144"/>
      <c r="CD57" s="144"/>
      <c r="CE57" s="144"/>
      <c r="CF57" s="144"/>
      <c r="CM57" s="144"/>
      <c r="CN57" s="144"/>
      <c r="CV57" s="144"/>
      <c r="CW57" s="144"/>
      <c r="CX57" s="144"/>
      <c r="CY57" s="144"/>
      <c r="CZ57" s="144"/>
      <c r="DA57" s="144"/>
      <c r="DB57" s="144"/>
      <c r="DC57" s="144"/>
      <c r="DD57" s="144"/>
      <c r="DE57" s="144"/>
      <c r="DF57" s="144"/>
      <c r="DG57" s="144"/>
      <c r="DH57" s="144"/>
      <c r="DI57" s="144"/>
      <c r="DJ57" s="144"/>
      <c r="DK57" s="144"/>
      <c r="DL57" s="144"/>
      <c r="DM57" s="144"/>
      <c r="DN57" s="144"/>
      <c r="DO57" s="144"/>
      <c r="DP57" s="144"/>
      <c r="DQ57" s="144"/>
      <c r="DR57" s="144"/>
      <c r="DS57" s="144"/>
      <c r="DT57" s="144"/>
      <c r="DU57" s="144"/>
      <c r="DV57" s="144"/>
      <c r="DW57" s="144"/>
      <c r="DX57" s="144"/>
      <c r="DY57" s="144"/>
      <c r="DZ57" s="144"/>
      <c r="EA57" s="144"/>
      <c r="EB57" s="144"/>
      <c r="EC57" s="144"/>
      <c r="ED57" s="144"/>
      <c r="EE57" s="144"/>
      <c r="EF57" s="144"/>
      <c r="EG57" s="144"/>
      <c r="EH57" s="144"/>
      <c r="EI57" s="144"/>
      <c r="EJ57" s="144"/>
      <c r="EK57" s="144"/>
      <c r="EL57" s="144"/>
      <c r="EM57" s="144"/>
      <c r="EN57" s="144"/>
      <c r="EO57" s="144"/>
      <c r="EP57" s="144"/>
      <c r="EQ57" s="144"/>
      <c r="ER57" s="144"/>
      <c r="ES57" s="144"/>
      <c r="ET57" s="146"/>
      <c r="EU57" s="146"/>
      <c r="EV57" s="146"/>
      <c r="EW57" s="146"/>
      <c r="EX57" s="146"/>
      <c r="EY57" s="146"/>
      <c r="EZ57" s="146"/>
      <c r="FA57" s="146"/>
      <c r="FB57" s="153"/>
      <c r="FC57" s="154"/>
      <c r="FD57" s="106"/>
      <c r="FE57" s="106"/>
      <c r="FF57" s="106"/>
    </row>
    <row r="58" spans="1:162" ht="15" customHeight="1" x14ac:dyDescent="0.35">
      <c r="A58" s="39"/>
      <c r="B58" s="145"/>
      <c r="C58" s="33"/>
      <c r="D58" s="33"/>
      <c r="E58" s="33"/>
      <c r="F58" s="33"/>
      <c r="G58" s="144"/>
      <c r="H58" s="144"/>
      <c r="I58" s="144"/>
      <c r="J58" s="144"/>
      <c r="K58" s="152"/>
      <c r="L58" s="152"/>
      <c r="M58" s="152"/>
      <c r="N58" s="152"/>
      <c r="O58" s="152"/>
      <c r="P58" s="152"/>
      <c r="Q58" s="152"/>
      <c r="R58" s="152"/>
      <c r="S58" s="152"/>
      <c r="T58" s="152"/>
      <c r="U58" s="152"/>
      <c r="V58" s="152"/>
      <c r="W58" s="152"/>
      <c r="X58" s="152"/>
      <c r="Y58" s="152"/>
      <c r="Z58" s="152"/>
      <c r="AA58" s="152"/>
      <c r="AB58" s="152"/>
      <c r="AC58" s="152"/>
      <c r="AD58" s="152"/>
      <c r="AE58" s="152"/>
      <c r="AF58" s="152"/>
      <c r="AG58" s="152"/>
      <c r="AH58" s="152"/>
      <c r="AI58" s="152"/>
      <c r="AJ58" s="152"/>
      <c r="AK58" s="152"/>
      <c r="AL58" s="152"/>
      <c r="AM58" s="152"/>
      <c r="AN58" s="152"/>
      <c r="AO58" s="152"/>
      <c r="AP58" s="152"/>
      <c r="AQ58" s="152"/>
      <c r="AR58" s="152"/>
      <c r="AS58" s="152"/>
      <c r="AT58" s="144"/>
      <c r="AU58" s="144"/>
      <c r="AV58" s="144"/>
      <c r="AW58" s="150"/>
      <c r="AX58" s="144"/>
      <c r="AY58" s="144"/>
      <c r="AZ58" s="144"/>
      <c r="BA58" s="144"/>
      <c r="BB58" s="144"/>
      <c r="BC58" s="144"/>
      <c r="BD58" s="144"/>
      <c r="BE58" s="144"/>
      <c r="BF58" s="144"/>
      <c r="BG58" s="144"/>
      <c r="BH58" s="144"/>
      <c r="BI58" s="144"/>
      <c r="BJ58" s="151"/>
      <c r="BK58" s="144"/>
      <c r="BL58" s="144"/>
      <c r="BM58" s="144"/>
      <c r="BN58" s="144"/>
      <c r="BO58" s="144"/>
      <c r="BP58" s="144"/>
      <c r="BQ58" s="144"/>
      <c r="BR58" s="144"/>
      <c r="BS58" s="144"/>
      <c r="BT58" s="151"/>
      <c r="BU58" s="150"/>
      <c r="BV58" s="144"/>
      <c r="BW58" s="144"/>
      <c r="BX58" s="144"/>
      <c r="BY58" s="144"/>
      <c r="BZ58" s="144"/>
      <c r="CA58" s="144"/>
      <c r="CB58" s="144"/>
      <c r="CM58" s="144"/>
      <c r="CN58" s="144"/>
      <c r="CV58" s="144"/>
      <c r="CW58" s="144"/>
      <c r="CX58" s="144"/>
      <c r="CY58" s="144"/>
      <c r="CZ58" s="144"/>
      <c r="DA58" s="144"/>
      <c r="DB58" s="144"/>
      <c r="DC58" s="144"/>
      <c r="DD58" s="144"/>
      <c r="DE58" s="144"/>
      <c r="DF58" s="144"/>
      <c r="DG58" s="144"/>
      <c r="DH58" s="144"/>
      <c r="DI58" s="144"/>
      <c r="DJ58" s="144"/>
      <c r="DK58" s="144"/>
      <c r="DL58" s="144"/>
      <c r="DM58" s="144"/>
      <c r="DN58" s="144"/>
      <c r="DO58" s="144"/>
      <c r="DP58" s="144"/>
      <c r="DQ58" s="144"/>
      <c r="DR58" s="144"/>
      <c r="DS58" s="144"/>
      <c r="DT58" s="144"/>
      <c r="DU58" s="144"/>
      <c r="DV58" s="144"/>
      <c r="DW58" s="144"/>
      <c r="DX58" s="144"/>
      <c r="DY58" s="144"/>
      <c r="DZ58" s="144"/>
      <c r="EA58" s="144"/>
      <c r="EB58" s="144"/>
      <c r="EC58" s="144"/>
      <c r="ED58" s="144"/>
      <c r="EE58" s="144"/>
      <c r="EF58" s="144"/>
      <c r="EG58" s="144"/>
      <c r="EH58" s="144"/>
      <c r="EI58" s="144"/>
      <c r="EJ58" s="144"/>
      <c r="EK58" s="144"/>
      <c r="EL58" s="144"/>
      <c r="EM58" s="144"/>
      <c r="EN58" s="144"/>
      <c r="EO58" s="144"/>
      <c r="EP58" s="144"/>
      <c r="EQ58" s="144"/>
      <c r="ER58" s="144"/>
      <c r="ES58" s="144"/>
      <c r="ET58" s="146"/>
      <c r="EU58" s="146"/>
      <c r="EV58" s="146"/>
      <c r="EW58" s="146"/>
      <c r="EX58" s="146"/>
      <c r="EY58" s="146"/>
      <c r="EZ58" s="146"/>
      <c r="FA58" s="146"/>
      <c r="FB58" s="153"/>
      <c r="FC58" s="154"/>
      <c r="FD58" s="106"/>
      <c r="FE58" s="106"/>
      <c r="FF58" s="106"/>
    </row>
    <row r="59" spans="1:162" ht="15" customHeight="1" x14ac:dyDescent="0.35">
      <c r="A59" s="39"/>
      <c r="B59" s="145"/>
      <c r="C59" s="33"/>
      <c r="D59" s="33"/>
      <c r="E59" s="33"/>
      <c r="F59" s="33"/>
      <c r="G59" s="144"/>
      <c r="H59" s="144"/>
      <c r="I59" s="144"/>
      <c r="J59" s="144"/>
      <c r="K59" s="152"/>
      <c r="L59" s="152"/>
      <c r="M59" s="152"/>
      <c r="N59" s="152"/>
      <c r="O59" s="152"/>
      <c r="P59" s="152"/>
      <c r="Q59" s="152"/>
      <c r="R59" s="152"/>
      <c r="S59" s="152"/>
      <c r="T59" s="152"/>
      <c r="U59" s="152"/>
      <c r="V59" s="152"/>
      <c r="W59" s="152"/>
      <c r="X59" s="152"/>
      <c r="Y59" s="152"/>
      <c r="Z59" s="152"/>
      <c r="AA59" s="152"/>
      <c r="AB59" s="152"/>
      <c r="AC59" s="152"/>
      <c r="AD59" s="152"/>
      <c r="AE59" s="152"/>
      <c r="AF59" s="152"/>
      <c r="AG59" s="152"/>
      <c r="AH59" s="152"/>
      <c r="AI59" s="152"/>
      <c r="AJ59" s="152"/>
      <c r="AK59" s="152"/>
      <c r="AL59" s="152"/>
      <c r="AM59" s="152"/>
      <c r="AN59" s="152"/>
      <c r="AO59" s="152"/>
      <c r="AP59" s="152"/>
      <c r="AQ59" s="152"/>
      <c r="AR59" s="152"/>
      <c r="AS59" s="152"/>
      <c r="AT59" s="144"/>
      <c r="AU59" s="144"/>
      <c r="AV59" s="144"/>
      <c r="AW59" s="150"/>
      <c r="AX59" s="144"/>
      <c r="AY59" s="144"/>
      <c r="AZ59" s="144"/>
      <c r="BA59" s="144"/>
      <c r="BB59" s="144"/>
      <c r="BC59" s="144"/>
      <c r="BD59" s="144"/>
      <c r="BE59" s="144"/>
      <c r="BF59" s="144"/>
      <c r="BG59" s="144"/>
      <c r="BH59" s="144"/>
      <c r="BI59" s="144"/>
      <c r="BJ59" s="151"/>
      <c r="BK59" s="144"/>
      <c r="BL59" s="144"/>
      <c r="BM59" s="144"/>
      <c r="BN59" s="144"/>
      <c r="BO59" s="144"/>
      <c r="BP59" s="144"/>
      <c r="BQ59" s="144"/>
      <c r="BR59" s="144"/>
      <c r="BS59" s="144"/>
      <c r="BT59" s="151"/>
      <c r="BU59" s="150"/>
      <c r="BV59" s="144"/>
      <c r="BW59" s="144"/>
      <c r="BX59" s="144"/>
      <c r="BY59" s="144"/>
      <c r="BZ59" s="144"/>
      <c r="CA59" s="144"/>
      <c r="CB59" s="144"/>
      <c r="CM59" s="144"/>
      <c r="CN59" s="144"/>
      <c r="CT59" s="144"/>
      <c r="CU59" s="144"/>
      <c r="CV59" s="144"/>
      <c r="CW59" s="144"/>
      <c r="CX59" s="144"/>
      <c r="CY59" s="144"/>
      <c r="CZ59" s="144"/>
      <c r="DA59" s="144"/>
      <c r="DB59" s="144"/>
      <c r="DC59" s="144"/>
      <c r="DD59" s="144"/>
      <c r="DE59" s="144"/>
      <c r="DF59" s="144"/>
      <c r="DG59" s="144"/>
      <c r="DH59" s="144"/>
      <c r="DI59" s="144"/>
      <c r="DJ59" s="144"/>
      <c r="DK59" s="144"/>
      <c r="DL59" s="144"/>
      <c r="DM59" s="144"/>
      <c r="DN59" s="144"/>
      <c r="DO59" s="144"/>
      <c r="DP59" s="144"/>
      <c r="DQ59" s="144"/>
      <c r="DR59" s="144"/>
      <c r="DS59" s="144"/>
      <c r="DT59" s="144"/>
      <c r="DU59" s="144"/>
      <c r="DV59" s="144"/>
      <c r="DW59" s="144"/>
      <c r="DX59" s="144"/>
      <c r="DY59" s="144"/>
      <c r="DZ59" s="144"/>
      <c r="EA59" s="144"/>
      <c r="EB59" s="144"/>
      <c r="EC59" s="144"/>
      <c r="ED59" s="144"/>
      <c r="EE59" s="144"/>
      <c r="EF59" s="144"/>
      <c r="EG59" s="144"/>
      <c r="EH59" s="144"/>
      <c r="EI59" s="144"/>
      <c r="EJ59" s="144"/>
      <c r="EK59" s="144"/>
      <c r="EL59" s="144"/>
      <c r="EM59" s="144"/>
      <c r="EN59" s="144"/>
      <c r="EO59" s="144"/>
      <c r="EP59" s="144"/>
      <c r="EQ59" s="144"/>
      <c r="ER59" s="144"/>
      <c r="ES59" s="144"/>
      <c r="ET59" s="146"/>
      <c r="EU59" s="146"/>
      <c r="EV59" s="146"/>
      <c r="EW59" s="146"/>
      <c r="EX59" s="146"/>
      <c r="EY59" s="146"/>
      <c r="EZ59" s="146"/>
      <c r="FA59" s="146"/>
      <c r="FB59" s="153"/>
      <c r="FC59" s="154"/>
      <c r="FD59" s="106"/>
      <c r="FE59" s="106"/>
      <c r="FF59" s="106"/>
    </row>
    <row r="60" spans="1:162" ht="15" customHeight="1" x14ac:dyDescent="0.35">
      <c r="A60" s="39"/>
      <c r="B60" s="144"/>
      <c r="C60" s="33"/>
      <c r="D60" s="33"/>
      <c r="E60" s="33"/>
      <c r="F60" s="33"/>
      <c r="G60" s="144"/>
      <c r="H60" s="144"/>
      <c r="I60" s="144"/>
      <c r="J60" s="144"/>
      <c r="K60" s="152"/>
      <c r="L60" s="152"/>
      <c r="M60" s="152"/>
      <c r="N60" s="152"/>
      <c r="O60" s="152"/>
      <c r="P60" s="152"/>
      <c r="Q60" s="152"/>
      <c r="R60" s="152"/>
      <c r="S60" s="152"/>
      <c r="T60" s="152"/>
      <c r="U60" s="152"/>
      <c r="V60" s="152"/>
      <c r="W60" s="152"/>
      <c r="X60" s="152"/>
      <c r="Y60" s="152"/>
      <c r="Z60" s="152"/>
      <c r="AA60" s="152"/>
      <c r="AB60" s="152"/>
      <c r="AC60" s="152"/>
      <c r="AD60" s="152"/>
      <c r="AE60" s="152"/>
      <c r="AF60" s="152"/>
      <c r="AG60" s="152"/>
      <c r="AH60" s="152"/>
      <c r="AI60" s="152"/>
      <c r="AJ60" s="152"/>
      <c r="AK60" s="152"/>
      <c r="AL60" s="152"/>
      <c r="AM60" s="152"/>
      <c r="AN60" s="152"/>
      <c r="AO60" s="152"/>
      <c r="AP60" s="152"/>
      <c r="AQ60" s="152"/>
      <c r="AR60" s="152"/>
      <c r="AS60" s="152"/>
      <c r="AT60" s="144"/>
      <c r="AU60" s="144"/>
      <c r="AV60" s="144"/>
      <c r="AW60" s="150"/>
      <c r="AX60" s="144"/>
      <c r="AY60" s="144"/>
      <c r="AZ60" s="144"/>
      <c r="BA60" s="144"/>
      <c r="BB60" s="144"/>
      <c r="BC60" s="144"/>
      <c r="BD60" s="144"/>
      <c r="BE60" s="144"/>
      <c r="BF60" s="144"/>
      <c r="BG60" s="144"/>
      <c r="BH60" s="144"/>
      <c r="BI60" s="144"/>
      <c r="BJ60" s="151"/>
      <c r="BK60" s="144"/>
      <c r="BL60" s="144"/>
      <c r="BM60" s="144"/>
      <c r="BN60" s="144"/>
      <c r="BO60" s="144"/>
      <c r="BP60" s="144"/>
      <c r="BQ60" s="144"/>
      <c r="BR60" s="144"/>
      <c r="BS60" s="144"/>
      <c r="BT60" s="151"/>
      <c r="BU60" s="150"/>
      <c r="BV60" s="144"/>
      <c r="BW60" s="144"/>
      <c r="BX60" s="144"/>
      <c r="BY60" s="144"/>
      <c r="BZ60" s="144"/>
      <c r="CA60" s="144"/>
      <c r="CB60" s="144"/>
      <c r="CM60" s="144"/>
      <c r="CN60" s="144"/>
      <c r="CS60" s="144"/>
      <c r="CT60" s="144"/>
      <c r="CU60" s="144"/>
      <c r="CV60" s="144"/>
      <c r="CW60" s="144"/>
      <c r="CX60" s="144"/>
      <c r="CY60" s="144"/>
      <c r="CZ60" s="144"/>
      <c r="DA60" s="144"/>
      <c r="DB60" s="144"/>
      <c r="DC60" s="144"/>
      <c r="DD60" s="144"/>
      <c r="DE60" s="144"/>
      <c r="DF60" s="144"/>
      <c r="DG60" s="144"/>
      <c r="DH60" s="144"/>
      <c r="DI60" s="144"/>
      <c r="DJ60" s="144"/>
      <c r="DK60" s="144"/>
      <c r="DL60" s="144"/>
      <c r="DM60" s="144"/>
      <c r="DN60" s="144"/>
      <c r="DO60" s="144"/>
      <c r="DP60" s="144"/>
      <c r="DQ60" s="144"/>
      <c r="DR60" s="144"/>
      <c r="DS60" s="144"/>
      <c r="DT60" s="144"/>
      <c r="DU60" s="144"/>
      <c r="DV60" s="144"/>
      <c r="DW60" s="144"/>
      <c r="DX60" s="144"/>
      <c r="DY60" s="144"/>
      <c r="DZ60" s="144"/>
      <c r="EA60" s="144"/>
      <c r="EB60" s="144"/>
      <c r="EC60" s="144"/>
      <c r="ED60" s="144"/>
      <c r="EE60" s="144"/>
      <c r="EF60" s="144"/>
      <c r="EG60" s="144"/>
      <c r="EH60" s="144"/>
      <c r="EI60" s="144"/>
      <c r="EJ60" s="144"/>
      <c r="EK60" s="144"/>
      <c r="EL60" s="144"/>
      <c r="EM60" s="144"/>
      <c r="EN60" s="144"/>
      <c r="EO60" s="144"/>
      <c r="EP60" s="144"/>
      <c r="EQ60" s="144"/>
      <c r="ER60" s="144"/>
      <c r="ES60" s="144"/>
      <c r="ET60" s="155"/>
      <c r="EU60" s="155"/>
      <c r="EV60" s="155"/>
      <c r="EW60" s="155"/>
      <c r="EX60" s="155"/>
      <c r="EY60" s="155"/>
      <c r="EZ60" s="155"/>
      <c r="FA60" s="155"/>
      <c r="FB60" s="156"/>
      <c r="FC60" s="157"/>
      <c r="FD60" s="106"/>
      <c r="FE60" s="106"/>
      <c r="FF60" s="106"/>
    </row>
    <row r="61" spans="1:162" ht="15" customHeight="1" x14ac:dyDescent="0.15">
      <c r="A61" s="39"/>
      <c r="B61" s="158"/>
      <c r="C61" s="33"/>
      <c r="D61" s="33"/>
      <c r="E61" s="33"/>
      <c r="F61" s="33"/>
      <c r="G61" s="144"/>
      <c r="H61" s="144"/>
      <c r="I61" s="144"/>
      <c r="J61" s="144"/>
      <c r="K61" s="152"/>
      <c r="L61" s="152"/>
      <c r="M61" s="152"/>
      <c r="N61" s="152"/>
      <c r="O61" s="152"/>
      <c r="P61" s="152"/>
      <c r="Q61" s="152"/>
      <c r="R61" s="152"/>
      <c r="S61" s="152"/>
      <c r="T61" s="152"/>
      <c r="U61" s="152"/>
      <c r="V61" s="152"/>
      <c r="W61" s="152"/>
      <c r="X61" s="152"/>
      <c r="Y61" s="152"/>
      <c r="Z61" s="152"/>
      <c r="AA61" s="152"/>
      <c r="AB61" s="152"/>
      <c r="AC61" s="152"/>
      <c r="AD61" s="152"/>
      <c r="AE61" s="152"/>
      <c r="AF61" s="152"/>
      <c r="AG61" s="152"/>
      <c r="AH61" s="152"/>
      <c r="AI61" s="152"/>
      <c r="AJ61" s="152"/>
      <c r="AK61" s="152"/>
      <c r="AL61" s="152"/>
      <c r="AM61" s="152"/>
      <c r="AN61" s="152"/>
      <c r="AO61" s="152"/>
      <c r="AP61" s="152"/>
      <c r="AQ61" s="152"/>
      <c r="AR61" s="152"/>
      <c r="AS61" s="152"/>
      <c r="AT61" s="144"/>
      <c r="AU61" s="144"/>
      <c r="AV61" s="144"/>
      <c r="AW61" s="150"/>
      <c r="AX61" s="144"/>
      <c r="AY61" s="144"/>
      <c r="AZ61" s="144"/>
      <c r="BA61" s="144"/>
      <c r="BB61" s="144"/>
      <c r="BC61" s="144"/>
      <c r="BD61" s="144"/>
      <c r="BE61" s="144"/>
      <c r="BF61" s="144"/>
      <c r="BG61" s="144"/>
      <c r="BH61" s="144"/>
      <c r="BI61" s="144"/>
      <c r="BJ61" s="151"/>
      <c r="BK61" s="144"/>
      <c r="BL61" s="144"/>
      <c r="BM61" s="144"/>
      <c r="BN61" s="144"/>
      <c r="BO61" s="144"/>
      <c r="BP61" s="144"/>
      <c r="BQ61" s="144"/>
      <c r="BR61" s="144"/>
      <c r="BS61" s="144"/>
      <c r="BT61" s="151"/>
      <c r="BU61" s="150"/>
      <c r="BV61" s="144"/>
      <c r="BW61" s="144"/>
      <c r="BX61" s="144"/>
      <c r="BY61" s="144"/>
      <c r="BZ61" s="144"/>
      <c r="CA61" s="144"/>
      <c r="CB61" s="144"/>
      <c r="CD61" s="144"/>
      <c r="CE61" s="144"/>
      <c r="CM61" s="144"/>
      <c r="CN61" s="144"/>
      <c r="CS61" s="144"/>
      <c r="CT61" s="144"/>
      <c r="CU61" s="144"/>
      <c r="CV61" s="144"/>
      <c r="CW61" s="144"/>
      <c r="CX61" s="144"/>
      <c r="CY61" s="144"/>
      <c r="CZ61" s="144"/>
      <c r="DA61" s="144"/>
      <c r="DB61" s="144"/>
      <c r="DC61" s="144"/>
      <c r="DD61" s="144"/>
      <c r="DE61" s="144"/>
      <c r="DF61" s="144"/>
      <c r="DG61" s="144"/>
      <c r="DH61" s="144"/>
      <c r="DI61" s="144"/>
      <c r="DJ61" s="144"/>
      <c r="DK61" s="144"/>
      <c r="DL61" s="144"/>
      <c r="DM61" s="144"/>
      <c r="DN61" s="144"/>
      <c r="DO61" s="144"/>
      <c r="DP61" s="144"/>
      <c r="DQ61" s="144"/>
      <c r="DR61" s="144"/>
      <c r="DS61" s="144"/>
      <c r="DT61" s="144"/>
      <c r="DU61" s="144"/>
      <c r="DV61" s="144"/>
      <c r="DW61" s="144"/>
      <c r="DX61" s="144"/>
      <c r="DY61" s="144"/>
      <c r="DZ61" s="144"/>
      <c r="EA61" s="144"/>
      <c r="EB61" s="144"/>
      <c r="EC61" s="144"/>
      <c r="ED61" s="144"/>
      <c r="EE61" s="144"/>
      <c r="EF61" s="144"/>
      <c r="EG61" s="144"/>
      <c r="EH61" s="144"/>
      <c r="EI61" s="144"/>
      <c r="EJ61" s="144"/>
      <c r="EK61" s="144"/>
      <c r="EL61" s="144"/>
      <c r="EM61" s="144"/>
      <c r="EN61" s="144"/>
      <c r="EO61" s="144"/>
      <c r="EP61" s="144"/>
      <c r="EQ61" s="144"/>
      <c r="ER61" s="144"/>
      <c r="ES61" s="144"/>
      <c r="ET61" s="33"/>
      <c r="EU61" s="33"/>
      <c r="EV61" s="33"/>
      <c r="EW61" s="33"/>
      <c r="EX61" s="33"/>
      <c r="EY61" s="33"/>
      <c r="EZ61" s="33"/>
      <c r="FA61" s="33"/>
      <c r="FB61" s="33"/>
      <c r="FC61" s="42"/>
      <c r="FD61" s="33"/>
      <c r="FE61" s="33"/>
      <c r="FF61" s="33"/>
    </row>
    <row r="62" spans="1:162" ht="15" customHeight="1" x14ac:dyDescent="0.15">
      <c r="A62" s="39"/>
      <c r="B62" s="158"/>
      <c r="C62" s="158"/>
      <c r="D62" s="158"/>
      <c r="E62" s="158"/>
      <c r="F62" s="158"/>
      <c r="G62" s="144"/>
      <c r="H62" s="144"/>
      <c r="I62" s="144"/>
      <c r="J62" s="144"/>
      <c r="K62" s="152"/>
      <c r="L62" s="152"/>
      <c r="M62" s="152"/>
      <c r="N62" s="152"/>
      <c r="O62" s="152"/>
      <c r="P62" s="152"/>
      <c r="Q62" s="152"/>
      <c r="R62" s="152"/>
      <c r="S62" s="152"/>
      <c r="T62" s="152"/>
      <c r="U62" s="152"/>
      <c r="V62" s="152"/>
      <c r="W62" s="152"/>
      <c r="X62" s="152"/>
      <c r="Y62" s="152"/>
      <c r="Z62" s="152"/>
      <c r="AA62" s="152"/>
      <c r="AB62" s="152"/>
      <c r="AC62" s="152"/>
      <c r="AD62" s="152"/>
      <c r="AE62" s="152"/>
      <c r="AF62" s="152"/>
      <c r="AG62" s="152"/>
      <c r="AH62" s="152"/>
      <c r="AI62" s="152"/>
      <c r="AJ62" s="152"/>
      <c r="AK62" s="152"/>
      <c r="AL62" s="152"/>
      <c r="AM62" s="152"/>
      <c r="AN62" s="152"/>
      <c r="AO62" s="152"/>
      <c r="AP62" s="152"/>
      <c r="AQ62" s="152"/>
      <c r="AR62" s="152"/>
      <c r="AS62" s="152"/>
      <c r="AT62" s="144"/>
      <c r="AU62" s="144"/>
      <c r="AV62" s="144"/>
      <c r="AW62" s="150"/>
      <c r="AX62" s="144"/>
      <c r="AY62" s="144"/>
      <c r="AZ62" s="144"/>
      <c r="BA62" s="144"/>
      <c r="BB62" s="144"/>
      <c r="BC62" s="144"/>
      <c r="BD62" s="144"/>
      <c r="BE62" s="144"/>
      <c r="BF62" s="144"/>
      <c r="BG62" s="144"/>
      <c r="BH62" s="144"/>
      <c r="BI62" s="144"/>
      <c r="BJ62" s="151"/>
      <c r="BK62" s="144"/>
      <c r="BL62" s="144"/>
      <c r="BM62" s="144"/>
      <c r="BN62" s="144"/>
      <c r="BO62" s="144"/>
      <c r="BP62" s="144"/>
      <c r="BQ62" s="144"/>
      <c r="BR62" s="144"/>
      <c r="BS62" s="144"/>
      <c r="BT62" s="151"/>
      <c r="BU62" s="150"/>
      <c r="BV62" s="144"/>
      <c r="BW62" s="144"/>
      <c r="BX62" s="144"/>
      <c r="BY62" s="144"/>
      <c r="BZ62" s="144"/>
      <c r="CA62" s="144"/>
      <c r="CB62" s="144"/>
      <c r="CD62" s="144"/>
      <c r="CE62" s="144"/>
      <c r="CM62" s="144"/>
      <c r="CN62" s="144"/>
      <c r="CS62" s="144"/>
      <c r="CT62" s="144"/>
      <c r="CU62" s="144"/>
      <c r="CV62" s="144"/>
      <c r="CW62" s="144"/>
      <c r="CX62" s="144"/>
      <c r="CY62" s="144"/>
      <c r="CZ62" s="144"/>
      <c r="DA62" s="144"/>
      <c r="DB62" s="144"/>
      <c r="DC62" s="144"/>
      <c r="DD62" s="144"/>
      <c r="DE62" s="144"/>
      <c r="DF62" s="144"/>
      <c r="DG62" s="144"/>
      <c r="DH62" s="144"/>
      <c r="DI62" s="144"/>
      <c r="DJ62" s="144"/>
      <c r="DK62" s="144"/>
      <c r="DL62" s="144"/>
      <c r="DM62" s="144"/>
      <c r="DN62" s="144"/>
      <c r="DO62" s="144"/>
      <c r="DP62" s="144"/>
      <c r="DQ62" s="144"/>
      <c r="DR62" s="144"/>
      <c r="DS62" s="144"/>
      <c r="DT62" s="144"/>
      <c r="DU62" s="144"/>
      <c r="DV62" s="144"/>
      <c r="DW62" s="144"/>
      <c r="DX62" s="144"/>
      <c r="DY62" s="144"/>
      <c r="DZ62" s="144"/>
      <c r="EA62" s="144"/>
      <c r="EB62" s="144"/>
      <c r="EC62" s="144"/>
      <c r="ED62" s="144"/>
      <c r="EE62" s="144"/>
      <c r="EF62" s="144"/>
      <c r="EG62" s="144"/>
      <c r="EH62" s="144"/>
      <c r="EI62" s="144"/>
      <c r="EJ62" s="144"/>
      <c r="EK62" s="144"/>
      <c r="EL62" s="144"/>
      <c r="EM62" s="144"/>
      <c r="EN62" s="144"/>
      <c r="EO62" s="144"/>
      <c r="EP62" s="144"/>
      <c r="EQ62" s="144"/>
      <c r="ER62" s="144"/>
      <c r="ES62" s="144"/>
      <c r="ET62" s="33"/>
      <c r="EU62" s="33"/>
      <c r="EV62" s="33"/>
      <c r="EW62" s="33"/>
      <c r="EX62" s="33"/>
      <c r="EY62" s="33"/>
      <c r="EZ62" s="33"/>
      <c r="FA62" s="33"/>
      <c r="FB62" s="33"/>
      <c r="FC62" s="42"/>
      <c r="FD62" s="33"/>
      <c r="FE62" s="33"/>
      <c r="FF62" s="33"/>
    </row>
    <row r="63" spans="1:162" ht="15" customHeight="1" x14ac:dyDescent="0.15">
      <c r="A63" s="39"/>
      <c r="B63" s="158"/>
      <c r="C63" s="158"/>
      <c r="D63" s="158"/>
      <c r="E63" s="158"/>
      <c r="F63" s="158"/>
      <c r="G63" s="159"/>
      <c r="H63" s="159"/>
      <c r="I63" s="159"/>
      <c r="J63" s="159"/>
      <c r="K63" s="159"/>
      <c r="L63" s="159"/>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144"/>
      <c r="CB63" s="144"/>
      <c r="CD63" s="144"/>
      <c r="CE63" s="144"/>
      <c r="CG63" s="33"/>
      <c r="CM63" s="33"/>
      <c r="CN63" s="33"/>
      <c r="CS63" s="144"/>
      <c r="CT63" s="144"/>
      <c r="CU63" s="144"/>
      <c r="CV63" s="144"/>
      <c r="CW63" s="33"/>
      <c r="CX63" s="33"/>
      <c r="CY63" s="33"/>
      <c r="CZ63" s="33"/>
      <c r="DA63" s="33"/>
      <c r="DB63" s="33"/>
      <c r="DC63" s="33"/>
      <c r="DD63" s="33"/>
      <c r="DE63" s="33"/>
      <c r="DF63" s="33"/>
      <c r="DG63" s="33"/>
      <c r="DH63" s="33"/>
      <c r="DI63" s="33"/>
      <c r="DJ63" s="33"/>
      <c r="DK63" s="33"/>
      <c r="DL63" s="33"/>
      <c r="DM63" s="33"/>
      <c r="DN63" s="33"/>
      <c r="DO63" s="33"/>
      <c r="DP63" s="33"/>
      <c r="DQ63" s="33"/>
      <c r="DR63" s="33"/>
      <c r="DS63" s="33"/>
      <c r="DT63" s="33"/>
      <c r="DU63" s="33"/>
      <c r="DV63" s="33"/>
      <c r="DW63" s="33"/>
      <c r="DX63" s="33"/>
      <c r="DY63" s="33"/>
      <c r="DZ63" s="33"/>
      <c r="EA63" s="33"/>
      <c r="EB63" s="33"/>
      <c r="EC63" s="33"/>
      <c r="ED63" s="33"/>
      <c r="EE63" s="33"/>
      <c r="EF63" s="33"/>
      <c r="EG63" s="33"/>
      <c r="EH63" s="33"/>
      <c r="EI63" s="33"/>
      <c r="EJ63" s="33"/>
      <c r="EK63" s="33"/>
      <c r="EL63" s="33"/>
      <c r="EM63" s="33"/>
      <c r="EN63" s="33"/>
      <c r="EO63" s="33"/>
      <c r="EP63" s="33"/>
      <c r="EQ63" s="33"/>
      <c r="ER63" s="33"/>
      <c r="ES63" s="33"/>
      <c r="ET63" s="33"/>
      <c r="EU63" s="33"/>
      <c r="EV63" s="33"/>
      <c r="EW63" s="33"/>
      <c r="EX63" s="33"/>
      <c r="EY63" s="33"/>
      <c r="EZ63" s="33"/>
      <c r="FA63" s="33"/>
      <c r="FB63" s="33"/>
      <c r="FC63" s="42"/>
      <c r="FD63" s="33"/>
      <c r="FE63" s="33"/>
      <c r="FF63" s="33"/>
    </row>
    <row r="64" spans="1:162" ht="15" customHeight="1" x14ac:dyDescent="0.15">
      <c r="A64" s="39"/>
      <c r="B64" s="158"/>
      <c r="C64" s="158"/>
      <c r="D64" s="158"/>
      <c r="E64" s="158"/>
      <c r="F64" s="158"/>
      <c r="G64" s="159"/>
      <c r="H64" s="159"/>
      <c r="I64" s="159"/>
      <c r="J64" s="159"/>
      <c r="K64" s="159"/>
      <c r="L64" s="159"/>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144"/>
      <c r="CD64" s="144"/>
      <c r="CE64" s="144"/>
      <c r="CG64" s="33"/>
      <c r="CM64" s="33"/>
      <c r="CN64" s="33"/>
      <c r="CS64" s="144"/>
      <c r="CT64" s="144"/>
      <c r="CU64" s="144"/>
      <c r="CV64" s="144"/>
      <c r="CW64" s="33"/>
      <c r="CX64" s="33"/>
      <c r="CY64" s="33"/>
      <c r="CZ64" s="33"/>
      <c r="DA64" s="33"/>
      <c r="DB64" s="33"/>
      <c r="DC64" s="33"/>
      <c r="DD64" s="33"/>
      <c r="DE64" s="33"/>
      <c r="DF64" s="33"/>
      <c r="DG64" s="33"/>
      <c r="DH64" s="33"/>
      <c r="DI64" s="33"/>
      <c r="DJ64" s="33"/>
      <c r="DK64" s="33"/>
      <c r="DL64" s="33"/>
      <c r="DM64" s="33"/>
      <c r="DN64" s="33"/>
      <c r="DO64" s="33"/>
      <c r="DP64" s="33"/>
      <c r="DQ64" s="33"/>
      <c r="DR64" s="33"/>
      <c r="DS64" s="33"/>
      <c r="DT64" s="33"/>
      <c r="DU64" s="33"/>
      <c r="DV64" s="33"/>
      <c r="DW64" s="33"/>
      <c r="DX64" s="33"/>
      <c r="DY64" s="33"/>
      <c r="DZ64" s="33"/>
      <c r="EA64" s="33"/>
      <c r="EB64" s="33"/>
      <c r="EC64" s="33"/>
      <c r="ED64" s="33"/>
      <c r="EE64" s="33"/>
      <c r="EF64" s="33"/>
      <c r="EG64" s="33"/>
      <c r="EH64" s="33"/>
      <c r="EI64" s="33"/>
      <c r="EJ64" s="33"/>
      <c r="EK64" s="33"/>
      <c r="EL64" s="33"/>
      <c r="EM64" s="33"/>
      <c r="EN64" s="33"/>
      <c r="EO64" s="33"/>
      <c r="EP64" s="33"/>
      <c r="EQ64" s="33"/>
      <c r="ER64" s="33"/>
      <c r="ES64" s="33"/>
      <c r="ET64" s="33"/>
      <c r="EU64" s="33"/>
      <c r="EV64" s="33"/>
      <c r="EW64" s="33"/>
      <c r="EX64" s="33"/>
      <c r="EY64" s="33"/>
      <c r="EZ64" s="33"/>
      <c r="FA64" s="33"/>
      <c r="FB64" s="33"/>
      <c r="FC64" s="42"/>
      <c r="FD64" s="33"/>
      <c r="FE64" s="33"/>
      <c r="FF64" s="33"/>
    </row>
    <row r="65" spans="1:162" ht="15" customHeight="1" x14ac:dyDescent="0.15">
      <c r="A65" s="39"/>
      <c r="B65" s="158"/>
      <c r="C65" s="158"/>
      <c r="D65" s="158"/>
      <c r="E65" s="158"/>
      <c r="F65" s="158"/>
      <c r="G65" s="159"/>
      <c r="H65" s="159"/>
      <c r="I65" s="159"/>
      <c r="J65" s="159"/>
      <c r="K65" s="159"/>
      <c r="L65" s="159"/>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144"/>
      <c r="CE65" s="33"/>
      <c r="CF65" s="33"/>
      <c r="CG65" s="33"/>
      <c r="CM65" s="33"/>
      <c r="CN65" s="33"/>
      <c r="CR65" s="144"/>
      <c r="CS65" s="144"/>
      <c r="CT65" s="144"/>
      <c r="CU65" s="144"/>
      <c r="CV65" s="144"/>
      <c r="CW65" s="33"/>
      <c r="CX65" s="33"/>
      <c r="CY65" s="33"/>
      <c r="CZ65" s="33"/>
      <c r="DA65" s="33"/>
      <c r="DB65" s="33"/>
      <c r="DC65" s="33"/>
      <c r="DD65" s="33"/>
      <c r="DE65" s="33"/>
      <c r="DF65" s="33"/>
      <c r="DG65" s="33"/>
      <c r="DH65" s="33"/>
      <c r="DI65" s="33"/>
      <c r="DJ65" s="33"/>
      <c r="DK65" s="33"/>
      <c r="DL65" s="33"/>
      <c r="DM65" s="33"/>
      <c r="DN65" s="33"/>
      <c r="DO65" s="33"/>
      <c r="DP65" s="33"/>
      <c r="DQ65" s="33"/>
      <c r="DR65" s="33"/>
      <c r="DS65" s="33"/>
      <c r="DT65" s="33"/>
      <c r="DU65" s="33"/>
      <c r="DV65" s="33"/>
      <c r="DW65" s="33"/>
      <c r="DX65" s="33"/>
      <c r="DY65" s="33"/>
      <c r="DZ65" s="33"/>
      <c r="EA65" s="33"/>
      <c r="EB65" s="33"/>
      <c r="EC65" s="33"/>
      <c r="ED65" s="33"/>
      <c r="EE65" s="33"/>
      <c r="EF65" s="33"/>
      <c r="EG65" s="33"/>
      <c r="EH65" s="33"/>
      <c r="EI65" s="33"/>
      <c r="EJ65" s="33"/>
      <c r="EK65" s="33"/>
      <c r="EL65" s="33"/>
      <c r="EM65" s="33"/>
      <c r="EN65" s="33"/>
      <c r="EO65" s="33"/>
      <c r="EP65" s="33"/>
      <c r="EQ65" s="33"/>
      <c r="ER65" s="33"/>
      <c r="ES65" s="33"/>
      <c r="ET65" s="33"/>
      <c r="EU65" s="33"/>
      <c r="EV65" s="33"/>
      <c r="EW65" s="33"/>
      <c r="EX65" s="33"/>
      <c r="EY65" s="33"/>
      <c r="EZ65" s="33"/>
      <c r="FA65" s="33"/>
      <c r="FB65" s="33"/>
      <c r="FC65" s="42"/>
      <c r="FD65" s="33"/>
      <c r="FE65" s="33"/>
      <c r="FF65" s="33"/>
    </row>
    <row r="66" spans="1:162" ht="15" customHeight="1" x14ac:dyDescent="0.15">
      <c r="A66" s="39"/>
      <c r="B66" s="158"/>
      <c r="C66" s="158"/>
      <c r="D66" s="158"/>
      <c r="E66" s="158"/>
      <c r="F66" s="158"/>
      <c r="G66" s="159"/>
      <c r="H66" s="159"/>
      <c r="I66" s="159"/>
      <c r="J66" s="159"/>
      <c r="K66" s="159"/>
      <c r="L66" s="159"/>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t="s">
        <v>539</v>
      </c>
      <c r="BQ66" s="33"/>
      <c r="BR66" s="33"/>
      <c r="BS66" s="33"/>
      <c r="BT66" s="33"/>
      <c r="BU66" s="33"/>
      <c r="BV66" s="33"/>
      <c r="BW66" s="33"/>
      <c r="BX66" s="33"/>
      <c r="BY66" s="33"/>
      <c r="BZ66" s="33"/>
      <c r="CA66" s="33"/>
      <c r="CB66" s="144"/>
      <c r="CC66" s="144"/>
      <c r="CE66" s="33"/>
      <c r="CF66" s="33"/>
      <c r="CG66" s="33"/>
      <c r="CH66" s="33"/>
      <c r="CI66" s="33"/>
      <c r="CJ66" s="33"/>
      <c r="CK66" s="33"/>
      <c r="CL66" s="33"/>
      <c r="CM66" s="33"/>
      <c r="CN66" s="33"/>
      <c r="CO66" s="33"/>
      <c r="CP66" s="33"/>
      <c r="CQ66" s="33"/>
      <c r="CR66" s="33"/>
      <c r="CS66" s="33"/>
      <c r="CT66" s="33"/>
      <c r="CU66" s="33"/>
      <c r="CV66" s="33"/>
      <c r="CW66" s="33"/>
      <c r="CX66" s="33"/>
      <c r="CY66" s="33"/>
      <c r="CZ66" s="33"/>
      <c r="DA66" s="33"/>
      <c r="DB66" s="33"/>
      <c r="DC66" s="33"/>
      <c r="DD66" s="33"/>
      <c r="DE66" s="33"/>
      <c r="DF66" s="33"/>
      <c r="DG66" s="33"/>
      <c r="DH66" s="33"/>
      <c r="DI66" s="33"/>
      <c r="DJ66" s="33"/>
      <c r="DK66" s="33"/>
      <c r="DL66" s="33"/>
      <c r="DM66" s="33"/>
      <c r="DN66" s="33"/>
      <c r="DO66" s="33"/>
      <c r="DP66" s="33"/>
      <c r="DQ66" s="33"/>
      <c r="DR66" s="33"/>
      <c r="DS66" s="33"/>
      <c r="DT66" s="33"/>
      <c r="DU66" s="33"/>
      <c r="DV66" s="33"/>
      <c r="DW66" s="33"/>
      <c r="DX66" s="33"/>
      <c r="DY66" s="33"/>
      <c r="DZ66" s="33"/>
      <c r="EA66" s="33"/>
      <c r="EB66" s="33"/>
      <c r="EC66" s="33"/>
      <c r="ED66" s="33"/>
      <c r="EE66" s="33"/>
      <c r="EF66" s="33"/>
      <c r="EG66" s="33"/>
      <c r="EH66" s="33"/>
      <c r="EI66" s="33"/>
      <c r="EJ66" s="33"/>
      <c r="EK66" s="33"/>
      <c r="EL66" s="33"/>
      <c r="EM66" s="33"/>
      <c r="EN66" s="33"/>
      <c r="EO66" s="33"/>
      <c r="EP66" s="33"/>
      <c r="EQ66" s="33"/>
      <c r="ER66" s="33"/>
      <c r="ES66" s="33"/>
      <c r="ET66" s="33"/>
      <c r="EU66" s="33"/>
      <c r="EV66" s="33"/>
      <c r="EW66" s="33"/>
      <c r="EX66" s="33"/>
      <c r="EY66" s="33"/>
      <c r="EZ66" s="33"/>
      <c r="FA66" s="33"/>
      <c r="FB66" s="33"/>
      <c r="FC66" s="42"/>
      <c r="FD66" s="33"/>
      <c r="FE66" s="33"/>
      <c r="FF66" s="33"/>
    </row>
    <row r="67" spans="1:162" ht="15" customHeight="1" x14ac:dyDescent="0.15">
      <c r="A67" s="39"/>
      <c r="B67" s="158"/>
      <c r="C67" s="158"/>
      <c r="D67" s="158"/>
      <c r="E67" s="158"/>
      <c r="F67" s="158"/>
      <c r="G67" s="159"/>
      <c r="H67" s="159"/>
      <c r="I67" s="159"/>
      <c r="J67" s="159"/>
      <c r="K67" s="159"/>
      <c r="L67" s="159"/>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t="s">
        <v>539</v>
      </c>
      <c r="BQ67" s="33"/>
      <c r="BR67" s="33"/>
      <c r="BS67" s="33"/>
      <c r="BT67" s="33"/>
      <c r="BU67" s="33"/>
      <c r="BV67" s="33"/>
      <c r="BW67" s="33"/>
      <c r="BX67" s="33"/>
      <c r="BY67" s="33"/>
      <c r="BZ67" s="33"/>
      <c r="CA67" s="33"/>
      <c r="CB67" s="144"/>
      <c r="CE67" s="33"/>
      <c r="CF67" s="33"/>
      <c r="CG67" s="33"/>
      <c r="CH67" s="33"/>
      <c r="CI67" s="33"/>
      <c r="CJ67" s="33"/>
      <c r="CK67" s="33"/>
      <c r="CL67" s="33"/>
      <c r="CM67" s="33"/>
      <c r="CN67" s="33"/>
      <c r="CO67" s="33"/>
      <c r="CP67" s="33"/>
      <c r="CQ67" s="33"/>
      <c r="CR67" s="33"/>
      <c r="CS67" s="33"/>
      <c r="CT67" s="33"/>
      <c r="CU67" s="33"/>
      <c r="CV67" s="33"/>
      <c r="CW67" s="33"/>
      <c r="CX67" s="33"/>
      <c r="CY67" s="33"/>
      <c r="CZ67" s="33"/>
      <c r="DA67" s="33"/>
      <c r="DB67" s="33"/>
      <c r="DC67" s="33"/>
      <c r="DD67" s="33"/>
      <c r="DE67" s="33"/>
      <c r="DF67" s="33"/>
      <c r="DG67" s="33"/>
      <c r="DH67" s="33"/>
      <c r="DI67" s="33"/>
      <c r="DJ67" s="33"/>
      <c r="DK67" s="33"/>
      <c r="DL67" s="33"/>
      <c r="DM67" s="33"/>
      <c r="DN67" s="33"/>
      <c r="DO67" s="33"/>
      <c r="DP67" s="33"/>
      <c r="DQ67" s="33"/>
      <c r="DR67" s="33"/>
      <c r="DS67" s="33"/>
      <c r="DT67" s="33"/>
      <c r="DU67" s="33"/>
      <c r="DV67" s="33"/>
      <c r="DW67" s="33"/>
      <c r="DX67" s="33"/>
      <c r="DY67" s="33"/>
      <c r="DZ67" s="33"/>
      <c r="EA67" s="33"/>
      <c r="EB67" s="33"/>
      <c r="EC67" s="33"/>
      <c r="ED67" s="33"/>
      <c r="EE67" s="33"/>
      <c r="EF67" s="33"/>
      <c r="EG67" s="33"/>
      <c r="EH67" s="33"/>
      <c r="EI67" s="33"/>
      <c r="EJ67" s="33"/>
      <c r="EK67" s="33"/>
      <c r="EL67" s="33"/>
      <c r="EM67" s="33"/>
      <c r="EN67" s="33"/>
      <c r="EO67" s="33"/>
      <c r="EP67" s="33"/>
      <c r="EQ67" s="33"/>
      <c r="ER67" s="33"/>
      <c r="ES67" s="33"/>
      <c r="ET67" s="33"/>
      <c r="EU67" s="33"/>
      <c r="EV67" s="33"/>
      <c r="EW67" s="33"/>
      <c r="EX67" s="33"/>
      <c r="EY67" s="33"/>
      <c r="EZ67" s="33"/>
      <c r="FA67" s="33"/>
      <c r="FB67" s="33"/>
      <c r="FC67" s="42"/>
      <c r="FD67" s="33"/>
      <c r="FE67" s="33"/>
      <c r="FF67" s="33"/>
    </row>
    <row r="68" spans="1:162" ht="15" customHeight="1" x14ac:dyDescent="0.15">
      <c r="A68" s="39"/>
      <c r="B68" s="158"/>
      <c r="C68" s="158"/>
      <c r="D68" s="158"/>
      <c r="E68" s="158"/>
      <c r="F68" s="158"/>
      <c r="G68" s="159"/>
      <c r="H68" s="159"/>
      <c r="I68" s="159"/>
      <c r="J68" s="159"/>
      <c r="K68" s="159"/>
      <c r="L68" s="159"/>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144"/>
      <c r="CE68" s="33"/>
      <c r="CF68" s="33"/>
      <c r="CG68" s="33"/>
      <c r="CH68" s="33"/>
      <c r="CI68" s="33"/>
      <c r="CJ68" s="33"/>
      <c r="CK68" s="33"/>
      <c r="CL68" s="33"/>
      <c r="CM68" s="33"/>
      <c r="CN68" s="33"/>
      <c r="CO68" s="33"/>
      <c r="CP68" s="33"/>
      <c r="CQ68" s="33"/>
      <c r="CR68" s="33"/>
      <c r="CS68" s="33"/>
      <c r="CT68" s="33"/>
      <c r="CU68" s="33"/>
      <c r="CV68" s="33"/>
      <c r="CW68" s="33"/>
      <c r="CX68" s="33"/>
      <c r="CY68" s="33"/>
      <c r="CZ68" s="33"/>
      <c r="DA68" s="33"/>
      <c r="DB68" s="33"/>
      <c r="DC68" s="33"/>
      <c r="DD68" s="33"/>
      <c r="DE68" s="33"/>
      <c r="DF68" s="33"/>
      <c r="DG68" s="33"/>
      <c r="DH68" s="33"/>
      <c r="DI68" s="33"/>
      <c r="DJ68" s="33"/>
      <c r="DK68" s="33"/>
      <c r="DL68" s="33"/>
      <c r="DM68" s="33"/>
      <c r="DN68" s="33"/>
      <c r="DO68" s="33"/>
      <c r="DP68" s="33"/>
      <c r="DQ68" s="33"/>
      <c r="DR68" s="33"/>
      <c r="DS68" s="33"/>
      <c r="DT68" s="33"/>
      <c r="DU68" s="33"/>
      <c r="DV68" s="33"/>
      <c r="DW68" s="33"/>
      <c r="DX68" s="33"/>
      <c r="DY68" s="33"/>
      <c r="DZ68" s="33"/>
      <c r="EA68" s="33"/>
      <c r="EB68" s="33"/>
      <c r="EC68" s="33"/>
      <c r="ED68" s="33"/>
      <c r="EE68" s="33"/>
      <c r="EF68" s="33"/>
      <c r="EG68" s="33"/>
      <c r="EH68" s="33"/>
      <c r="EI68" s="33"/>
      <c r="EJ68" s="33"/>
      <c r="EK68" s="33"/>
      <c r="EL68" s="33"/>
      <c r="EM68" s="33"/>
      <c r="EN68" s="33"/>
      <c r="EO68" s="33"/>
      <c r="EP68" s="33"/>
      <c r="EQ68" s="33"/>
      <c r="ER68" s="33"/>
      <c r="ES68" s="33"/>
      <c r="ET68" s="33"/>
      <c r="EU68" s="33"/>
      <c r="EV68" s="33"/>
      <c r="EW68" s="33"/>
      <c r="EX68" s="33"/>
      <c r="EY68" s="33"/>
      <c r="EZ68" s="33"/>
      <c r="FA68" s="33"/>
      <c r="FB68" s="33"/>
      <c r="FC68" s="42"/>
      <c r="FD68" s="33"/>
      <c r="FE68" s="33"/>
      <c r="FF68" s="33"/>
    </row>
    <row r="69" spans="1:162" ht="15" customHeight="1" x14ac:dyDescent="0.15">
      <c r="A69" s="39"/>
      <c r="B69" s="158"/>
      <c r="C69" s="158"/>
      <c r="D69" s="158"/>
      <c r="E69" s="158"/>
      <c r="F69" s="158"/>
      <c r="G69" s="159"/>
      <c r="H69" s="159"/>
      <c r="I69" s="159"/>
      <c r="J69" s="159"/>
      <c r="K69" s="159"/>
      <c r="L69" s="159"/>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E69" s="33"/>
      <c r="CF69" s="33"/>
      <c r="CG69" s="33"/>
      <c r="CH69" s="33"/>
      <c r="CI69" s="33"/>
      <c r="CK69" s="33"/>
      <c r="CL69" s="33"/>
      <c r="CM69" s="33"/>
      <c r="CN69" s="33"/>
      <c r="CO69" s="33"/>
      <c r="CP69" s="33"/>
      <c r="CQ69" s="33"/>
      <c r="CR69" s="33"/>
      <c r="CS69" s="33"/>
      <c r="CT69" s="33"/>
      <c r="CU69" s="33"/>
      <c r="CV69" s="33"/>
      <c r="CW69" s="33"/>
      <c r="CX69" s="33"/>
      <c r="CY69" s="33"/>
      <c r="CZ69" s="33"/>
      <c r="DA69" s="33"/>
      <c r="DB69" s="33"/>
      <c r="DC69" s="33"/>
      <c r="DD69" s="33"/>
      <c r="DE69" s="33"/>
      <c r="DF69" s="33"/>
      <c r="DG69" s="33"/>
      <c r="DH69" s="33"/>
      <c r="DI69" s="33"/>
      <c r="DJ69" s="33"/>
      <c r="DK69" s="33"/>
      <c r="DL69" s="33"/>
      <c r="DM69" s="33"/>
      <c r="DN69" s="33"/>
      <c r="DO69" s="33"/>
      <c r="DP69" s="33"/>
      <c r="DQ69" s="33"/>
      <c r="DR69" s="33"/>
      <c r="DS69" s="33"/>
      <c r="DT69" s="33"/>
      <c r="DU69" s="33"/>
      <c r="DV69" s="33"/>
      <c r="DW69" s="33"/>
      <c r="DX69" s="33"/>
      <c r="DY69" s="33"/>
      <c r="DZ69" s="33"/>
      <c r="EA69" s="33"/>
      <c r="EB69" s="33"/>
      <c r="EC69" s="33"/>
      <c r="ED69" s="33"/>
      <c r="EE69" s="33"/>
      <c r="EF69" s="33"/>
      <c r="EG69" s="33"/>
      <c r="EH69" s="33"/>
      <c r="EI69" s="33"/>
      <c r="EJ69" s="33"/>
      <c r="EK69" s="33"/>
      <c r="EL69" s="33"/>
      <c r="EM69" s="33"/>
      <c r="EN69" s="33"/>
      <c r="EO69" s="33"/>
      <c r="EP69" s="33"/>
      <c r="EQ69" s="33"/>
      <c r="ER69" s="33"/>
      <c r="ES69" s="33"/>
      <c r="ET69" s="33"/>
      <c r="EU69" s="33"/>
      <c r="EV69" s="33"/>
      <c r="EW69" s="33"/>
      <c r="EX69" s="33"/>
      <c r="EY69" s="33"/>
      <c r="EZ69" s="33"/>
      <c r="FA69" s="33"/>
      <c r="FB69" s="33"/>
      <c r="FC69" s="42"/>
      <c r="FD69" s="33"/>
      <c r="FE69" s="33"/>
      <c r="FF69" s="33"/>
    </row>
    <row r="70" spans="1:162" ht="15" customHeight="1" x14ac:dyDescent="0.15">
      <c r="A70" s="39"/>
      <c r="B70" s="158"/>
      <c r="C70" s="158"/>
      <c r="D70" s="158"/>
      <c r="E70" s="158"/>
      <c r="F70" s="158"/>
      <c r="G70" s="159"/>
      <c r="H70" s="159"/>
      <c r="I70" s="159"/>
      <c r="J70" s="159"/>
      <c r="K70" s="159"/>
      <c r="L70" s="159"/>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144"/>
      <c r="CD70" s="144"/>
      <c r="CE70" s="33"/>
      <c r="CF70" s="33"/>
      <c r="CG70" s="33"/>
      <c r="CH70" s="33"/>
      <c r="CI70" s="33"/>
      <c r="CJ70" s="33"/>
      <c r="CK70" s="33"/>
      <c r="CL70" s="33"/>
      <c r="CM70" s="33"/>
      <c r="CN70" s="33"/>
      <c r="CO70" s="33"/>
      <c r="CP70" s="33"/>
      <c r="CQ70" s="33"/>
      <c r="CR70" s="33"/>
      <c r="CS70" s="33"/>
      <c r="CT70" s="33"/>
      <c r="CU70" s="33"/>
      <c r="CV70" s="33"/>
      <c r="CW70" s="33"/>
      <c r="CX70" s="33"/>
      <c r="CY70" s="33"/>
      <c r="CZ70" s="33"/>
      <c r="DA70" s="33"/>
      <c r="DB70" s="33"/>
      <c r="DC70" s="33"/>
      <c r="DD70" s="33"/>
      <c r="DE70" s="33"/>
      <c r="DF70" s="33"/>
      <c r="DG70" s="33"/>
      <c r="DH70" s="33"/>
      <c r="DI70" s="33"/>
      <c r="DJ70" s="33"/>
      <c r="DK70" s="33"/>
      <c r="DL70" s="33"/>
      <c r="DM70" s="33"/>
      <c r="DN70" s="33"/>
      <c r="DO70" s="33"/>
      <c r="DP70" s="33"/>
      <c r="DQ70" s="33"/>
      <c r="DR70" s="33"/>
      <c r="DS70" s="33"/>
      <c r="DT70" s="33"/>
      <c r="DU70" s="33"/>
      <c r="DV70" s="33"/>
      <c r="DW70" s="33"/>
      <c r="DX70" s="33"/>
      <c r="DY70" s="33"/>
      <c r="DZ70" s="33"/>
      <c r="EA70" s="33"/>
      <c r="EB70" s="33"/>
      <c r="EC70" s="33"/>
      <c r="ED70" s="33"/>
      <c r="EE70" s="33"/>
      <c r="EF70" s="33"/>
      <c r="EG70" s="33"/>
      <c r="EH70" s="33"/>
      <c r="EI70" s="33"/>
      <c r="EJ70" s="33"/>
      <c r="EK70" s="33"/>
      <c r="EL70" s="33"/>
      <c r="EM70" s="33"/>
      <c r="EN70" s="33"/>
      <c r="EO70" s="33"/>
      <c r="EP70" s="33"/>
      <c r="EQ70" s="33"/>
      <c r="ER70" s="33"/>
      <c r="ES70" s="33"/>
      <c r="ET70" s="33"/>
      <c r="EU70" s="33"/>
      <c r="EV70" s="33"/>
      <c r="EW70" s="33"/>
      <c r="EX70" s="33"/>
      <c r="EY70" s="33"/>
      <c r="EZ70" s="33"/>
      <c r="FA70" s="33"/>
      <c r="FB70" s="33"/>
      <c r="FC70" s="42"/>
      <c r="FD70" s="33"/>
      <c r="FE70" s="33"/>
      <c r="FF70" s="33"/>
    </row>
    <row r="71" spans="1:162" ht="15" customHeight="1" x14ac:dyDescent="0.15">
      <c r="A71" s="39"/>
      <c r="B71" s="158"/>
      <c r="C71" s="158"/>
      <c r="D71" s="158"/>
      <c r="E71" s="158"/>
      <c r="F71" s="158"/>
      <c r="G71" s="159"/>
      <c r="H71" s="159"/>
      <c r="I71" s="159"/>
      <c r="J71" s="159"/>
      <c r="K71" s="159"/>
      <c r="L71" s="159"/>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144"/>
      <c r="CC71" s="33"/>
      <c r="CD71" s="33"/>
      <c r="CE71" s="33"/>
      <c r="CF71" s="33"/>
      <c r="CG71" s="33"/>
      <c r="CH71" s="33"/>
      <c r="CI71" s="33"/>
      <c r="CJ71" s="33"/>
      <c r="CK71" s="33"/>
      <c r="CL71" s="33"/>
      <c r="CM71" s="33"/>
      <c r="CN71" s="33"/>
      <c r="CO71" s="33"/>
      <c r="CP71" s="33"/>
      <c r="CQ71" s="33"/>
      <c r="CR71" s="33"/>
      <c r="CS71" s="33"/>
      <c r="CT71" s="33"/>
      <c r="CU71" s="33"/>
      <c r="CV71" s="33"/>
      <c r="CW71" s="33"/>
      <c r="CX71" s="33"/>
      <c r="CY71" s="33"/>
      <c r="CZ71" s="33"/>
      <c r="DA71" s="33"/>
      <c r="DB71" s="33"/>
      <c r="DC71" s="33"/>
      <c r="DD71" s="33"/>
      <c r="DE71" s="33"/>
      <c r="DF71" s="33"/>
      <c r="DG71" s="33"/>
      <c r="DH71" s="33"/>
      <c r="DI71" s="33"/>
      <c r="DJ71" s="33"/>
      <c r="DK71" s="33"/>
      <c r="DL71" s="33"/>
      <c r="DM71" s="33"/>
      <c r="DN71" s="33"/>
      <c r="DO71" s="33"/>
      <c r="DP71" s="33"/>
      <c r="DQ71" s="33"/>
      <c r="DR71" s="33"/>
      <c r="DS71" s="33"/>
      <c r="DT71" s="33"/>
      <c r="DU71" s="33"/>
      <c r="DV71" s="33"/>
      <c r="DW71" s="33"/>
      <c r="DX71" s="33"/>
      <c r="DY71" s="33"/>
      <c r="DZ71" s="33"/>
      <c r="EA71" s="33"/>
      <c r="EB71" s="33"/>
      <c r="EC71" s="33"/>
      <c r="ED71" s="33"/>
      <c r="EE71" s="33"/>
      <c r="EF71" s="33"/>
      <c r="EG71" s="33"/>
      <c r="EH71" s="33"/>
      <c r="EI71" s="33"/>
      <c r="EJ71" s="33"/>
      <c r="EK71" s="33"/>
      <c r="EL71" s="33"/>
      <c r="EM71" s="33"/>
      <c r="EN71" s="33"/>
      <c r="EO71" s="33"/>
      <c r="EP71" s="33"/>
      <c r="EQ71" s="33"/>
      <c r="ER71" s="33"/>
      <c r="ES71" s="33"/>
      <c r="ET71" s="33"/>
      <c r="EU71" s="33"/>
      <c r="EV71" s="33"/>
      <c r="EW71" s="33"/>
      <c r="EX71" s="33"/>
      <c r="EY71" s="33"/>
      <c r="EZ71" s="33"/>
      <c r="FA71" s="33"/>
      <c r="FB71" s="33"/>
      <c r="FC71" s="42"/>
      <c r="FD71" s="33"/>
      <c r="FE71" s="33"/>
      <c r="FF71" s="33"/>
    </row>
    <row r="72" spans="1:162" ht="15" customHeight="1" x14ac:dyDescent="0.15">
      <c r="A72" s="21"/>
      <c r="B72" s="158"/>
      <c r="C72" s="158"/>
      <c r="D72" s="158"/>
      <c r="E72" s="158"/>
      <c r="F72" s="158"/>
      <c r="G72" s="159"/>
      <c r="H72" s="159"/>
      <c r="I72" s="159"/>
      <c r="J72" s="159"/>
      <c r="K72" s="159"/>
      <c r="L72" s="159"/>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CB72" s="144"/>
      <c r="CD72" s="33"/>
      <c r="CE72" s="33"/>
      <c r="CF72" s="33"/>
      <c r="CG72" s="33"/>
      <c r="CH72" s="33"/>
      <c r="CI72" s="33"/>
      <c r="CJ72" s="33"/>
      <c r="CK72" s="33"/>
      <c r="CL72" s="33"/>
      <c r="CM72" s="33"/>
      <c r="CN72" s="33"/>
      <c r="CO72" s="33"/>
      <c r="CP72" s="33"/>
      <c r="CQ72" s="33"/>
      <c r="CR72" s="33"/>
      <c r="CS72" s="33"/>
      <c r="CT72" s="33"/>
      <c r="CU72" s="33"/>
      <c r="CV72" s="33"/>
      <c r="CW72" s="33"/>
      <c r="CX72" s="33"/>
      <c r="CY72" s="33"/>
      <c r="CZ72" s="33"/>
      <c r="DA72" s="33"/>
      <c r="DB72" s="33"/>
      <c r="DC72" s="33"/>
      <c r="DD72" s="33"/>
      <c r="DE72" s="33"/>
      <c r="DF72" s="33"/>
      <c r="DG72" s="33"/>
      <c r="DH72" s="33"/>
      <c r="DI72" s="33"/>
      <c r="DJ72" s="33"/>
      <c r="DK72" s="33"/>
      <c r="DL72" s="33"/>
      <c r="DM72" s="33"/>
      <c r="DN72" s="33"/>
      <c r="DO72" s="33"/>
      <c r="DP72" s="33"/>
      <c r="DQ72" s="33"/>
      <c r="DR72" s="33"/>
      <c r="DS72" s="33"/>
      <c r="DT72" s="33"/>
      <c r="DU72" s="33"/>
      <c r="DV72" s="33"/>
      <c r="DW72" s="33"/>
      <c r="DX72" s="33"/>
      <c r="DY72" s="33"/>
      <c r="DZ72" s="33"/>
      <c r="EA72" s="33"/>
      <c r="EB72" s="33"/>
      <c r="EC72" s="33"/>
      <c r="ED72" s="33"/>
      <c r="EE72" s="33"/>
      <c r="EF72" s="33"/>
      <c r="EG72" s="33"/>
      <c r="EH72" s="33"/>
      <c r="EI72" s="33"/>
      <c r="EJ72" s="33"/>
      <c r="EK72" s="33"/>
      <c r="EL72" s="33"/>
      <c r="EM72" s="33"/>
      <c r="EN72" s="33"/>
      <c r="EO72" s="33"/>
      <c r="EP72" s="33"/>
      <c r="EQ72" s="33"/>
      <c r="ER72" s="33"/>
      <c r="ES72" s="33"/>
      <c r="ET72" s="33"/>
      <c r="EU72" s="33"/>
      <c r="EV72" s="33"/>
      <c r="EW72" s="33"/>
      <c r="EX72" s="33"/>
      <c r="EY72" s="33"/>
      <c r="EZ72" s="33"/>
      <c r="FA72" s="33"/>
      <c r="FB72" s="33"/>
      <c r="FC72" s="42"/>
      <c r="FD72" s="33"/>
      <c r="FE72" s="33"/>
      <c r="FF72" s="33"/>
    </row>
    <row r="73" spans="1:162" ht="15" customHeight="1" x14ac:dyDescent="0.15">
      <c r="A73" s="21"/>
      <c r="B73" s="158"/>
      <c r="C73" s="158"/>
      <c r="D73" s="158"/>
      <c r="E73" s="158"/>
      <c r="F73" s="158"/>
      <c r="G73" s="159"/>
      <c r="H73" s="159"/>
      <c r="I73" s="159"/>
      <c r="J73" s="159"/>
      <c r="K73" s="159"/>
      <c r="L73" s="159"/>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C73" s="33"/>
      <c r="CD73" s="33"/>
      <c r="CE73" s="33"/>
      <c r="CF73" s="33"/>
      <c r="CG73" s="33"/>
      <c r="CH73" s="33"/>
      <c r="CI73" s="33"/>
      <c r="CJ73" s="33"/>
      <c r="CK73" s="33"/>
      <c r="CL73" s="33"/>
      <c r="CM73" s="33"/>
      <c r="CN73" s="33"/>
      <c r="CO73" s="33"/>
      <c r="CP73" s="33"/>
      <c r="CQ73" s="33"/>
      <c r="CR73" s="33"/>
      <c r="CS73" s="33"/>
      <c r="CT73" s="33"/>
      <c r="CU73" s="33"/>
      <c r="CV73" s="33"/>
      <c r="CW73" s="33"/>
      <c r="CX73" s="33"/>
      <c r="CY73" s="33"/>
      <c r="CZ73" s="33"/>
      <c r="DA73" s="33"/>
      <c r="DB73" s="33"/>
      <c r="DC73" s="33"/>
      <c r="DD73" s="33"/>
      <c r="DE73" s="33"/>
      <c r="DF73" s="33"/>
      <c r="DG73" s="33"/>
      <c r="DH73" s="33"/>
      <c r="DI73" s="33"/>
      <c r="DJ73" s="33"/>
      <c r="DK73" s="33"/>
      <c r="DL73" s="33"/>
      <c r="DM73" s="33"/>
      <c r="DN73" s="33"/>
      <c r="DO73" s="33"/>
      <c r="DP73" s="33"/>
      <c r="DQ73" s="33"/>
      <c r="DR73" s="33"/>
      <c r="DS73" s="33"/>
      <c r="DT73" s="33"/>
      <c r="DU73" s="33"/>
      <c r="DV73" s="33"/>
      <c r="DW73" s="33"/>
      <c r="DX73" s="33"/>
      <c r="DY73" s="33"/>
      <c r="DZ73" s="33"/>
      <c r="EA73" s="33"/>
      <c r="EB73" s="33"/>
      <c r="EC73" s="33"/>
      <c r="ED73" s="33"/>
      <c r="EE73" s="33"/>
      <c r="EF73" s="33"/>
      <c r="EG73" s="33"/>
      <c r="EH73" s="33"/>
      <c r="EI73" s="33"/>
      <c r="EJ73" s="33"/>
      <c r="EK73" s="33"/>
      <c r="EL73" s="33"/>
      <c r="EM73" s="33"/>
      <c r="EN73" s="33"/>
      <c r="EO73" s="33"/>
      <c r="EP73" s="33"/>
      <c r="EQ73" s="33"/>
      <c r="ER73" s="33"/>
      <c r="ES73" s="33"/>
      <c r="ET73" s="33"/>
      <c r="EU73" s="33"/>
      <c r="EV73" s="33"/>
      <c r="EW73" s="33"/>
      <c r="EX73" s="33"/>
      <c r="EY73" s="33"/>
      <c r="EZ73" s="33"/>
      <c r="FA73" s="33"/>
      <c r="FB73" s="33"/>
      <c r="FC73" s="42"/>
      <c r="FD73" s="33"/>
      <c r="FE73" s="33"/>
      <c r="FF73" s="33"/>
    </row>
    <row r="74" spans="1:162" ht="15" customHeight="1" x14ac:dyDescent="0.15">
      <c r="A74" s="21"/>
      <c r="B74" s="158"/>
      <c r="C74" s="158"/>
      <c r="D74" s="158"/>
      <c r="E74" s="158"/>
      <c r="F74" s="158"/>
      <c r="G74" s="159"/>
      <c r="H74" s="159"/>
      <c r="I74" s="159"/>
      <c r="J74" s="159"/>
      <c r="K74" s="159"/>
      <c r="L74" s="159"/>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B74" s="144"/>
      <c r="CD74" s="33"/>
      <c r="CE74" s="33"/>
      <c r="CF74" s="33"/>
      <c r="CG74" s="33"/>
      <c r="CH74" s="33"/>
      <c r="CI74" s="33"/>
      <c r="CJ74" s="33"/>
      <c r="CK74" s="33"/>
      <c r="CL74" s="33"/>
      <c r="CM74" s="33"/>
      <c r="CN74" s="33"/>
      <c r="CO74" s="33"/>
      <c r="CP74" s="33"/>
      <c r="CQ74" s="33"/>
      <c r="CR74" s="33"/>
      <c r="CS74" s="33"/>
      <c r="CT74" s="33"/>
      <c r="CU74" s="33"/>
      <c r="CV74" s="33"/>
      <c r="CW74" s="33"/>
      <c r="CX74" s="33"/>
      <c r="CY74" s="33"/>
      <c r="CZ74" s="33"/>
      <c r="DA74" s="33"/>
      <c r="DB74" s="33"/>
      <c r="DC74" s="33"/>
      <c r="DD74" s="33"/>
      <c r="DE74" s="33"/>
      <c r="DF74" s="33"/>
      <c r="DG74" s="33"/>
      <c r="DH74" s="33"/>
      <c r="DI74" s="33"/>
      <c r="DJ74" s="33"/>
      <c r="DK74" s="33"/>
      <c r="DL74" s="33"/>
      <c r="DM74" s="33"/>
      <c r="DN74" s="33"/>
      <c r="DO74" s="33"/>
      <c r="DP74" s="33"/>
      <c r="DQ74" s="33"/>
      <c r="DR74" s="33"/>
      <c r="DS74" s="33"/>
      <c r="DT74" s="33"/>
      <c r="DU74" s="33"/>
      <c r="DV74" s="33"/>
      <c r="DW74" s="33"/>
      <c r="DX74" s="33"/>
      <c r="DY74" s="33"/>
      <c r="DZ74" s="33"/>
      <c r="EA74" s="33"/>
      <c r="EB74" s="33"/>
      <c r="EC74" s="33"/>
      <c r="ED74" s="33"/>
      <c r="EE74" s="33"/>
      <c r="EF74" s="33"/>
      <c r="EG74" s="33"/>
      <c r="EH74" s="33"/>
      <c r="EI74" s="33"/>
      <c r="EJ74" s="33"/>
      <c r="EK74" s="33"/>
      <c r="EL74" s="33"/>
      <c r="EM74" s="33"/>
      <c r="EN74" s="33"/>
      <c r="EO74" s="33"/>
      <c r="EP74" s="33"/>
      <c r="EQ74" s="33"/>
      <c r="ER74" s="33"/>
      <c r="ES74" s="33"/>
      <c r="ET74" s="33"/>
      <c r="EU74" s="33"/>
      <c r="EV74" s="33"/>
      <c r="EW74" s="33"/>
      <c r="EX74" s="33"/>
      <c r="EY74" s="33"/>
      <c r="EZ74" s="33"/>
      <c r="FA74" s="33"/>
      <c r="FB74" s="33"/>
      <c r="FC74" s="42"/>
      <c r="FD74" s="33"/>
      <c r="FE74" s="33"/>
      <c r="FF74" s="33"/>
    </row>
    <row r="75" spans="1:162" ht="15" customHeight="1" x14ac:dyDescent="0.15">
      <c r="A75" s="21"/>
      <c r="B75" s="158"/>
      <c r="C75" s="158"/>
      <c r="D75" s="158"/>
      <c r="E75" s="158"/>
      <c r="F75" s="158"/>
      <c r="G75" s="159"/>
      <c r="H75" s="159"/>
      <c r="I75" s="159"/>
      <c r="J75" s="159"/>
      <c r="K75" s="159"/>
      <c r="L75" s="159"/>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C75" s="33"/>
      <c r="CQ75" s="33"/>
      <c r="CR75" s="33"/>
      <c r="CT75" s="33"/>
      <c r="CU75" s="33"/>
      <c r="CV75" s="33"/>
      <c r="CW75" s="33"/>
      <c r="CX75" s="33"/>
      <c r="CY75" s="33"/>
      <c r="CZ75" s="33"/>
      <c r="DA75" s="33"/>
      <c r="DB75" s="33"/>
      <c r="DC75" s="33"/>
      <c r="DD75" s="33"/>
      <c r="DE75" s="33"/>
      <c r="DF75" s="33"/>
      <c r="DG75" s="33"/>
      <c r="DH75" s="33"/>
      <c r="DI75" s="33"/>
      <c r="DJ75" s="33"/>
      <c r="DK75" s="33"/>
      <c r="DL75" s="33"/>
      <c r="DM75" s="33"/>
      <c r="DN75" s="33"/>
      <c r="DO75" s="33"/>
      <c r="DP75" s="33"/>
      <c r="DQ75" s="33"/>
      <c r="DR75" s="33"/>
      <c r="DS75" s="33"/>
      <c r="DT75" s="33"/>
      <c r="DU75" s="33"/>
      <c r="DV75" s="33"/>
      <c r="DW75" s="33"/>
      <c r="DX75" s="33"/>
      <c r="DY75" s="33"/>
      <c r="DZ75" s="33"/>
      <c r="EA75" s="33"/>
      <c r="EB75" s="33"/>
      <c r="EC75" s="33"/>
      <c r="ED75" s="33"/>
      <c r="EE75" s="33"/>
      <c r="EF75" s="33"/>
      <c r="EG75" s="33"/>
      <c r="EH75" s="33"/>
      <c r="EI75" s="33"/>
      <c r="EJ75" s="33"/>
      <c r="EK75" s="33"/>
      <c r="EL75" s="33"/>
      <c r="EM75" s="33"/>
      <c r="EN75" s="33"/>
      <c r="EO75" s="33"/>
      <c r="EP75" s="33"/>
      <c r="EQ75" s="33"/>
      <c r="ER75" s="33"/>
      <c r="ES75" s="33"/>
      <c r="ET75" s="33"/>
      <c r="EU75" s="33"/>
      <c r="EV75" s="33"/>
      <c r="EW75" s="33"/>
      <c r="EX75" s="33"/>
      <c r="EY75" s="33"/>
      <c r="EZ75" s="33"/>
      <c r="FA75" s="33"/>
      <c r="FB75" s="33"/>
      <c r="FC75" s="42"/>
      <c r="FD75" s="33"/>
      <c r="FE75" s="33"/>
      <c r="FF75" s="33"/>
    </row>
    <row r="76" spans="1:162" ht="15" customHeight="1" x14ac:dyDescent="0.15">
      <c r="A76" s="21"/>
      <c r="B76" s="158"/>
      <c r="C76" s="158"/>
      <c r="D76" s="158"/>
      <c r="E76" s="158"/>
      <c r="F76" s="158"/>
      <c r="G76" s="159"/>
      <c r="H76" s="159"/>
      <c r="I76" s="159"/>
      <c r="J76" s="159"/>
      <c r="K76" s="159"/>
      <c r="L76" s="159"/>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B76" s="144"/>
      <c r="CC76" s="33"/>
      <c r="CE76" s="33"/>
      <c r="CF76" s="33"/>
      <c r="CG76" s="33"/>
      <c r="CH76" s="33"/>
      <c r="CI76" s="33"/>
      <c r="CL76" s="33"/>
      <c r="CM76" s="33"/>
      <c r="CN76" s="33"/>
      <c r="CO76" s="33"/>
      <c r="CP76" s="33"/>
      <c r="CQ76" s="33"/>
      <c r="CR76" s="33"/>
      <c r="CS76" s="33"/>
      <c r="CT76" s="33"/>
      <c r="CU76" s="33"/>
      <c r="CV76" s="33"/>
      <c r="CW76" s="33"/>
      <c r="CX76" s="33"/>
      <c r="CY76" s="33"/>
      <c r="CZ76" s="33"/>
      <c r="DA76" s="33"/>
      <c r="DB76" s="33"/>
      <c r="DC76" s="33"/>
      <c r="DD76" s="33"/>
      <c r="DE76" s="33"/>
      <c r="DF76" s="33"/>
      <c r="DG76" s="33"/>
      <c r="DH76" s="33"/>
      <c r="DI76" s="33"/>
      <c r="DJ76" s="33"/>
      <c r="DK76" s="33"/>
      <c r="DL76" s="33"/>
      <c r="DM76" s="33"/>
      <c r="DN76" s="33"/>
      <c r="DO76" s="33"/>
      <c r="DP76" s="33"/>
      <c r="DQ76" s="33"/>
      <c r="DR76" s="33"/>
      <c r="DS76" s="33"/>
      <c r="DT76" s="33"/>
      <c r="DU76" s="33"/>
      <c r="DV76" s="33"/>
      <c r="DW76" s="33"/>
      <c r="DX76" s="33"/>
      <c r="DY76" s="33"/>
      <c r="DZ76" s="33"/>
      <c r="EA76" s="33"/>
      <c r="EB76" s="33"/>
      <c r="EC76" s="33"/>
      <c r="ED76" s="33"/>
      <c r="EE76" s="33"/>
      <c r="EF76" s="33"/>
      <c r="EG76" s="33"/>
      <c r="EH76" s="33"/>
      <c r="EI76" s="33"/>
      <c r="EJ76" s="33"/>
      <c r="EK76" s="33"/>
      <c r="EL76" s="33"/>
      <c r="EM76" s="33"/>
      <c r="EN76" s="33"/>
      <c r="EO76" s="33"/>
      <c r="EP76" s="33"/>
      <c r="EQ76" s="33"/>
      <c r="ER76" s="33"/>
      <c r="ES76" s="33"/>
      <c r="ET76" s="33"/>
      <c r="EU76" s="33"/>
      <c r="EV76" s="33"/>
      <c r="EW76" s="33"/>
      <c r="EX76" s="33"/>
      <c r="EY76" s="33"/>
      <c r="EZ76" s="33"/>
      <c r="FA76" s="33"/>
      <c r="FB76" s="33"/>
      <c r="FC76" s="42"/>
      <c r="FD76" s="33"/>
      <c r="FE76" s="33"/>
      <c r="FF76" s="33"/>
    </row>
    <row r="77" spans="1:162" ht="15" customHeight="1" x14ac:dyDescent="0.15">
      <c r="A77" s="21"/>
      <c r="B77" s="158"/>
      <c r="C77" s="158"/>
      <c r="D77" s="158"/>
      <c r="E77" s="158"/>
      <c r="F77" s="158"/>
      <c r="G77" s="159"/>
      <c r="H77" s="159"/>
      <c r="I77" s="159"/>
      <c r="J77" s="159"/>
      <c r="K77" s="159"/>
      <c r="L77" s="159"/>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B77" s="144"/>
      <c r="CC77" s="144"/>
      <c r="CD77" s="144"/>
      <c r="CT77" s="33"/>
      <c r="CU77" s="33"/>
      <c r="CV77" s="33"/>
      <c r="CW77" s="33"/>
      <c r="CX77" s="33"/>
      <c r="CY77" s="33"/>
      <c r="CZ77" s="33"/>
      <c r="DA77" s="33"/>
      <c r="DB77" s="33"/>
      <c r="DC77" s="33"/>
      <c r="DD77" s="33"/>
      <c r="DE77" s="33"/>
      <c r="DF77" s="33"/>
      <c r="DG77" s="33"/>
      <c r="DH77" s="33"/>
      <c r="DI77" s="33"/>
      <c r="DJ77" s="33"/>
      <c r="DK77" s="33"/>
      <c r="DL77" s="33"/>
      <c r="DM77" s="33"/>
      <c r="DN77" s="33"/>
      <c r="DO77" s="33"/>
      <c r="DP77" s="33"/>
      <c r="DQ77" s="33"/>
      <c r="DR77" s="33"/>
      <c r="DS77" s="33"/>
      <c r="DT77" s="33"/>
      <c r="DU77" s="33"/>
      <c r="DV77" s="33"/>
      <c r="DW77" s="33"/>
      <c r="DX77" s="33"/>
      <c r="DY77" s="33"/>
      <c r="DZ77" s="33"/>
      <c r="EA77" s="33"/>
      <c r="EB77" s="33"/>
      <c r="EC77" s="33"/>
      <c r="ED77" s="33"/>
      <c r="EE77" s="33"/>
      <c r="EF77" s="33"/>
      <c r="EG77" s="33"/>
      <c r="EH77" s="33"/>
      <c r="EI77" s="33"/>
      <c r="EJ77" s="33"/>
      <c r="EK77" s="33"/>
      <c r="EL77" s="33"/>
      <c r="EM77" s="33"/>
      <c r="EN77" s="33"/>
      <c r="EO77" s="33"/>
      <c r="EP77" s="33"/>
      <c r="EQ77" s="33"/>
      <c r="ER77" s="33"/>
      <c r="ES77" s="33"/>
      <c r="ET77" s="33"/>
      <c r="EU77" s="33"/>
      <c r="EV77" s="33"/>
      <c r="EW77" s="33"/>
      <c r="EX77" s="33"/>
      <c r="EY77" s="33"/>
      <c r="EZ77" s="33"/>
      <c r="FA77" s="33"/>
      <c r="FB77" s="33"/>
      <c r="FC77" s="42"/>
      <c r="FD77" s="33"/>
      <c r="FE77" s="33"/>
      <c r="FF77" s="33"/>
    </row>
    <row r="78" spans="1:162" ht="15" customHeight="1" x14ac:dyDescent="0.15">
      <c r="A78" s="21"/>
      <c r="B78" s="158"/>
      <c r="C78" s="158"/>
      <c r="D78" s="158"/>
      <c r="E78" s="158"/>
      <c r="F78" s="158"/>
      <c r="G78" s="159"/>
      <c r="H78" s="159"/>
      <c r="I78" s="159"/>
      <c r="J78" s="159"/>
      <c r="K78" s="159"/>
      <c r="L78" s="159"/>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144"/>
      <c r="CC78" s="144"/>
      <c r="CD78" s="144"/>
      <c r="CT78" s="33"/>
      <c r="CU78" s="33"/>
      <c r="CV78" s="33"/>
      <c r="CW78" s="33"/>
      <c r="CX78" s="33"/>
      <c r="CY78" s="33"/>
      <c r="CZ78" s="33"/>
      <c r="DA78" s="33"/>
      <c r="DB78" s="33"/>
      <c r="DC78" s="33"/>
      <c r="DD78" s="33"/>
      <c r="DE78" s="33"/>
      <c r="DF78" s="33"/>
      <c r="DG78" s="33"/>
      <c r="DH78" s="33"/>
      <c r="DI78" s="33"/>
      <c r="DJ78" s="33"/>
      <c r="DK78" s="33"/>
      <c r="DL78" s="33"/>
      <c r="DM78" s="33"/>
      <c r="DN78" s="33"/>
      <c r="DO78" s="33"/>
      <c r="DP78" s="33"/>
      <c r="DQ78" s="33"/>
      <c r="DR78" s="33"/>
      <c r="DS78" s="33"/>
      <c r="DT78" s="33"/>
      <c r="DU78" s="33"/>
      <c r="DV78" s="33"/>
      <c r="DW78" s="33"/>
      <c r="DX78" s="33"/>
      <c r="DY78" s="33"/>
      <c r="DZ78" s="33"/>
      <c r="EA78" s="33"/>
      <c r="EB78" s="33"/>
      <c r="EC78" s="33"/>
      <c r="ED78" s="33"/>
      <c r="EE78" s="33"/>
      <c r="EF78" s="33"/>
      <c r="EG78" s="33"/>
      <c r="EH78" s="33"/>
      <c r="EI78" s="33"/>
      <c r="EJ78" s="33"/>
      <c r="EK78" s="33"/>
      <c r="EL78" s="33"/>
      <c r="EM78" s="33"/>
      <c r="EN78" s="33"/>
      <c r="EO78" s="33"/>
      <c r="EP78" s="33"/>
      <c r="EQ78" s="33"/>
      <c r="ER78" s="33"/>
      <c r="ES78" s="33"/>
      <c r="ET78" s="33"/>
      <c r="EU78" s="33"/>
      <c r="EV78" s="33"/>
      <c r="EW78" s="33"/>
      <c r="EX78" s="33"/>
      <c r="EY78" s="33"/>
      <c r="EZ78" s="33"/>
      <c r="FA78" s="33"/>
      <c r="FB78" s="33"/>
      <c r="FC78" s="42"/>
      <c r="FD78" s="33"/>
      <c r="FE78" s="33"/>
      <c r="FF78" s="33"/>
    </row>
    <row r="79" spans="1:162" ht="15" customHeight="1" x14ac:dyDescent="0.15">
      <c r="A79" s="39"/>
      <c r="B79" s="158"/>
      <c r="C79" s="158"/>
      <c r="D79" s="158"/>
      <c r="E79" s="158"/>
      <c r="F79" s="158"/>
      <c r="G79" s="159"/>
      <c r="H79" s="159"/>
      <c r="I79" s="159"/>
      <c r="J79" s="159"/>
      <c r="K79" s="159"/>
      <c r="L79" s="159"/>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144"/>
      <c r="CC79" s="144"/>
      <c r="CD79" s="144"/>
      <c r="CE79" s="33"/>
      <c r="CF79" s="33"/>
      <c r="CG79" s="33"/>
      <c r="CH79" s="33"/>
      <c r="CI79" s="33"/>
      <c r="CJ79" s="33"/>
      <c r="CK79" s="33"/>
      <c r="CL79" s="33"/>
      <c r="CM79" s="33"/>
      <c r="CN79" s="33"/>
      <c r="CO79" s="33"/>
      <c r="CP79" s="33"/>
      <c r="CQ79" s="33"/>
      <c r="CR79" s="33"/>
      <c r="CS79" s="33"/>
      <c r="CT79" s="33"/>
      <c r="CU79" s="33"/>
      <c r="CV79" s="33"/>
      <c r="CW79" s="33"/>
      <c r="CX79" s="33"/>
      <c r="CY79" s="33"/>
      <c r="CZ79" s="33"/>
      <c r="DA79" s="33"/>
      <c r="DB79" s="33"/>
      <c r="DC79" s="33"/>
      <c r="DD79" s="33"/>
      <c r="DE79" s="33"/>
      <c r="DF79" s="33"/>
      <c r="DG79" s="33"/>
      <c r="DH79" s="33"/>
      <c r="DI79" s="33"/>
      <c r="DJ79" s="33"/>
      <c r="DK79" s="33"/>
      <c r="DL79" s="33"/>
      <c r="DM79" s="33"/>
      <c r="DN79" s="33"/>
      <c r="DO79" s="33"/>
      <c r="DP79" s="33"/>
      <c r="DQ79" s="33"/>
      <c r="DR79" s="33"/>
      <c r="DS79" s="33"/>
      <c r="DT79" s="33"/>
      <c r="DU79" s="33"/>
      <c r="DV79" s="33"/>
      <c r="DW79" s="33"/>
      <c r="DX79" s="33"/>
      <c r="DY79" s="33"/>
      <c r="DZ79" s="33"/>
      <c r="EA79" s="33"/>
      <c r="EB79" s="33"/>
      <c r="EC79" s="33"/>
      <c r="ED79" s="33"/>
      <c r="EE79" s="33"/>
      <c r="EF79" s="33"/>
      <c r="EG79" s="33"/>
      <c r="EH79" s="33"/>
      <c r="EI79" s="33"/>
      <c r="EJ79" s="33"/>
      <c r="EK79" s="33"/>
      <c r="EL79" s="33"/>
      <c r="EM79" s="33"/>
      <c r="EN79" s="33"/>
      <c r="EO79" s="33"/>
      <c r="EP79" s="33"/>
      <c r="EQ79" s="33"/>
      <c r="ER79" s="33"/>
      <c r="ES79" s="33"/>
      <c r="ET79" s="33"/>
      <c r="EU79" s="33"/>
      <c r="EV79" s="33"/>
      <c r="EW79" s="33"/>
      <c r="EX79" s="33"/>
      <c r="EY79" s="33"/>
      <c r="EZ79" s="33"/>
      <c r="FA79" s="33"/>
      <c r="FB79" s="33"/>
      <c r="FC79" s="42"/>
      <c r="FD79" s="33"/>
      <c r="FE79" s="33"/>
      <c r="FF79" s="33"/>
    </row>
    <row r="80" spans="1:162" ht="15" customHeight="1" x14ac:dyDescent="0.15">
      <c r="A80" s="21"/>
      <c r="B80" s="158"/>
      <c r="C80" s="158"/>
      <c r="D80" s="158"/>
      <c r="E80" s="158"/>
      <c r="F80" s="158"/>
      <c r="G80" s="159"/>
      <c r="H80" s="159"/>
      <c r="I80" s="159"/>
      <c r="J80" s="159"/>
      <c r="K80" s="159"/>
      <c r="L80" s="159"/>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144"/>
      <c r="CD80" s="144"/>
      <c r="CE80" s="33"/>
      <c r="CF80" s="33"/>
      <c r="CG80" s="33"/>
      <c r="CH80" s="33"/>
      <c r="CI80" s="33"/>
      <c r="CJ80" s="33"/>
      <c r="CK80" s="33"/>
      <c r="CL80" s="33"/>
      <c r="CM80" s="33"/>
      <c r="CN80" s="33"/>
      <c r="CO80" s="33"/>
      <c r="CP80" s="33"/>
      <c r="CQ80" s="33"/>
      <c r="CR80" s="33"/>
      <c r="CS80" s="33"/>
      <c r="CT80" s="33"/>
      <c r="CU80" s="33"/>
      <c r="CV80" s="33"/>
      <c r="CW80" s="33"/>
      <c r="CX80" s="33"/>
      <c r="CY80" s="33"/>
      <c r="CZ80" s="33"/>
      <c r="DA80" s="33"/>
      <c r="DB80" s="33"/>
      <c r="DC80" s="33"/>
      <c r="DD80" s="33"/>
      <c r="DE80" s="33"/>
      <c r="DF80" s="33"/>
      <c r="DG80" s="33"/>
      <c r="DH80" s="33"/>
      <c r="DI80" s="33"/>
      <c r="DJ80" s="33"/>
      <c r="DK80" s="33"/>
      <c r="DL80" s="33"/>
      <c r="DM80" s="33"/>
      <c r="DN80" s="33"/>
      <c r="DO80" s="33"/>
      <c r="DP80" s="33"/>
      <c r="DQ80" s="33"/>
      <c r="DR80" s="33"/>
      <c r="DS80" s="33"/>
      <c r="DT80" s="33"/>
      <c r="DU80" s="33"/>
      <c r="DV80" s="33"/>
      <c r="DW80" s="33"/>
      <c r="DX80" s="33"/>
      <c r="DY80" s="33"/>
      <c r="DZ80" s="33"/>
      <c r="EA80" s="33"/>
      <c r="EB80" s="33"/>
      <c r="EC80" s="33"/>
      <c r="ED80" s="33"/>
      <c r="EE80" s="33"/>
      <c r="EF80" s="33"/>
      <c r="EG80" s="33"/>
      <c r="EH80" s="33"/>
      <c r="EI80" s="33"/>
      <c r="EJ80" s="33"/>
      <c r="EK80" s="33"/>
      <c r="EL80" s="33"/>
      <c r="EM80" s="33"/>
      <c r="EN80" s="33"/>
      <c r="EO80" s="33"/>
      <c r="EP80" s="33"/>
      <c r="EQ80" s="33"/>
      <c r="ER80" s="33"/>
      <c r="ES80" s="33"/>
      <c r="ET80" s="33"/>
      <c r="EU80" s="33"/>
      <c r="EV80" s="33"/>
      <c r="EW80" s="33"/>
      <c r="EX80" s="33"/>
      <c r="EY80" s="33"/>
      <c r="EZ80" s="33"/>
      <c r="FA80" s="33"/>
      <c r="FB80" s="33"/>
      <c r="FC80" s="42"/>
      <c r="FD80" s="33"/>
      <c r="FE80" s="33"/>
      <c r="FF80" s="33"/>
    </row>
    <row r="81" spans="1:162" ht="15" customHeight="1" x14ac:dyDescent="0.15">
      <c r="A81" s="44"/>
      <c r="B81" s="158"/>
      <c r="C81" s="158"/>
      <c r="D81" s="158"/>
      <c r="E81" s="158"/>
      <c r="F81" s="158"/>
      <c r="G81" s="159"/>
      <c r="H81" s="159"/>
      <c r="I81" s="159"/>
      <c r="J81" s="159"/>
      <c r="K81" s="159"/>
      <c r="L81" s="159"/>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D81" s="144"/>
      <c r="CE81" s="33"/>
      <c r="CF81" s="33"/>
      <c r="CG81" s="33"/>
      <c r="CH81" s="33"/>
      <c r="CI81" s="33"/>
      <c r="CJ81" s="33"/>
      <c r="CK81" s="33"/>
      <c r="CL81" s="33"/>
      <c r="CM81" s="33"/>
      <c r="CN81" s="33"/>
      <c r="CO81" s="33"/>
      <c r="CP81" s="33"/>
      <c r="CQ81" s="33"/>
      <c r="CR81" s="33"/>
      <c r="CS81" s="33"/>
      <c r="CT81" s="33"/>
      <c r="CU81" s="33"/>
      <c r="CV81" s="33"/>
      <c r="CW81" s="33"/>
      <c r="CX81" s="33"/>
      <c r="CY81" s="33"/>
      <c r="CZ81" s="33"/>
      <c r="DA81" s="33"/>
      <c r="DB81" s="33"/>
      <c r="DC81" s="33"/>
      <c r="DD81" s="33"/>
      <c r="DE81" s="33"/>
      <c r="DF81" s="33"/>
      <c r="DG81" s="33"/>
      <c r="DH81" s="33"/>
      <c r="DI81" s="33"/>
      <c r="DJ81" s="33"/>
      <c r="DK81" s="33"/>
      <c r="DL81" s="33"/>
      <c r="DM81" s="33"/>
      <c r="DN81" s="33"/>
      <c r="DO81" s="33"/>
      <c r="DP81" s="33"/>
      <c r="DQ81" s="33"/>
      <c r="DR81" s="33"/>
      <c r="DS81" s="33"/>
      <c r="DT81" s="33"/>
      <c r="DU81" s="33"/>
      <c r="DV81" s="33"/>
      <c r="DW81" s="33"/>
      <c r="DX81" s="33"/>
      <c r="DY81" s="33"/>
      <c r="DZ81" s="33"/>
      <c r="EA81" s="33"/>
      <c r="EB81" s="33"/>
      <c r="EC81" s="33"/>
      <c r="ED81" s="33"/>
      <c r="EE81" s="33"/>
      <c r="EF81" s="33"/>
      <c r="EG81" s="33"/>
      <c r="EH81" s="33"/>
      <c r="EI81" s="33"/>
      <c r="EJ81" s="33"/>
      <c r="EK81" s="33"/>
      <c r="EL81" s="33"/>
      <c r="EM81" s="33"/>
      <c r="EN81" s="33"/>
      <c r="EO81" s="33"/>
      <c r="EP81" s="33"/>
      <c r="EQ81" s="33"/>
      <c r="ER81" s="33"/>
      <c r="ES81" s="33"/>
      <c r="ET81" s="33"/>
      <c r="EU81" s="33"/>
      <c r="EV81" s="33"/>
      <c r="EW81" s="33"/>
      <c r="EX81" s="33"/>
      <c r="EY81" s="33"/>
      <c r="EZ81" s="33"/>
      <c r="FA81" s="33"/>
      <c r="FB81" s="33"/>
      <c r="FC81" s="42"/>
      <c r="FD81" s="33"/>
      <c r="FE81" s="33"/>
      <c r="FF81" s="33"/>
    </row>
    <row r="82" spans="1:162" ht="27.75" customHeight="1" x14ac:dyDescent="0.15">
      <c r="A82" s="44"/>
      <c r="B82" s="158"/>
      <c r="C82" s="158"/>
      <c r="D82" s="158"/>
      <c r="E82" s="158"/>
      <c r="F82" s="158"/>
      <c r="G82" s="159"/>
      <c r="H82" s="159"/>
      <c r="I82" s="159"/>
      <c r="J82" s="159"/>
      <c r="K82" s="159"/>
      <c r="L82" s="159"/>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D82" s="144"/>
      <c r="CE82" s="33"/>
      <c r="CF82" s="33"/>
      <c r="CG82" s="33"/>
      <c r="CH82" s="33"/>
      <c r="CI82" s="33"/>
      <c r="CJ82" s="33"/>
      <c r="CK82" s="33"/>
      <c r="CL82" s="33"/>
      <c r="CM82" s="33"/>
      <c r="CN82" s="33"/>
      <c r="CO82" s="33"/>
      <c r="CP82" s="33"/>
      <c r="CQ82" s="33"/>
      <c r="CR82" s="33"/>
      <c r="CS82" s="33"/>
      <c r="CT82" s="33"/>
      <c r="CU82" s="33"/>
      <c r="CV82" s="33"/>
      <c r="CW82" s="33"/>
      <c r="CX82" s="33"/>
      <c r="CY82" s="33"/>
      <c r="CZ82" s="33"/>
      <c r="DA82" s="33"/>
      <c r="DB82" s="33"/>
      <c r="DC82" s="33"/>
      <c r="DD82" s="33"/>
      <c r="DE82" s="33"/>
      <c r="DF82" s="33"/>
      <c r="DG82" s="33"/>
      <c r="DH82" s="33"/>
      <c r="DI82" s="33"/>
      <c r="DJ82" s="33"/>
      <c r="DK82" s="33"/>
      <c r="DL82" s="33"/>
      <c r="DM82" s="33"/>
      <c r="DN82" s="33"/>
      <c r="DO82" s="33"/>
      <c r="DP82" s="33"/>
      <c r="DQ82" s="33"/>
      <c r="DR82" s="33"/>
      <c r="DS82" s="33"/>
      <c r="DT82" s="33"/>
      <c r="DU82" s="33"/>
      <c r="DV82" s="33"/>
      <c r="DW82" s="33"/>
      <c r="DX82" s="33"/>
      <c r="DY82" s="33"/>
      <c r="DZ82" s="33"/>
      <c r="EA82" s="33"/>
      <c r="EB82" s="33"/>
      <c r="EC82" s="33"/>
      <c r="ED82" s="33"/>
      <c r="EE82" s="33"/>
      <c r="EF82" s="33"/>
      <c r="EG82" s="33"/>
      <c r="EH82" s="33"/>
      <c r="EI82" s="33"/>
      <c r="EJ82" s="33"/>
      <c r="EK82" s="33"/>
      <c r="EL82" s="33"/>
      <c r="EM82" s="33"/>
      <c r="EN82" s="33"/>
      <c r="EO82" s="33"/>
      <c r="EP82" s="33"/>
      <c r="EQ82" s="33"/>
      <c r="ER82" s="33"/>
      <c r="ES82" s="33"/>
      <c r="ET82" s="33"/>
      <c r="EU82" s="33"/>
      <c r="EV82" s="33"/>
      <c r="EW82" s="33"/>
      <c r="EX82" s="33"/>
      <c r="EY82" s="33"/>
      <c r="EZ82" s="33"/>
      <c r="FA82" s="33"/>
      <c r="FB82" s="33"/>
      <c r="FC82" s="42"/>
      <c r="FD82" s="33"/>
      <c r="FE82" s="33"/>
      <c r="FF82" s="33"/>
    </row>
    <row r="83" spans="1:162" ht="15" customHeight="1" x14ac:dyDescent="0.15">
      <c r="A83" s="44"/>
      <c r="B83" s="158"/>
      <c r="C83" s="158"/>
      <c r="D83" s="158"/>
      <c r="E83" s="158"/>
      <c r="F83" s="158"/>
      <c r="G83" s="159"/>
      <c r="H83" s="159"/>
      <c r="I83" s="159"/>
      <c r="J83" s="159"/>
      <c r="K83" s="159"/>
      <c r="L83" s="159"/>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D83" s="144"/>
      <c r="CE83" s="33"/>
      <c r="CF83" s="33"/>
      <c r="CG83" s="33"/>
      <c r="CH83" s="33"/>
      <c r="CI83" s="33"/>
      <c r="CJ83" s="33"/>
      <c r="CK83" s="33"/>
      <c r="CL83" s="33"/>
      <c r="CM83" s="33"/>
      <c r="CN83" s="33"/>
      <c r="CO83" s="33"/>
      <c r="CP83" s="33"/>
      <c r="CQ83" s="33"/>
      <c r="CR83" s="33"/>
      <c r="CS83" s="33"/>
      <c r="CT83" s="33"/>
      <c r="CU83" s="33"/>
      <c r="CV83" s="33"/>
      <c r="CW83" s="33"/>
      <c r="CX83" s="33"/>
      <c r="CY83" s="33"/>
      <c r="CZ83" s="33"/>
      <c r="DA83" s="33"/>
      <c r="DB83" s="33"/>
      <c r="DC83" s="33"/>
      <c r="DD83" s="33"/>
      <c r="DE83" s="33"/>
      <c r="DF83" s="33"/>
      <c r="DG83" s="33"/>
      <c r="DH83" s="33"/>
      <c r="DI83" s="33"/>
      <c r="DJ83" s="33"/>
      <c r="DK83" s="33"/>
      <c r="DL83" s="33"/>
      <c r="DM83" s="33"/>
      <c r="DN83" s="33"/>
      <c r="DO83" s="33"/>
      <c r="DP83" s="33"/>
      <c r="DQ83" s="33"/>
      <c r="DR83" s="33"/>
      <c r="DS83" s="33"/>
      <c r="DT83" s="33"/>
      <c r="DU83" s="33"/>
      <c r="DV83" s="33"/>
      <c r="DW83" s="33"/>
      <c r="DX83" s="33"/>
      <c r="DY83" s="33"/>
      <c r="DZ83" s="33"/>
      <c r="EA83" s="33"/>
      <c r="EB83" s="33"/>
      <c r="EC83" s="33"/>
      <c r="ED83" s="33"/>
      <c r="EE83" s="33"/>
      <c r="EF83" s="33"/>
      <c r="EG83" s="33"/>
      <c r="EH83" s="33"/>
      <c r="EI83" s="33"/>
      <c r="EJ83" s="33"/>
      <c r="EK83" s="33"/>
      <c r="EL83" s="33"/>
      <c r="EM83" s="33"/>
      <c r="EN83" s="33"/>
      <c r="EO83" s="33"/>
      <c r="EP83" s="33"/>
      <c r="EQ83" s="33"/>
      <c r="ER83" s="33"/>
      <c r="ES83" s="33"/>
      <c r="ET83" s="33"/>
      <c r="EU83" s="33"/>
      <c r="EV83" s="33"/>
      <c r="EW83" s="33"/>
      <c r="EX83" s="33"/>
      <c r="EY83" s="33"/>
      <c r="EZ83" s="33"/>
      <c r="FA83" s="33"/>
      <c r="FB83" s="33"/>
      <c r="FC83" s="42"/>
      <c r="FD83" s="33"/>
      <c r="FE83" s="33"/>
      <c r="FF83" s="33"/>
    </row>
    <row r="84" spans="1:162" ht="15" customHeight="1" x14ac:dyDescent="0.15">
      <c r="A84" s="44"/>
      <c r="B84" s="158"/>
      <c r="C84" s="158"/>
      <c r="D84" s="158"/>
      <c r="E84" s="158"/>
      <c r="F84" s="158"/>
      <c r="G84" s="159"/>
      <c r="H84" s="159"/>
      <c r="I84" s="159"/>
      <c r="J84" s="159"/>
      <c r="K84" s="159"/>
      <c r="L84" s="159"/>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D84" s="144"/>
      <c r="CE84" s="33"/>
      <c r="CF84" s="33"/>
      <c r="CG84" s="33"/>
      <c r="CH84" s="33"/>
      <c r="CI84" s="33"/>
      <c r="CJ84" s="33"/>
      <c r="CK84" s="33"/>
      <c r="CL84" s="33"/>
      <c r="CM84" s="33"/>
      <c r="CN84" s="33"/>
      <c r="CO84" s="33"/>
      <c r="CP84" s="33"/>
      <c r="CQ84" s="33"/>
      <c r="CR84" s="33"/>
      <c r="CS84" s="33"/>
      <c r="CT84" s="33"/>
      <c r="CU84" s="33"/>
      <c r="CV84" s="33"/>
      <c r="CW84" s="33"/>
      <c r="CX84" s="33"/>
      <c r="CY84" s="33"/>
      <c r="CZ84" s="33"/>
      <c r="DA84" s="33"/>
      <c r="DB84" s="33"/>
      <c r="DC84" s="33"/>
      <c r="DD84" s="33"/>
      <c r="DE84" s="33"/>
      <c r="DF84" s="33"/>
      <c r="DG84" s="33"/>
      <c r="DH84" s="33"/>
      <c r="DI84" s="33"/>
      <c r="DJ84" s="33"/>
      <c r="DK84" s="33"/>
      <c r="DL84" s="33"/>
      <c r="DM84" s="33"/>
      <c r="DN84" s="33"/>
      <c r="DO84" s="33"/>
      <c r="DP84" s="33"/>
      <c r="DQ84" s="33"/>
      <c r="DR84" s="33"/>
      <c r="DS84" s="33"/>
      <c r="DT84" s="33"/>
      <c r="DU84" s="33"/>
      <c r="DV84" s="33"/>
      <c r="DW84" s="33"/>
      <c r="DX84" s="33"/>
      <c r="DY84" s="33"/>
      <c r="DZ84" s="33"/>
      <c r="EA84" s="33"/>
      <c r="EB84" s="33"/>
      <c r="EC84" s="33"/>
      <c r="ED84" s="33"/>
      <c r="EE84" s="33"/>
      <c r="EF84" s="33"/>
      <c r="EG84" s="33"/>
      <c r="EH84" s="33"/>
      <c r="EI84" s="33"/>
      <c r="EJ84" s="33"/>
      <c r="EK84" s="33"/>
      <c r="EL84" s="33"/>
      <c r="EM84" s="33"/>
      <c r="EN84" s="33"/>
      <c r="EO84" s="33"/>
      <c r="EP84" s="33"/>
      <c r="EQ84" s="33"/>
      <c r="ER84" s="33"/>
      <c r="ES84" s="33"/>
      <c r="ET84" s="33"/>
      <c r="EU84" s="33"/>
      <c r="EV84" s="33"/>
      <c r="EW84" s="33"/>
      <c r="EX84" s="33"/>
      <c r="EY84" s="33"/>
      <c r="EZ84" s="33"/>
      <c r="FA84" s="33"/>
      <c r="FB84" s="33"/>
      <c r="FC84" s="42"/>
      <c r="FD84" s="33"/>
      <c r="FE84" s="33"/>
      <c r="FF84" s="33"/>
    </row>
    <row r="85" spans="1:162" ht="15" customHeight="1" x14ac:dyDescent="0.15">
      <c r="A85" s="44"/>
      <c r="B85" s="158"/>
      <c r="C85" s="158"/>
      <c r="D85" s="158"/>
      <c r="E85" s="158"/>
      <c r="F85" s="158"/>
      <c r="G85" s="159"/>
      <c r="H85" s="159"/>
      <c r="I85" s="159"/>
      <c r="J85" s="159"/>
      <c r="K85" s="159"/>
      <c r="L85" s="159"/>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B85" s="144"/>
      <c r="CD85" s="33"/>
      <c r="CG85" s="33"/>
      <c r="CH85" s="33"/>
      <c r="CI85" s="33"/>
      <c r="CJ85" s="33"/>
      <c r="CK85" s="33"/>
      <c r="CL85" s="33"/>
      <c r="CM85" s="33"/>
      <c r="CN85" s="33"/>
      <c r="CO85" s="33"/>
      <c r="CP85" s="33"/>
      <c r="CQ85" s="33"/>
      <c r="CR85" s="33"/>
      <c r="CS85" s="33"/>
      <c r="CT85" s="33"/>
      <c r="CU85" s="33"/>
      <c r="CV85" s="33"/>
      <c r="CW85" s="33"/>
      <c r="CX85" s="33"/>
      <c r="CY85" s="33"/>
      <c r="CZ85" s="33"/>
      <c r="DA85" s="33"/>
      <c r="DB85" s="33"/>
      <c r="DC85" s="33"/>
      <c r="DD85" s="33"/>
      <c r="DE85" s="33"/>
      <c r="DF85" s="33"/>
      <c r="DG85" s="33"/>
      <c r="DH85" s="33"/>
      <c r="DI85" s="33"/>
      <c r="DJ85" s="33"/>
      <c r="DK85" s="33"/>
      <c r="DL85" s="33"/>
      <c r="DM85" s="33"/>
      <c r="DN85" s="33"/>
      <c r="DO85" s="33"/>
      <c r="DP85" s="33"/>
      <c r="DQ85" s="33"/>
      <c r="DR85" s="33"/>
      <c r="DS85" s="33"/>
      <c r="DT85" s="33"/>
      <c r="DU85" s="33"/>
      <c r="DV85" s="33"/>
      <c r="DW85" s="33"/>
      <c r="DX85" s="33"/>
      <c r="DY85" s="33"/>
      <c r="DZ85" s="33"/>
      <c r="EA85" s="33"/>
      <c r="EB85" s="33"/>
      <c r="EC85" s="33"/>
      <c r="ED85" s="33"/>
      <c r="EE85" s="33"/>
      <c r="EF85" s="33"/>
      <c r="EG85" s="33"/>
      <c r="EH85" s="33"/>
      <c r="EI85" s="33"/>
      <c r="EJ85" s="33"/>
      <c r="EK85" s="33"/>
      <c r="EL85" s="33"/>
      <c r="EM85" s="33"/>
      <c r="EN85" s="33"/>
      <c r="EO85" s="33"/>
      <c r="EP85" s="33"/>
      <c r="EQ85" s="33"/>
      <c r="ER85" s="33"/>
      <c r="ES85" s="33"/>
      <c r="ET85" s="33"/>
      <c r="EU85" s="33"/>
      <c r="EV85" s="33"/>
      <c r="EW85" s="33"/>
      <c r="EX85" s="33"/>
      <c r="EY85" s="33"/>
      <c r="EZ85" s="33"/>
      <c r="FA85" s="33"/>
      <c r="FB85" s="33"/>
      <c r="FC85" s="42"/>
      <c r="FD85" s="33"/>
      <c r="FE85" s="33"/>
      <c r="FF85" s="33"/>
    </row>
    <row r="86" spans="1:162" ht="15" customHeight="1" x14ac:dyDescent="0.15">
      <c r="A86" s="39"/>
      <c r="B86" s="158"/>
      <c r="C86" s="158"/>
      <c r="D86" s="158"/>
      <c r="E86" s="158"/>
      <c r="F86" s="158"/>
      <c r="G86" s="159"/>
      <c r="H86" s="159"/>
      <c r="I86" s="159"/>
      <c r="J86" s="159"/>
      <c r="K86" s="159"/>
      <c r="L86" s="159"/>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C86" s="33"/>
      <c r="CD86" s="33"/>
      <c r="CH86" s="33"/>
      <c r="CI86" s="33"/>
      <c r="CJ86" s="33"/>
      <c r="CK86" s="33"/>
      <c r="CL86" s="33"/>
      <c r="CM86" s="33"/>
      <c r="CN86" s="33"/>
      <c r="CO86" s="33"/>
      <c r="CP86" s="33"/>
      <c r="CQ86" s="33"/>
      <c r="CR86" s="33"/>
      <c r="CS86" s="33"/>
      <c r="CT86" s="33"/>
      <c r="CU86" s="33"/>
      <c r="CV86" s="33"/>
      <c r="CW86" s="33"/>
      <c r="CX86" s="33"/>
      <c r="CY86" s="33"/>
      <c r="CZ86" s="33"/>
      <c r="DA86" s="33"/>
      <c r="DB86" s="33"/>
      <c r="DC86" s="33"/>
      <c r="DD86" s="33"/>
      <c r="DE86" s="33"/>
      <c r="DF86" s="33"/>
      <c r="DG86" s="33"/>
      <c r="DH86" s="33"/>
      <c r="DI86" s="33"/>
      <c r="DJ86" s="33"/>
      <c r="DK86" s="33"/>
      <c r="DL86" s="33"/>
      <c r="DM86" s="33"/>
      <c r="DN86" s="33"/>
      <c r="DO86" s="33"/>
      <c r="DP86" s="33"/>
      <c r="DQ86" s="33"/>
      <c r="DR86" s="33"/>
      <c r="DS86" s="33"/>
      <c r="DT86" s="33"/>
      <c r="DU86" s="33"/>
      <c r="DV86" s="33"/>
      <c r="DW86" s="33"/>
      <c r="DX86" s="33"/>
      <c r="DY86" s="33"/>
      <c r="DZ86" s="33"/>
      <c r="EA86" s="33"/>
      <c r="EB86" s="33"/>
      <c r="EC86" s="33"/>
      <c r="ED86" s="33"/>
      <c r="EE86" s="33"/>
      <c r="EF86" s="33"/>
      <c r="EG86" s="33"/>
      <c r="EH86" s="33"/>
      <c r="EI86" s="33"/>
      <c r="EJ86" s="33"/>
      <c r="EK86" s="33"/>
      <c r="EL86" s="33"/>
      <c r="EM86" s="33"/>
      <c r="EN86" s="33"/>
      <c r="EO86" s="33"/>
      <c r="EP86" s="33"/>
      <c r="EQ86" s="33"/>
      <c r="ER86" s="33"/>
      <c r="ES86" s="33"/>
      <c r="ET86" s="33"/>
      <c r="EU86" s="33"/>
      <c r="EV86" s="33"/>
      <c r="EW86" s="33"/>
      <c r="EX86" s="33"/>
      <c r="EY86" s="33"/>
      <c r="EZ86" s="33"/>
      <c r="FA86" s="33"/>
      <c r="FB86" s="33"/>
      <c r="FC86" s="42"/>
      <c r="FD86" s="33"/>
      <c r="FE86" s="33"/>
      <c r="FF86" s="33"/>
    </row>
    <row r="87" spans="1:162" ht="15" customHeight="1" x14ac:dyDescent="0.15">
      <c r="A87" s="21"/>
      <c r="B87" s="158"/>
      <c r="C87" s="158"/>
      <c r="D87" s="158"/>
      <c r="E87" s="158"/>
      <c r="F87" s="158"/>
      <c r="G87" s="159"/>
      <c r="H87" s="159"/>
      <c r="I87" s="159"/>
      <c r="J87" s="159"/>
      <c r="K87" s="159"/>
      <c r="L87" s="159"/>
      <c r="M87" s="159"/>
      <c r="N87" s="159"/>
      <c r="O87" s="159"/>
      <c r="P87" s="159"/>
      <c r="Q87" s="159"/>
      <c r="R87" s="159"/>
      <c r="S87" s="159"/>
      <c r="T87" s="159"/>
      <c r="U87" s="159"/>
      <c r="V87" s="159"/>
      <c r="W87" s="159"/>
      <c r="X87" s="159"/>
      <c r="Y87" s="159"/>
      <c r="Z87" s="159"/>
      <c r="AA87" s="159"/>
      <c r="AB87" s="159"/>
      <c r="AC87" s="308"/>
      <c r="AD87" s="308"/>
      <c r="AE87" s="308"/>
      <c r="AF87" s="308"/>
      <c r="AG87" s="308"/>
      <c r="AH87" s="308"/>
      <c r="AI87" s="308"/>
      <c r="AJ87" s="308"/>
      <c r="AK87" s="308"/>
      <c r="AL87" s="308"/>
      <c r="AM87" s="308"/>
      <c r="AN87" s="308"/>
      <c r="AO87" s="308"/>
      <c r="AP87" s="308"/>
      <c r="AQ87" s="308"/>
      <c r="AR87" s="308"/>
      <c r="AS87" s="308"/>
      <c r="AT87" s="308"/>
      <c r="AU87" s="308"/>
      <c r="AV87" s="308"/>
      <c r="AW87" s="308"/>
      <c r="AX87" s="308"/>
      <c r="AY87" s="308"/>
      <c r="AZ87" s="308"/>
      <c r="BA87" s="308"/>
      <c r="BB87" s="308"/>
      <c r="BC87" s="308"/>
      <c r="BD87" s="308"/>
      <c r="BE87" s="308"/>
      <c r="BF87" s="308"/>
      <c r="BG87" s="308"/>
      <c r="BH87" s="308"/>
      <c r="BI87" s="308"/>
      <c r="BJ87" s="33"/>
      <c r="BK87" s="33"/>
      <c r="BL87" s="33"/>
      <c r="BM87" s="33"/>
      <c r="BN87" s="33"/>
      <c r="BO87" s="33"/>
      <c r="BP87" s="33"/>
      <c r="BQ87" s="33"/>
      <c r="BR87" s="33"/>
      <c r="BS87" s="33"/>
      <c r="BT87" s="33"/>
      <c r="BU87" s="33"/>
      <c r="BV87" s="33"/>
      <c r="BW87" s="33"/>
      <c r="BX87" s="33"/>
      <c r="BY87" s="33"/>
      <c r="BZ87" s="33"/>
      <c r="CA87" s="33"/>
      <c r="CB87" s="33"/>
      <c r="CD87" s="33"/>
      <c r="CE87" s="33"/>
      <c r="CF87" s="33"/>
      <c r="CG87" s="33"/>
      <c r="CH87" s="33"/>
      <c r="CI87" s="33"/>
      <c r="CJ87" s="33"/>
      <c r="CK87" s="33"/>
      <c r="CL87" s="33"/>
      <c r="CM87" s="33"/>
      <c r="CN87" s="33"/>
      <c r="CO87" s="33"/>
      <c r="CP87" s="33"/>
      <c r="CQ87" s="33"/>
      <c r="CR87" s="33"/>
      <c r="CS87" s="33"/>
      <c r="CT87" s="33"/>
      <c r="CU87" s="33"/>
      <c r="CV87" s="33"/>
      <c r="CW87" s="33"/>
      <c r="CX87" s="33"/>
      <c r="CY87" s="33"/>
      <c r="CZ87" s="33"/>
      <c r="DA87" s="33"/>
      <c r="DB87" s="33"/>
      <c r="DC87" s="33"/>
      <c r="DD87" s="33"/>
      <c r="DE87" s="33"/>
      <c r="DF87" s="33"/>
      <c r="DG87" s="33"/>
      <c r="DH87" s="33"/>
      <c r="DI87" s="33"/>
      <c r="DJ87" s="33"/>
      <c r="DK87" s="33"/>
      <c r="DL87" s="33"/>
      <c r="DM87" s="33"/>
      <c r="DN87" s="33"/>
      <c r="DO87" s="33"/>
      <c r="DP87" s="33"/>
      <c r="DQ87" s="33"/>
      <c r="DR87" s="33"/>
      <c r="DS87" s="33"/>
      <c r="DT87" s="33"/>
      <c r="DU87" s="33"/>
      <c r="DV87" s="33"/>
      <c r="DW87" s="33"/>
      <c r="DX87" s="33"/>
      <c r="DY87" s="33"/>
      <c r="DZ87" s="33"/>
      <c r="EA87" s="33"/>
      <c r="EB87" s="33"/>
      <c r="EC87" s="33"/>
      <c r="ED87" s="33"/>
      <c r="EE87" s="33"/>
      <c r="EF87" s="33"/>
      <c r="EG87" s="33"/>
      <c r="EH87" s="33"/>
      <c r="EI87" s="33"/>
      <c r="EJ87" s="33"/>
      <c r="EK87" s="33"/>
      <c r="EL87" s="33"/>
      <c r="EM87" s="33"/>
      <c r="EN87" s="33"/>
      <c r="EO87" s="33"/>
      <c r="EP87" s="33"/>
      <c r="EQ87" s="33"/>
      <c r="ER87" s="33"/>
      <c r="ES87" s="33"/>
      <c r="ET87" s="33"/>
      <c r="EU87" s="33"/>
      <c r="EV87" s="33"/>
      <c r="EW87" s="33"/>
      <c r="EX87" s="33"/>
      <c r="EY87" s="33"/>
      <c r="EZ87" s="33"/>
      <c r="FA87" s="33"/>
      <c r="FB87" s="33"/>
      <c r="FC87" s="42"/>
      <c r="FD87" s="33"/>
      <c r="FE87" s="33"/>
      <c r="FF87" s="33"/>
    </row>
    <row r="88" spans="1:162" ht="15" customHeight="1" x14ac:dyDescent="0.15">
      <c r="A88" s="44"/>
      <c r="B88" s="158"/>
      <c r="C88" s="158"/>
      <c r="D88" s="158"/>
      <c r="E88" s="158"/>
      <c r="F88" s="158"/>
      <c r="G88" s="159"/>
      <c r="H88" s="159"/>
      <c r="I88" s="159"/>
      <c r="J88" s="159"/>
      <c r="K88" s="159"/>
      <c r="L88" s="159"/>
      <c r="M88" s="159"/>
      <c r="N88" s="159"/>
      <c r="O88" s="159"/>
      <c r="P88" s="159"/>
      <c r="Q88" s="159"/>
      <c r="R88" s="159"/>
      <c r="S88" s="159"/>
      <c r="T88" s="159"/>
      <c r="U88" s="159"/>
      <c r="V88" s="159"/>
      <c r="W88" s="159"/>
      <c r="X88" s="159"/>
      <c r="Y88" s="159"/>
      <c r="Z88" s="159"/>
      <c r="AA88" s="159"/>
      <c r="AB88" s="159"/>
      <c r="AC88" s="308"/>
      <c r="AD88" s="308"/>
      <c r="AE88" s="308"/>
      <c r="AF88" s="308"/>
      <c r="AG88" s="308"/>
      <c r="AH88" s="308"/>
      <c r="AI88" s="308"/>
      <c r="AJ88" s="308"/>
      <c r="AK88" s="308"/>
      <c r="AL88" s="308"/>
      <c r="AM88" s="308"/>
      <c r="AN88" s="308"/>
      <c r="AO88" s="308"/>
      <c r="AP88" s="308"/>
      <c r="AQ88" s="308"/>
      <c r="AR88" s="308"/>
      <c r="AS88" s="308"/>
      <c r="AT88" s="308"/>
      <c r="AU88" s="308"/>
      <c r="AV88" s="308"/>
      <c r="AW88" s="308"/>
      <c r="AX88" s="308"/>
      <c r="AY88" s="308"/>
      <c r="AZ88" s="308"/>
      <c r="BA88" s="308"/>
      <c r="BB88" s="308"/>
      <c r="BC88" s="308"/>
      <c r="BD88" s="308"/>
      <c r="BE88" s="308"/>
      <c r="BF88" s="308"/>
      <c r="BG88" s="308"/>
      <c r="BH88" s="308"/>
      <c r="BI88" s="308"/>
      <c r="BJ88" s="33"/>
      <c r="BK88" s="33"/>
      <c r="BL88" s="33"/>
      <c r="BM88" s="33"/>
      <c r="BN88" s="33"/>
      <c r="BO88" s="33"/>
      <c r="BP88" s="33"/>
      <c r="BQ88" s="33"/>
      <c r="BR88" s="33"/>
      <c r="BS88" s="33"/>
      <c r="BT88" s="33"/>
      <c r="BU88" s="33"/>
      <c r="BV88" s="33"/>
      <c r="BW88" s="33"/>
      <c r="BX88" s="33"/>
      <c r="BY88" s="33"/>
      <c r="BZ88" s="33"/>
      <c r="CA88" s="33"/>
      <c r="CB88" s="33"/>
      <c r="CD88" s="33"/>
      <c r="CE88" s="33"/>
      <c r="CF88" s="33"/>
      <c r="CG88" s="33"/>
      <c r="CH88" s="33"/>
      <c r="CI88" s="33"/>
      <c r="CJ88" s="33"/>
      <c r="CK88" s="33"/>
      <c r="CL88" s="33"/>
      <c r="CM88" s="33"/>
      <c r="CN88" s="33"/>
      <c r="CO88" s="33"/>
      <c r="CP88" s="33"/>
      <c r="CQ88" s="33"/>
      <c r="CR88" s="33"/>
      <c r="CS88" s="33"/>
      <c r="CT88" s="33"/>
      <c r="CU88" s="33"/>
      <c r="CV88" s="33"/>
      <c r="CW88" s="33"/>
      <c r="CX88" s="33"/>
      <c r="CY88" s="33"/>
      <c r="CZ88" s="33"/>
      <c r="DA88" s="33"/>
      <c r="DB88" s="33"/>
      <c r="DC88" s="33"/>
      <c r="DD88" s="33"/>
      <c r="DE88" s="33"/>
      <c r="DF88" s="33"/>
      <c r="DG88" s="33"/>
      <c r="DH88" s="33"/>
      <c r="DI88" s="33"/>
      <c r="DJ88" s="33"/>
      <c r="DK88" s="33"/>
      <c r="DL88" s="33"/>
      <c r="DM88" s="33"/>
      <c r="DN88" s="33"/>
      <c r="DO88" s="33"/>
      <c r="DP88" s="33"/>
      <c r="DQ88" s="33"/>
      <c r="DR88" s="33"/>
      <c r="DS88" s="33"/>
      <c r="DT88" s="33"/>
      <c r="DU88" s="33"/>
      <c r="DV88" s="33"/>
      <c r="DW88" s="33"/>
      <c r="DX88" s="33"/>
      <c r="DY88" s="33"/>
      <c r="DZ88" s="33"/>
      <c r="EA88" s="33"/>
      <c r="EB88" s="33"/>
      <c r="EC88" s="33"/>
      <c r="ED88" s="33"/>
      <c r="EE88" s="33"/>
      <c r="EF88" s="33"/>
      <c r="EG88" s="33"/>
      <c r="EH88" s="33"/>
      <c r="EI88" s="33"/>
      <c r="EJ88" s="33"/>
      <c r="EK88" s="33"/>
      <c r="EL88" s="33"/>
      <c r="EM88" s="33"/>
      <c r="EN88" s="33"/>
      <c r="EO88" s="33"/>
      <c r="EP88" s="33"/>
      <c r="EQ88" s="33"/>
      <c r="ER88" s="33"/>
      <c r="ES88" s="33"/>
      <c r="ET88" s="33"/>
      <c r="EU88" s="33"/>
      <c r="EV88" s="33"/>
      <c r="EW88" s="33"/>
      <c r="EX88" s="33"/>
      <c r="EY88" s="33"/>
      <c r="EZ88" s="33"/>
      <c r="FA88" s="33"/>
      <c r="FB88" s="33"/>
      <c r="FC88" s="42"/>
      <c r="FD88" s="33"/>
      <c r="FE88" s="33"/>
      <c r="FF88" s="33"/>
    </row>
    <row r="89" spans="1:162" ht="15" customHeight="1" x14ac:dyDescent="0.15">
      <c r="A89" s="44"/>
      <c r="B89" s="158"/>
      <c r="C89" s="158"/>
      <c r="D89" s="158"/>
      <c r="E89" s="158"/>
      <c r="F89" s="158"/>
      <c r="G89" s="159"/>
      <c r="H89" s="159"/>
      <c r="I89" s="159"/>
      <c r="J89" s="159"/>
      <c r="K89" s="159"/>
      <c r="L89" s="159"/>
      <c r="M89" s="159"/>
      <c r="N89" s="159"/>
      <c r="O89" s="159"/>
      <c r="P89" s="159"/>
      <c r="Q89" s="159"/>
      <c r="R89" s="159"/>
      <c r="S89" s="159"/>
      <c r="T89" s="159"/>
      <c r="U89" s="159"/>
      <c r="V89" s="159"/>
      <c r="W89" s="159"/>
      <c r="X89" s="159"/>
      <c r="Y89" s="159"/>
      <c r="Z89" s="159"/>
      <c r="AA89" s="159"/>
      <c r="AB89" s="159"/>
      <c r="AC89" s="308"/>
      <c r="AD89" s="308"/>
      <c r="AE89" s="308"/>
      <c r="AF89" s="308"/>
      <c r="AG89" s="308"/>
      <c r="AH89" s="308"/>
      <c r="AI89" s="308"/>
      <c r="AJ89" s="308"/>
      <c r="AK89" s="308"/>
      <c r="AL89" s="308"/>
      <c r="AM89" s="308"/>
      <c r="AN89" s="308"/>
      <c r="AO89" s="308"/>
      <c r="AP89" s="308"/>
      <c r="AQ89" s="308"/>
      <c r="AR89" s="308"/>
      <c r="AS89" s="308"/>
      <c r="AT89" s="308"/>
      <c r="AU89" s="308"/>
      <c r="AV89" s="308"/>
      <c r="AW89" s="308"/>
      <c r="AX89" s="308"/>
      <c r="AY89" s="308"/>
      <c r="AZ89" s="308"/>
      <c r="BA89" s="308"/>
      <c r="BB89" s="308"/>
      <c r="BC89" s="308"/>
      <c r="BD89" s="308"/>
      <c r="BE89" s="308"/>
      <c r="BF89" s="308"/>
      <c r="BG89" s="308"/>
      <c r="BH89" s="308"/>
      <c r="BI89" s="308"/>
      <c r="BJ89" s="33"/>
      <c r="BK89" s="33"/>
      <c r="BL89" s="33"/>
      <c r="BM89" s="33"/>
      <c r="BN89" s="33"/>
      <c r="BO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S89" s="33"/>
      <c r="CT89" s="33"/>
      <c r="CU89" s="33"/>
      <c r="CV89" s="33"/>
      <c r="CW89" s="33"/>
      <c r="CX89" s="33"/>
      <c r="CY89" s="33"/>
      <c r="CZ89" s="33"/>
      <c r="DA89" s="33"/>
      <c r="DB89" s="33"/>
      <c r="DC89" s="33"/>
      <c r="DD89" s="33"/>
      <c r="DE89" s="33"/>
      <c r="DF89" s="33"/>
      <c r="DG89" s="33"/>
      <c r="DH89" s="33"/>
      <c r="DI89" s="33"/>
      <c r="DJ89" s="33"/>
      <c r="DK89" s="33"/>
      <c r="DL89" s="33"/>
      <c r="DM89" s="33"/>
      <c r="DN89" s="33"/>
      <c r="DO89" s="33"/>
      <c r="DP89" s="33"/>
      <c r="DQ89" s="33"/>
      <c r="DR89" s="33"/>
      <c r="DS89" s="33"/>
      <c r="DT89" s="33"/>
      <c r="DU89" s="33"/>
      <c r="DV89" s="33"/>
      <c r="DW89" s="33"/>
      <c r="DX89" s="33"/>
      <c r="DY89" s="33"/>
      <c r="DZ89" s="33"/>
      <c r="EA89" s="33"/>
      <c r="EB89" s="33"/>
      <c r="EC89" s="33"/>
      <c r="ED89" s="33"/>
      <c r="EE89" s="33"/>
      <c r="EF89" s="33"/>
      <c r="EG89" s="33"/>
      <c r="EH89" s="33"/>
      <c r="EI89" s="33"/>
      <c r="EJ89" s="33"/>
      <c r="EK89" s="33"/>
      <c r="EL89" s="33"/>
      <c r="EM89" s="33"/>
      <c r="EN89" s="33"/>
      <c r="EO89" s="33"/>
      <c r="EP89" s="33"/>
      <c r="EQ89" s="33"/>
      <c r="ER89" s="33"/>
      <c r="ES89" s="33"/>
      <c r="ET89" s="33"/>
      <c r="EU89" s="33"/>
      <c r="EV89" s="33"/>
      <c r="EW89" s="33"/>
      <c r="EX89" s="33"/>
      <c r="EY89" s="33"/>
      <c r="EZ89" s="33"/>
      <c r="FA89" s="33"/>
      <c r="FB89" s="33"/>
      <c r="FC89" s="42"/>
      <c r="FD89" s="33"/>
      <c r="FE89" s="33"/>
      <c r="FF89" s="33"/>
    </row>
    <row r="90" spans="1:162" ht="15" customHeight="1" x14ac:dyDescent="0.15">
      <c r="A90" s="44"/>
      <c r="B90" s="158"/>
      <c r="C90" s="158"/>
      <c r="D90" s="158"/>
      <c r="E90" s="158"/>
      <c r="F90" s="158"/>
      <c r="G90" s="159"/>
      <c r="H90" s="159"/>
      <c r="I90" s="159"/>
      <c r="J90" s="159"/>
      <c r="K90" s="159"/>
      <c r="L90" s="159"/>
      <c r="M90" s="159"/>
      <c r="N90" s="159"/>
      <c r="O90" s="159"/>
      <c r="P90" s="159"/>
      <c r="Q90" s="159"/>
      <c r="R90" s="159"/>
      <c r="S90" s="159"/>
      <c r="T90" s="159"/>
      <c r="U90" s="159"/>
      <c r="V90" s="159"/>
      <c r="W90" s="159"/>
      <c r="X90" s="159"/>
      <c r="Y90" s="159"/>
      <c r="Z90" s="159"/>
      <c r="AA90" s="159"/>
      <c r="AB90" s="159"/>
      <c r="AC90" s="308"/>
      <c r="AD90" s="308"/>
      <c r="AE90" s="308"/>
      <c r="AF90" s="308"/>
      <c r="AG90" s="308"/>
      <c r="AH90" s="308"/>
      <c r="AI90" s="308"/>
      <c r="AJ90" s="308"/>
      <c r="AK90" s="308"/>
      <c r="AL90" s="308"/>
      <c r="AM90" s="308"/>
      <c r="AN90" s="308"/>
      <c r="AO90" s="308"/>
      <c r="AP90" s="308"/>
      <c r="AQ90" s="308"/>
      <c r="AR90" s="308"/>
      <c r="AS90" s="308"/>
      <c r="AT90" s="308"/>
      <c r="AU90" s="308"/>
      <c r="AV90" s="308"/>
      <c r="AW90" s="308"/>
      <c r="AX90" s="308"/>
      <c r="AY90" s="308"/>
      <c r="AZ90" s="308"/>
      <c r="BA90" s="308"/>
      <c r="BB90" s="308"/>
      <c r="BC90" s="308"/>
      <c r="BD90" s="308"/>
      <c r="BE90" s="308"/>
      <c r="BF90" s="308"/>
      <c r="BG90" s="308"/>
      <c r="BH90" s="308"/>
      <c r="BI90" s="308"/>
      <c r="BJ90" s="33"/>
      <c r="BK90" s="33"/>
      <c r="BL90" s="33"/>
      <c r="BM90" s="33"/>
      <c r="BN90" s="33"/>
      <c r="BO90" s="33"/>
      <c r="BP90" s="33"/>
      <c r="BQ90" s="33"/>
      <c r="BR90" s="33"/>
      <c r="BS90" s="33"/>
      <c r="BT90" s="33"/>
      <c r="BU90" s="33"/>
      <c r="BV90" s="33"/>
      <c r="BW90" s="33"/>
      <c r="BX90" s="33"/>
      <c r="BY90" s="33"/>
      <c r="BZ90" s="33"/>
      <c r="CA90" s="33"/>
      <c r="CD90" s="33"/>
      <c r="CE90" s="33"/>
      <c r="CF90" s="33"/>
      <c r="CG90" s="33"/>
      <c r="CH90" s="33"/>
      <c r="CI90" s="33"/>
      <c r="CJ90" s="33"/>
      <c r="CK90" s="33"/>
      <c r="CL90" s="33"/>
      <c r="CM90" s="33"/>
      <c r="CN90" s="33"/>
      <c r="CO90" s="33"/>
      <c r="CP90" s="33"/>
      <c r="CQ90" s="33"/>
      <c r="CR90" s="33"/>
      <c r="CS90" s="33"/>
      <c r="CT90" s="33"/>
      <c r="CU90" s="33"/>
      <c r="CV90" s="33"/>
      <c r="CW90" s="33"/>
      <c r="CX90" s="33"/>
      <c r="CY90" s="33"/>
      <c r="CZ90" s="33"/>
      <c r="DA90" s="33"/>
      <c r="DB90" s="33"/>
      <c r="DC90" s="33"/>
      <c r="DD90" s="33"/>
      <c r="DE90" s="33"/>
      <c r="DF90" s="33"/>
      <c r="DG90" s="33"/>
      <c r="DH90" s="33"/>
      <c r="DI90" s="33"/>
      <c r="DJ90" s="33"/>
      <c r="DK90" s="33"/>
      <c r="DL90" s="33"/>
      <c r="DM90" s="33"/>
      <c r="DN90" s="33"/>
      <c r="DO90" s="33"/>
      <c r="DP90" s="33"/>
      <c r="DQ90" s="33"/>
      <c r="DR90" s="33"/>
      <c r="DS90" s="33"/>
      <c r="DT90" s="33"/>
      <c r="DU90" s="33"/>
      <c r="DV90" s="33"/>
      <c r="DW90" s="33"/>
      <c r="DX90" s="33"/>
      <c r="DY90" s="33"/>
      <c r="DZ90" s="33"/>
      <c r="EA90" s="33"/>
      <c r="EB90" s="33"/>
      <c r="EC90" s="33"/>
      <c r="ED90" s="33"/>
      <c r="EE90" s="33"/>
      <c r="EF90" s="33"/>
      <c r="EG90" s="33"/>
      <c r="EH90" s="33"/>
      <c r="EI90" s="33"/>
      <c r="EJ90" s="33"/>
      <c r="EK90" s="33"/>
      <c r="EL90" s="33"/>
      <c r="EM90" s="33"/>
      <c r="EN90" s="33"/>
      <c r="EO90" s="33"/>
      <c r="EP90" s="33"/>
      <c r="EQ90" s="33"/>
      <c r="ER90" s="33"/>
      <c r="ES90" s="33"/>
      <c r="ET90" s="33"/>
      <c r="EU90" s="33"/>
      <c r="EV90" s="33"/>
      <c r="EW90" s="33"/>
      <c r="EX90" s="33"/>
      <c r="EY90" s="33"/>
      <c r="EZ90" s="33"/>
      <c r="FA90" s="33"/>
      <c r="FB90" s="33"/>
      <c r="FC90" s="42"/>
      <c r="FD90" s="33"/>
      <c r="FE90" s="33"/>
      <c r="FF90" s="33"/>
    </row>
    <row r="91" spans="1:162" ht="15" customHeight="1" x14ac:dyDescent="0.15">
      <c r="A91" s="44"/>
      <c r="B91" s="158"/>
      <c r="C91" s="158"/>
      <c r="D91" s="158"/>
      <c r="E91" s="158"/>
      <c r="F91" s="158"/>
      <c r="G91" s="159"/>
      <c r="H91" s="159"/>
      <c r="I91" s="159"/>
      <c r="J91" s="159"/>
      <c r="K91" s="159"/>
      <c r="L91" s="159"/>
      <c r="M91" s="159"/>
      <c r="N91" s="159"/>
      <c r="O91" s="159"/>
      <c r="P91" s="159"/>
      <c r="Q91" s="159"/>
      <c r="R91" s="159"/>
      <c r="S91" s="159"/>
      <c r="T91" s="159"/>
      <c r="U91" s="159"/>
      <c r="V91" s="159"/>
      <c r="W91" s="159"/>
      <c r="X91" s="159"/>
      <c r="Y91" s="159"/>
      <c r="Z91" s="159"/>
      <c r="AA91" s="159"/>
      <c r="AB91" s="159"/>
      <c r="AC91" s="308"/>
      <c r="AD91" s="308"/>
      <c r="AE91" s="308"/>
      <c r="AF91" s="308"/>
      <c r="AG91" s="308"/>
      <c r="AH91" s="308"/>
      <c r="AI91" s="308"/>
      <c r="AJ91" s="308"/>
      <c r="AK91" s="308"/>
      <c r="AL91" s="308"/>
      <c r="AM91" s="308"/>
      <c r="AN91" s="308"/>
      <c r="AO91" s="308"/>
      <c r="AP91" s="308"/>
      <c r="AQ91" s="308"/>
      <c r="AR91" s="308"/>
      <c r="AS91" s="308"/>
      <c r="AT91" s="308"/>
      <c r="AU91" s="308"/>
      <c r="AV91" s="308"/>
      <c r="AW91" s="308"/>
      <c r="AX91" s="308"/>
      <c r="AY91" s="308"/>
      <c r="AZ91" s="308"/>
      <c r="BA91" s="308"/>
      <c r="BB91" s="308"/>
      <c r="BC91" s="308"/>
      <c r="BD91" s="308"/>
      <c r="BE91" s="308"/>
      <c r="BF91" s="308"/>
      <c r="BG91" s="308"/>
      <c r="BH91" s="308"/>
      <c r="BI91" s="308"/>
      <c r="BJ91" s="33"/>
      <c r="BK91" s="33"/>
      <c r="BL91" s="33"/>
      <c r="BM91" s="33"/>
      <c r="BN91" s="33"/>
      <c r="BO91" s="33"/>
      <c r="BP91" s="33"/>
      <c r="BQ91" s="33"/>
      <c r="BR91" s="33"/>
      <c r="BS91" s="33"/>
      <c r="BT91" s="33"/>
      <c r="BU91" s="33"/>
      <c r="BV91" s="33"/>
      <c r="BX91" s="33"/>
      <c r="BY91" s="33"/>
      <c r="BZ91" s="33"/>
      <c r="CA91" s="33"/>
      <c r="CD91" s="33"/>
      <c r="CE91" s="33"/>
      <c r="CF91" s="33"/>
      <c r="CG91" s="33"/>
      <c r="CH91" s="33"/>
      <c r="CI91" s="33"/>
      <c r="CJ91" s="33"/>
      <c r="CK91" s="33"/>
      <c r="CL91" s="33"/>
      <c r="CM91" s="33"/>
      <c r="CN91" s="33"/>
      <c r="CO91" s="33"/>
      <c r="CP91" s="33"/>
      <c r="CQ91" s="33"/>
      <c r="CR91" s="33"/>
      <c r="CS91" s="33"/>
      <c r="CT91" s="33"/>
      <c r="CU91" s="33"/>
      <c r="CV91" s="33"/>
      <c r="CW91" s="33"/>
      <c r="CX91" s="33"/>
      <c r="CY91" s="33"/>
      <c r="CZ91" s="33"/>
      <c r="DA91" s="33"/>
      <c r="DB91" s="33"/>
      <c r="DC91" s="33"/>
      <c r="DD91" s="33"/>
      <c r="DE91" s="33"/>
      <c r="DF91" s="33"/>
      <c r="DG91" s="33"/>
      <c r="DH91" s="33"/>
      <c r="DI91" s="33"/>
      <c r="DJ91" s="33"/>
      <c r="DK91" s="33"/>
      <c r="DL91" s="33"/>
      <c r="DM91" s="33"/>
      <c r="DN91" s="33"/>
      <c r="DO91" s="33"/>
      <c r="DP91" s="33"/>
      <c r="DQ91" s="33"/>
      <c r="DR91" s="33"/>
      <c r="DS91" s="33"/>
      <c r="DT91" s="33"/>
      <c r="DU91" s="33"/>
      <c r="DV91" s="33"/>
      <c r="DW91" s="33"/>
      <c r="DX91" s="33"/>
      <c r="DY91" s="33"/>
      <c r="DZ91" s="33"/>
      <c r="EA91" s="33"/>
      <c r="EB91" s="33"/>
      <c r="EC91" s="33"/>
      <c r="ED91" s="33"/>
      <c r="EE91" s="33"/>
      <c r="EF91" s="33"/>
      <c r="EG91" s="33"/>
      <c r="EH91" s="33"/>
      <c r="EI91" s="33"/>
      <c r="EJ91" s="33"/>
      <c r="EK91" s="33"/>
      <c r="EL91" s="33"/>
      <c r="EM91" s="33"/>
      <c r="EN91" s="33"/>
      <c r="EO91" s="33"/>
      <c r="EP91" s="33"/>
      <c r="EQ91" s="33"/>
      <c r="ER91" s="33"/>
      <c r="ES91" s="33"/>
      <c r="ET91" s="33"/>
      <c r="EU91" s="33"/>
      <c r="EV91" s="33"/>
      <c r="EW91" s="33"/>
      <c r="EX91" s="33"/>
      <c r="EY91" s="33"/>
      <c r="EZ91" s="33"/>
      <c r="FA91" s="33"/>
      <c r="FB91" s="33"/>
      <c r="FC91" s="42"/>
      <c r="FD91" s="33"/>
      <c r="FE91" s="33"/>
      <c r="FF91" s="33"/>
    </row>
    <row r="92" spans="1:162" ht="15" customHeight="1" x14ac:dyDescent="0.15">
      <c r="A92" s="44"/>
      <c r="B92" s="158"/>
      <c r="C92" s="158"/>
      <c r="D92" s="158"/>
      <c r="E92" s="158"/>
      <c r="F92" s="158"/>
      <c r="G92" s="159"/>
      <c r="H92" s="159"/>
      <c r="I92" s="159"/>
      <c r="J92" s="159"/>
      <c r="K92" s="159"/>
      <c r="L92" s="159"/>
      <c r="M92" s="159"/>
      <c r="N92" s="159"/>
      <c r="O92" s="159"/>
      <c r="P92" s="159"/>
      <c r="Q92" s="159"/>
      <c r="R92" s="159"/>
      <c r="S92" s="159"/>
      <c r="T92" s="159"/>
      <c r="U92" s="159"/>
      <c r="V92" s="159"/>
      <c r="W92" s="159"/>
      <c r="X92" s="159"/>
      <c r="Y92" s="159"/>
      <c r="Z92" s="159"/>
      <c r="AA92" s="159"/>
      <c r="AB92" s="159"/>
      <c r="AC92" s="308"/>
      <c r="AD92" s="308"/>
      <c r="AE92" s="308"/>
      <c r="AF92" s="308"/>
      <c r="AG92" s="308"/>
      <c r="AH92" s="308"/>
      <c r="AI92" s="308"/>
      <c r="AJ92" s="308"/>
      <c r="AK92" s="308"/>
      <c r="AL92" s="308"/>
      <c r="AM92" s="308"/>
      <c r="AN92" s="308"/>
      <c r="AO92" s="308"/>
      <c r="AP92" s="308"/>
      <c r="AQ92" s="308"/>
      <c r="AR92" s="308"/>
      <c r="AS92" s="308"/>
      <c r="AT92" s="308"/>
      <c r="AU92" s="308"/>
      <c r="AV92" s="308"/>
      <c r="AW92" s="308"/>
      <c r="AX92" s="308"/>
      <c r="AY92" s="308"/>
      <c r="AZ92" s="308"/>
      <c r="BA92" s="308"/>
      <c r="BB92" s="308"/>
      <c r="BC92" s="308"/>
      <c r="BD92" s="308"/>
      <c r="BE92" s="308"/>
      <c r="BF92" s="308"/>
      <c r="BG92" s="308"/>
      <c r="BH92" s="308"/>
      <c r="BI92" s="308"/>
      <c r="BJ92" s="33"/>
      <c r="BK92" s="33"/>
      <c r="BL92" s="33"/>
      <c r="BM92" s="33"/>
      <c r="BN92" s="33"/>
      <c r="BO92" s="33"/>
      <c r="BP92" s="33"/>
      <c r="BQ92" s="33"/>
      <c r="BR92" s="33"/>
      <c r="BS92" s="33"/>
      <c r="BT92" s="33"/>
      <c r="BU92" s="33"/>
      <c r="BV92" s="33"/>
      <c r="BW92" s="33"/>
      <c r="BX92" s="33"/>
      <c r="BY92" s="33"/>
      <c r="BZ92" s="33"/>
      <c r="CA92" s="33"/>
      <c r="CB92" s="144"/>
      <c r="CC92" s="33"/>
      <c r="CD92" s="33"/>
      <c r="CE92" s="33"/>
      <c r="CF92" s="33"/>
      <c r="CG92" s="33"/>
      <c r="CH92" s="33"/>
      <c r="CI92" s="33"/>
      <c r="CJ92" s="33"/>
      <c r="CK92" s="33"/>
      <c r="CL92" s="33"/>
      <c r="CM92" s="33"/>
      <c r="CN92" s="33"/>
      <c r="CO92" s="33"/>
      <c r="CP92" s="33"/>
      <c r="CQ92" s="33"/>
      <c r="CR92" s="33"/>
      <c r="CS92" s="33"/>
      <c r="CT92" s="33"/>
      <c r="CU92" s="33"/>
      <c r="CV92" s="33"/>
      <c r="CW92" s="33"/>
      <c r="CX92" s="33"/>
      <c r="CY92" s="33"/>
      <c r="CZ92" s="33"/>
      <c r="DA92" s="33"/>
      <c r="DB92" s="33"/>
      <c r="DC92" s="33"/>
      <c r="DD92" s="33"/>
      <c r="DE92" s="33"/>
      <c r="DF92" s="33"/>
      <c r="DG92" s="33"/>
      <c r="DH92" s="33"/>
      <c r="DI92" s="33"/>
      <c r="DJ92" s="33"/>
      <c r="DK92" s="33"/>
      <c r="DL92" s="33"/>
      <c r="DM92" s="33"/>
      <c r="DN92" s="33"/>
      <c r="DO92" s="33"/>
      <c r="DP92" s="33"/>
      <c r="DQ92" s="33"/>
      <c r="DR92" s="33"/>
      <c r="DS92" s="33"/>
      <c r="DT92" s="33"/>
      <c r="DU92" s="33"/>
      <c r="DV92" s="33"/>
      <c r="DW92" s="33"/>
      <c r="DX92" s="33"/>
      <c r="DY92" s="33"/>
      <c r="DZ92" s="33"/>
      <c r="EA92" s="33"/>
      <c r="EB92" s="33"/>
      <c r="EC92" s="33"/>
      <c r="ED92" s="33"/>
      <c r="EE92" s="33"/>
      <c r="EF92" s="33"/>
      <c r="EG92" s="33"/>
      <c r="EH92" s="33"/>
      <c r="EI92" s="33"/>
      <c r="EJ92" s="33"/>
      <c r="EK92" s="33"/>
      <c r="EL92" s="33"/>
      <c r="EM92" s="33"/>
      <c r="EN92" s="33"/>
      <c r="EO92" s="33"/>
      <c r="EP92" s="33"/>
      <c r="EQ92" s="33"/>
      <c r="ER92" s="33"/>
      <c r="ES92" s="33"/>
      <c r="ET92" s="33"/>
      <c r="EU92" s="33"/>
      <c r="EV92" s="33"/>
      <c r="EW92" s="33"/>
      <c r="EX92" s="33"/>
      <c r="EY92" s="33"/>
      <c r="EZ92" s="33"/>
      <c r="FA92" s="33"/>
      <c r="FB92" s="33"/>
      <c r="FC92" s="42"/>
      <c r="FD92" s="33"/>
      <c r="FE92" s="33"/>
      <c r="FF92" s="33"/>
    </row>
    <row r="93" spans="1:162" ht="15" customHeight="1" x14ac:dyDescent="0.15">
      <c r="A93" s="39"/>
      <c r="B93" s="158"/>
      <c r="C93" s="158"/>
      <c r="D93" s="158"/>
      <c r="E93" s="158"/>
      <c r="F93" s="158"/>
      <c r="G93" s="159"/>
      <c r="H93" s="159"/>
      <c r="I93" s="159"/>
      <c r="J93" s="159"/>
      <c r="K93" s="159"/>
      <c r="L93" s="159"/>
      <c r="M93" s="159"/>
      <c r="N93" s="159"/>
      <c r="O93" s="159"/>
      <c r="P93" s="159"/>
      <c r="Q93" s="159"/>
      <c r="R93" s="159"/>
      <c r="S93" s="159"/>
      <c r="T93" s="159"/>
      <c r="U93" s="159"/>
      <c r="V93" s="159"/>
      <c r="W93" s="159"/>
      <c r="X93" s="159"/>
      <c r="Y93" s="159"/>
      <c r="Z93" s="159"/>
      <c r="AA93" s="159"/>
      <c r="AB93" s="159"/>
      <c r="AC93" s="308"/>
      <c r="AD93" s="308"/>
      <c r="AE93" s="308"/>
      <c r="AF93" s="308"/>
      <c r="AG93" s="308"/>
      <c r="AH93" s="308"/>
      <c r="AI93" s="308"/>
      <c r="AJ93" s="308"/>
      <c r="AK93" s="308"/>
      <c r="AL93" s="308"/>
      <c r="AM93" s="308"/>
      <c r="AN93" s="308"/>
      <c r="AO93" s="308"/>
      <c r="AP93" s="308"/>
      <c r="AQ93" s="308"/>
      <c r="AR93" s="308"/>
      <c r="AS93" s="308"/>
      <c r="AT93" s="308"/>
      <c r="AU93" s="308"/>
      <c r="AV93" s="308"/>
      <c r="AW93" s="308"/>
      <c r="AX93" s="308"/>
      <c r="AY93" s="308"/>
      <c r="AZ93" s="308"/>
      <c r="BA93" s="308"/>
      <c r="BB93" s="308"/>
      <c r="BC93" s="308"/>
      <c r="BD93" s="308"/>
      <c r="BE93" s="308"/>
      <c r="BF93" s="308"/>
      <c r="BG93" s="308"/>
      <c r="BH93" s="308"/>
      <c r="BI93" s="308"/>
      <c r="BJ93" s="33"/>
      <c r="BK93" s="33"/>
      <c r="BL93" s="33"/>
      <c r="BM93" s="33"/>
      <c r="BN93" s="33"/>
      <c r="BO93" s="33"/>
      <c r="BP93" s="33"/>
      <c r="BQ93" s="33"/>
      <c r="BR93" s="33"/>
      <c r="BS93" s="33"/>
      <c r="BT93" s="33"/>
      <c r="BU93" s="33"/>
      <c r="BV93" s="33"/>
      <c r="BW93" s="33"/>
      <c r="BX93" s="33"/>
      <c r="BY93" s="33"/>
      <c r="BZ93" s="33"/>
      <c r="CA93" s="33"/>
      <c r="CB93" s="144"/>
      <c r="CC93" s="33"/>
      <c r="CD93" s="33"/>
      <c r="CE93" s="33"/>
      <c r="CF93" s="33"/>
      <c r="CG93" s="33"/>
      <c r="CH93" s="33"/>
      <c r="CI93" s="33"/>
      <c r="CJ93" s="33"/>
      <c r="CK93" s="33"/>
      <c r="CL93" s="33"/>
      <c r="CM93" s="33"/>
      <c r="CN93" s="33"/>
      <c r="CO93" s="33"/>
      <c r="CP93" s="33"/>
      <c r="CQ93" s="33"/>
      <c r="CR93" s="33"/>
      <c r="CS93" s="33"/>
      <c r="CT93" s="33"/>
      <c r="CU93" s="33"/>
      <c r="CV93" s="33"/>
      <c r="CW93" s="33"/>
      <c r="CX93" s="33"/>
      <c r="CY93" s="33"/>
      <c r="CZ93" s="33"/>
      <c r="DA93" s="33"/>
      <c r="DB93" s="33"/>
      <c r="DC93" s="33"/>
      <c r="DD93" s="33"/>
      <c r="DE93" s="33"/>
      <c r="DF93" s="33"/>
      <c r="DG93" s="33"/>
      <c r="DH93" s="33"/>
      <c r="DI93" s="33"/>
      <c r="DJ93" s="33"/>
      <c r="DK93" s="33"/>
      <c r="DL93" s="33"/>
      <c r="DM93" s="33"/>
      <c r="DN93" s="33"/>
      <c r="DO93" s="33"/>
      <c r="DP93" s="33"/>
      <c r="DQ93" s="33"/>
      <c r="DR93" s="33"/>
      <c r="DS93" s="33"/>
      <c r="DT93" s="33"/>
      <c r="DU93" s="33"/>
      <c r="DV93" s="33"/>
      <c r="DW93" s="33"/>
      <c r="DX93" s="33"/>
      <c r="DY93" s="33"/>
      <c r="DZ93" s="33"/>
      <c r="EA93" s="33"/>
      <c r="EB93" s="33"/>
      <c r="EC93" s="33"/>
      <c r="ED93" s="33"/>
      <c r="EE93" s="33"/>
      <c r="EF93" s="33"/>
      <c r="EG93" s="33"/>
      <c r="EH93" s="33"/>
      <c r="EI93" s="33"/>
      <c r="EJ93" s="33"/>
      <c r="EK93" s="33"/>
      <c r="EL93" s="33"/>
      <c r="EM93" s="33"/>
      <c r="EN93" s="33"/>
      <c r="EO93" s="33"/>
      <c r="EP93" s="33"/>
      <c r="EQ93" s="33"/>
      <c r="ER93" s="33"/>
      <c r="ES93" s="33"/>
      <c r="ET93" s="33"/>
      <c r="EU93" s="33"/>
      <c r="EV93" s="33"/>
      <c r="EW93" s="33"/>
      <c r="EX93" s="33"/>
      <c r="EY93" s="33"/>
      <c r="EZ93" s="33"/>
      <c r="FA93" s="33"/>
      <c r="FB93" s="33"/>
      <c r="FC93" s="42"/>
      <c r="FD93" s="33"/>
      <c r="FE93" s="33"/>
      <c r="FF93" s="33"/>
    </row>
    <row r="94" spans="1:162" ht="15" customHeight="1" x14ac:dyDescent="0.15">
      <c r="A94" s="21"/>
      <c r="B94" s="158"/>
      <c r="C94" s="158"/>
      <c r="D94" s="158"/>
      <c r="E94" s="158"/>
      <c r="F94" s="158"/>
      <c r="G94" s="159"/>
      <c r="H94" s="159"/>
      <c r="I94" s="159"/>
      <c r="J94" s="159"/>
      <c r="K94" s="159"/>
      <c r="L94" s="159"/>
      <c r="M94" s="159"/>
      <c r="N94" s="159"/>
      <c r="O94" s="159"/>
      <c r="P94" s="159"/>
      <c r="Q94" s="159"/>
      <c r="R94" s="159"/>
      <c r="S94" s="159"/>
      <c r="T94" s="159"/>
      <c r="U94" s="159"/>
      <c r="V94" s="159"/>
      <c r="W94" s="159"/>
      <c r="X94" s="159"/>
      <c r="Y94" s="159"/>
      <c r="Z94" s="159"/>
      <c r="AA94" s="159"/>
      <c r="AB94" s="159"/>
      <c r="AC94" s="308"/>
      <c r="AD94" s="308"/>
      <c r="AE94" s="308"/>
      <c r="AF94" s="308"/>
      <c r="AG94" s="308"/>
      <c r="AH94" s="308"/>
      <c r="AI94" s="308"/>
      <c r="AJ94" s="308"/>
      <c r="AK94" s="308"/>
      <c r="AL94" s="308"/>
      <c r="AM94" s="308"/>
      <c r="AN94" s="308"/>
      <c r="AO94" s="308"/>
      <c r="AP94" s="308"/>
      <c r="AQ94" s="308"/>
      <c r="AR94" s="308"/>
      <c r="AS94" s="308"/>
      <c r="AT94" s="308"/>
      <c r="AU94" s="308"/>
      <c r="AV94" s="308"/>
      <c r="AW94" s="308"/>
      <c r="AX94" s="308"/>
      <c r="AY94" s="308"/>
      <c r="AZ94" s="308"/>
      <c r="BA94" s="308"/>
      <c r="BB94" s="308"/>
      <c r="BC94" s="308"/>
      <c r="BD94" s="308"/>
      <c r="BE94" s="308"/>
      <c r="BF94" s="308"/>
      <c r="BG94" s="308"/>
      <c r="BH94" s="308"/>
      <c r="BI94" s="308"/>
      <c r="BJ94" s="33"/>
      <c r="BK94" s="33"/>
      <c r="BL94" s="33"/>
      <c r="BM94" s="33"/>
      <c r="BN94" s="33"/>
      <c r="BO94" s="33"/>
      <c r="BP94" s="33"/>
      <c r="BQ94" s="33"/>
      <c r="BR94" s="33"/>
      <c r="BS94" s="33"/>
      <c r="BT94" s="33"/>
      <c r="BU94" s="33"/>
      <c r="BV94" s="33"/>
      <c r="BW94" s="33"/>
      <c r="BX94" s="33"/>
      <c r="BY94" s="33"/>
      <c r="BZ94" s="33"/>
      <c r="CA94" s="33"/>
      <c r="CD94" s="33"/>
      <c r="CE94" s="33"/>
      <c r="CF94" s="33"/>
      <c r="CG94" s="33"/>
      <c r="CH94" s="33"/>
      <c r="CI94" s="33"/>
      <c r="CJ94" s="33"/>
      <c r="CK94" s="33"/>
      <c r="CL94" s="33"/>
      <c r="CM94" s="33"/>
      <c r="CN94" s="33"/>
      <c r="CO94" s="33"/>
      <c r="CP94" s="33"/>
      <c r="CQ94" s="33"/>
      <c r="CR94" s="33"/>
      <c r="CS94" s="33"/>
      <c r="CT94" s="33"/>
      <c r="CU94" s="33"/>
      <c r="CV94" s="33"/>
      <c r="CW94" s="33"/>
      <c r="CX94" s="33"/>
      <c r="CY94" s="33"/>
      <c r="CZ94" s="33"/>
      <c r="DA94" s="33"/>
      <c r="DB94" s="33"/>
      <c r="DC94" s="33"/>
      <c r="DD94" s="33"/>
      <c r="DE94" s="33"/>
      <c r="DF94" s="33"/>
      <c r="DG94" s="33"/>
      <c r="DH94" s="33"/>
      <c r="DI94" s="33"/>
      <c r="DJ94" s="33"/>
      <c r="DK94" s="33"/>
      <c r="DL94" s="33"/>
      <c r="DM94" s="33"/>
      <c r="DN94" s="33"/>
      <c r="DO94" s="33"/>
      <c r="DP94" s="33"/>
      <c r="DQ94" s="33"/>
      <c r="DR94" s="33"/>
      <c r="DS94" s="33"/>
      <c r="DT94" s="33"/>
      <c r="DU94" s="33"/>
      <c r="DV94" s="33"/>
      <c r="DW94" s="33"/>
      <c r="DX94" s="33"/>
      <c r="DY94" s="33"/>
      <c r="DZ94" s="33"/>
      <c r="EA94" s="33"/>
      <c r="EB94" s="33"/>
      <c r="EC94" s="33"/>
      <c r="ED94" s="33"/>
      <c r="EE94" s="33"/>
      <c r="EF94" s="33"/>
      <c r="EG94" s="33"/>
      <c r="EH94" s="33"/>
      <c r="EI94" s="33"/>
      <c r="EJ94" s="33"/>
      <c r="EK94" s="33"/>
      <c r="EL94" s="33"/>
      <c r="EM94" s="33"/>
      <c r="EN94" s="33"/>
      <c r="EO94" s="33"/>
      <c r="EP94" s="33"/>
      <c r="EQ94" s="33"/>
      <c r="ER94" s="33"/>
      <c r="ES94" s="33"/>
      <c r="ET94" s="33"/>
      <c r="EU94" s="33"/>
      <c r="EV94" s="33"/>
      <c r="EW94" s="33"/>
      <c r="EX94" s="33"/>
      <c r="EY94" s="33"/>
      <c r="EZ94" s="33"/>
      <c r="FA94" s="33"/>
      <c r="FB94" s="33"/>
      <c r="FC94" s="42"/>
      <c r="FD94" s="33"/>
      <c r="FE94" s="33"/>
      <c r="FF94" s="33"/>
    </row>
    <row r="95" spans="1:162" ht="15" customHeight="1" x14ac:dyDescent="0.15">
      <c r="A95" s="44"/>
      <c r="B95" s="158"/>
      <c r="C95" s="158"/>
      <c r="D95" s="158"/>
      <c r="E95" s="158"/>
      <c r="F95" s="158"/>
      <c r="G95" s="159"/>
      <c r="H95" s="159"/>
      <c r="I95" s="159"/>
      <c r="J95" s="159"/>
      <c r="K95" s="159"/>
      <c r="L95" s="159"/>
      <c r="M95" s="159"/>
      <c r="N95" s="159"/>
      <c r="O95" s="159"/>
      <c r="P95" s="159"/>
      <c r="Q95" s="159"/>
      <c r="R95" s="159"/>
      <c r="S95" s="159"/>
      <c r="T95" s="159"/>
      <c r="U95" s="159"/>
      <c r="V95" s="159"/>
      <c r="W95" s="159"/>
      <c r="X95" s="159"/>
      <c r="Y95" s="159"/>
      <c r="Z95" s="159"/>
      <c r="AA95" s="159"/>
      <c r="AB95" s="159"/>
      <c r="AC95" s="308"/>
      <c r="AD95" s="308"/>
      <c r="AE95" s="308"/>
      <c r="AF95" s="308"/>
      <c r="AG95" s="308"/>
      <c r="AH95" s="308"/>
      <c r="AI95" s="308"/>
      <c r="AJ95" s="308"/>
      <c r="AK95" s="308"/>
      <c r="AL95" s="308"/>
      <c r="AM95" s="308"/>
      <c r="AN95" s="308"/>
      <c r="AO95" s="308"/>
      <c r="AP95" s="308"/>
      <c r="AQ95" s="308"/>
      <c r="AR95" s="308"/>
      <c r="AS95" s="308"/>
      <c r="AT95" s="308"/>
      <c r="AU95" s="308"/>
      <c r="AV95" s="308"/>
      <c r="AW95" s="308"/>
      <c r="AX95" s="308"/>
      <c r="AY95" s="308"/>
      <c r="AZ95" s="308"/>
      <c r="BA95" s="308"/>
      <c r="BB95" s="308"/>
      <c r="BC95" s="308"/>
      <c r="BD95" s="308"/>
      <c r="BE95" s="308"/>
      <c r="BF95" s="308"/>
      <c r="BG95" s="308"/>
      <c r="BH95" s="308"/>
      <c r="BI95" s="308"/>
      <c r="BJ95" s="33"/>
      <c r="BK95" s="33"/>
      <c r="BL95" s="33"/>
      <c r="BM95" s="33"/>
      <c r="BN95" s="33"/>
      <c r="BO95" s="33"/>
      <c r="BP95" s="33"/>
      <c r="BQ95" s="33"/>
      <c r="BR95" s="33"/>
      <c r="BS95" s="33"/>
      <c r="BT95" s="33"/>
      <c r="BU95" s="33"/>
      <c r="BV95" s="33"/>
      <c r="BW95" s="33"/>
      <c r="BX95" s="33"/>
      <c r="BY95" s="33"/>
      <c r="BZ95" s="33"/>
      <c r="CA95" s="33"/>
      <c r="CD95" s="33"/>
      <c r="CE95" s="33"/>
      <c r="CF95" s="33"/>
      <c r="CG95" s="33"/>
      <c r="CH95" s="33"/>
      <c r="CI95" s="33"/>
      <c r="CJ95" s="33"/>
      <c r="CK95" s="33"/>
      <c r="CL95" s="33"/>
      <c r="CM95" s="33"/>
      <c r="CN95" s="33"/>
      <c r="CO95" s="33"/>
      <c r="CP95" s="33"/>
      <c r="CQ95" s="33"/>
      <c r="CR95" s="33"/>
      <c r="CS95" s="33"/>
      <c r="CT95" s="33"/>
      <c r="CU95" s="33"/>
      <c r="CV95" s="33"/>
      <c r="CW95" s="33"/>
      <c r="CX95" s="33"/>
      <c r="CY95" s="33"/>
      <c r="CZ95" s="33"/>
      <c r="DA95" s="33"/>
      <c r="DB95" s="33"/>
      <c r="DC95" s="33"/>
      <c r="DD95" s="33"/>
      <c r="DE95" s="33"/>
      <c r="DF95" s="33"/>
      <c r="DG95" s="33"/>
      <c r="DH95" s="33"/>
      <c r="DI95" s="33"/>
      <c r="DJ95" s="33"/>
      <c r="DK95" s="33"/>
      <c r="DL95" s="33"/>
      <c r="DM95" s="33"/>
      <c r="DN95" s="33"/>
      <c r="DO95" s="33"/>
      <c r="DP95" s="33"/>
      <c r="DQ95" s="33"/>
      <c r="DR95" s="33"/>
      <c r="DS95" s="33"/>
      <c r="DT95" s="33"/>
      <c r="DU95" s="33"/>
      <c r="DV95" s="33"/>
      <c r="DW95" s="33"/>
      <c r="DX95" s="33"/>
      <c r="DY95" s="33"/>
      <c r="DZ95" s="33"/>
      <c r="EA95" s="33"/>
      <c r="EB95" s="33"/>
      <c r="EC95" s="33"/>
      <c r="ED95" s="33"/>
      <c r="EE95" s="33"/>
      <c r="EF95" s="33"/>
      <c r="EG95" s="33"/>
      <c r="EH95" s="33"/>
      <c r="EI95" s="33"/>
      <c r="EJ95" s="33"/>
      <c r="EK95" s="33"/>
      <c r="EL95" s="33"/>
      <c r="EM95" s="33"/>
      <c r="EN95" s="33"/>
      <c r="EO95" s="33"/>
      <c r="EP95" s="33"/>
      <c r="EQ95" s="33"/>
      <c r="ER95" s="33"/>
      <c r="ES95" s="33"/>
      <c r="ET95" s="33"/>
      <c r="EU95" s="33"/>
      <c r="EV95" s="33"/>
      <c r="EW95" s="33"/>
      <c r="EX95" s="33"/>
      <c r="EY95" s="33"/>
      <c r="EZ95" s="33"/>
      <c r="FA95" s="33"/>
      <c r="FB95" s="33"/>
      <c r="FC95" s="42"/>
      <c r="FD95" s="33"/>
      <c r="FE95" s="33"/>
      <c r="FF95" s="33"/>
    </row>
    <row r="96" spans="1:162" ht="15" customHeight="1" x14ac:dyDescent="0.15">
      <c r="A96" s="44"/>
      <c r="B96" s="158"/>
      <c r="C96" s="158"/>
      <c r="D96" s="158"/>
      <c r="E96" s="158"/>
      <c r="F96" s="158"/>
      <c r="G96" s="159"/>
      <c r="H96" s="159"/>
      <c r="I96" s="159"/>
      <c r="J96" s="159"/>
      <c r="K96" s="159"/>
      <c r="L96" s="159"/>
      <c r="M96" s="159"/>
      <c r="N96" s="159"/>
      <c r="O96" s="159"/>
      <c r="P96" s="159"/>
      <c r="Q96" s="159"/>
      <c r="R96" s="159"/>
      <c r="S96" s="159"/>
      <c r="T96" s="159"/>
      <c r="U96" s="159"/>
      <c r="V96" s="159"/>
      <c r="W96" s="159"/>
      <c r="X96" s="159"/>
      <c r="Y96" s="159"/>
      <c r="Z96" s="159"/>
      <c r="AA96" s="159"/>
      <c r="AB96" s="159"/>
      <c r="AC96" s="308"/>
      <c r="AD96" s="308"/>
      <c r="AE96" s="308"/>
      <c r="AF96" s="308"/>
      <c r="AG96" s="308"/>
      <c r="AH96" s="308"/>
      <c r="AI96" s="308"/>
      <c r="AJ96" s="308"/>
      <c r="AK96" s="308"/>
      <c r="AL96" s="308"/>
      <c r="AM96" s="308"/>
      <c r="AN96" s="308"/>
      <c r="AO96" s="308"/>
      <c r="AP96" s="308"/>
      <c r="AQ96" s="308"/>
      <c r="AR96" s="308"/>
      <c r="AS96" s="308"/>
      <c r="AT96" s="308"/>
      <c r="AU96" s="308"/>
      <c r="AV96" s="308"/>
      <c r="AW96" s="308"/>
      <c r="AX96" s="308"/>
      <c r="AY96" s="308"/>
      <c r="AZ96" s="308"/>
      <c r="BA96" s="308"/>
      <c r="BB96" s="308"/>
      <c r="BC96" s="308"/>
      <c r="BD96" s="308"/>
      <c r="BE96" s="308"/>
      <c r="BF96" s="308"/>
      <c r="BG96" s="308"/>
      <c r="BH96" s="308"/>
      <c r="BI96" s="308"/>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3"/>
      <c r="DI96" s="33"/>
      <c r="DJ96" s="33"/>
      <c r="DK96" s="33"/>
      <c r="DL96" s="33"/>
      <c r="DM96" s="33"/>
      <c r="DN96" s="33"/>
      <c r="DO96" s="33"/>
      <c r="DP96" s="33"/>
      <c r="DQ96" s="33"/>
      <c r="DR96" s="33"/>
      <c r="DS96" s="33"/>
      <c r="DT96" s="33"/>
      <c r="DU96" s="33"/>
      <c r="DV96" s="33"/>
      <c r="DW96" s="33"/>
      <c r="DX96" s="33"/>
      <c r="DY96" s="33"/>
      <c r="DZ96" s="33"/>
      <c r="EA96" s="33"/>
      <c r="EB96" s="33"/>
      <c r="EC96" s="33"/>
      <c r="ED96" s="33"/>
      <c r="EE96" s="33"/>
      <c r="EF96" s="33"/>
      <c r="EG96" s="33"/>
      <c r="EH96" s="33"/>
      <c r="EI96" s="33"/>
      <c r="EJ96" s="33"/>
      <c r="EK96" s="33"/>
      <c r="EL96" s="33"/>
      <c r="EM96" s="33"/>
      <c r="EN96" s="33"/>
      <c r="EO96" s="33"/>
      <c r="EP96" s="33"/>
      <c r="EQ96" s="33"/>
      <c r="ER96" s="33"/>
      <c r="ES96" s="33"/>
      <c r="ET96" s="33"/>
      <c r="EU96" s="33"/>
      <c r="EV96" s="33"/>
      <c r="EW96" s="33"/>
      <c r="EX96" s="33"/>
      <c r="EY96" s="33"/>
      <c r="EZ96" s="33"/>
      <c r="FA96" s="33"/>
      <c r="FB96" s="33"/>
      <c r="FC96" s="42"/>
      <c r="FD96" s="33"/>
      <c r="FE96" s="33"/>
      <c r="FF96" s="33"/>
    </row>
    <row r="97" spans="1:159" ht="15" customHeight="1" x14ac:dyDescent="0.15">
      <c r="A97" s="44"/>
      <c r="B97" s="36"/>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c r="AV97" s="24"/>
      <c r="AW97" s="24"/>
      <c r="AX97" s="24"/>
      <c r="AY97" s="24"/>
      <c r="AZ97" s="24"/>
      <c r="BA97" s="24"/>
      <c r="BB97" s="24"/>
      <c r="BC97" s="24"/>
      <c r="FC97" s="161"/>
    </row>
    <row r="98" spans="1:159" ht="15" customHeight="1" x14ac:dyDescent="0.15">
      <c r="A98" s="44"/>
      <c r="B98" s="36"/>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38"/>
      <c r="AU98" s="38"/>
      <c r="AV98" s="38"/>
      <c r="AW98" s="38"/>
      <c r="AX98" s="38"/>
      <c r="AY98" s="38"/>
      <c r="AZ98" s="38"/>
      <c r="BA98" s="38"/>
      <c r="BB98" s="38"/>
      <c r="BC98" s="38"/>
      <c r="FC98" s="161"/>
    </row>
    <row r="99" spans="1:159" ht="30.2" customHeight="1" x14ac:dyDescent="0.15">
      <c r="A99" s="313"/>
      <c r="B99" s="33"/>
      <c r="C99" s="33"/>
      <c r="D99" s="33"/>
      <c r="E99" s="33"/>
      <c r="F99" s="33"/>
      <c r="G99" s="33"/>
      <c r="H99" s="33"/>
      <c r="I99" s="33"/>
      <c r="J99" s="314"/>
      <c r="K99" s="315"/>
      <c r="L99" s="315"/>
      <c r="M99" s="315"/>
      <c r="N99" s="315"/>
      <c r="O99" s="315"/>
      <c r="P99" s="315"/>
      <c r="Q99" s="315"/>
      <c r="R99" s="315"/>
      <c r="S99" s="315"/>
      <c r="T99" s="315"/>
      <c r="U99" s="315"/>
      <c r="V99" s="315"/>
      <c r="W99" s="315"/>
      <c r="X99" s="315"/>
      <c r="Y99" s="315"/>
      <c r="Z99" s="315"/>
      <c r="AA99" s="315"/>
      <c r="AB99" s="315"/>
      <c r="AC99" s="315"/>
      <c r="AD99" s="315"/>
      <c r="AE99" s="315"/>
      <c r="AF99" s="315"/>
      <c r="AG99" s="315"/>
      <c r="AH99" s="315"/>
      <c r="AI99" s="315"/>
      <c r="AJ99" s="315"/>
      <c r="AK99" s="315"/>
      <c r="AL99" s="315"/>
      <c r="AM99" s="315"/>
      <c r="AN99" s="315"/>
      <c r="AO99" s="315"/>
      <c r="AP99" s="315"/>
      <c r="AQ99" s="315"/>
      <c r="AR99" s="315"/>
      <c r="AS99" s="315"/>
      <c r="AT99" s="315"/>
      <c r="AU99" s="315"/>
      <c r="AV99" s="315"/>
      <c r="AW99" s="315"/>
      <c r="AX99" s="315"/>
      <c r="AY99" s="315"/>
      <c r="AZ99" s="315"/>
      <c r="BA99" s="315"/>
      <c r="BB99" s="315"/>
      <c r="BC99" s="315"/>
      <c r="BD99" s="315"/>
      <c r="BE99" s="315"/>
      <c r="BF99" s="315"/>
      <c r="BG99" s="315"/>
      <c r="BH99" s="315"/>
      <c r="BI99" s="315"/>
      <c r="BJ99" s="315"/>
      <c r="BK99" s="315"/>
      <c r="BL99" s="315"/>
      <c r="BM99" s="315"/>
      <c r="BN99" s="315"/>
      <c r="BO99" s="315"/>
      <c r="BP99" s="315"/>
      <c r="BQ99" s="315"/>
      <c r="BR99" s="315"/>
      <c r="BS99" s="315"/>
      <c r="BT99" s="315"/>
      <c r="BU99" s="315"/>
      <c r="BV99" s="315"/>
      <c r="BW99" s="315"/>
      <c r="BX99" s="315"/>
      <c r="BY99" s="315"/>
      <c r="BZ99" s="315"/>
      <c r="CA99" s="315"/>
      <c r="CB99" s="315"/>
      <c r="CC99" s="315"/>
      <c r="CD99" s="315"/>
      <c r="CE99" s="315"/>
      <c r="CF99" s="315"/>
      <c r="CG99" s="315"/>
      <c r="CH99" s="315"/>
      <c r="CI99" s="315"/>
      <c r="CJ99" s="315"/>
      <c r="CK99" s="315"/>
      <c r="CL99" s="315"/>
      <c r="CM99" s="315"/>
      <c r="CN99" s="315"/>
      <c r="CO99" s="315"/>
      <c r="CP99" s="315"/>
      <c r="CQ99" s="315"/>
      <c r="CR99" s="315"/>
      <c r="CS99" s="315"/>
      <c r="CT99" s="315"/>
      <c r="CU99" s="315"/>
      <c r="CV99" s="315"/>
      <c r="CW99" s="315"/>
      <c r="CX99" s="315"/>
      <c r="CY99" s="315"/>
      <c r="CZ99" s="315"/>
      <c r="DA99" s="315"/>
      <c r="DB99" s="315"/>
      <c r="DC99" s="315"/>
      <c r="DD99" s="315"/>
      <c r="DE99" s="315"/>
      <c r="DF99" s="315"/>
      <c r="DG99" s="315"/>
      <c r="DH99" s="315"/>
      <c r="DI99" s="315"/>
      <c r="DJ99" s="315"/>
      <c r="DK99" s="315"/>
      <c r="DL99" s="315"/>
      <c r="DM99" s="315"/>
      <c r="DN99" s="315"/>
      <c r="DO99" s="315"/>
      <c r="DP99" s="315"/>
      <c r="DQ99" s="315"/>
      <c r="DR99" s="315"/>
      <c r="DS99" s="315"/>
      <c r="DT99" s="315"/>
      <c r="DU99" s="315"/>
      <c r="DV99" s="315"/>
      <c r="DW99" s="315"/>
      <c r="DX99" s="315"/>
      <c r="DY99" s="315"/>
      <c r="DZ99" s="315"/>
      <c r="EA99" s="315"/>
      <c r="EB99" s="315"/>
      <c r="EC99" s="315"/>
      <c r="ED99" s="315"/>
      <c r="EE99" s="315"/>
      <c r="EF99" s="315"/>
      <c r="EG99" s="315"/>
      <c r="EH99" s="315"/>
      <c r="EI99" s="315"/>
      <c r="EJ99" s="315"/>
      <c r="EK99" s="315"/>
      <c r="EL99" s="315"/>
      <c r="EM99" s="315"/>
      <c r="EN99" s="315"/>
      <c r="EO99" s="315"/>
      <c r="EP99" s="315"/>
      <c r="EQ99" s="315"/>
      <c r="ER99" s="315"/>
      <c r="ES99" s="315"/>
      <c r="ET99" s="315"/>
      <c r="EU99" s="315"/>
      <c r="EV99" s="315"/>
      <c r="EW99" s="315"/>
      <c r="EX99" s="315"/>
      <c r="EY99" s="315"/>
      <c r="EZ99" s="315"/>
      <c r="FA99" s="315"/>
      <c r="FB99" s="315"/>
      <c r="FC99" s="316"/>
    </row>
    <row r="100" spans="1:159" ht="15" customHeight="1" x14ac:dyDescent="0.15">
      <c r="A100" s="44"/>
      <c r="B100" s="36"/>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c r="AV100" s="24"/>
      <c r="AW100" s="24"/>
      <c r="AX100" s="24"/>
      <c r="AY100" s="24"/>
      <c r="AZ100" s="24"/>
      <c r="BA100" s="24"/>
      <c r="BB100" s="24"/>
      <c r="BC100" s="24"/>
      <c r="FC100" s="161"/>
    </row>
    <row r="101" spans="1:159" ht="15" customHeight="1" x14ac:dyDescent="0.15">
      <c r="A101" s="44"/>
      <c r="B101" s="144"/>
      <c r="C101" s="144"/>
      <c r="D101" s="144"/>
      <c r="E101" s="144"/>
      <c r="F101" s="144"/>
      <c r="G101" s="591"/>
      <c r="H101" s="591"/>
      <c r="I101" s="591"/>
      <c r="J101" s="591"/>
      <c r="K101" s="591"/>
      <c r="L101" s="591"/>
      <c r="M101" s="438"/>
      <c r="N101" s="438"/>
      <c r="O101" s="438"/>
      <c r="P101" s="438"/>
      <c r="Q101" s="438"/>
      <c r="R101" s="438"/>
      <c r="S101" s="438"/>
      <c r="T101" s="438"/>
      <c r="U101" s="438"/>
      <c r="V101" s="438"/>
      <c r="W101" s="438"/>
      <c r="X101" s="438"/>
      <c r="Y101" s="438"/>
      <c r="Z101" s="438"/>
      <c r="AA101" s="438"/>
      <c r="AB101" s="438"/>
      <c r="AC101" s="438"/>
      <c r="AD101" s="438"/>
      <c r="AE101" s="438"/>
      <c r="AF101" s="438"/>
      <c r="AG101" s="438"/>
      <c r="AH101" s="438"/>
      <c r="AI101" s="438"/>
      <c r="AJ101" s="438"/>
      <c r="AK101" s="438"/>
      <c r="AL101" s="438"/>
      <c r="AM101" s="144"/>
      <c r="AN101" s="144"/>
      <c r="AO101" s="144"/>
      <c r="AP101" s="144"/>
      <c r="AQ101" s="144"/>
      <c r="AR101" s="144"/>
      <c r="AS101" s="144"/>
      <c r="AT101" s="144"/>
      <c r="AU101" s="144"/>
      <c r="AV101" s="144"/>
      <c r="AW101" s="144"/>
      <c r="AX101" s="144"/>
      <c r="AY101" s="144"/>
      <c r="AZ101" s="144"/>
      <c r="BA101" s="144"/>
      <c r="BB101" s="144"/>
      <c r="BC101" s="144"/>
      <c r="BD101" s="144"/>
      <c r="BE101" s="144"/>
      <c r="BF101" s="144"/>
      <c r="BG101" s="144"/>
      <c r="BH101" s="144"/>
      <c r="BI101" s="144"/>
      <c r="BJ101" s="144"/>
      <c r="BK101" s="144"/>
      <c r="BL101" s="144"/>
      <c r="BM101" s="144"/>
      <c r="BN101" s="144"/>
      <c r="BO101" s="144"/>
      <c r="BP101" s="144"/>
      <c r="BQ101" s="144"/>
      <c r="BR101" s="144"/>
      <c r="BS101" s="144"/>
      <c r="BT101" s="144"/>
      <c r="BU101" s="144"/>
      <c r="BV101" s="144"/>
      <c r="BW101" s="144"/>
      <c r="BX101" s="144"/>
      <c r="BY101" s="144"/>
      <c r="BZ101" s="144"/>
      <c r="CA101" s="144"/>
      <c r="CB101" s="144"/>
      <c r="CC101" s="144"/>
      <c r="CD101" s="144"/>
      <c r="CE101" s="144"/>
      <c r="CF101" s="144"/>
      <c r="CG101" s="144"/>
      <c r="CH101" s="144"/>
      <c r="CI101" s="144"/>
      <c r="CJ101" s="144"/>
      <c r="CK101" s="144"/>
      <c r="CL101" s="144"/>
      <c r="CM101" s="144"/>
      <c r="CN101" s="144"/>
      <c r="CO101" s="144"/>
      <c r="CP101" s="144"/>
      <c r="CQ101" s="144"/>
      <c r="CR101" s="144"/>
      <c r="CS101" s="144"/>
      <c r="CT101" s="144"/>
      <c r="CU101" s="144"/>
      <c r="CV101" s="144"/>
      <c r="CW101" s="144"/>
      <c r="CX101" s="144"/>
      <c r="CY101" s="144"/>
      <c r="CZ101" s="144"/>
      <c r="DA101" s="144"/>
      <c r="DB101" s="144"/>
      <c r="DC101" s="144"/>
      <c r="DD101" s="144"/>
      <c r="DE101" s="144"/>
      <c r="DF101" s="144"/>
      <c r="DG101" s="144"/>
      <c r="DH101" s="144"/>
      <c r="DI101" s="144"/>
      <c r="DJ101" s="144"/>
      <c r="DK101" s="144"/>
      <c r="DL101" s="144"/>
      <c r="DM101" s="144"/>
      <c r="DN101" s="144"/>
      <c r="DO101" s="144"/>
      <c r="DP101" s="144"/>
      <c r="DQ101" s="144"/>
      <c r="DR101" s="144"/>
      <c r="DS101" s="144"/>
      <c r="DT101" s="144"/>
      <c r="DU101" s="144"/>
      <c r="DV101" s="144"/>
      <c r="DW101" s="144"/>
      <c r="DX101" s="144"/>
      <c r="DY101" s="144"/>
      <c r="DZ101" s="144"/>
      <c r="EA101" s="144"/>
      <c r="EB101" s="144"/>
      <c r="EC101" s="144"/>
      <c r="ED101" s="144"/>
      <c r="EE101" s="144"/>
      <c r="EF101" s="144"/>
      <c r="EG101" s="144"/>
      <c r="EH101" s="144"/>
      <c r="EI101" s="144"/>
      <c r="EJ101" s="144"/>
      <c r="EK101" s="144"/>
      <c r="EL101" s="144"/>
      <c r="EM101" s="144"/>
      <c r="EN101" s="144"/>
      <c r="EO101" s="144"/>
      <c r="EP101" s="144"/>
      <c r="EQ101" s="144"/>
      <c r="ER101" s="144"/>
      <c r="ES101" s="144"/>
      <c r="FC101" s="161"/>
    </row>
    <row r="102" spans="1:159" ht="15" customHeight="1" x14ac:dyDescent="0.15">
      <c r="A102" s="21"/>
      <c r="FC102" s="161"/>
    </row>
    <row r="103" spans="1:159" ht="15" customHeight="1" x14ac:dyDescent="0.15">
      <c r="A103" s="21"/>
      <c r="FC103" s="161"/>
    </row>
    <row r="104" spans="1:159" ht="15" customHeight="1" x14ac:dyDescent="0.15">
      <c r="A104" s="21"/>
      <c r="FC104" s="161"/>
    </row>
    <row r="105" spans="1:159" ht="15" customHeight="1" x14ac:dyDescent="0.15">
      <c r="A105" s="21"/>
      <c r="FC105" s="161"/>
    </row>
    <row r="106" spans="1:159" ht="15" customHeight="1" x14ac:dyDescent="0.15">
      <c r="A106" s="21"/>
      <c r="FC106" s="161"/>
    </row>
    <row r="107" spans="1:159" ht="15" customHeight="1" x14ac:dyDescent="0.15">
      <c r="A107" s="21"/>
      <c r="FC107" s="161"/>
    </row>
    <row r="108" spans="1:159" ht="15" customHeight="1" x14ac:dyDescent="0.15">
      <c r="A108" s="21"/>
      <c r="FC108" s="161"/>
    </row>
    <row r="109" spans="1:159" ht="15" customHeight="1" x14ac:dyDescent="0.15">
      <c r="A109" s="21"/>
      <c r="FC109" s="161"/>
    </row>
    <row r="110" spans="1:159" ht="15" customHeight="1" x14ac:dyDescent="0.15">
      <c r="A110" s="21"/>
      <c r="FC110" s="161"/>
    </row>
    <row r="111" spans="1:159" ht="15" customHeight="1" x14ac:dyDescent="0.15">
      <c r="A111" s="21"/>
      <c r="FC111" s="161"/>
    </row>
    <row r="112" spans="1:159" ht="15" customHeight="1" x14ac:dyDescent="0.15">
      <c r="A112" s="21"/>
      <c r="FC112" s="161"/>
    </row>
    <row r="113" spans="1:159" ht="15" customHeight="1" x14ac:dyDescent="0.15">
      <c r="A113" s="21"/>
      <c r="FC113" s="161"/>
    </row>
    <row r="114" spans="1:159" ht="15" customHeight="1" x14ac:dyDescent="0.15">
      <c r="A114" s="21"/>
      <c r="FC114" s="161"/>
    </row>
    <row r="115" spans="1:159" ht="15" customHeight="1" x14ac:dyDescent="0.15">
      <c r="A115" s="21"/>
      <c r="FC115" s="161"/>
    </row>
    <row r="116" spans="1:159" ht="15" customHeight="1" x14ac:dyDescent="0.15">
      <c r="A116" s="21"/>
      <c r="FC116" s="161"/>
    </row>
    <row r="117" spans="1:159" ht="15" customHeight="1" x14ac:dyDescent="0.15">
      <c r="A117" s="21"/>
      <c r="FC117" s="161"/>
    </row>
    <row r="118" spans="1:159" ht="15" customHeight="1" x14ac:dyDescent="0.15">
      <c r="A118" s="21"/>
      <c r="FC118" s="161"/>
    </row>
    <row r="119" spans="1:159" ht="15" customHeight="1" x14ac:dyDescent="0.15">
      <c r="A119" s="21"/>
      <c r="FC119" s="161"/>
    </row>
    <row r="120" spans="1:159" ht="15" customHeight="1" x14ac:dyDescent="0.15">
      <c r="A120" s="21"/>
      <c r="FC120" s="161"/>
    </row>
    <row r="121" spans="1:159" ht="15" customHeight="1" x14ac:dyDescent="0.15">
      <c r="A121" s="21"/>
      <c r="FC121" s="161"/>
    </row>
    <row r="122" spans="1:159" ht="15" customHeight="1" x14ac:dyDescent="0.15">
      <c r="A122" s="21"/>
      <c r="FC122" s="161"/>
    </row>
    <row r="123" spans="1:159" ht="15" customHeight="1" x14ac:dyDescent="0.15">
      <c r="A123" s="21"/>
      <c r="FC123" s="161"/>
    </row>
    <row r="124" spans="1:159" ht="15" customHeight="1" x14ac:dyDescent="0.15">
      <c r="A124" s="21"/>
      <c r="FC124" s="161"/>
    </row>
    <row r="125" spans="1:159" ht="15" customHeight="1" x14ac:dyDescent="0.15">
      <c r="A125" s="21"/>
      <c r="FC125" s="161"/>
    </row>
    <row r="126" spans="1:159" ht="15" customHeight="1" x14ac:dyDescent="0.15">
      <c r="A126" s="21"/>
      <c r="FC126" s="161"/>
    </row>
    <row r="127" spans="1:159" ht="15" customHeight="1" x14ac:dyDescent="0.15">
      <c r="A127" s="21"/>
      <c r="FC127" s="161"/>
    </row>
    <row r="128" spans="1:159" ht="15" customHeight="1" x14ac:dyDescent="0.15">
      <c r="A128" s="21"/>
      <c r="FC128" s="161"/>
    </row>
    <row r="129" spans="1:159" ht="15" customHeight="1" x14ac:dyDescent="0.15">
      <c r="A129" s="21"/>
      <c r="FC129" s="161"/>
    </row>
    <row r="130" spans="1:159" ht="15" customHeight="1" x14ac:dyDescent="0.15">
      <c r="A130" s="21"/>
      <c r="CB130" s="144"/>
      <c r="CC130" s="144"/>
      <c r="FC130" s="161"/>
    </row>
    <row r="131" spans="1:159" ht="15" customHeight="1" x14ac:dyDescent="0.15">
      <c r="A131" s="21"/>
      <c r="FC131" s="161"/>
    </row>
    <row r="132" spans="1:159" ht="15" customHeight="1" x14ac:dyDescent="0.15">
      <c r="A132" s="21"/>
      <c r="FC132" s="161"/>
    </row>
    <row r="133" spans="1:159" ht="15" customHeight="1" x14ac:dyDescent="0.15">
      <c r="A133" s="21"/>
      <c r="FC133" s="161"/>
    </row>
    <row r="134" spans="1:159" ht="15" customHeight="1" x14ac:dyDescent="0.15">
      <c r="A134" s="21"/>
      <c r="FC134" s="161"/>
    </row>
    <row r="135" spans="1:159" ht="15" customHeight="1" x14ac:dyDescent="0.15">
      <c r="A135" s="21"/>
      <c r="FC135" s="161"/>
    </row>
    <row r="136" spans="1:159" ht="15" customHeight="1" x14ac:dyDescent="0.15">
      <c r="A136" s="21"/>
      <c r="FC136" s="161"/>
    </row>
    <row r="137" spans="1:159" ht="15" customHeight="1" x14ac:dyDescent="0.15">
      <c r="A137" s="21"/>
      <c r="FC137" s="161"/>
    </row>
    <row r="138" spans="1:159" ht="15" customHeight="1" x14ac:dyDescent="0.15">
      <c r="A138" s="21"/>
      <c r="FC138" s="161"/>
    </row>
    <row r="139" spans="1:159" ht="15" customHeight="1" x14ac:dyDescent="0.15">
      <c r="A139" s="21"/>
      <c r="FC139" s="161"/>
    </row>
    <row r="140" spans="1:159" ht="15" customHeight="1" x14ac:dyDescent="0.15">
      <c r="A140" s="21"/>
      <c r="FC140" s="161"/>
    </row>
    <row r="141" spans="1:159" ht="15" customHeight="1" x14ac:dyDescent="0.15">
      <c r="A141" s="21"/>
      <c r="FC141" s="161"/>
    </row>
    <row r="142" spans="1:159" ht="15" customHeight="1" x14ac:dyDescent="0.15">
      <c r="A142" s="21"/>
      <c r="FC142" s="161"/>
    </row>
    <row r="143" spans="1:159" ht="15" customHeight="1" x14ac:dyDescent="0.15">
      <c r="A143" s="21"/>
      <c r="FC143" s="161"/>
    </row>
    <row r="144" spans="1:159" ht="15" customHeight="1" x14ac:dyDescent="0.15">
      <c r="A144" s="21"/>
      <c r="FC144" s="161"/>
    </row>
    <row r="145" spans="1:159" ht="15" customHeight="1" x14ac:dyDescent="0.15">
      <c r="A145" s="21"/>
      <c r="FC145" s="161"/>
    </row>
    <row r="146" spans="1:159" ht="15" customHeight="1" x14ac:dyDescent="0.15">
      <c r="A146" s="21"/>
      <c r="FC146" s="161"/>
    </row>
    <row r="147" spans="1:159" ht="15" customHeight="1" x14ac:dyDescent="0.15">
      <c r="A147" s="21"/>
      <c r="FC147" s="161"/>
    </row>
    <row r="148" spans="1:159" ht="15" customHeight="1" x14ac:dyDescent="0.15">
      <c r="A148" s="21"/>
      <c r="FC148" s="161"/>
    </row>
    <row r="149" spans="1:159" ht="15" customHeight="1" x14ac:dyDescent="0.15">
      <c r="A149" s="21"/>
      <c r="FC149" s="161"/>
    </row>
    <row r="150" spans="1:159" ht="15" customHeight="1" x14ac:dyDescent="0.15">
      <c r="A150" s="21"/>
      <c r="FC150" s="161"/>
    </row>
    <row r="151" spans="1:159" ht="15" customHeight="1" x14ac:dyDescent="0.15">
      <c r="A151" s="21"/>
      <c r="FC151" s="161"/>
    </row>
    <row r="152" spans="1:159" ht="15" customHeight="1" x14ac:dyDescent="0.15">
      <c r="A152" s="44"/>
      <c r="B152" s="144"/>
      <c r="C152" s="144"/>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c r="AA152" s="144"/>
      <c r="AB152" s="144"/>
      <c r="AC152" s="144"/>
      <c r="AD152" s="144"/>
      <c r="AE152" s="144"/>
      <c r="AF152" s="144"/>
      <c r="AG152" s="144"/>
      <c r="AH152" s="144"/>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c r="BG152" s="144"/>
      <c r="BH152" s="144"/>
      <c r="BI152" s="144"/>
      <c r="BJ152" s="144"/>
      <c r="BK152" s="144"/>
      <c r="BL152" s="144"/>
      <c r="BM152" s="144"/>
      <c r="BN152" s="144"/>
      <c r="BO152" s="144"/>
      <c r="BP152" s="144"/>
      <c r="BQ152" s="144"/>
      <c r="BR152" s="144"/>
      <c r="BS152" s="144"/>
      <c r="BT152" s="144"/>
      <c r="BU152" s="144"/>
      <c r="BV152" s="144"/>
      <c r="BW152" s="144"/>
      <c r="BX152" s="144"/>
      <c r="BY152" s="144"/>
      <c r="BZ152" s="144"/>
      <c r="CA152" s="144"/>
      <c r="CE152" s="144"/>
      <c r="CF152" s="144"/>
      <c r="CG152" s="144"/>
      <c r="CH152" s="144"/>
      <c r="CI152" s="144"/>
      <c r="CJ152" s="144"/>
      <c r="CK152" s="144"/>
      <c r="CL152" s="144"/>
      <c r="CM152" s="144"/>
      <c r="CN152" s="144"/>
      <c r="CO152" s="144"/>
      <c r="CP152" s="144"/>
      <c r="CQ152" s="144"/>
      <c r="CR152" s="144"/>
      <c r="CS152" s="144"/>
      <c r="CT152" s="144"/>
      <c r="CU152" s="144"/>
      <c r="CV152" s="144"/>
      <c r="CW152" s="144"/>
      <c r="CX152" s="144"/>
      <c r="CY152" s="144"/>
      <c r="CZ152" s="144"/>
      <c r="DA152" s="144"/>
      <c r="DB152" s="144"/>
      <c r="DC152" s="144"/>
      <c r="DD152" s="144"/>
      <c r="DE152" s="144"/>
      <c r="DF152" s="144"/>
      <c r="DG152" s="144"/>
      <c r="DH152" s="144"/>
      <c r="DI152" s="144"/>
      <c r="DJ152" s="144"/>
      <c r="DK152" s="144"/>
      <c r="DL152" s="144"/>
      <c r="DM152" s="144"/>
      <c r="DN152" s="144"/>
      <c r="DO152" s="144"/>
      <c r="DP152" s="144"/>
      <c r="DQ152" s="144"/>
      <c r="DR152" s="144"/>
      <c r="DS152" s="144"/>
      <c r="DT152" s="144"/>
      <c r="DU152" s="144"/>
      <c r="DV152" s="144"/>
      <c r="DW152" s="144"/>
      <c r="DX152" s="144"/>
      <c r="DY152" s="144"/>
      <c r="DZ152" s="144"/>
      <c r="EA152" s="144"/>
      <c r="EB152" s="144"/>
      <c r="EC152" s="144"/>
      <c r="ED152" s="144"/>
      <c r="EE152" s="144"/>
      <c r="EF152" s="144"/>
      <c r="EG152" s="144"/>
      <c r="EH152" s="144"/>
      <c r="EI152" s="144"/>
      <c r="EJ152" s="144"/>
      <c r="EK152" s="144"/>
      <c r="EL152" s="144"/>
      <c r="EM152" s="144"/>
      <c r="EN152" s="144"/>
      <c r="EO152" s="144"/>
      <c r="EP152" s="144"/>
      <c r="EQ152" s="144"/>
      <c r="ER152" s="144"/>
      <c r="ES152" s="144"/>
      <c r="FC152" s="161"/>
    </row>
    <row r="153" spans="1:159" ht="15" customHeight="1" x14ac:dyDescent="0.15">
      <c r="A153" s="44"/>
      <c r="B153" s="144"/>
      <c r="C153" s="144"/>
      <c r="D153" s="144"/>
      <c r="E153" s="144"/>
      <c r="F153" s="144"/>
      <c r="G153" s="144"/>
      <c r="H153" s="144"/>
      <c r="I153" s="144"/>
      <c r="J153" s="144"/>
      <c r="K153" s="144"/>
      <c r="L153" s="144"/>
      <c r="M153" s="144"/>
      <c r="N153" s="144"/>
      <c r="O153" s="144"/>
      <c r="P153" s="144"/>
      <c r="Q153" s="144"/>
      <c r="R153" s="144"/>
      <c r="S153" s="144"/>
      <c r="T153" s="144"/>
      <c r="U153" s="144"/>
      <c r="V153" s="144"/>
      <c r="W153" s="144"/>
      <c r="X153" s="144"/>
      <c r="Y153" s="144"/>
      <c r="Z153" s="144"/>
      <c r="AA153" s="144"/>
      <c r="AB153" s="144"/>
      <c r="AC153" s="144"/>
      <c r="AD153" s="144"/>
      <c r="AE153" s="144"/>
      <c r="AF153" s="144"/>
      <c r="AG153" s="144"/>
      <c r="AH153" s="144"/>
      <c r="AI153" s="144"/>
      <c r="AJ153" s="144"/>
      <c r="AK153" s="144"/>
      <c r="AL153" s="144"/>
      <c r="AM153" s="144"/>
      <c r="AN153" s="144"/>
      <c r="AO153" s="144"/>
      <c r="AP153" s="144"/>
      <c r="AQ153" s="144"/>
      <c r="AR153" s="144"/>
      <c r="AS153" s="144"/>
      <c r="AT153" s="144"/>
      <c r="AU153" s="144"/>
      <c r="AV153" s="144"/>
      <c r="AW153" s="144"/>
      <c r="AX153" s="144"/>
      <c r="AY153" s="144"/>
      <c r="AZ153" s="144"/>
      <c r="BA153" s="144"/>
      <c r="BB153" s="148"/>
      <c r="BC153" s="144"/>
      <c r="BD153" s="144"/>
      <c r="BE153" s="144"/>
      <c r="BF153" s="144"/>
      <c r="BG153" s="144"/>
      <c r="BH153" s="144"/>
      <c r="BI153" s="144"/>
      <c r="BJ153" s="144"/>
      <c r="BK153" s="144"/>
      <c r="BL153" s="144"/>
      <c r="BM153" s="144"/>
      <c r="BN153" s="144"/>
      <c r="BO153" s="144"/>
      <c r="BP153" s="144"/>
      <c r="BQ153" s="144"/>
      <c r="BR153" s="144"/>
      <c r="BS153" s="144"/>
      <c r="BT153" s="144"/>
      <c r="BU153" s="144"/>
      <c r="BV153" s="144"/>
      <c r="BW153" s="144"/>
      <c r="BX153" s="144"/>
      <c r="BY153" s="144"/>
      <c r="BZ153" s="144"/>
      <c r="CA153" s="144"/>
      <c r="CE153" s="144"/>
      <c r="CF153" s="144"/>
      <c r="CG153" s="144"/>
      <c r="CH153" s="144"/>
      <c r="CI153" s="144"/>
      <c r="CJ153" s="144"/>
      <c r="CK153" s="144"/>
      <c r="CL153" s="144"/>
      <c r="CM153" s="144"/>
      <c r="CN153" s="144"/>
      <c r="CO153" s="144"/>
      <c r="CP153" s="144"/>
      <c r="CQ153" s="144"/>
      <c r="CR153" s="144"/>
      <c r="CS153" s="144"/>
      <c r="CT153" s="144"/>
      <c r="CU153" s="144"/>
      <c r="CV153" s="144"/>
      <c r="CW153" s="144"/>
      <c r="CX153" s="144"/>
      <c r="CY153" s="144"/>
      <c r="CZ153" s="144"/>
      <c r="DA153" s="144"/>
      <c r="DB153" s="144"/>
      <c r="DC153" s="144"/>
      <c r="DD153" s="144"/>
      <c r="DE153" s="144"/>
      <c r="DF153" s="144"/>
      <c r="DG153" s="144"/>
      <c r="DH153" s="144"/>
      <c r="DI153" s="144"/>
      <c r="DJ153" s="144"/>
      <c r="DK153" s="144"/>
      <c r="DL153" s="144"/>
      <c r="DM153" s="144"/>
      <c r="DN153" s="144"/>
      <c r="DO153" s="144"/>
      <c r="DP153" s="144"/>
      <c r="DQ153" s="144"/>
      <c r="DR153" s="144"/>
      <c r="DS153" s="144"/>
      <c r="DT153" s="144"/>
      <c r="DU153" s="144"/>
      <c r="DV153" s="144"/>
      <c r="DW153" s="144"/>
      <c r="DX153" s="144"/>
      <c r="DY153" s="144"/>
      <c r="DZ153" s="144"/>
      <c r="EA153" s="144"/>
      <c r="EB153" s="144"/>
      <c r="EC153" s="144"/>
      <c r="ED153" s="144"/>
      <c r="EE153" s="144"/>
      <c r="EF153" s="144"/>
      <c r="EG153" s="144"/>
      <c r="EH153" s="144"/>
      <c r="EI153" s="144"/>
      <c r="EJ153" s="144"/>
      <c r="EK153" s="144"/>
      <c r="EL153" s="144"/>
      <c r="EM153" s="144"/>
      <c r="EN153" s="144"/>
      <c r="EO153" s="144"/>
      <c r="EP153" s="144"/>
      <c r="EQ153" s="144"/>
      <c r="ER153" s="144"/>
      <c r="ES153" s="144"/>
      <c r="FC153" s="161"/>
    </row>
    <row r="154" spans="1:159" ht="15" customHeight="1" x14ac:dyDescent="0.15">
      <c r="A154" s="44"/>
      <c r="B154" s="144"/>
      <c r="C154" s="144"/>
      <c r="D154" s="144"/>
      <c r="E154" s="144"/>
      <c r="F154" s="144"/>
      <c r="G154" s="144"/>
      <c r="H154" s="144"/>
      <c r="I154" s="144"/>
      <c r="J154" s="144"/>
      <c r="K154" s="144"/>
      <c r="L154" s="144"/>
      <c r="M154" s="144"/>
      <c r="N154" s="144"/>
      <c r="O154" s="144"/>
      <c r="P154" s="144"/>
      <c r="Q154" s="144"/>
      <c r="R154" s="144"/>
      <c r="S154" s="144"/>
      <c r="T154" s="144"/>
      <c r="U154" s="144"/>
      <c r="V154" s="144"/>
      <c r="W154" s="144"/>
      <c r="X154" s="144"/>
      <c r="Y154" s="144"/>
      <c r="Z154" s="144"/>
      <c r="AA154" s="144"/>
      <c r="AB154" s="144"/>
      <c r="AC154" s="144"/>
      <c r="AD154" s="144"/>
      <c r="AE154" s="144"/>
      <c r="AF154" s="144"/>
      <c r="AG154" s="144"/>
      <c r="AH154" s="144"/>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c r="BL154" s="144"/>
      <c r="BM154" s="144"/>
      <c r="BN154" s="144"/>
      <c r="BO154" s="144"/>
      <c r="BP154" s="144"/>
      <c r="BQ154" s="144"/>
      <c r="BR154" s="144"/>
      <c r="BS154" s="144"/>
      <c r="BT154" s="144"/>
      <c r="BU154" s="144"/>
      <c r="BV154" s="144"/>
      <c r="BW154" s="144"/>
      <c r="BX154" s="144"/>
      <c r="BY154" s="144"/>
      <c r="BZ154" s="144"/>
      <c r="CA154" s="144"/>
      <c r="CE154" s="144"/>
      <c r="CF154" s="144"/>
      <c r="CG154" s="144"/>
      <c r="CH154" s="144"/>
      <c r="CI154" s="144"/>
      <c r="CJ154" s="144"/>
      <c r="CK154" s="144"/>
      <c r="CL154" s="144"/>
      <c r="CM154" s="144"/>
      <c r="CN154" s="144"/>
      <c r="CO154" s="144"/>
      <c r="CP154" s="144"/>
      <c r="CQ154" s="144"/>
      <c r="CR154" s="144"/>
      <c r="CS154" s="144"/>
      <c r="CT154" s="144"/>
      <c r="CU154" s="144"/>
      <c r="CV154" s="144"/>
      <c r="CW154" s="144"/>
      <c r="CX154" s="144"/>
      <c r="CY154" s="144"/>
      <c r="CZ154" s="144"/>
      <c r="DA154" s="144"/>
      <c r="DB154" s="144"/>
      <c r="DC154" s="144"/>
      <c r="DD154" s="144"/>
      <c r="DE154" s="144"/>
      <c r="DF154" s="144"/>
      <c r="DG154" s="144"/>
      <c r="DH154" s="144"/>
      <c r="DI154" s="144"/>
      <c r="DJ154" s="144"/>
      <c r="DK154" s="144"/>
      <c r="DL154" s="144"/>
      <c r="DM154" s="144"/>
      <c r="DN154" s="144"/>
      <c r="DO154" s="144"/>
      <c r="DP154" s="144"/>
      <c r="DQ154" s="144"/>
      <c r="DR154" s="144"/>
      <c r="DS154" s="144"/>
      <c r="DT154" s="144"/>
      <c r="DU154" s="144"/>
      <c r="DV154" s="144"/>
      <c r="DW154" s="144"/>
      <c r="DX154" s="144"/>
      <c r="DY154" s="144"/>
      <c r="DZ154" s="144"/>
      <c r="EA154" s="144"/>
      <c r="EB154" s="144"/>
      <c r="EC154" s="144"/>
      <c r="ED154" s="144"/>
      <c r="EE154" s="144"/>
      <c r="EF154" s="144"/>
      <c r="EG154" s="144"/>
      <c r="EH154" s="144"/>
      <c r="EI154" s="144"/>
      <c r="EJ154" s="144"/>
      <c r="EK154" s="144"/>
      <c r="EL154" s="144"/>
      <c r="EM154" s="144"/>
      <c r="EN154" s="144"/>
      <c r="EO154" s="144"/>
      <c r="EP154" s="144"/>
      <c r="EQ154" s="144"/>
      <c r="ER154" s="144"/>
      <c r="ES154" s="144"/>
      <c r="FC154" s="161"/>
    </row>
    <row r="155" spans="1:159" ht="15" customHeight="1" x14ac:dyDescent="0.15">
      <c r="A155" s="44"/>
      <c r="B155" s="144"/>
      <c r="C155" s="144"/>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c r="AA155" s="144"/>
      <c r="AB155" s="144"/>
      <c r="AC155" s="144"/>
      <c r="AD155" s="144"/>
      <c r="AE155" s="144"/>
      <c r="AF155" s="144"/>
      <c r="AG155" s="144"/>
      <c r="AH155" s="144"/>
      <c r="AI155" s="144"/>
      <c r="AJ155" s="144"/>
      <c r="AK155" s="144"/>
      <c r="AL155" s="144"/>
      <c r="AM155" s="144"/>
      <c r="AN155" s="144"/>
      <c r="AO155" s="144"/>
      <c r="AP155" s="144"/>
      <c r="AQ155" s="149"/>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c r="BL155" s="144"/>
      <c r="BM155" s="144"/>
      <c r="BN155" s="149"/>
      <c r="BO155" s="144"/>
      <c r="BP155" s="144"/>
      <c r="BQ155" s="144"/>
      <c r="BR155" s="144"/>
      <c r="BS155" s="144"/>
      <c r="BT155" s="144"/>
      <c r="BU155" s="144"/>
      <c r="BV155" s="144"/>
      <c r="BW155" s="144"/>
      <c r="BX155" s="144"/>
      <c r="BY155" s="144"/>
      <c r="BZ155" s="144"/>
      <c r="CA155" s="144"/>
      <c r="CE155" s="144"/>
      <c r="CF155" s="144"/>
      <c r="CG155" s="144"/>
      <c r="CH155" s="144"/>
      <c r="CI155" s="149"/>
      <c r="CJ155" s="144"/>
      <c r="CK155" s="144"/>
      <c r="CL155" s="144"/>
      <c r="CM155" s="144"/>
      <c r="CN155" s="144"/>
      <c r="CO155" s="144"/>
      <c r="CP155" s="144"/>
      <c r="CQ155" s="144"/>
      <c r="CR155" s="144"/>
      <c r="CS155" s="144"/>
      <c r="CT155" s="144"/>
      <c r="CU155" s="144"/>
      <c r="CV155" s="144"/>
      <c r="CW155" s="144"/>
      <c r="CX155" s="144"/>
      <c r="CY155" s="144"/>
      <c r="CZ155" s="144"/>
      <c r="DA155" s="144"/>
      <c r="DB155" s="144"/>
      <c r="DC155" s="144"/>
      <c r="DD155" s="144"/>
      <c r="DE155" s="144"/>
      <c r="DF155" s="144"/>
      <c r="DG155" s="144"/>
      <c r="DH155" s="144"/>
      <c r="DI155" s="144"/>
      <c r="DJ155" s="144"/>
      <c r="DK155" s="144"/>
      <c r="DL155" s="144"/>
      <c r="DM155" s="144"/>
      <c r="DN155" s="144"/>
      <c r="DO155" s="144"/>
      <c r="DP155" s="144"/>
      <c r="DQ155" s="144"/>
      <c r="DR155" s="144"/>
      <c r="DS155" s="144"/>
      <c r="DT155" s="144"/>
      <c r="DU155" s="144"/>
      <c r="DV155" s="144"/>
      <c r="DW155" s="144"/>
      <c r="DX155" s="144"/>
      <c r="DY155" s="144"/>
      <c r="DZ155" s="144"/>
      <c r="EA155" s="144"/>
      <c r="EB155" s="144"/>
      <c r="EC155" s="144"/>
      <c r="ED155" s="144"/>
      <c r="EE155" s="144"/>
      <c r="EF155" s="144"/>
      <c r="EG155" s="144"/>
      <c r="EH155" s="144"/>
      <c r="EI155" s="144"/>
      <c r="EJ155" s="144"/>
      <c r="EK155" s="144"/>
      <c r="EL155" s="144"/>
      <c r="EM155" s="144"/>
      <c r="EN155" s="144"/>
      <c r="EO155" s="144"/>
      <c r="EP155" s="144"/>
      <c r="EQ155" s="144"/>
      <c r="ER155" s="144"/>
      <c r="ES155" s="144"/>
      <c r="FC155" s="161"/>
    </row>
    <row r="156" spans="1:159" ht="15" customHeight="1" x14ac:dyDescent="0.15">
      <c r="A156" s="44"/>
      <c r="B156" s="144"/>
      <c r="C156" s="144"/>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c r="AA156" s="144"/>
      <c r="AB156" s="144"/>
      <c r="AC156" s="144"/>
      <c r="AD156" s="144"/>
      <c r="AE156" s="144"/>
      <c r="AF156" s="144"/>
      <c r="AG156" s="144"/>
      <c r="AH156" s="144"/>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c r="BS156" s="144"/>
      <c r="BT156" s="144"/>
      <c r="BU156" s="150"/>
      <c r="BV156" s="144"/>
      <c r="BW156" s="144"/>
      <c r="BX156" s="144"/>
      <c r="BY156" s="144"/>
      <c r="BZ156" s="144"/>
      <c r="CA156" s="144"/>
      <c r="CE156" s="144"/>
      <c r="CF156" s="144"/>
      <c r="CG156" s="144"/>
      <c r="CH156" s="151"/>
      <c r="CI156" s="144"/>
      <c r="CJ156" s="144"/>
      <c r="CK156" s="144"/>
      <c r="CL156" s="144"/>
      <c r="CM156" s="144"/>
      <c r="CN156" s="144"/>
      <c r="CO156" s="144"/>
      <c r="CP156" s="144"/>
      <c r="CQ156" s="144"/>
      <c r="CR156" s="151"/>
      <c r="CS156" s="150"/>
      <c r="CT156" s="144"/>
      <c r="CU156" s="144"/>
      <c r="CV156" s="144"/>
      <c r="CW156" s="144"/>
      <c r="CX156" s="144"/>
      <c r="CY156" s="144"/>
      <c r="CZ156" s="144"/>
      <c r="DA156" s="144"/>
      <c r="DB156" s="144"/>
      <c r="DC156" s="144"/>
      <c r="DD156" s="144"/>
      <c r="DE156" s="144"/>
      <c r="DF156" s="144"/>
      <c r="DG156" s="144"/>
      <c r="DH156" s="144"/>
      <c r="DI156" s="144"/>
      <c r="DJ156" s="144"/>
      <c r="DK156" s="144"/>
      <c r="DL156" s="144"/>
      <c r="DM156" s="144"/>
      <c r="DN156" s="144"/>
      <c r="DO156" s="144"/>
      <c r="DP156" s="144"/>
      <c r="DQ156" s="144"/>
      <c r="DR156" s="144"/>
      <c r="DS156" s="144"/>
      <c r="DT156" s="144"/>
      <c r="DU156" s="144"/>
      <c r="DV156" s="144"/>
      <c r="DW156" s="144"/>
      <c r="DX156" s="144"/>
      <c r="DY156" s="144"/>
      <c r="DZ156" s="144"/>
      <c r="EA156" s="144"/>
      <c r="EB156" s="144"/>
      <c r="EC156" s="144"/>
      <c r="ED156" s="144"/>
      <c r="EE156" s="144"/>
      <c r="EF156" s="144"/>
      <c r="EG156" s="144"/>
      <c r="EH156" s="144"/>
      <c r="EI156" s="144"/>
      <c r="EJ156" s="144"/>
      <c r="EK156" s="144"/>
      <c r="EL156" s="144"/>
      <c r="EM156" s="144"/>
      <c r="EN156" s="144"/>
      <c r="EO156" s="144"/>
      <c r="EP156" s="144"/>
      <c r="EQ156" s="144"/>
      <c r="ER156" s="144"/>
      <c r="ES156" s="144"/>
      <c r="FC156" s="161"/>
    </row>
    <row r="157" spans="1:159" ht="15" customHeight="1" x14ac:dyDescent="0.15">
      <c r="A157" s="44"/>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A157" s="144"/>
      <c r="AB157" s="144"/>
      <c r="AC157" s="144"/>
      <c r="AD157" s="144"/>
      <c r="AE157" s="144"/>
      <c r="AF157" s="144"/>
      <c r="AG157" s="144"/>
      <c r="AH157" s="144"/>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c r="BL157" s="144"/>
      <c r="BM157" s="144"/>
      <c r="BN157" s="144"/>
      <c r="BO157" s="144"/>
      <c r="BP157" s="144"/>
      <c r="BQ157" s="144"/>
      <c r="BR157" s="144"/>
      <c r="BS157" s="144"/>
      <c r="BT157" s="144"/>
      <c r="BU157" s="150"/>
      <c r="BV157" s="144"/>
      <c r="BW157" s="144"/>
      <c r="BX157" s="144"/>
      <c r="BY157" s="144"/>
      <c r="BZ157" s="144"/>
      <c r="CA157" s="144"/>
      <c r="CE157" s="144"/>
      <c r="CF157" s="144"/>
      <c r="CG157" s="144"/>
      <c r="CH157" s="151"/>
      <c r="CI157" s="144"/>
      <c r="CJ157" s="144"/>
      <c r="CK157" s="144"/>
      <c r="CL157" s="144"/>
      <c r="CM157" s="144"/>
      <c r="CN157" s="144"/>
      <c r="CO157" s="144"/>
      <c r="CP157" s="144"/>
      <c r="CQ157" s="144"/>
      <c r="CR157" s="151"/>
      <c r="CS157" s="150"/>
      <c r="CT157" s="144"/>
      <c r="CU157" s="144"/>
      <c r="CV157" s="144"/>
      <c r="CW157" s="144"/>
      <c r="CX157" s="144"/>
      <c r="CY157" s="144"/>
      <c r="CZ157" s="144"/>
      <c r="DA157" s="144"/>
      <c r="DB157" s="144"/>
      <c r="DC157" s="144"/>
      <c r="DD157" s="144"/>
      <c r="DE157" s="144"/>
      <c r="DF157" s="144"/>
      <c r="DG157" s="144"/>
      <c r="DH157" s="144"/>
      <c r="DI157" s="144"/>
      <c r="DJ157" s="144"/>
      <c r="DK157" s="144"/>
      <c r="DL157" s="144"/>
      <c r="DM157" s="144"/>
      <c r="DN157" s="144"/>
      <c r="DO157" s="144"/>
      <c r="DP157" s="144"/>
      <c r="DQ157" s="144"/>
      <c r="DR157" s="144"/>
      <c r="DS157" s="144"/>
      <c r="DT157" s="144"/>
      <c r="DU157" s="144"/>
      <c r="DV157" s="144"/>
      <c r="DW157" s="144"/>
      <c r="DX157" s="144"/>
      <c r="DY157" s="144"/>
      <c r="DZ157" s="144"/>
      <c r="EA157" s="144"/>
      <c r="EB157" s="144"/>
      <c r="EC157" s="144"/>
      <c r="ED157" s="144"/>
      <c r="EE157" s="144"/>
      <c r="EF157" s="144"/>
      <c r="EG157" s="144"/>
      <c r="EH157" s="144"/>
      <c r="EI157" s="144"/>
      <c r="EJ157" s="144"/>
      <c r="EK157" s="144"/>
      <c r="EL157" s="144"/>
      <c r="EM157" s="144"/>
      <c r="EN157" s="144"/>
      <c r="EO157" s="144"/>
      <c r="EP157" s="144"/>
      <c r="EQ157" s="144"/>
      <c r="ER157" s="144"/>
      <c r="ES157" s="144"/>
      <c r="FC157" s="161"/>
    </row>
    <row r="158" spans="1:159" ht="15" customHeight="1" x14ac:dyDescent="0.15">
      <c r="A158" s="44"/>
      <c r="B158" s="144"/>
      <c r="C158" s="144"/>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c r="AA158" s="144"/>
      <c r="AB158" s="144"/>
      <c r="AC158" s="144"/>
      <c r="AD158" s="144"/>
      <c r="AE158" s="144"/>
      <c r="AF158" s="144"/>
      <c r="AG158" s="144"/>
      <c r="AH158" s="144"/>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c r="BL158" s="144"/>
      <c r="BM158" s="144"/>
      <c r="BN158" s="144"/>
      <c r="BO158" s="144"/>
      <c r="BP158" s="144"/>
      <c r="BQ158" s="144"/>
      <c r="BR158" s="144"/>
      <c r="BS158" s="144"/>
      <c r="BT158" s="144"/>
      <c r="BU158" s="150"/>
      <c r="BV158" s="144"/>
      <c r="BW158" s="144"/>
      <c r="BX158" s="144"/>
      <c r="BY158" s="144"/>
      <c r="BZ158" s="144"/>
      <c r="CA158" s="144"/>
      <c r="CE158" s="144"/>
      <c r="CF158" s="144"/>
      <c r="CG158" s="144"/>
      <c r="CH158" s="151"/>
      <c r="CI158" s="144"/>
      <c r="CJ158" s="144"/>
      <c r="CK158" s="144"/>
      <c r="CL158" s="144"/>
      <c r="CM158" s="144"/>
      <c r="CN158" s="144"/>
      <c r="CO158" s="144"/>
      <c r="CP158" s="144"/>
      <c r="CQ158" s="144"/>
      <c r="CR158" s="151"/>
      <c r="CS158" s="150"/>
      <c r="CT158" s="144"/>
      <c r="CU158" s="144"/>
      <c r="CV158" s="144"/>
      <c r="CW158" s="144"/>
      <c r="CX158" s="144"/>
      <c r="CY158" s="144"/>
      <c r="CZ158" s="144"/>
      <c r="DA158" s="144"/>
      <c r="DB158" s="144"/>
      <c r="DC158" s="144"/>
      <c r="DD158" s="144"/>
      <c r="DE158" s="144"/>
      <c r="DF158" s="144"/>
      <c r="DG158" s="144"/>
      <c r="DH158" s="144"/>
      <c r="DI158" s="144"/>
      <c r="DJ158" s="144"/>
      <c r="DK158" s="144"/>
      <c r="DL158" s="144"/>
      <c r="DM158" s="144"/>
      <c r="DN158" s="144"/>
      <c r="DO158" s="144"/>
      <c r="DP158" s="144"/>
      <c r="DQ158" s="144"/>
      <c r="DR158" s="144"/>
      <c r="DS158" s="144"/>
      <c r="DT158" s="144"/>
      <c r="DU158" s="144"/>
      <c r="DV158" s="144"/>
      <c r="DW158" s="144"/>
      <c r="DX158" s="144"/>
      <c r="DY158" s="144"/>
      <c r="DZ158" s="144"/>
      <c r="EA158" s="144"/>
      <c r="EB158" s="144"/>
      <c r="EC158" s="144"/>
      <c r="ED158" s="144"/>
      <c r="EE158" s="144"/>
      <c r="EF158" s="144"/>
      <c r="EG158" s="144"/>
      <c r="EH158" s="144"/>
      <c r="EI158" s="144"/>
      <c r="EJ158" s="144"/>
      <c r="EK158" s="144"/>
      <c r="EL158" s="144"/>
      <c r="EM158" s="144"/>
      <c r="EN158" s="144"/>
      <c r="EO158" s="144"/>
      <c r="EP158" s="144"/>
      <c r="EQ158" s="144"/>
      <c r="ER158" s="144"/>
      <c r="ES158" s="144"/>
      <c r="FC158" s="161"/>
    </row>
    <row r="159" spans="1:159" ht="15" customHeight="1" x14ac:dyDescent="0.15">
      <c r="A159" s="44"/>
      <c r="B159" s="144"/>
      <c r="C159" s="144"/>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c r="AA159" s="144"/>
      <c r="AB159" s="144"/>
      <c r="AC159" s="144"/>
      <c r="AD159" s="144"/>
      <c r="AE159" s="144"/>
      <c r="AF159" s="144"/>
      <c r="AG159" s="144"/>
      <c r="AH159" s="144"/>
      <c r="AI159" s="144"/>
      <c r="AJ159" s="144"/>
      <c r="AK159" s="144"/>
      <c r="AL159" s="144"/>
      <c r="AM159" s="144"/>
      <c r="AN159" s="144"/>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c r="BI159" s="144"/>
      <c r="BJ159" s="144"/>
      <c r="BK159" s="144"/>
      <c r="BL159" s="144"/>
      <c r="BM159" s="144"/>
      <c r="BN159" s="144"/>
      <c r="BO159" s="144"/>
      <c r="BP159" s="144"/>
      <c r="BQ159" s="144"/>
      <c r="BR159" s="144"/>
      <c r="BS159" s="144"/>
      <c r="BT159" s="144"/>
      <c r="BU159" s="150"/>
      <c r="BV159" s="144"/>
      <c r="BW159" s="144"/>
      <c r="BX159" s="144"/>
      <c r="BY159" s="144"/>
      <c r="BZ159" s="144"/>
      <c r="CA159" s="144"/>
      <c r="CE159" s="144"/>
      <c r="CF159" s="144"/>
      <c r="CG159" s="144"/>
      <c r="CH159" s="151"/>
      <c r="CI159" s="144"/>
      <c r="CJ159" s="144"/>
      <c r="CK159" s="144"/>
      <c r="CL159" s="144"/>
      <c r="CM159" s="144"/>
      <c r="CN159" s="144"/>
      <c r="CO159" s="144"/>
      <c r="CP159" s="144"/>
      <c r="CQ159" s="144"/>
      <c r="CR159" s="151"/>
      <c r="CS159" s="150"/>
      <c r="CT159" s="144"/>
      <c r="CU159" s="144"/>
      <c r="CV159" s="144"/>
      <c r="CW159" s="144"/>
      <c r="CX159" s="144"/>
      <c r="CY159" s="144"/>
      <c r="CZ159" s="144"/>
      <c r="DA159" s="144"/>
      <c r="DB159" s="144"/>
      <c r="DC159" s="144"/>
      <c r="DD159" s="144"/>
      <c r="DE159" s="144"/>
      <c r="DF159" s="144"/>
      <c r="DG159" s="144"/>
      <c r="DH159" s="144"/>
      <c r="DI159" s="144"/>
      <c r="DJ159" s="144"/>
      <c r="DK159" s="144"/>
      <c r="DL159" s="144"/>
      <c r="DM159" s="144"/>
      <c r="DN159" s="144"/>
      <c r="DO159" s="144"/>
      <c r="DP159" s="144"/>
      <c r="DQ159" s="144"/>
      <c r="DR159" s="144"/>
      <c r="DS159" s="144"/>
      <c r="DT159" s="144"/>
      <c r="DU159" s="144"/>
      <c r="DV159" s="144"/>
      <c r="DW159" s="144"/>
      <c r="DX159" s="144"/>
      <c r="DY159" s="144"/>
      <c r="DZ159" s="144"/>
      <c r="EA159" s="144"/>
      <c r="EB159" s="144"/>
      <c r="EC159" s="144"/>
      <c r="ED159" s="144"/>
      <c r="EE159" s="144"/>
      <c r="EF159" s="144"/>
      <c r="EG159" s="144"/>
      <c r="EH159" s="144"/>
      <c r="EI159" s="144"/>
      <c r="EJ159" s="144"/>
      <c r="EK159" s="144"/>
      <c r="EL159" s="144"/>
      <c r="EM159" s="144"/>
      <c r="EN159" s="144"/>
      <c r="EO159" s="144"/>
      <c r="EP159" s="144"/>
      <c r="EQ159" s="144"/>
      <c r="ER159" s="144"/>
      <c r="ES159" s="144"/>
      <c r="FC159" s="161"/>
    </row>
    <row r="160" spans="1:159" ht="15" customHeight="1" x14ac:dyDescent="0.15">
      <c r="A160" s="44"/>
      <c r="B160" s="144"/>
      <c r="C160" s="144"/>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c r="AA160" s="144"/>
      <c r="AB160" s="144"/>
      <c r="AC160" s="144"/>
      <c r="AD160" s="144"/>
      <c r="AE160" s="144"/>
      <c r="AF160" s="144"/>
      <c r="AG160" s="144"/>
      <c r="AH160" s="144"/>
      <c r="AI160" s="144"/>
      <c r="AJ160" s="144"/>
      <c r="AK160" s="144"/>
      <c r="AL160" s="144"/>
      <c r="AM160" s="144"/>
      <c r="AN160" s="144"/>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c r="BI160" s="144"/>
      <c r="BJ160" s="144"/>
      <c r="BK160" s="144"/>
      <c r="BL160" s="144"/>
      <c r="BM160" s="144"/>
      <c r="BN160" s="144"/>
      <c r="BO160" s="144"/>
      <c r="BP160" s="144"/>
      <c r="BQ160" s="144"/>
      <c r="BR160" s="144"/>
      <c r="BS160" s="144"/>
      <c r="BT160" s="144"/>
      <c r="BU160" s="150"/>
      <c r="BV160" s="144"/>
      <c r="BW160" s="144"/>
      <c r="BX160" s="144"/>
      <c r="BY160" s="144"/>
      <c r="BZ160" s="144"/>
      <c r="CA160" s="144"/>
      <c r="CB160" s="144"/>
      <c r="CD160" s="144"/>
      <c r="CE160" s="144"/>
      <c r="CF160" s="144"/>
      <c r="CG160" s="144"/>
      <c r="CH160" s="151"/>
      <c r="CI160" s="144"/>
      <c r="CJ160" s="144"/>
      <c r="CK160" s="144"/>
      <c r="CL160" s="144"/>
      <c r="CM160" s="144"/>
      <c r="CN160" s="144"/>
      <c r="CO160" s="144"/>
      <c r="CP160" s="144"/>
      <c r="CQ160" s="144"/>
      <c r="CR160" s="151"/>
      <c r="CS160" s="150"/>
      <c r="CT160" s="144"/>
      <c r="CU160" s="144"/>
      <c r="CV160" s="144"/>
      <c r="CW160" s="144"/>
      <c r="CX160" s="144"/>
      <c r="CY160" s="144"/>
      <c r="CZ160" s="144"/>
      <c r="DA160" s="144"/>
      <c r="DB160" s="144"/>
      <c r="DC160" s="144"/>
      <c r="DD160" s="144"/>
      <c r="DE160" s="144"/>
      <c r="DF160" s="144"/>
      <c r="DG160" s="144"/>
      <c r="DH160" s="144"/>
      <c r="DI160" s="144"/>
      <c r="DJ160" s="144"/>
      <c r="DK160" s="144"/>
      <c r="DL160" s="144"/>
      <c r="DM160" s="144"/>
      <c r="DN160" s="144"/>
      <c r="DO160" s="144"/>
      <c r="DP160" s="144"/>
      <c r="DQ160" s="144"/>
      <c r="DR160" s="144"/>
      <c r="DS160" s="144"/>
      <c r="DT160" s="144"/>
      <c r="DU160" s="144"/>
      <c r="DV160" s="144"/>
      <c r="DW160" s="144"/>
      <c r="DX160" s="144"/>
      <c r="DY160" s="144"/>
      <c r="DZ160" s="144"/>
      <c r="EA160" s="144"/>
      <c r="EB160" s="144"/>
      <c r="EC160" s="144"/>
      <c r="ED160" s="144"/>
      <c r="EE160" s="144"/>
      <c r="EF160" s="144"/>
      <c r="EG160" s="144"/>
      <c r="EH160" s="144"/>
      <c r="EI160" s="144"/>
      <c r="EJ160" s="144"/>
      <c r="EK160" s="144"/>
      <c r="EL160" s="144"/>
      <c r="EM160" s="144"/>
      <c r="EN160" s="144"/>
      <c r="EO160" s="144"/>
      <c r="EP160" s="144"/>
      <c r="EQ160" s="144"/>
      <c r="ER160" s="144"/>
      <c r="ES160" s="144"/>
      <c r="FC160" s="161"/>
    </row>
    <row r="161" spans="1:159" ht="15" customHeight="1" x14ac:dyDescent="0.15">
      <c r="A161" s="39"/>
      <c r="B161" s="144"/>
      <c r="C161" s="144"/>
      <c r="D161" s="144"/>
      <c r="E161" s="144"/>
      <c r="F161" s="144"/>
      <c r="G161" s="144"/>
      <c r="H161" s="144"/>
      <c r="I161" s="144"/>
      <c r="J161" s="144"/>
      <c r="K161" s="144"/>
      <c r="L161" s="144"/>
      <c r="M161" s="144"/>
      <c r="N161" s="144"/>
      <c r="O161" s="144"/>
      <c r="P161" s="144"/>
      <c r="Q161" s="144"/>
      <c r="R161" s="144"/>
      <c r="S161" s="144"/>
      <c r="T161" s="144"/>
      <c r="U161" s="144"/>
      <c r="V161" s="144"/>
      <c r="W161" s="144"/>
      <c r="X161" s="144"/>
      <c r="Y161" s="144"/>
      <c r="Z161" s="144"/>
      <c r="AA161" s="144"/>
      <c r="AB161" s="144"/>
      <c r="AC161" s="144"/>
      <c r="AD161" s="144"/>
      <c r="AE161" s="144"/>
      <c r="AF161" s="144"/>
      <c r="AG161" s="144"/>
      <c r="AH161" s="144"/>
      <c r="AI161" s="144"/>
      <c r="AJ161" s="144"/>
      <c r="AK161" s="144"/>
      <c r="AL161" s="144"/>
      <c r="AM161" s="144"/>
      <c r="AN161" s="144"/>
      <c r="AO161" s="144"/>
      <c r="AP161" s="144"/>
      <c r="AQ161" s="144"/>
      <c r="AR161" s="144"/>
      <c r="AS161" s="144"/>
      <c r="AT161" s="144"/>
      <c r="AU161" s="144"/>
      <c r="AV161" s="144"/>
      <c r="AW161" s="144"/>
      <c r="AX161" s="144"/>
      <c r="AY161" s="144"/>
      <c r="AZ161" s="144"/>
      <c r="BA161" s="144"/>
      <c r="BB161" s="144"/>
      <c r="BC161" s="144"/>
      <c r="BD161" s="144"/>
      <c r="BE161" s="144"/>
      <c r="BF161" s="144"/>
      <c r="BG161" s="144"/>
      <c r="BH161" s="144"/>
      <c r="BI161" s="144"/>
      <c r="BJ161" s="144"/>
      <c r="BK161" s="144"/>
      <c r="BL161" s="144"/>
      <c r="BM161" s="144"/>
      <c r="BN161" s="144"/>
      <c r="BO161" s="144"/>
      <c r="BP161" s="144"/>
      <c r="BQ161" s="144"/>
      <c r="BR161" s="144"/>
      <c r="BS161" s="144"/>
      <c r="BT161" s="144"/>
      <c r="BU161" s="150"/>
      <c r="BV161" s="144"/>
      <c r="BW161" s="144"/>
      <c r="BX161" s="144"/>
      <c r="BY161" s="144"/>
      <c r="BZ161" s="144"/>
      <c r="CA161" s="144"/>
      <c r="CB161" s="144"/>
      <c r="CC161" s="144"/>
      <c r="CD161" s="144"/>
      <c r="CE161" s="144"/>
      <c r="CF161" s="144"/>
      <c r="CG161" s="144"/>
      <c r="CH161" s="151"/>
      <c r="CI161" s="144"/>
      <c r="CJ161" s="144"/>
      <c r="CK161" s="144"/>
      <c r="CL161" s="144"/>
      <c r="CM161" s="144"/>
      <c r="CN161" s="144"/>
      <c r="CO161" s="144"/>
      <c r="CP161" s="144"/>
      <c r="CQ161" s="144"/>
      <c r="CR161" s="151"/>
      <c r="CS161" s="150"/>
      <c r="CT161" s="144"/>
      <c r="CU161" s="144"/>
      <c r="CV161" s="144"/>
      <c r="CW161" s="144"/>
      <c r="CX161" s="144"/>
      <c r="CY161" s="144"/>
      <c r="CZ161" s="144"/>
      <c r="DA161" s="144"/>
      <c r="DB161" s="144"/>
      <c r="DC161" s="144"/>
      <c r="DD161" s="144"/>
      <c r="DE161" s="144"/>
      <c r="DF161" s="144"/>
      <c r="DG161" s="144"/>
      <c r="DH161" s="144"/>
      <c r="DI161" s="144"/>
      <c r="DJ161" s="144"/>
      <c r="DK161" s="144"/>
      <c r="DL161" s="144"/>
      <c r="DM161" s="144"/>
      <c r="DN161" s="144"/>
      <c r="DO161" s="144"/>
      <c r="DP161" s="144"/>
      <c r="DQ161" s="144"/>
      <c r="DR161" s="144"/>
      <c r="DS161" s="144"/>
      <c r="DT161" s="144"/>
      <c r="DU161" s="144"/>
      <c r="DV161" s="144"/>
      <c r="DW161" s="144"/>
      <c r="DX161" s="144"/>
      <c r="DY161" s="144"/>
      <c r="DZ161" s="144"/>
      <c r="EA161" s="144"/>
      <c r="EB161" s="144"/>
      <c r="EC161" s="144"/>
      <c r="ED161" s="144"/>
      <c r="EE161" s="144"/>
      <c r="EF161" s="144"/>
      <c r="EG161" s="144"/>
      <c r="EH161" s="144"/>
      <c r="EI161" s="144"/>
      <c r="EJ161" s="144"/>
      <c r="EK161" s="144"/>
      <c r="EL161" s="144"/>
      <c r="EM161" s="144"/>
      <c r="EN161" s="144"/>
      <c r="EO161" s="144"/>
      <c r="EP161" s="144"/>
      <c r="EQ161" s="144"/>
      <c r="ER161" s="144"/>
      <c r="ES161" s="144"/>
      <c r="FC161" s="161"/>
    </row>
    <row r="162" spans="1:159" ht="15" customHeight="1" x14ac:dyDescent="0.15">
      <c r="A162" s="21"/>
      <c r="B162" s="144"/>
      <c r="C162" s="144"/>
      <c r="D162" s="144"/>
      <c r="E162" s="144"/>
      <c r="F162" s="144"/>
      <c r="G162" s="144"/>
      <c r="H162" s="144"/>
      <c r="I162" s="144"/>
      <c r="J162" s="144"/>
      <c r="K162" s="144"/>
      <c r="L162" s="144"/>
      <c r="M162" s="144"/>
      <c r="N162" s="144"/>
      <c r="O162" s="144"/>
      <c r="P162" s="144"/>
      <c r="Q162" s="144"/>
      <c r="R162" s="144"/>
      <c r="S162" s="144"/>
      <c r="T162" s="144"/>
      <c r="U162" s="144"/>
      <c r="V162" s="144"/>
      <c r="W162" s="144"/>
      <c r="X162" s="144"/>
      <c r="Y162" s="144"/>
      <c r="Z162" s="144"/>
      <c r="AA162" s="144"/>
      <c r="AB162" s="144"/>
      <c r="AC162" s="144"/>
      <c r="AD162" s="144"/>
      <c r="AE162" s="144"/>
      <c r="AF162" s="144"/>
      <c r="AG162" s="144"/>
      <c r="AH162" s="144"/>
      <c r="AI162" s="144"/>
      <c r="AJ162" s="144"/>
      <c r="AK162" s="144"/>
      <c r="AL162" s="144"/>
      <c r="AM162" s="144"/>
      <c r="AN162" s="144"/>
      <c r="AO162" s="144"/>
      <c r="AP162" s="144"/>
      <c r="AQ162" s="144"/>
      <c r="AR162" s="144"/>
      <c r="AS162" s="144"/>
      <c r="AT162" s="144"/>
      <c r="AU162" s="144"/>
      <c r="AV162" s="144"/>
      <c r="AW162" s="144"/>
      <c r="AX162" s="144"/>
      <c r="AY162" s="144"/>
      <c r="AZ162" s="144"/>
      <c r="BA162" s="144"/>
      <c r="BB162" s="144"/>
      <c r="BC162" s="144"/>
      <c r="BD162" s="144"/>
      <c r="BE162" s="144"/>
      <c r="BF162" s="144"/>
      <c r="BG162" s="144"/>
      <c r="BH162" s="144"/>
      <c r="BI162" s="144"/>
      <c r="BJ162" s="144"/>
      <c r="BK162" s="144"/>
      <c r="BL162" s="144"/>
      <c r="BM162" s="144"/>
      <c r="BN162" s="144"/>
      <c r="BO162" s="144"/>
      <c r="BP162" s="144"/>
      <c r="BQ162" s="144"/>
      <c r="BR162" s="144"/>
      <c r="BS162" s="144"/>
      <c r="BT162" s="144"/>
      <c r="BU162" s="150"/>
      <c r="BV162" s="144"/>
      <c r="BW162" s="144"/>
      <c r="BX162" s="144"/>
      <c r="BY162" s="144"/>
      <c r="BZ162" s="144"/>
      <c r="CA162" s="144"/>
      <c r="CB162" s="144"/>
      <c r="CC162" s="144"/>
      <c r="CD162" s="144"/>
      <c r="CE162" s="144"/>
      <c r="CF162" s="144"/>
      <c r="CG162" s="144"/>
      <c r="CH162" s="151"/>
      <c r="CI162" s="144"/>
      <c r="CJ162" s="144"/>
      <c r="CK162" s="144"/>
      <c r="CL162" s="144"/>
      <c r="CM162" s="144"/>
      <c r="CN162" s="144"/>
      <c r="CO162" s="144"/>
      <c r="CP162" s="144"/>
      <c r="CQ162" s="144"/>
      <c r="CR162" s="151"/>
      <c r="CS162" s="150"/>
      <c r="CT162" s="144"/>
      <c r="CU162" s="144"/>
      <c r="CV162" s="144"/>
      <c r="CW162" s="144"/>
      <c r="CX162" s="144"/>
      <c r="CY162" s="144"/>
      <c r="CZ162" s="144"/>
      <c r="DA162" s="144"/>
      <c r="DB162" s="144"/>
      <c r="DC162" s="144"/>
      <c r="DD162" s="144"/>
      <c r="DE162" s="144"/>
      <c r="DF162" s="144"/>
      <c r="DG162" s="144"/>
      <c r="DH162" s="144"/>
      <c r="DI162" s="144"/>
      <c r="DJ162" s="144"/>
      <c r="DK162" s="144"/>
      <c r="DL162" s="144"/>
      <c r="DM162" s="144"/>
      <c r="DN162" s="144"/>
      <c r="DO162" s="144"/>
      <c r="DP162" s="144"/>
      <c r="DQ162" s="144"/>
      <c r="DR162" s="144"/>
      <c r="DS162" s="144"/>
      <c r="DT162" s="144"/>
      <c r="DU162" s="144"/>
      <c r="DV162" s="144"/>
      <c r="DW162" s="144"/>
      <c r="DX162" s="144"/>
      <c r="DY162" s="144"/>
      <c r="DZ162" s="144"/>
      <c r="EA162" s="144"/>
      <c r="EB162" s="144"/>
      <c r="EC162" s="144"/>
      <c r="ED162" s="144"/>
      <c r="EE162" s="144"/>
      <c r="EF162" s="144"/>
      <c r="EG162" s="144"/>
      <c r="EH162" s="144"/>
      <c r="EI162" s="144"/>
      <c r="EJ162" s="144"/>
      <c r="EK162" s="144"/>
      <c r="EL162" s="144"/>
      <c r="EM162" s="144"/>
      <c r="EN162" s="144"/>
      <c r="EO162" s="144"/>
      <c r="EP162" s="144"/>
      <c r="EQ162" s="144"/>
      <c r="ER162" s="144"/>
      <c r="ES162" s="144"/>
      <c r="FC162" s="161"/>
    </row>
    <row r="163" spans="1:159" ht="15" customHeight="1" x14ac:dyDescent="0.15">
      <c r="A163" s="44"/>
      <c r="B163" s="144"/>
      <c r="C163" s="144"/>
      <c r="D163" s="144"/>
      <c r="E163" s="144"/>
      <c r="F163" s="144"/>
      <c r="G163" s="144"/>
      <c r="H163" s="144"/>
      <c r="I163" s="144"/>
      <c r="J163" s="144"/>
      <c r="K163" s="144"/>
      <c r="L163" s="144"/>
      <c r="M163" s="144"/>
      <c r="N163" s="144"/>
      <c r="O163" s="144"/>
      <c r="P163" s="144"/>
      <c r="Q163" s="144"/>
      <c r="R163" s="144"/>
      <c r="S163" s="144"/>
      <c r="T163" s="144"/>
      <c r="U163" s="144"/>
      <c r="V163" s="144"/>
      <c r="W163" s="144"/>
      <c r="X163" s="144"/>
      <c r="Y163" s="144"/>
      <c r="Z163" s="144"/>
      <c r="AA163" s="144"/>
      <c r="AB163" s="144"/>
      <c r="AC163" s="144"/>
      <c r="AD163" s="144"/>
      <c r="AE163" s="144"/>
      <c r="AF163" s="144"/>
      <c r="AG163" s="144"/>
      <c r="AH163" s="144"/>
      <c r="AI163" s="144"/>
      <c r="AJ163" s="144"/>
      <c r="AK163" s="144"/>
      <c r="AL163" s="144"/>
      <c r="AM163" s="144"/>
      <c r="AN163" s="144"/>
      <c r="AO163" s="144"/>
      <c r="AP163" s="144"/>
      <c r="AQ163" s="144"/>
      <c r="AR163" s="144"/>
      <c r="AS163" s="144"/>
      <c r="AT163" s="144"/>
      <c r="AU163" s="144"/>
      <c r="AV163" s="144"/>
      <c r="AW163" s="144"/>
      <c r="AX163" s="144"/>
      <c r="AY163" s="144"/>
      <c r="AZ163" s="144"/>
      <c r="BA163" s="144"/>
      <c r="BB163" s="144"/>
      <c r="BC163" s="144"/>
      <c r="BD163" s="144"/>
      <c r="BE163" s="144"/>
      <c r="BF163" s="144"/>
      <c r="BG163" s="144"/>
      <c r="BH163" s="144"/>
      <c r="BI163" s="144"/>
      <c r="BJ163" s="144"/>
      <c r="BK163" s="144"/>
      <c r="BL163" s="144"/>
      <c r="BM163" s="144"/>
      <c r="BN163" s="144"/>
      <c r="BO163" s="144"/>
      <c r="BP163" s="144"/>
      <c r="BQ163" s="144"/>
      <c r="BR163" s="144"/>
      <c r="BS163" s="144"/>
      <c r="BT163" s="144"/>
      <c r="BU163" s="150"/>
      <c r="BV163" s="144"/>
      <c r="BW163" s="144"/>
      <c r="BX163" s="144"/>
      <c r="BY163" s="144"/>
      <c r="BZ163" s="144"/>
      <c r="CA163" s="144"/>
      <c r="CB163" s="144"/>
      <c r="CC163" s="144"/>
      <c r="CD163" s="144"/>
      <c r="CE163" s="144"/>
      <c r="CF163" s="144"/>
      <c r="CG163" s="144"/>
      <c r="CH163" s="151"/>
      <c r="CI163" s="144"/>
      <c r="CJ163" s="144"/>
      <c r="CK163" s="144"/>
      <c r="CL163" s="144"/>
      <c r="CM163" s="144"/>
      <c r="CN163" s="144"/>
      <c r="CO163" s="144"/>
      <c r="CP163" s="144"/>
      <c r="CQ163" s="144"/>
      <c r="CR163" s="151"/>
      <c r="CS163" s="150"/>
      <c r="CT163" s="144"/>
      <c r="CU163" s="144"/>
      <c r="CV163" s="144"/>
      <c r="CW163" s="144"/>
      <c r="CX163" s="144"/>
      <c r="CY163" s="144"/>
      <c r="CZ163" s="144"/>
      <c r="DA163" s="144"/>
      <c r="DB163" s="144"/>
      <c r="DC163" s="144"/>
      <c r="DD163" s="144"/>
      <c r="DE163" s="144"/>
      <c r="DF163" s="144"/>
      <c r="DG163" s="144"/>
      <c r="DH163" s="144"/>
      <c r="DI163" s="144"/>
      <c r="DJ163" s="144"/>
      <c r="DK163" s="144"/>
      <c r="DL163" s="144"/>
      <c r="DM163" s="144"/>
      <c r="DN163" s="144"/>
      <c r="DO163" s="144"/>
      <c r="DP163" s="144"/>
      <c r="DQ163" s="144"/>
      <c r="DR163" s="144"/>
      <c r="DS163" s="144"/>
      <c r="DT163" s="144"/>
      <c r="DU163" s="144"/>
      <c r="DV163" s="144"/>
      <c r="DW163" s="144"/>
      <c r="DX163" s="144"/>
      <c r="DY163" s="144"/>
      <c r="DZ163" s="144"/>
      <c r="EA163" s="144"/>
      <c r="EB163" s="144"/>
      <c r="EC163" s="144"/>
      <c r="ED163" s="144"/>
      <c r="EE163" s="144"/>
      <c r="EF163" s="144"/>
      <c r="EG163" s="144"/>
      <c r="EH163" s="144"/>
      <c r="EI163" s="144"/>
      <c r="EJ163" s="144"/>
      <c r="EK163" s="144"/>
      <c r="EL163" s="144"/>
      <c r="EM163" s="144"/>
      <c r="EN163" s="144"/>
      <c r="EO163" s="144"/>
      <c r="EP163" s="144"/>
      <c r="EQ163" s="144"/>
      <c r="ER163" s="144"/>
      <c r="ES163" s="144"/>
      <c r="FC163" s="161"/>
    </row>
    <row r="164" spans="1:159" ht="15" customHeight="1" x14ac:dyDescent="0.15">
      <c r="A164" s="44"/>
      <c r="B164" s="144"/>
      <c r="C164" s="144"/>
      <c r="D164" s="144"/>
      <c r="E164" s="144"/>
      <c r="F164" s="144"/>
      <c r="G164" s="144"/>
      <c r="H164" s="144"/>
      <c r="I164" s="144"/>
      <c r="J164" s="144"/>
      <c r="K164" s="144"/>
      <c r="L164" s="144"/>
      <c r="M164" s="144"/>
      <c r="N164" s="144"/>
      <c r="O164" s="144"/>
      <c r="P164" s="144"/>
      <c r="Q164" s="144"/>
      <c r="R164" s="144"/>
      <c r="S164" s="144"/>
      <c r="T164" s="144"/>
      <c r="U164" s="144"/>
      <c r="V164" s="144"/>
      <c r="W164" s="144"/>
      <c r="X164" s="144"/>
      <c r="Y164" s="144"/>
      <c r="Z164" s="144"/>
      <c r="AA164" s="144"/>
      <c r="AB164" s="144"/>
      <c r="AC164" s="144"/>
      <c r="AD164" s="144"/>
      <c r="AE164" s="144"/>
      <c r="AF164" s="144"/>
      <c r="AG164" s="144"/>
      <c r="AH164" s="144"/>
      <c r="AI164" s="144"/>
      <c r="AJ164" s="144"/>
      <c r="AK164" s="144"/>
      <c r="AL164" s="144"/>
      <c r="AM164" s="144"/>
      <c r="AN164" s="144"/>
      <c r="AO164" s="144"/>
      <c r="AP164" s="144"/>
      <c r="AQ164" s="144"/>
      <c r="AR164" s="144"/>
      <c r="AS164" s="144"/>
      <c r="AT164" s="144"/>
      <c r="AU164" s="144"/>
      <c r="AV164" s="144"/>
      <c r="AW164" s="144"/>
      <c r="AX164" s="144"/>
      <c r="AY164" s="144"/>
      <c r="AZ164" s="144"/>
      <c r="BA164" s="144"/>
      <c r="BB164" s="144"/>
      <c r="BC164" s="144"/>
      <c r="BD164" s="144"/>
      <c r="BE164" s="144"/>
      <c r="BF164" s="144"/>
      <c r="BG164" s="144"/>
      <c r="BH164" s="144"/>
      <c r="BI164" s="144"/>
      <c r="BJ164" s="144"/>
      <c r="BK164" s="144"/>
      <c r="BL164" s="144"/>
      <c r="BM164" s="144"/>
      <c r="BN164" s="144"/>
      <c r="BO164" s="144"/>
      <c r="BP164" s="144"/>
      <c r="BQ164" s="144"/>
      <c r="BR164" s="144"/>
      <c r="BS164" s="144"/>
      <c r="BT164" s="144"/>
      <c r="BU164" s="150"/>
      <c r="BV164" s="144"/>
      <c r="BW164" s="144"/>
      <c r="BX164" s="144"/>
      <c r="BY164" s="144"/>
      <c r="BZ164" s="144"/>
      <c r="CA164" s="144"/>
      <c r="CC164" s="144"/>
      <c r="CD164" s="144"/>
      <c r="CE164" s="144"/>
      <c r="CF164" s="144"/>
      <c r="CG164" s="144"/>
      <c r="CH164" s="151"/>
      <c r="CI164" s="144"/>
      <c r="CJ164" s="144"/>
      <c r="CK164" s="144"/>
      <c r="CL164" s="144"/>
      <c r="CM164" s="144"/>
      <c r="CN164" s="144"/>
      <c r="CO164" s="144"/>
      <c r="CP164" s="144"/>
      <c r="CQ164" s="144"/>
      <c r="CR164" s="151"/>
      <c r="CS164" s="150"/>
      <c r="CT164" s="144"/>
      <c r="CU164" s="144"/>
      <c r="CV164" s="144"/>
      <c r="CW164" s="144"/>
      <c r="CX164" s="144"/>
      <c r="CY164" s="144"/>
      <c r="CZ164" s="144"/>
      <c r="DA164" s="144"/>
      <c r="DB164" s="144"/>
      <c r="DC164" s="144"/>
      <c r="DD164" s="144"/>
      <c r="DE164" s="144"/>
      <c r="DF164" s="144"/>
      <c r="DG164" s="144"/>
      <c r="DH164" s="144"/>
      <c r="DI164" s="144"/>
      <c r="DJ164" s="144"/>
      <c r="DK164" s="144"/>
      <c r="DL164" s="144"/>
      <c r="DM164" s="144"/>
      <c r="DN164" s="144"/>
      <c r="DO164" s="144"/>
      <c r="DP164" s="144"/>
      <c r="DQ164" s="144"/>
      <c r="DR164" s="144"/>
      <c r="DS164" s="144"/>
      <c r="DT164" s="144"/>
      <c r="DU164" s="144"/>
      <c r="DV164" s="144"/>
      <c r="DW164" s="144"/>
      <c r="DX164" s="144"/>
      <c r="DY164" s="144"/>
      <c r="DZ164" s="144"/>
      <c r="EA164" s="144"/>
      <c r="EB164" s="144"/>
      <c r="EC164" s="144"/>
      <c r="ED164" s="144"/>
      <c r="EE164" s="144"/>
      <c r="EF164" s="144"/>
      <c r="EG164" s="144"/>
      <c r="EH164" s="144"/>
      <c r="EI164" s="144"/>
      <c r="EJ164" s="144"/>
      <c r="EK164" s="144"/>
      <c r="EL164" s="144"/>
      <c r="EM164" s="144"/>
      <c r="EN164" s="144"/>
      <c r="EO164" s="144"/>
      <c r="EP164" s="144"/>
      <c r="EQ164" s="144"/>
      <c r="ER164" s="144"/>
      <c r="ES164" s="144"/>
      <c r="FC164" s="161"/>
    </row>
    <row r="165" spans="1:159" ht="15" customHeight="1" x14ac:dyDescent="0.15">
      <c r="A165" s="44"/>
      <c r="B165" s="144"/>
      <c r="C165" s="144"/>
      <c r="D165" s="144"/>
      <c r="E165" s="144"/>
      <c r="F165" s="144"/>
      <c r="G165" s="144"/>
      <c r="H165" s="144"/>
      <c r="I165" s="144"/>
      <c r="J165" s="144"/>
      <c r="K165" s="144"/>
      <c r="L165" s="144"/>
      <c r="M165" s="144"/>
      <c r="N165" s="144"/>
      <c r="O165" s="144"/>
      <c r="P165" s="144"/>
      <c r="Q165" s="144"/>
      <c r="R165" s="144"/>
      <c r="S165" s="144"/>
      <c r="T165" s="144"/>
      <c r="U165" s="144"/>
      <c r="V165" s="144"/>
      <c r="W165" s="144"/>
      <c r="X165" s="144"/>
      <c r="Y165" s="144"/>
      <c r="Z165" s="144"/>
      <c r="AA165" s="144"/>
      <c r="AB165" s="144"/>
      <c r="AC165" s="144"/>
      <c r="AD165" s="144"/>
      <c r="AE165" s="144"/>
      <c r="AF165" s="144"/>
      <c r="AG165" s="144"/>
      <c r="AH165" s="144"/>
      <c r="AI165" s="144"/>
      <c r="AJ165" s="144"/>
      <c r="AK165" s="144"/>
      <c r="AL165" s="144"/>
      <c r="AM165" s="144"/>
      <c r="AN165" s="144"/>
      <c r="AO165" s="144"/>
      <c r="AP165" s="144"/>
      <c r="AQ165" s="144"/>
      <c r="AR165" s="144"/>
      <c r="AS165" s="144"/>
      <c r="AT165" s="144"/>
      <c r="AU165" s="144"/>
      <c r="AV165" s="144"/>
      <c r="AW165" s="144"/>
      <c r="AX165" s="144"/>
      <c r="AY165" s="144"/>
      <c r="AZ165" s="144"/>
      <c r="BA165" s="144"/>
      <c r="BB165" s="144"/>
      <c r="BC165" s="144"/>
      <c r="BD165" s="144"/>
      <c r="BE165" s="144"/>
      <c r="BF165" s="144"/>
      <c r="BG165" s="144"/>
      <c r="BH165" s="144"/>
      <c r="BI165" s="144"/>
      <c r="BJ165" s="144"/>
      <c r="BK165" s="144"/>
      <c r="BL165" s="144"/>
      <c r="BM165" s="144"/>
      <c r="BN165" s="144"/>
      <c r="BO165" s="144"/>
      <c r="BP165" s="144"/>
      <c r="BQ165" s="144"/>
      <c r="BR165" s="144"/>
      <c r="BS165" s="144"/>
      <c r="BT165" s="144"/>
      <c r="BU165" s="150"/>
      <c r="BV165" s="144"/>
      <c r="BW165" s="144"/>
      <c r="BX165" s="144"/>
      <c r="BY165" s="144"/>
      <c r="BZ165" s="144"/>
      <c r="CA165" s="144"/>
      <c r="CB165" s="144"/>
      <c r="CC165" s="144"/>
      <c r="CD165" s="144"/>
      <c r="CE165" s="144"/>
      <c r="CF165" s="144"/>
      <c r="CG165" s="144"/>
      <c r="CH165" s="151"/>
      <c r="CI165" s="144"/>
      <c r="CJ165" s="144"/>
      <c r="CK165" s="144"/>
      <c r="CL165" s="144"/>
      <c r="CM165" s="144"/>
      <c r="CN165" s="144"/>
      <c r="CO165" s="144"/>
      <c r="CP165" s="144"/>
      <c r="CQ165" s="144"/>
      <c r="CR165" s="151"/>
      <c r="CS165" s="150"/>
      <c r="CT165" s="144"/>
      <c r="CU165" s="144"/>
      <c r="CV165" s="144"/>
      <c r="CW165" s="144"/>
      <c r="CX165" s="144"/>
      <c r="CY165" s="144"/>
      <c r="CZ165" s="144"/>
      <c r="DA165" s="144"/>
      <c r="DB165" s="144"/>
      <c r="DC165" s="144"/>
      <c r="DD165" s="144"/>
      <c r="DE165" s="144"/>
      <c r="DF165" s="144"/>
      <c r="DG165" s="144"/>
      <c r="DH165" s="144"/>
      <c r="DI165" s="144"/>
      <c r="DJ165" s="144"/>
      <c r="DK165" s="144"/>
      <c r="DL165" s="144"/>
      <c r="DM165" s="144"/>
      <c r="DN165" s="144"/>
      <c r="DO165" s="144"/>
      <c r="DP165" s="144"/>
      <c r="DQ165" s="144"/>
      <c r="DR165" s="144"/>
      <c r="DS165" s="144"/>
      <c r="DT165" s="144"/>
      <c r="DU165" s="144"/>
      <c r="DV165" s="144"/>
      <c r="DW165" s="144"/>
      <c r="DX165" s="144"/>
      <c r="DY165" s="144"/>
      <c r="DZ165" s="144"/>
      <c r="EA165" s="144"/>
      <c r="EB165" s="144"/>
      <c r="EC165" s="144"/>
      <c r="ED165" s="144"/>
      <c r="EE165" s="144"/>
      <c r="EF165" s="144"/>
      <c r="EG165" s="144"/>
      <c r="EH165" s="144"/>
      <c r="EI165" s="144"/>
      <c r="EJ165" s="144"/>
      <c r="EK165" s="144"/>
      <c r="EL165" s="144"/>
      <c r="EM165" s="144"/>
      <c r="EN165" s="144"/>
      <c r="EO165" s="144"/>
      <c r="EP165" s="144"/>
      <c r="EQ165" s="144"/>
      <c r="ER165" s="144"/>
      <c r="ES165" s="144"/>
      <c r="FC165" s="161"/>
    </row>
    <row r="166" spans="1:159" ht="15" customHeight="1" x14ac:dyDescent="0.15">
      <c r="A166" s="44"/>
      <c r="B166" s="144"/>
      <c r="C166" s="144"/>
      <c r="D166" s="144"/>
      <c r="E166" s="144"/>
      <c r="F166" s="144"/>
      <c r="G166" s="144"/>
      <c r="H166" s="144"/>
      <c r="I166" s="144"/>
      <c r="J166" s="144"/>
      <c r="K166" s="144"/>
      <c r="L166" s="144"/>
      <c r="M166" s="144"/>
      <c r="N166" s="144"/>
      <c r="O166" s="144"/>
      <c r="P166" s="144"/>
      <c r="Q166" s="144"/>
      <c r="R166" s="144"/>
      <c r="S166" s="144"/>
      <c r="T166" s="144"/>
      <c r="U166" s="144"/>
      <c r="V166" s="144"/>
      <c r="W166" s="144"/>
      <c r="X166" s="144"/>
      <c r="Y166" s="144"/>
      <c r="Z166" s="144"/>
      <c r="AA166" s="144"/>
      <c r="AB166" s="144"/>
      <c r="AC166" s="144"/>
      <c r="AD166" s="144"/>
      <c r="AE166" s="144"/>
      <c r="AF166" s="144"/>
      <c r="AG166" s="144"/>
      <c r="AH166" s="144"/>
      <c r="AI166" s="144"/>
      <c r="AJ166" s="144"/>
      <c r="AK166" s="144"/>
      <c r="AL166" s="144"/>
      <c r="AM166" s="144"/>
      <c r="AN166" s="144"/>
      <c r="AO166" s="144"/>
      <c r="AP166" s="144"/>
      <c r="AQ166" s="144"/>
      <c r="AR166" s="144"/>
      <c r="AS166" s="144"/>
      <c r="AT166" s="144"/>
      <c r="AU166" s="144"/>
      <c r="AV166" s="144"/>
      <c r="AW166" s="144"/>
      <c r="AX166" s="144"/>
      <c r="AY166" s="144"/>
      <c r="AZ166" s="144"/>
      <c r="BA166" s="144"/>
      <c r="BB166" s="144"/>
      <c r="BC166" s="144"/>
      <c r="BD166" s="144"/>
      <c r="BE166" s="144"/>
      <c r="BF166" s="144"/>
      <c r="BG166" s="144"/>
      <c r="BH166" s="144"/>
      <c r="BI166" s="144"/>
      <c r="BJ166" s="144"/>
      <c r="BK166" s="144"/>
      <c r="BL166" s="144"/>
      <c r="BM166" s="144"/>
      <c r="BN166" s="144"/>
      <c r="BO166" s="144"/>
      <c r="BP166" s="144"/>
      <c r="BQ166" s="144"/>
      <c r="BR166" s="144"/>
      <c r="BS166" s="144"/>
      <c r="BT166" s="144"/>
      <c r="BU166" s="150"/>
      <c r="BV166" s="144"/>
      <c r="BW166" s="144"/>
      <c r="BX166" s="144"/>
      <c r="BY166" s="144"/>
      <c r="BZ166" s="144"/>
      <c r="CA166" s="144"/>
      <c r="CB166" s="33"/>
      <c r="CC166" s="144"/>
      <c r="CD166" s="144"/>
      <c r="CE166" s="144"/>
      <c r="CF166" s="144"/>
      <c r="CG166" s="144"/>
      <c r="CH166" s="151"/>
      <c r="CI166" s="144"/>
      <c r="CJ166" s="144"/>
      <c r="CK166" s="144"/>
      <c r="CL166" s="144"/>
      <c r="CM166" s="144"/>
      <c r="CN166" s="144"/>
      <c r="CO166" s="144"/>
      <c r="CP166" s="144"/>
      <c r="CQ166" s="144"/>
      <c r="CR166" s="151"/>
      <c r="CS166" s="150"/>
      <c r="CT166" s="144"/>
      <c r="CU166" s="144"/>
      <c r="CV166" s="144"/>
      <c r="CW166" s="144"/>
      <c r="CX166" s="144"/>
      <c r="CY166" s="144"/>
      <c r="CZ166" s="144"/>
      <c r="DA166" s="144"/>
      <c r="DB166" s="144"/>
      <c r="DC166" s="144"/>
      <c r="DD166" s="144"/>
      <c r="DE166" s="144"/>
      <c r="DF166" s="144"/>
      <c r="DG166" s="144"/>
      <c r="DH166" s="144"/>
      <c r="DI166" s="144"/>
      <c r="DJ166" s="144"/>
      <c r="DK166" s="144"/>
      <c r="DL166" s="144"/>
      <c r="DM166" s="144"/>
      <c r="DN166" s="144"/>
      <c r="DO166" s="144"/>
      <c r="DP166" s="144"/>
      <c r="DQ166" s="144"/>
      <c r="DR166" s="144"/>
      <c r="DS166" s="144"/>
      <c r="DT166" s="144"/>
      <c r="DU166" s="144"/>
      <c r="DV166" s="144"/>
      <c r="DW166" s="144"/>
      <c r="DX166" s="144"/>
      <c r="DY166" s="144"/>
      <c r="DZ166" s="144"/>
      <c r="EA166" s="144"/>
      <c r="EB166" s="144"/>
      <c r="EC166" s="144"/>
      <c r="ED166" s="144"/>
      <c r="EE166" s="144"/>
      <c r="EF166" s="144"/>
      <c r="EG166" s="144"/>
      <c r="EH166" s="144"/>
      <c r="EI166" s="144"/>
      <c r="EJ166" s="144"/>
      <c r="EK166" s="144"/>
      <c r="EL166" s="144"/>
      <c r="EM166" s="144"/>
      <c r="EN166" s="144"/>
      <c r="EO166" s="144"/>
      <c r="EP166" s="144"/>
      <c r="EQ166" s="144"/>
      <c r="ER166" s="144"/>
      <c r="ES166" s="144"/>
      <c r="FC166" s="161"/>
    </row>
    <row r="167" spans="1:159" ht="15" customHeight="1" x14ac:dyDescent="0.15">
      <c r="A167" s="44"/>
      <c r="B167" s="144"/>
      <c r="C167" s="144"/>
      <c r="D167" s="144"/>
      <c r="E167" s="144"/>
      <c r="F167" s="144"/>
      <c r="G167" s="144"/>
      <c r="H167" s="144"/>
      <c r="I167" s="144"/>
      <c r="J167" s="144"/>
      <c r="K167" s="144"/>
      <c r="L167" s="144"/>
      <c r="M167" s="144"/>
      <c r="N167" s="144"/>
      <c r="O167" s="144"/>
      <c r="P167" s="144"/>
      <c r="Q167" s="144"/>
      <c r="R167" s="144"/>
      <c r="S167" s="144"/>
      <c r="T167" s="144"/>
      <c r="U167" s="144"/>
      <c r="V167" s="144"/>
      <c r="W167" s="144"/>
      <c r="X167" s="144"/>
      <c r="Y167" s="144"/>
      <c r="Z167" s="144"/>
      <c r="AA167" s="144"/>
      <c r="AB167" s="144"/>
      <c r="AC167" s="144"/>
      <c r="AD167" s="144"/>
      <c r="AE167" s="144"/>
      <c r="AF167" s="144"/>
      <c r="AG167" s="144"/>
      <c r="AH167" s="144"/>
      <c r="AI167" s="144"/>
      <c r="AJ167" s="144"/>
      <c r="AK167" s="144"/>
      <c r="AL167" s="144"/>
      <c r="AM167" s="144"/>
      <c r="AN167" s="144"/>
      <c r="AO167" s="144"/>
      <c r="AP167" s="144"/>
      <c r="AQ167" s="144"/>
      <c r="AR167" s="144"/>
      <c r="AS167" s="144"/>
      <c r="AT167" s="144"/>
      <c r="AU167" s="144"/>
      <c r="AV167" s="144"/>
      <c r="AW167" s="144"/>
      <c r="AX167" s="144"/>
      <c r="AY167" s="144"/>
      <c r="AZ167" s="144"/>
      <c r="BA167" s="144"/>
      <c r="BB167" s="144"/>
      <c r="BC167" s="144"/>
      <c r="BD167" s="144"/>
      <c r="BE167" s="144"/>
      <c r="BF167" s="144"/>
      <c r="BG167" s="144"/>
      <c r="BH167" s="144"/>
      <c r="BI167" s="144"/>
      <c r="BJ167" s="144"/>
      <c r="BK167" s="144"/>
      <c r="BL167" s="144"/>
      <c r="BM167" s="144"/>
      <c r="BN167" s="144"/>
      <c r="BO167" s="144"/>
      <c r="BP167" s="144"/>
      <c r="BQ167" s="144"/>
      <c r="BR167" s="144"/>
      <c r="BS167" s="144"/>
      <c r="BT167" s="144"/>
      <c r="BU167" s="150"/>
      <c r="BV167" s="144"/>
      <c r="BW167" s="144"/>
      <c r="BX167" s="144"/>
      <c r="BY167" s="144"/>
      <c r="BZ167" s="144"/>
      <c r="CA167" s="144"/>
      <c r="CB167" s="144"/>
      <c r="CC167" s="144"/>
      <c r="CD167" s="144"/>
      <c r="CE167" s="144"/>
      <c r="CF167" s="144"/>
      <c r="CG167" s="144"/>
      <c r="CH167" s="151"/>
      <c r="CI167" s="144"/>
      <c r="CJ167" s="144"/>
      <c r="CK167" s="144"/>
      <c r="CL167" s="144"/>
      <c r="CM167" s="144"/>
      <c r="CN167" s="144"/>
      <c r="CO167" s="144"/>
      <c r="CP167" s="144"/>
      <c r="CQ167" s="144"/>
      <c r="CR167" s="151"/>
      <c r="CS167" s="150"/>
      <c r="CT167" s="144"/>
      <c r="CU167" s="144"/>
      <c r="CV167" s="144"/>
      <c r="CW167" s="144"/>
      <c r="CX167" s="144"/>
      <c r="CY167" s="144"/>
      <c r="CZ167" s="144"/>
      <c r="DA167" s="144"/>
      <c r="DB167" s="144"/>
      <c r="DC167" s="144"/>
      <c r="DD167" s="144"/>
      <c r="DE167" s="144"/>
      <c r="DF167" s="144"/>
      <c r="DG167" s="144"/>
      <c r="DH167" s="144"/>
      <c r="DI167" s="144"/>
      <c r="DJ167" s="144"/>
      <c r="DK167" s="144"/>
      <c r="DL167" s="144"/>
      <c r="DM167" s="144"/>
      <c r="DN167" s="144"/>
      <c r="DO167" s="144"/>
      <c r="DP167" s="144"/>
      <c r="DQ167" s="144"/>
      <c r="DR167" s="144"/>
      <c r="DS167" s="144"/>
      <c r="DT167" s="144"/>
      <c r="DU167" s="144"/>
      <c r="DV167" s="144"/>
      <c r="DW167" s="144"/>
      <c r="DX167" s="144"/>
      <c r="DY167" s="144"/>
      <c r="DZ167" s="144"/>
      <c r="EA167" s="144"/>
      <c r="EB167" s="144"/>
      <c r="EC167" s="144"/>
      <c r="ED167" s="144"/>
      <c r="EE167" s="144"/>
      <c r="EF167" s="144"/>
      <c r="EG167" s="144"/>
      <c r="EH167" s="144"/>
      <c r="EI167" s="144"/>
      <c r="EJ167" s="144"/>
      <c r="EK167" s="144"/>
      <c r="EL167" s="144"/>
      <c r="EM167" s="144"/>
      <c r="EN167" s="144"/>
      <c r="EO167" s="144"/>
      <c r="EP167" s="144"/>
      <c r="EQ167" s="144"/>
      <c r="ER167" s="144"/>
      <c r="ES167" s="144"/>
      <c r="FC167" s="161"/>
    </row>
    <row r="168" spans="1:159" ht="15" customHeight="1" x14ac:dyDescent="0.15">
      <c r="A168" s="44"/>
      <c r="B168" s="144"/>
      <c r="C168" s="144"/>
      <c r="D168" s="144"/>
      <c r="E168" s="144"/>
      <c r="F168" s="144"/>
      <c r="G168" s="144"/>
      <c r="H168" s="144"/>
      <c r="I168" s="144"/>
      <c r="J168" s="144"/>
      <c r="K168" s="144"/>
      <c r="L168" s="144"/>
      <c r="M168" s="144"/>
      <c r="N168" s="144"/>
      <c r="O168" s="144"/>
      <c r="P168" s="144"/>
      <c r="Q168" s="144"/>
      <c r="R168" s="144"/>
      <c r="S168" s="144"/>
      <c r="T168" s="144"/>
      <c r="U168" s="144"/>
      <c r="V168" s="144"/>
      <c r="W168" s="144"/>
      <c r="X168" s="144"/>
      <c r="Y168" s="144"/>
      <c r="Z168" s="144"/>
      <c r="AA168" s="144"/>
      <c r="AB168" s="144"/>
      <c r="AC168" s="144"/>
      <c r="AD168" s="144"/>
      <c r="AE168" s="144"/>
      <c r="AF168" s="144"/>
      <c r="AG168" s="144"/>
      <c r="AH168" s="144"/>
      <c r="AI168" s="144"/>
      <c r="AJ168" s="144"/>
      <c r="AK168" s="144"/>
      <c r="AL168" s="144"/>
      <c r="AM168" s="144"/>
      <c r="AN168" s="144"/>
      <c r="AO168" s="144"/>
      <c r="AP168" s="144"/>
      <c r="AQ168" s="144"/>
      <c r="AR168" s="144"/>
      <c r="AS168" s="144"/>
      <c r="AT168" s="144"/>
      <c r="AU168" s="144"/>
      <c r="AV168" s="144"/>
      <c r="AW168" s="144"/>
      <c r="AX168" s="144"/>
      <c r="AY168" s="144"/>
      <c r="AZ168" s="144"/>
      <c r="BA168" s="144"/>
      <c r="BB168" s="144"/>
      <c r="BC168" s="144"/>
      <c r="BD168" s="144"/>
      <c r="BE168" s="144"/>
      <c r="BF168" s="144"/>
      <c r="BG168" s="144"/>
      <c r="BH168" s="144"/>
      <c r="BI168" s="144"/>
      <c r="BJ168" s="144"/>
      <c r="BK168" s="144"/>
      <c r="BL168" s="144"/>
      <c r="BM168" s="144"/>
      <c r="BN168" s="144"/>
      <c r="BO168" s="144"/>
      <c r="BP168" s="144"/>
      <c r="BQ168" s="144"/>
      <c r="BR168" s="144"/>
      <c r="BS168" s="144"/>
      <c r="BT168" s="144"/>
      <c r="BU168" s="150"/>
      <c r="BV168" s="144"/>
      <c r="BW168" s="144"/>
      <c r="BX168" s="144"/>
      <c r="BY168" s="144"/>
      <c r="BZ168" s="144"/>
      <c r="CA168" s="144"/>
      <c r="CB168" s="144"/>
      <c r="CC168" s="144"/>
      <c r="CD168" s="144"/>
      <c r="CE168" s="144"/>
      <c r="CF168" s="144"/>
      <c r="CG168" s="144"/>
      <c r="CH168" s="151"/>
      <c r="CI168" s="144"/>
      <c r="CJ168" s="144"/>
      <c r="CK168" s="144"/>
      <c r="CL168" s="144"/>
      <c r="CM168" s="144"/>
      <c r="CN168" s="144"/>
      <c r="CO168" s="144"/>
      <c r="CP168" s="144"/>
      <c r="CQ168" s="144"/>
      <c r="CR168" s="151"/>
      <c r="CS168" s="150"/>
      <c r="CT168" s="144"/>
      <c r="CU168" s="144"/>
      <c r="CV168" s="144"/>
      <c r="CW168" s="144"/>
      <c r="CX168" s="144"/>
      <c r="CY168" s="144"/>
      <c r="CZ168" s="144"/>
      <c r="DA168" s="144"/>
      <c r="DB168" s="144"/>
      <c r="DC168" s="144"/>
      <c r="DD168" s="144"/>
      <c r="DE168" s="144"/>
      <c r="DF168" s="144"/>
      <c r="DG168" s="144"/>
      <c r="DH168" s="144"/>
      <c r="DI168" s="144"/>
      <c r="DJ168" s="144"/>
      <c r="DK168" s="144"/>
      <c r="DL168" s="144"/>
      <c r="DM168" s="144"/>
      <c r="DN168" s="144"/>
      <c r="DO168" s="144"/>
      <c r="DP168" s="144"/>
      <c r="DQ168" s="144"/>
      <c r="DR168" s="144"/>
      <c r="DS168" s="144"/>
      <c r="DT168" s="144"/>
      <c r="DU168" s="144"/>
      <c r="DV168" s="144"/>
      <c r="DW168" s="144"/>
      <c r="DX168" s="144"/>
      <c r="DY168" s="144"/>
      <c r="DZ168" s="144"/>
      <c r="EA168" s="144"/>
      <c r="EB168" s="144"/>
      <c r="EC168" s="144"/>
      <c r="ED168" s="144"/>
      <c r="EE168" s="144"/>
      <c r="EF168" s="144"/>
      <c r="EG168" s="144"/>
      <c r="EH168" s="144"/>
      <c r="EI168" s="144"/>
      <c r="EJ168" s="144"/>
      <c r="EK168" s="144"/>
      <c r="EL168" s="144"/>
      <c r="EM168" s="144"/>
      <c r="EN168" s="144"/>
      <c r="EO168" s="144"/>
      <c r="EP168" s="144"/>
      <c r="EQ168" s="144"/>
      <c r="ER168" s="144"/>
      <c r="ES168" s="144"/>
      <c r="FC168" s="161"/>
    </row>
    <row r="169" spans="1:159" ht="15" customHeight="1" x14ac:dyDescent="0.15">
      <c r="A169" s="44"/>
      <c r="B169" s="144"/>
      <c r="C169" s="144"/>
      <c r="D169" s="144"/>
      <c r="E169" s="144"/>
      <c r="F169" s="144"/>
      <c r="G169" s="144"/>
      <c r="H169" s="144"/>
      <c r="I169" s="144"/>
      <c r="J169" s="144"/>
      <c r="K169" s="144"/>
      <c r="L169" s="144"/>
      <c r="M169" s="144"/>
      <c r="N169" s="144"/>
      <c r="O169" s="144"/>
      <c r="P169" s="144"/>
      <c r="Q169" s="144"/>
      <c r="R169" s="144"/>
      <c r="S169" s="144"/>
      <c r="T169" s="144"/>
      <c r="U169" s="144"/>
      <c r="V169" s="144"/>
      <c r="W169" s="144"/>
      <c r="X169" s="144"/>
      <c r="Y169" s="144"/>
      <c r="Z169" s="144"/>
      <c r="AA169" s="144"/>
      <c r="AB169" s="144"/>
      <c r="AC169" s="144"/>
      <c r="AD169" s="144"/>
      <c r="AE169" s="144"/>
      <c r="AF169" s="144"/>
      <c r="AG169" s="144"/>
      <c r="AH169" s="144"/>
      <c r="AI169" s="144"/>
      <c r="AJ169" s="144"/>
      <c r="AK169" s="144"/>
      <c r="AL169" s="144"/>
      <c r="AM169" s="144"/>
      <c r="AN169" s="144"/>
      <c r="AO169" s="144"/>
      <c r="AP169" s="144"/>
      <c r="AQ169" s="144"/>
      <c r="AR169" s="144"/>
      <c r="AS169" s="144"/>
      <c r="AT169" s="144"/>
      <c r="AU169" s="144"/>
      <c r="AV169" s="144"/>
      <c r="AW169" s="144"/>
      <c r="AX169" s="144"/>
      <c r="AY169" s="144"/>
      <c r="AZ169" s="144"/>
      <c r="BA169" s="144"/>
      <c r="BB169" s="144"/>
      <c r="BC169" s="144"/>
      <c r="BD169" s="144"/>
      <c r="BE169" s="144"/>
      <c r="BF169" s="144"/>
      <c r="BG169" s="144"/>
      <c r="BH169" s="144"/>
      <c r="BI169" s="144"/>
      <c r="BJ169" s="144"/>
      <c r="BK169" s="144"/>
      <c r="BL169" s="144"/>
      <c r="BM169" s="144"/>
      <c r="BN169" s="144"/>
      <c r="BO169" s="144"/>
      <c r="BP169" s="144"/>
      <c r="BQ169" s="144"/>
      <c r="BR169" s="144"/>
      <c r="BS169" s="144"/>
      <c r="BT169" s="144"/>
      <c r="BU169" s="150"/>
      <c r="BV169" s="144"/>
      <c r="BW169" s="144"/>
      <c r="BX169" s="144"/>
      <c r="BY169" s="144"/>
      <c r="BZ169" s="144"/>
      <c r="CA169" s="144"/>
      <c r="CE169" s="144"/>
      <c r="CF169" s="144"/>
      <c r="CG169" s="144"/>
      <c r="CH169" s="151"/>
      <c r="CI169" s="144"/>
      <c r="CJ169" s="144"/>
      <c r="CK169" s="144"/>
      <c r="CL169" s="144"/>
      <c r="CM169" s="144"/>
      <c r="CN169" s="144"/>
      <c r="CO169" s="144"/>
      <c r="CP169" s="144"/>
      <c r="CQ169" s="144"/>
      <c r="CR169" s="151"/>
      <c r="CS169" s="150"/>
      <c r="CT169" s="144"/>
      <c r="CU169" s="144"/>
      <c r="CV169" s="144"/>
      <c r="CW169" s="144"/>
      <c r="CX169" s="144"/>
      <c r="CY169" s="144"/>
      <c r="CZ169" s="144"/>
      <c r="DA169" s="144"/>
      <c r="DB169" s="144"/>
      <c r="DC169" s="144"/>
      <c r="DD169" s="144"/>
      <c r="DE169" s="144"/>
      <c r="DF169" s="144"/>
      <c r="DG169" s="144"/>
      <c r="DH169" s="144"/>
      <c r="DI169" s="144"/>
      <c r="DJ169" s="144"/>
      <c r="DK169" s="144"/>
      <c r="DL169" s="144"/>
      <c r="DM169" s="144"/>
      <c r="DN169" s="144"/>
      <c r="DO169" s="144"/>
      <c r="DP169" s="144"/>
      <c r="DQ169" s="144"/>
      <c r="DR169" s="144"/>
      <c r="DS169" s="144"/>
      <c r="DT169" s="144"/>
      <c r="DU169" s="144"/>
      <c r="DV169" s="144"/>
      <c r="DW169" s="144"/>
      <c r="DX169" s="144"/>
      <c r="DY169" s="144"/>
      <c r="DZ169" s="144"/>
      <c r="EA169" s="144"/>
      <c r="EB169" s="144"/>
      <c r="EC169" s="144"/>
      <c r="ED169" s="144"/>
      <c r="EE169" s="144"/>
      <c r="EF169" s="144"/>
      <c r="EG169" s="144"/>
      <c r="EH169" s="144"/>
      <c r="EI169" s="144"/>
      <c r="EJ169" s="144"/>
      <c r="EK169" s="144"/>
      <c r="EL169" s="144"/>
      <c r="EM169" s="144"/>
      <c r="EN169" s="144"/>
      <c r="EO169" s="144"/>
      <c r="EP169" s="144"/>
      <c r="EQ169" s="144"/>
      <c r="ER169" s="144"/>
      <c r="ES169" s="144"/>
      <c r="FC169" s="161"/>
    </row>
    <row r="170" spans="1:159" ht="15" customHeight="1" x14ac:dyDescent="0.15">
      <c r="A170" s="44"/>
      <c r="B170" s="144"/>
      <c r="C170" s="144"/>
      <c r="D170" s="144"/>
      <c r="E170" s="144"/>
      <c r="F170" s="144"/>
      <c r="G170" s="144"/>
      <c r="H170" s="144"/>
      <c r="I170" s="144"/>
      <c r="J170" s="144"/>
      <c r="K170" s="144"/>
      <c r="L170" s="144"/>
      <c r="M170" s="144"/>
      <c r="N170" s="144"/>
      <c r="O170" s="144"/>
      <c r="P170" s="144"/>
      <c r="Q170" s="144"/>
      <c r="R170" s="144"/>
      <c r="S170" s="144"/>
      <c r="T170" s="144"/>
      <c r="U170" s="144"/>
      <c r="V170" s="144"/>
      <c r="W170" s="144"/>
      <c r="X170" s="144"/>
      <c r="Y170" s="144"/>
      <c r="Z170" s="144"/>
      <c r="AA170" s="144"/>
      <c r="AB170" s="144"/>
      <c r="AC170" s="144"/>
      <c r="AD170" s="144"/>
      <c r="AE170" s="144"/>
      <c r="AF170" s="144"/>
      <c r="AG170" s="144"/>
      <c r="AH170" s="144"/>
      <c r="AI170" s="144"/>
      <c r="AJ170" s="144"/>
      <c r="AK170" s="144"/>
      <c r="AL170" s="144"/>
      <c r="AM170" s="144"/>
      <c r="AN170" s="144"/>
      <c r="AO170" s="144"/>
      <c r="AP170" s="144"/>
      <c r="AQ170" s="144"/>
      <c r="AR170" s="144"/>
      <c r="AS170" s="144"/>
      <c r="AT170" s="144"/>
      <c r="AU170" s="144"/>
      <c r="AV170" s="144"/>
      <c r="AW170" s="144"/>
      <c r="AX170" s="144"/>
      <c r="AY170" s="144"/>
      <c r="AZ170" s="144"/>
      <c r="BA170" s="144"/>
      <c r="BB170" s="144"/>
      <c r="BC170" s="144"/>
      <c r="BD170" s="144"/>
      <c r="BE170" s="144"/>
      <c r="BF170" s="144"/>
      <c r="BG170" s="144"/>
      <c r="BH170" s="144"/>
      <c r="BI170" s="144"/>
      <c r="BJ170" s="144"/>
      <c r="BK170" s="144"/>
      <c r="BL170" s="144"/>
      <c r="BM170" s="144"/>
      <c r="BN170" s="144"/>
      <c r="BO170" s="144"/>
      <c r="BP170" s="144"/>
      <c r="BQ170" s="144"/>
      <c r="BR170" s="144"/>
      <c r="BS170" s="144"/>
      <c r="BT170" s="144"/>
      <c r="BU170" s="150"/>
      <c r="BV170" s="144"/>
      <c r="BW170" s="144"/>
      <c r="BX170" s="144"/>
      <c r="BY170" s="144"/>
      <c r="BZ170" s="144"/>
      <c r="CA170" s="144"/>
      <c r="CE170" s="144"/>
      <c r="CF170" s="144"/>
      <c r="CG170" s="144"/>
      <c r="CH170" s="151"/>
      <c r="CI170" s="144"/>
      <c r="CJ170" s="144"/>
      <c r="CK170" s="144"/>
      <c r="CL170" s="144"/>
      <c r="CM170" s="144"/>
      <c r="CN170" s="144"/>
      <c r="CO170" s="144"/>
      <c r="CP170" s="144"/>
      <c r="CQ170" s="144"/>
      <c r="CR170" s="151"/>
      <c r="CS170" s="150"/>
      <c r="CT170" s="144"/>
      <c r="CU170" s="144"/>
      <c r="CV170" s="144"/>
      <c r="CW170" s="144"/>
      <c r="CX170" s="144"/>
      <c r="CY170" s="144"/>
      <c r="CZ170" s="144"/>
      <c r="DA170" s="144"/>
      <c r="DB170" s="144"/>
      <c r="DC170" s="144"/>
      <c r="DD170" s="144"/>
      <c r="DE170" s="144"/>
      <c r="DF170" s="144"/>
      <c r="DG170" s="144"/>
      <c r="DH170" s="144"/>
      <c r="DI170" s="144"/>
      <c r="DJ170" s="144"/>
      <c r="DK170" s="144"/>
      <c r="DL170" s="144"/>
      <c r="DM170" s="144"/>
      <c r="DN170" s="144"/>
      <c r="DO170" s="144"/>
      <c r="DP170" s="144"/>
      <c r="DQ170" s="144"/>
      <c r="DR170" s="144"/>
      <c r="DS170" s="144"/>
      <c r="DT170" s="144"/>
      <c r="DU170" s="144"/>
      <c r="DV170" s="144"/>
      <c r="DW170" s="144"/>
      <c r="DX170" s="144"/>
      <c r="DY170" s="144"/>
      <c r="DZ170" s="144"/>
      <c r="EA170" s="144"/>
      <c r="EB170" s="144"/>
      <c r="EC170" s="144"/>
      <c r="ED170" s="144"/>
      <c r="EE170" s="144"/>
      <c r="EF170" s="144"/>
      <c r="EG170" s="144"/>
      <c r="EH170" s="144"/>
      <c r="EI170" s="144"/>
      <c r="EJ170" s="144"/>
      <c r="EK170" s="144"/>
      <c r="EL170" s="144"/>
      <c r="EM170" s="144"/>
      <c r="EN170" s="144"/>
      <c r="EO170" s="144"/>
      <c r="EP170" s="144"/>
      <c r="EQ170" s="144"/>
      <c r="ER170" s="144"/>
      <c r="ES170" s="144"/>
      <c r="FC170" s="161"/>
    </row>
    <row r="171" spans="1:159" ht="15" customHeight="1" x14ac:dyDescent="0.15">
      <c r="A171" s="44"/>
      <c r="B171" s="144"/>
      <c r="C171" s="144"/>
      <c r="D171" s="144"/>
      <c r="E171" s="144"/>
      <c r="F171" s="33"/>
      <c r="G171" s="144"/>
      <c r="H171" s="144"/>
      <c r="I171" s="144"/>
      <c r="J171" s="144"/>
      <c r="K171" s="144"/>
      <c r="L171" s="144"/>
      <c r="M171" s="144"/>
      <c r="N171" s="144"/>
      <c r="O171" s="144"/>
      <c r="P171" s="144"/>
      <c r="Q171" s="144"/>
      <c r="R171" s="144"/>
      <c r="S171" s="144"/>
      <c r="T171" s="144"/>
      <c r="U171" s="144"/>
      <c r="V171" s="144"/>
      <c r="W171" s="144"/>
      <c r="X171" s="144"/>
      <c r="Y171" s="144"/>
      <c r="Z171" s="144"/>
      <c r="AA171" s="144"/>
      <c r="AB171" s="144"/>
      <c r="AC171" s="144"/>
      <c r="AD171" s="144"/>
      <c r="AE171" s="144"/>
      <c r="AF171" s="144"/>
      <c r="AG171" s="144"/>
      <c r="AH171" s="144"/>
      <c r="AI171" s="144"/>
      <c r="AJ171" s="144"/>
      <c r="AK171" s="144"/>
      <c r="AL171" s="144"/>
      <c r="AM171" s="144"/>
      <c r="AN171" s="144"/>
      <c r="AO171" s="144"/>
      <c r="AP171" s="144"/>
      <c r="AQ171" s="144"/>
      <c r="AR171" s="144"/>
      <c r="AS171" s="144"/>
      <c r="AT171" s="144"/>
      <c r="AU171" s="144"/>
      <c r="AV171" s="144"/>
      <c r="AW171" s="144"/>
      <c r="AX171" s="144"/>
      <c r="AY171" s="144"/>
      <c r="AZ171" s="144"/>
      <c r="BA171" s="144"/>
      <c r="BB171" s="144"/>
      <c r="BC171" s="144"/>
      <c r="BD171" s="144"/>
      <c r="BE171" s="144"/>
      <c r="BF171" s="144"/>
      <c r="BG171" s="144"/>
      <c r="BH171" s="144"/>
      <c r="BI171" s="144"/>
      <c r="BJ171" s="144"/>
      <c r="BK171" s="144"/>
      <c r="BL171" s="144"/>
      <c r="BM171" s="144"/>
      <c r="BN171" s="144"/>
      <c r="BO171" s="144"/>
      <c r="BP171" s="144"/>
      <c r="BQ171" s="144"/>
      <c r="BR171" s="144"/>
      <c r="BS171" s="144"/>
      <c r="BT171" s="144"/>
      <c r="BU171" s="150"/>
      <c r="BV171" s="144"/>
      <c r="BW171" s="144"/>
      <c r="BX171" s="144"/>
      <c r="BY171" s="144"/>
      <c r="BZ171" s="144"/>
      <c r="CA171" s="144"/>
      <c r="CE171" s="144"/>
      <c r="CF171" s="144"/>
      <c r="CG171" s="144"/>
      <c r="CH171" s="151"/>
      <c r="CI171" s="144"/>
      <c r="CJ171" s="144"/>
      <c r="CK171" s="144"/>
      <c r="CL171" s="144"/>
      <c r="CM171" s="144"/>
      <c r="CN171" s="144"/>
      <c r="CO171" s="144"/>
      <c r="CP171" s="144"/>
      <c r="CQ171" s="144"/>
      <c r="CR171" s="151"/>
      <c r="CS171" s="150"/>
      <c r="CT171" s="144"/>
      <c r="CU171" s="144"/>
      <c r="CV171" s="144"/>
      <c r="CW171" s="144"/>
      <c r="CX171" s="144"/>
      <c r="CY171" s="144"/>
      <c r="CZ171" s="144"/>
      <c r="DA171" s="144"/>
      <c r="DB171" s="144"/>
      <c r="DC171" s="144"/>
      <c r="DD171" s="144"/>
      <c r="DE171" s="144"/>
      <c r="DF171" s="144"/>
      <c r="DG171" s="144"/>
      <c r="DH171" s="144"/>
      <c r="DI171" s="144"/>
      <c r="DJ171" s="144"/>
      <c r="DK171" s="144"/>
      <c r="DL171" s="144"/>
      <c r="DM171" s="144"/>
      <c r="DN171" s="144"/>
      <c r="DO171" s="144"/>
      <c r="DP171" s="144"/>
      <c r="DQ171" s="144"/>
      <c r="DR171" s="144"/>
      <c r="DS171" s="144"/>
      <c r="DT171" s="144"/>
      <c r="DU171" s="144"/>
      <c r="DV171" s="144"/>
      <c r="DW171" s="144"/>
      <c r="DX171" s="144"/>
      <c r="DY171" s="144"/>
      <c r="DZ171" s="144"/>
      <c r="EA171" s="144"/>
      <c r="EB171" s="144"/>
      <c r="EC171" s="144"/>
      <c r="ED171" s="144"/>
      <c r="EE171" s="144"/>
      <c r="EF171" s="144"/>
      <c r="EG171" s="144"/>
      <c r="EH171" s="144"/>
      <c r="EI171" s="144"/>
      <c r="EJ171" s="144"/>
      <c r="EK171" s="144"/>
      <c r="EL171" s="144"/>
      <c r="EM171" s="144"/>
      <c r="EN171" s="144"/>
      <c r="EO171" s="144"/>
      <c r="EP171" s="144"/>
      <c r="EQ171" s="144"/>
      <c r="ER171" s="144"/>
      <c r="ES171" s="144"/>
      <c r="FC171" s="161"/>
    </row>
    <row r="172" spans="1:159" ht="15" customHeight="1" x14ac:dyDescent="0.15">
      <c r="A172" s="44"/>
      <c r="C172" s="144"/>
      <c r="D172" s="144"/>
      <c r="E172" s="144"/>
      <c r="F172" s="33"/>
      <c r="G172" s="144"/>
      <c r="H172" s="144"/>
      <c r="I172" s="144"/>
      <c r="J172" s="144"/>
      <c r="K172" s="144"/>
      <c r="L172" s="144"/>
      <c r="M172" s="144"/>
      <c r="N172" s="144"/>
      <c r="O172" s="144"/>
      <c r="P172" s="144"/>
      <c r="Q172" s="144"/>
      <c r="R172" s="144"/>
      <c r="S172" s="144"/>
      <c r="T172" s="144"/>
      <c r="U172" s="144"/>
      <c r="V172" s="144"/>
      <c r="W172" s="144"/>
      <c r="X172" s="144"/>
      <c r="Y172" s="144"/>
      <c r="Z172" s="144"/>
      <c r="AA172" s="144"/>
      <c r="AB172" s="144"/>
      <c r="AC172" s="144"/>
      <c r="AD172" s="144"/>
      <c r="AE172" s="144"/>
      <c r="AF172" s="144"/>
      <c r="AG172" s="144"/>
      <c r="AH172" s="144"/>
      <c r="AI172" s="144"/>
      <c r="AJ172" s="144"/>
      <c r="AK172" s="144"/>
      <c r="AL172" s="144"/>
      <c r="AM172" s="144"/>
      <c r="AN172" s="144"/>
      <c r="AO172" s="144"/>
      <c r="AP172" s="144"/>
      <c r="AQ172" s="144"/>
      <c r="AR172" s="144"/>
      <c r="AS172" s="144"/>
      <c r="AT172" s="144"/>
      <c r="AU172" s="144"/>
      <c r="AV172" s="144"/>
      <c r="AW172" s="144"/>
      <c r="AX172" s="144"/>
      <c r="AY172" s="144"/>
      <c r="AZ172" s="144"/>
      <c r="BA172" s="144"/>
      <c r="BB172" s="144"/>
      <c r="BC172" s="144"/>
      <c r="BD172" s="144"/>
      <c r="BE172" s="144"/>
      <c r="BF172" s="144"/>
      <c r="BG172" s="144"/>
      <c r="BH172" s="144"/>
      <c r="BI172" s="144"/>
      <c r="BJ172" s="144"/>
      <c r="BK172" s="144"/>
      <c r="BL172" s="144"/>
      <c r="BM172" s="144"/>
      <c r="BN172" s="144"/>
      <c r="BO172" s="144"/>
      <c r="BP172" s="144"/>
      <c r="BQ172" s="144" t="s">
        <v>692</v>
      </c>
      <c r="BR172" s="144"/>
      <c r="BS172" s="144"/>
      <c r="BT172" s="144"/>
      <c r="BU172" s="150"/>
      <c r="BV172" s="144"/>
      <c r="BW172" s="144"/>
      <c r="BX172" s="144"/>
      <c r="BY172" s="144"/>
      <c r="BZ172" s="144"/>
      <c r="CA172" s="144"/>
      <c r="CE172" s="144"/>
      <c r="CF172" s="144"/>
      <c r="CG172" s="144"/>
      <c r="CH172" s="151"/>
      <c r="CI172" s="144"/>
      <c r="CJ172" s="144"/>
      <c r="CK172" s="144"/>
      <c r="CL172" s="144"/>
      <c r="CM172" s="144"/>
      <c r="CN172" s="144"/>
      <c r="CO172" s="144"/>
      <c r="CP172" s="144"/>
      <c r="CQ172" s="144"/>
      <c r="CR172" s="151"/>
      <c r="CS172" s="150"/>
      <c r="CT172" s="144"/>
      <c r="CU172" s="144"/>
      <c r="CV172" s="144"/>
      <c r="CW172" s="144"/>
      <c r="CX172" s="144"/>
      <c r="CY172" s="144"/>
      <c r="CZ172" s="144"/>
      <c r="DA172" s="144"/>
      <c r="DB172" s="144"/>
      <c r="DC172" s="144"/>
      <c r="DD172" s="144"/>
      <c r="DE172" s="144"/>
      <c r="DF172" s="144"/>
      <c r="DG172" s="144"/>
      <c r="DH172" s="144"/>
      <c r="DI172" s="144"/>
      <c r="DJ172" s="144"/>
      <c r="DK172" s="144"/>
      <c r="DL172" s="144"/>
      <c r="DM172" s="144"/>
      <c r="DN172" s="144"/>
      <c r="DO172" s="144"/>
      <c r="DP172" s="144"/>
      <c r="DQ172" s="144"/>
      <c r="DR172" s="144"/>
      <c r="DS172" s="144"/>
      <c r="DT172" s="144"/>
      <c r="DU172" s="144"/>
      <c r="DV172" s="144"/>
      <c r="DW172" s="144"/>
      <c r="DX172" s="144"/>
      <c r="DY172" s="144"/>
      <c r="DZ172" s="144"/>
      <c r="EA172" s="144"/>
      <c r="EB172" s="144"/>
      <c r="EC172" s="144"/>
      <c r="ED172" s="144"/>
      <c r="EE172" s="144"/>
      <c r="EF172" s="144"/>
      <c r="EG172" s="144"/>
      <c r="EH172" s="144"/>
      <c r="EI172" s="144"/>
      <c r="EJ172" s="144"/>
      <c r="EK172" s="144"/>
      <c r="EL172" s="144"/>
      <c r="EM172" s="144"/>
      <c r="EN172" s="144"/>
      <c r="EO172" s="144"/>
      <c r="EP172" s="144"/>
      <c r="EQ172" s="144"/>
      <c r="ER172" s="144"/>
      <c r="ES172" s="144"/>
      <c r="FC172" s="161"/>
    </row>
    <row r="173" spans="1:159" ht="15" customHeight="1" x14ac:dyDescent="0.15">
      <c r="A173" s="21"/>
      <c r="B173" s="144"/>
      <c r="C173" s="144"/>
      <c r="D173" s="144"/>
      <c r="E173" s="144"/>
      <c r="F173" s="33"/>
      <c r="G173" s="144"/>
      <c r="H173" s="144"/>
      <c r="I173" s="144"/>
      <c r="J173" s="144"/>
      <c r="K173" s="144"/>
      <c r="L173" s="144"/>
      <c r="M173" s="144"/>
      <c r="N173" s="144"/>
      <c r="O173" s="144"/>
      <c r="P173" s="144"/>
      <c r="Q173" s="144"/>
      <c r="R173" s="144"/>
      <c r="S173" s="144"/>
      <c r="T173" s="144"/>
      <c r="U173" s="144"/>
      <c r="V173" s="144"/>
      <c r="W173" s="144"/>
      <c r="X173" s="144"/>
      <c r="Y173" s="144"/>
      <c r="Z173" s="144"/>
      <c r="AA173" s="144"/>
      <c r="AB173" s="144"/>
      <c r="AC173" s="144"/>
      <c r="AD173" s="144"/>
      <c r="AE173" s="144"/>
      <c r="AF173" s="144"/>
      <c r="AG173" s="144"/>
      <c r="AH173" s="144"/>
      <c r="AI173" s="144"/>
      <c r="AJ173" s="144"/>
      <c r="AK173" s="144"/>
      <c r="AL173" s="144"/>
      <c r="AM173" s="144"/>
      <c r="AN173" s="144"/>
      <c r="AO173" s="144"/>
      <c r="AP173" s="144"/>
      <c r="AQ173" s="144"/>
      <c r="AR173" s="144"/>
      <c r="AS173" s="144"/>
      <c r="AT173" s="144"/>
      <c r="AU173" s="144"/>
      <c r="AV173" s="144"/>
      <c r="AW173" s="144"/>
      <c r="AX173" s="144"/>
      <c r="AY173" s="144"/>
      <c r="AZ173" s="144"/>
      <c r="BA173" s="144"/>
      <c r="BB173" s="144"/>
      <c r="BC173" s="144"/>
      <c r="BD173" s="144"/>
      <c r="BE173" s="144"/>
      <c r="BF173" s="144"/>
      <c r="BG173" s="144"/>
      <c r="BH173" s="144"/>
      <c r="BI173" s="144"/>
      <c r="BJ173" s="144"/>
      <c r="BK173" s="144"/>
      <c r="BL173" s="144"/>
      <c r="BM173" s="144"/>
      <c r="BN173" s="144"/>
      <c r="BO173" s="144"/>
      <c r="BP173" s="144"/>
      <c r="BQ173" s="144" t="s">
        <v>693</v>
      </c>
      <c r="BR173" s="144"/>
      <c r="BS173" s="144"/>
      <c r="BT173" s="144"/>
      <c r="BU173" s="150"/>
      <c r="BV173" s="144"/>
      <c r="BW173" s="144"/>
      <c r="BX173" s="144"/>
      <c r="BY173" s="144"/>
      <c r="BZ173" s="144"/>
      <c r="CA173" s="144"/>
      <c r="CE173" s="144"/>
      <c r="CF173" s="144"/>
      <c r="CG173" s="144"/>
      <c r="CH173" s="151"/>
      <c r="CI173" s="144"/>
      <c r="CJ173" s="144"/>
      <c r="CK173" s="144"/>
      <c r="CL173" s="144"/>
      <c r="CM173" s="144"/>
      <c r="CN173" s="144"/>
      <c r="CO173" s="144"/>
      <c r="CP173" s="144"/>
      <c r="CQ173" s="144"/>
      <c r="CR173" s="151"/>
      <c r="CS173" s="150"/>
      <c r="CT173" s="144"/>
      <c r="CU173" s="144"/>
      <c r="CV173" s="144"/>
      <c r="CW173" s="144"/>
      <c r="CX173" s="144"/>
      <c r="CY173" s="144"/>
      <c r="CZ173" s="144"/>
      <c r="DA173" s="144"/>
      <c r="DB173" s="144"/>
      <c r="DC173" s="144"/>
      <c r="DD173" s="144"/>
      <c r="DE173" s="144"/>
      <c r="DF173" s="144"/>
      <c r="DG173" s="144"/>
      <c r="DH173" s="144"/>
      <c r="DI173" s="144"/>
      <c r="DJ173" s="144"/>
      <c r="DK173" s="144"/>
      <c r="DL173" s="144"/>
      <c r="DM173" s="144"/>
      <c r="DN173" s="144"/>
      <c r="DO173" s="144"/>
      <c r="DP173" s="144"/>
      <c r="DQ173" s="144"/>
      <c r="DR173" s="144"/>
      <c r="DS173" s="144"/>
      <c r="DT173" s="144"/>
      <c r="DU173" s="144"/>
      <c r="DV173" s="144"/>
      <c r="DW173" s="144"/>
      <c r="DX173" s="144"/>
      <c r="DY173" s="144"/>
      <c r="DZ173" s="144"/>
      <c r="EA173" s="144"/>
      <c r="EB173" s="144"/>
      <c r="EC173" s="144"/>
      <c r="ED173" s="144"/>
      <c r="EE173" s="144"/>
      <c r="EF173" s="144"/>
      <c r="EG173" s="144"/>
      <c r="EH173" s="144"/>
      <c r="EI173" s="144"/>
      <c r="EJ173" s="144"/>
      <c r="EK173" s="144"/>
      <c r="EL173" s="144"/>
      <c r="EM173" s="144"/>
      <c r="EN173" s="144"/>
      <c r="EO173" s="144"/>
      <c r="EP173" s="144"/>
      <c r="EQ173" s="144"/>
      <c r="ER173" s="144"/>
      <c r="ES173" s="144"/>
      <c r="FC173" s="161"/>
    </row>
    <row r="174" spans="1:159" ht="15" customHeight="1" x14ac:dyDescent="0.15">
      <c r="A174" s="21"/>
      <c r="B174" s="144"/>
      <c r="C174" s="144"/>
      <c r="D174" s="144"/>
      <c r="E174" s="144"/>
      <c r="F174" s="33"/>
      <c r="G174" s="144"/>
      <c r="H174" s="144"/>
      <c r="I174" s="144"/>
      <c r="J174" s="144"/>
      <c r="K174" s="144"/>
      <c r="L174" s="144"/>
      <c r="M174" s="144"/>
      <c r="N174" s="144"/>
      <c r="O174" s="144"/>
      <c r="P174" s="144"/>
      <c r="Q174" s="144"/>
      <c r="R174" s="144"/>
      <c r="S174" s="144"/>
      <c r="T174" s="144"/>
      <c r="U174" s="144"/>
      <c r="V174" s="144"/>
      <c r="W174" s="144"/>
      <c r="X174" s="144"/>
      <c r="Y174" s="144"/>
      <c r="Z174" s="144"/>
      <c r="AA174" s="144"/>
      <c r="AB174" s="144"/>
      <c r="AC174" s="144"/>
      <c r="AD174" s="144"/>
      <c r="AE174" s="144"/>
      <c r="AF174" s="144"/>
      <c r="AG174" s="144"/>
      <c r="AH174" s="144"/>
      <c r="AI174" s="144"/>
      <c r="AJ174" s="144"/>
      <c r="AK174" s="144"/>
      <c r="AL174" s="144"/>
      <c r="AM174" s="144"/>
      <c r="AN174" s="144"/>
      <c r="AO174" s="144"/>
      <c r="AP174" s="144"/>
      <c r="AQ174" s="144"/>
      <c r="AR174" s="144"/>
      <c r="AS174" s="144"/>
      <c r="AT174" s="144"/>
      <c r="AU174" s="144"/>
      <c r="AV174" s="144"/>
      <c r="AW174" s="144"/>
      <c r="AX174" s="144"/>
      <c r="AY174" s="144"/>
      <c r="AZ174" s="144"/>
      <c r="BA174" s="144"/>
      <c r="BB174" s="144"/>
      <c r="BC174" s="144"/>
      <c r="BD174" s="144"/>
      <c r="BE174" s="144"/>
      <c r="BF174" s="144"/>
      <c r="BG174" s="144"/>
      <c r="BH174" s="144"/>
      <c r="BI174" s="144"/>
      <c r="BJ174" s="144"/>
      <c r="BK174" s="144"/>
      <c r="BL174" s="144"/>
      <c r="BM174" s="144"/>
      <c r="BN174" s="144"/>
      <c r="BO174" s="144"/>
      <c r="BP174" s="144"/>
      <c r="BQ174" s="144"/>
      <c r="BR174" s="144"/>
      <c r="BS174" s="144"/>
      <c r="BT174" s="144"/>
      <c r="BU174" s="150"/>
      <c r="BV174" s="144"/>
      <c r="BW174" s="144"/>
      <c r="BX174" s="144"/>
      <c r="BY174" s="144"/>
      <c r="BZ174" s="144"/>
      <c r="CA174" s="144"/>
      <c r="CE174" s="144"/>
      <c r="CF174" s="144"/>
      <c r="CG174" s="144"/>
      <c r="CH174" s="151"/>
      <c r="CI174" s="144"/>
      <c r="CJ174" s="144"/>
      <c r="CK174" s="144"/>
      <c r="CL174" s="144"/>
      <c r="CM174" s="144"/>
      <c r="CN174" s="144"/>
      <c r="CO174" s="144"/>
      <c r="CP174" s="144"/>
      <c r="CQ174" s="144"/>
      <c r="CR174" s="151"/>
      <c r="CS174" s="150"/>
      <c r="CT174" s="144"/>
      <c r="CU174" s="144"/>
      <c r="CV174" s="144"/>
      <c r="CW174" s="144"/>
      <c r="CX174" s="144"/>
      <c r="CY174" s="144"/>
      <c r="CZ174" s="144"/>
      <c r="DA174" s="144"/>
      <c r="DB174" s="144"/>
      <c r="DC174" s="144"/>
      <c r="DD174" s="144"/>
      <c r="DE174" s="144"/>
      <c r="DF174" s="144"/>
      <c r="DG174" s="144"/>
      <c r="DH174" s="144"/>
      <c r="DI174" s="144"/>
      <c r="DJ174" s="144"/>
      <c r="DK174" s="144"/>
      <c r="DL174" s="144"/>
      <c r="DM174" s="144"/>
      <c r="DN174" s="144"/>
      <c r="DO174" s="144"/>
      <c r="DP174" s="144"/>
      <c r="DQ174" s="144"/>
      <c r="DR174" s="144"/>
      <c r="DS174" s="144"/>
      <c r="DT174" s="144"/>
      <c r="DU174" s="144"/>
      <c r="DV174" s="144"/>
      <c r="DW174" s="144"/>
      <c r="DX174" s="144"/>
      <c r="DY174" s="144"/>
      <c r="DZ174" s="144"/>
      <c r="EA174" s="144"/>
      <c r="EB174" s="144"/>
      <c r="EC174" s="144"/>
      <c r="ED174" s="144"/>
      <c r="EE174" s="144"/>
      <c r="EF174" s="144"/>
      <c r="EG174" s="144"/>
      <c r="EH174" s="144"/>
      <c r="EI174" s="144"/>
      <c r="EJ174" s="144"/>
      <c r="EK174" s="144"/>
      <c r="EL174" s="144"/>
      <c r="EM174" s="144"/>
      <c r="EN174" s="144"/>
      <c r="EO174" s="144"/>
      <c r="EP174" s="144"/>
      <c r="EQ174" s="144"/>
      <c r="ER174" s="144"/>
      <c r="ES174" s="144"/>
      <c r="FC174" s="161"/>
    </row>
    <row r="175" spans="1:159" ht="15" customHeight="1" x14ac:dyDescent="0.15">
      <c r="A175" s="21"/>
      <c r="B175" s="144"/>
      <c r="C175" s="144"/>
      <c r="D175" s="144"/>
      <c r="E175" s="144"/>
      <c r="F175" s="33"/>
      <c r="G175" s="144"/>
      <c r="H175" s="144"/>
      <c r="I175" s="144"/>
      <c r="J175" s="144"/>
      <c r="K175" s="144"/>
      <c r="L175" s="144"/>
      <c r="M175" s="144"/>
      <c r="N175" s="144"/>
      <c r="O175" s="144"/>
      <c r="P175" s="144"/>
      <c r="Q175" s="144"/>
      <c r="R175" s="144"/>
      <c r="S175" s="144"/>
      <c r="T175" s="144"/>
      <c r="U175" s="144"/>
      <c r="V175" s="144"/>
      <c r="W175" s="144"/>
      <c r="X175" s="144"/>
      <c r="Y175" s="144"/>
      <c r="Z175" s="144"/>
      <c r="AA175" s="144"/>
      <c r="AB175" s="144"/>
      <c r="AC175" s="144"/>
      <c r="AD175" s="144"/>
      <c r="AE175" s="144"/>
      <c r="AF175" s="144"/>
      <c r="AG175" s="144"/>
      <c r="AH175" s="144"/>
      <c r="AI175" s="144"/>
      <c r="AJ175" s="144"/>
      <c r="AK175" s="144"/>
      <c r="AL175" s="144"/>
      <c r="AM175" s="144"/>
      <c r="AN175" s="144"/>
      <c r="AO175" s="144"/>
      <c r="AP175" s="144"/>
      <c r="AQ175" s="144"/>
      <c r="AR175" s="144"/>
      <c r="AS175" s="144"/>
      <c r="AT175" s="144"/>
      <c r="AU175" s="144"/>
      <c r="AV175" s="144"/>
      <c r="AW175" s="144"/>
      <c r="AX175" s="144"/>
      <c r="AY175" s="144"/>
      <c r="AZ175" s="144"/>
      <c r="BA175" s="144"/>
      <c r="BB175" s="144"/>
      <c r="BC175" s="144"/>
      <c r="BD175" s="144"/>
      <c r="BE175" s="144"/>
      <c r="BF175" s="144"/>
      <c r="BG175" s="144"/>
      <c r="BH175" s="144"/>
      <c r="BI175" s="144"/>
      <c r="BJ175" s="144"/>
      <c r="BK175" s="144"/>
      <c r="BL175" s="144"/>
      <c r="BM175" s="144"/>
      <c r="BN175" s="144"/>
      <c r="BO175" s="144"/>
      <c r="BP175" s="144"/>
      <c r="BQ175" s="144"/>
      <c r="BR175" s="144"/>
      <c r="BS175" s="144"/>
      <c r="BT175" s="144"/>
      <c r="BU175" s="150"/>
      <c r="BV175" s="144"/>
      <c r="BW175" s="144"/>
      <c r="BX175" s="144"/>
      <c r="BY175" s="144"/>
      <c r="BZ175" s="144"/>
      <c r="CA175" s="144"/>
      <c r="CE175" s="144"/>
      <c r="CF175" s="144"/>
      <c r="CG175" s="144"/>
      <c r="CH175" s="151"/>
      <c r="CI175" s="144"/>
      <c r="CJ175" s="144"/>
      <c r="CK175" s="144"/>
      <c r="CL175" s="144"/>
      <c r="CM175" s="144"/>
      <c r="CN175" s="144"/>
      <c r="CO175" s="144"/>
      <c r="CP175" s="144"/>
      <c r="CQ175" s="144"/>
      <c r="CR175" s="151"/>
      <c r="CS175" s="150"/>
      <c r="CT175" s="144"/>
      <c r="CU175" s="144"/>
      <c r="CV175" s="144"/>
      <c r="CW175" s="144"/>
      <c r="CX175" s="144"/>
      <c r="CY175" s="144"/>
      <c r="CZ175" s="144"/>
      <c r="DA175" s="144"/>
      <c r="DB175" s="144"/>
      <c r="DC175" s="144"/>
      <c r="DD175" s="144"/>
      <c r="DE175" s="144"/>
      <c r="DF175" s="144"/>
      <c r="DG175" s="144"/>
      <c r="DH175" s="144"/>
      <c r="DI175" s="144"/>
      <c r="DJ175" s="144"/>
      <c r="DK175" s="144"/>
      <c r="DL175" s="144"/>
      <c r="DM175" s="144"/>
      <c r="DN175" s="144"/>
      <c r="DO175" s="144"/>
      <c r="DP175" s="144"/>
      <c r="DQ175" s="144"/>
      <c r="DR175" s="144"/>
      <c r="DS175" s="144"/>
      <c r="DT175" s="144"/>
      <c r="DU175" s="144"/>
      <c r="DV175" s="144"/>
      <c r="DW175" s="144"/>
      <c r="DX175" s="144"/>
      <c r="DY175" s="144"/>
      <c r="DZ175" s="144"/>
      <c r="EA175" s="144"/>
      <c r="EB175" s="144"/>
      <c r="EC175" s="144"/>
      <c r="ED175" s="144"/>
      <c r="EE175" s="144"/>
      <c r="EF175" s="144"/>
      <c r="EG175" s="144"/>
      <c r="EH175" s="144"/>
      <c r="EI175" s="144"/>
      <c r="EJ175" s="144"/>
      <c r="EK175" s="144"/>
      <c r="EL175" s="144"/>
      <c r="EM175" s="144"/>
      <c r="EN175" s="144"/>
      <c r="EO175" s="144"/>
      <c r="EP175" s="144"/>
      <c r="EQ175" s="144"/>
      <c r="ER175" s="144"/>
      <c r="ES175" s="144"/>
      <c r="FC175" s="161"/>
    </row>
    <row r="176" spans="1:159" ht="15" customHeight="1" x14ac:dyDescent="0.15">
      <c r="A176" s="21"/>
      <c r="B176" s="144"/>
      <c r="C176" s="144"/>
      <c r="D176" s="144"/>
      <c r="E176" s="144"/>
      <c r="F176" s="33"/>
      <c r="G176" s="144"/>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c r="AK176" s="144"/>
      <c r="AL176" s="144"/>
      <c r="AM176" s="144"/>
      <c r="AN176" s="144"/>
      <c r="AO176" s="144"/>
      <c r="AP176" s="144"/>
      <c r="AQ176" s="144"/>
      <c r="AR176" s="144"/>
      <c r="AS176" s="144"/>
      <c r="AT176" s="144"/>
      <c r="AU176" s="144"/>
      <c r="AV176" s="144"/>
      <c r="AW176" s="144"/>
      <c r="AX176" s="144"/>
      <c r="AY176" s="144"/>
      <c r="AZ176" s="144"/>
      <c r="BA176" s="144"/>
      <c r="BB176" s="144"/>
      <c r="BC176" s="144"/>
      <c r="BD176" s="144"/>
      <c r="BE176" s="144"/>
      <c r="BF176" s="144"/>
      <c r="BG176" s="144"/>
      <c r="BH176" s="144"/>
      <c r="BI176" s="144"/>
      <c r="BJ176" s="144"/>
      <c r="BK176" s="144"/>
      <c r="BL176" s="144"/>
      <c r="BM176" s="144"/>
      <c r="BN176" s="144"/>
      <c r="BO176" s="144"/>
      <c r="BP176" s="144"/>
      <c r="BQ176" s="144"/>
      <c r="BR176" s="144"/>
      <c r="BS176" s="144"/>
      <c r="BT176" s="144"/>
      <c r="BU176" s="150"/>
      <c r="BV176" s="144"/>
      <c r="BW176" s="144"/>
      <c r="BX176" s="144"/>
      <c r="BY176" s="144"/>
      <c r="BZ176" s="144"/>
      <c r="CA176" s="144"/>
      <c r="CB176" s="144"/>
      <c r="CC176" s="144"/>
      <c r="CD176" s="144"/>
      <c r="CE176" s="144"/>
      <c r="CF176" s="144"/>
      <c r="CG176" s="144"/>
      <c r="CH176" s="151"/>
      <c r="CI176" s="144"/>
      <c r="CJ176" s="144"/>
      <c r="CK176" s="144"/>
      <c r="CL176" s="144"/>
      <c r="CM176" s="144"/>
      <c r="CN176" s="144"/>
      <c r="CO176" s="144"/>
      <c r="CP176" s="144"/>
      <c r="CQ176" s="144"/>
      <c r="CR176" s="151"/>
      <c r="CS176" s="150"/>
      <c r="CT176" s="144"/>
      <c r="CU176" s="144"/>
      <c r="CV176" s="144"/>
      <c r="CW176" s="144"/>
      <c r="CX176" s="144"/>
      <c r="CY176" s="144"/>
      <c r="CZ176" s="144"/>
      <c r="DA176" s="144"/>
      <c r="DB176" s="144"/>
      <c r="DC176" s="144"/>
      <c r="DD176" s="144"/>
      <c r="DE176" s="144"/>
      <c r="DF176" s="144"/>
      <c r="DG176" s="144"/>
      <c r="DH176" s="144"/>
      <c r="DI176" s="144"/>
      <c r="DJ176" s="144"/>
      <c r="DK176" s="144"/>
      <c r="DL176" s="144"/>
      <c r="DM176" s="144"/>
      <c r="DN176" s="144"/>
      <c r="DO176" s="144"/>
      <c r="DP176" s="144"/>
      <c r="DQ176" s="144"/>
      <c r="DR176" s="144"/>
      <c r="DS176" s="144"/>
      <c r="DT176" s="144"/>
      <c r="DU176" s="144"/>
      <c r="DV176" s="144"/>
      <c r="DW176" s="144"/>
      <c r="DX176" s="144"/>
      <c r="DY176" s="144"/>
      <c r="DZ176" s="144"/>
      <c r="EA176" s="144"/>
      <c r="EB176" s="144"/>
      <c r="EC176" s="144"/>
      <c r="ED176" s="144"/>
      <c r="EE176" s="144"/>
      <c r="EF176" s="144"/>
      <c r="EG176" s="144"/>
      <c r="EH176" s="144"/>
      <c r="EI176" s="144"/>
      <c r="EJ176" s="144"/>
      <c r="EK176" s="144"/>
      <c r="EL176" s="144"/>
      <c r="EM176" s="144"/>
      <c r="EN176" s="144"/>
      <c r="EO176" s="144"/>
      <c r="EP176" s="144"/>
      <c r="EQ176" s="144"/>
      <c r="ER176" s="144"/>
      <c r="ES176" s="144"/>
      <c r="FC176" s="161"/>
    </row>
    <row r="177" spans="1:159" ht="15" customHeight="1" x14ac:dyDescent="0.15">
      <c r="A177" s="21"/>
      <c r="B177" s="144"/>
      <c r="C177" s="144"/>
      <c r="D177" s="144"/>
      <c r="E177" s="144"/>
      <c r="F177" s="33"/>
      <c r="G177" s="144"/>
      <c r="H177" s="144"/>
      <c r="I177" s="144"/>
      <c r="J177" s="144"/>
      <c r="K177" s="144"/>
      <c r="L177" s="144"/>
      <c r="M177" s="144"/>
      <c r="N177" s="144"/>
      <c r="O177" s="144"/>
      <c r="P177" s="144"/>
      <c r="Q177" s="144"/>
      <c r="R177" s="144"/>
      <c r="S177" s="144"/>
      <c r="T177" s="144"/>
      <c r="U177" s="144"/>
      <c r="V177" s="144"/>
      <c r="W177" s="144"/>
      <c r="X177" s="144"/>
      <c r="Y177" s="144"/>
      <c r="Z177" s="144"/>
      <c r="AA177" s="144"/>
      <c r="AB177" s="144"/>
      <c r="AC177" s="144"/>
      <c r="AD177" s="144"/>
      <c r="AE177" s="144"/>
      <c r="AF177" s="144"/>
      <c r="AG177" s="144"/>
      <c r="AH177" s="144"/>
      <c r="AI177" s="144"/>
      <c r="AJ177" s="144"/>
      <c r="AK177" s="144"/>
      <c r="AL177" s="144"/>
      <c r="AM177" s="144"/>
      <c r="AN177" s="144"/>
      <c r="AO177" s="144"/>
      <c r="AP177" s="144"/>
      <c r="AQ177" s="144"/>
      <c r="AR177" s="144"/>
      <c r="AS177" s="144"/>
      <c r="AT177" s="144"/>
      <c r="AU177" s="144"/>
      <c r="AV177" s="144"/>
      <c r="AW177" s="144"/>
      <c r="AX177" s="144"/>
      <c r="AY177" s="144"/>
      <c r="AZ177" s="144"/>
      <c r="BA177" s="144"/>
      <c r="BB177" s="144"/>
      <c r="BC177" s="144"/>
      <c r="BD177" s="144"/>
      <c r="BE177" s="144"/>
      <c r="BF177" s="144"/>
      <c r="BG177" s="144"/>
      <c r="BH177" s="144"/>
      <c r="BI177" s="144"/>
      <c r="BJ177" s="144"/>
      <c r="BK177" s="144"/>
      <c r="BL177" s="144"/>
      <c r="BM177" s="144"/>
      <c r="BN177" s="144"/>
      <c r="BO177" s="144"/>
      <c r="BP177" s="144"/>
      <c r="BQ177" s="144"/>
      <c r="BR177" s="144"/>
      <c r="BS177" s="144"/>
      <c r="BT177" s="144"/>
      <c r="BU177" s="150"/>
      <c r="BV177" s="144"/>
      <c r="BW177" s="144"/>
      <c r="BX177" s="144"/>
      <c r="BY177" s="144"/>
      <c r="BZ177" s="144"/>
      <c r="CA177" s="144"/>
      <c r="CB177" s="144"/>
      <c r="CC177" s="144"/>
      <c r="CD177" s="144"/>
      <c r="CE177" s="144"/>
      <c r="CF177" s="144"/>
      <c r="CG177" s="144"/>
      <c r="CH177" s="151"/>
      <c r="CI177" s="144"/>
      <c r="CJ177" s="144"/>
      <c r="CK177" s="144"/>
      <c r="CL177" s="144"/>
      <c r="CM177" s="144"/>
      <c r="CN177" s="144"/>
      <c r="CO177" s="144"/>
      <c r="CP177" s="144"/>
      <c r="CQ177" s="144"/>
      <c r="CR177" s="151"/>
      <c r="CS177" s="150"/>
      <c r="CT177" s="144"/>
      <c r="CU177" s="144"/>
      <c r="CV177" s="144"/>
      <c r="CW177" s="144"/>
      <c r="CX177" s="144"/>
      <c r="CY177" s="144"/>
      <c r="CZ177" s="144"/>
      <c r="DA177" s="144"/>
      <c r="DB177" s="144"/>
      <c r="DC177" s="144"/>
      <c r="DD177" s="144"/>
      <c r="DE177" s="144"/>
      <c r="DF177" s="144"/>
      <c r="DG177" s="144"/>
      <c r="DH177" s="144"/>
      <c r="DI177" s="144"/>
      <c r="DJ177" s="144"/>
      <c r="DK177" s="144"/>
      <c r="DL177" s="144"/>
      <c r="DM177" s="144"/>
      <c r="DN177" s="144"/>
      <c r="DO177" s="144"/>
      <c r="DP177" s="144"/>
      <c r="DQ177" s="144"/>
      <c r="DR177" s="144"/>
      <c r="DS177" s="144"/>
      <c r="DT177" s="144"/>
      <c r="DU177" s="144"/>
      <c r="DV177" s="144"/>
      <c r="DW177" s="144"/>
      <c r="DX177" s="144"/>
      <c r="DY177" s="144"/>
      <c r="DZ177" s="144"/>
      <c r="EA177" s="144"/>
      <c r="EB177" s="144"/>
      <c r="EC177" s="144"/>
      <c r="ED177" s="144"/>
      <c r="EE177" s="144"/>
      <c r="EF177" s="144"/>
      <c r="EG177" s="144"/>
      <c r="EH177" s="144"/>
      <c r="EI177" s="144"/>
      <c r="EJ177" s="144"/>
      <c r="EK177" s="144"/>
      <c r="EL177" s="144"/>
      <c r="EM177" s="144"/>
      <c r="EN177" s="144"/>
      <c r="EO177" s="144"/>
      <c r="EP177" s="144"/>
      <c r="EQ177" s="144"/>
      <c r="ER177" s="144"/>
      <c r="ES177" s="144"/>
      <c r="FC177" s="161"/>
    </row>
    <row r="178" spans="1:159" ht="15" customHeight="1" x14ac:dyDescent="0.15">
      <c r="A178" s="21"/>
      <c r="B178" s="144"/>
      <c r="C178" s="144"/>
      <c r="D178" s="144"/>
      <c r="E178" s="144"/>
      <c r="F178" s="33"/>
      <c r="G178" s="144"/>
      <c r="H178" s="144"/>
      <c r="I178" s="144"/>
      <c r="J178" s="144"/>
      <c r="K178" s="144"/>
      <c r="L178" s="144"/>
      <c r="M178" s="144"/>
      <c r="N178" s="144"/>
      <c r="O178" s="144"/>
      <c r="P178" s="144"/>
      <c r="Q178" s="144"/>
      <c r="R178" s="144"/>
      <c r="S178" s="144"/>
      <c r="T178" s="144"/>
      <c r="U178" s="144"/>
      <c r="V178" s="144"/>
      <c r="W178" s="144"/>
      <c r="X178" s="144"/>
      <c r="Y178" s="144"/>
      <c r="Z178" s="144"/>
      <c r="AA178" s="144"/>
      <c r="AB178" s="144"/>
      <c r="AC178" s="144"/>
      <c r="AD178" s="144"/>
      <c r="AE178" s="144"/>
      <c r="AF178" s="144"/>
      <c r="AG178" s="144"/>
      <c r="AH178" s="144"/>
      <c r="AI178" s="144"/>
      <c r="AJ178" s="144"/>
      <c r="AK178" s="144"/>
      <c r="AL178" s="144"/>
      <c r="AM178" s="144"/>
      <c r="AN178" s="144"/>
      <c r="AO178" s="144"/>
      <c r="AP178" s="144"/>
      <c r="AQ178" s="144"/>
      <c r="AR178" s="144"/>
      <c r="AS178" s="144"/>
      <c r="AT178" s="144"/>
      <c r="AU178" s="144"/>
      <c r="AV178" s="144"/>
      <c r="AW178" s="144"/>
      <c r="AX178" s="144"/>
      <c r="AY178" s="144"/>
      <c r="AZ178" s="144"/>
      <c r="BA178" s="144"/>
      <c r="BB178" s="144"/>
      <c r="BC178" s="144"/>
      <c r="BD178" s="144"/>
      <c r="BE178" s="144"/>
      <c r="BF178" s="144"/>
      <c r="BG178" s="144"/>
      <c r="BH178" s="144"/>
      <c r="BI178" s="144"/>
      <c r="BJ178" s="144"/>
      <c r="BK178" s="144"/>
      <c r="BL178" s="144"/>
      <c r="BM178" s="144"/>
      <c r="BN178" s="144"/>
      <c r="BO178" s="144"/>
      <c r="BP178" s="144"/>
      <c r="BQ178" s="144"/>
      <c r="BR178" s="144"/>
      <c r="BS178" s="144"/>
      <c r="BT178" s="144"/>
      <c r="BU178" s="150"/>
      <c r="BV178" s="144"/>
      <c r="BW178" s="144"/>
      <c r="BX178" s="144"/>
      <c r="BY178" s="144"/>
      <c r="BZ178" s="144"/>
      <c r="CA178" s="144"/>
      <c r="CB178" s="144"/>
      <c r="CC178" s="144"/>
      <c r="CD178" s="144"/>
      <c r="CE178" s="144"/>
      <c r="CF178" s="144"/>
      <c r="CG178" s="144"/>
      <c r="CH178" s="151"/>
      <c r="CI178" s="144"/>
      <c r="CJ178" s="144"/>
      <c r="CK178" s="144"/>
      <c r="CL178" s="144"/>
      <c r="CM178" s="144"/>
      <c r="CN178" s="144"/>
      <c r="CO178" s="144"/>
      <c r="CP178" s="144"/>
      <c r="CQ178" s="144"/>
      <c r="CR178" s="151"/>
      <c r="CS178" s="150"/>
      <c r="CT178" s="144"/>
      <c r="CU178" s="144"/>
      <c r="CV178" s="144"/>
      <c r="CW178" s="144"/>
      <c r="CX178" s="144"/>
      <c r="CY178" s="144"/>
      <c r="CZ178" s="144"/>
      <c r="DA178" s="144"/>
      <c r="DB178" s="144"/>
      <c r="DC178" s="144"/>
      <c r="DD178" s="144"/>
      <c r="DE178" s="144"/>
      <c r="DF178" s="144"/>
      <c r="DG178" s="144"/>
      <c r="DH178" s="144"/>
      <c r="DI178" s="144"/>
      <c r="DJ178" s="144"/>
      <c r="DK178" s="144"/>
      <c r="DL178" s="144"/>
      <c r="DM178" s="144"/>
      <c r="DN178" s="144"/>
      <c r="DO178" s="144"/>
      <c r="DP178" s="144"/>
      <c r="DQ178" s="144"/>
      <c r="DR178" s="144"/>
      <c r="DS178" s="144"/>
      <c r="DT178" s="144"/>
      <c r="DU178" s="144"/>
      <c r="DV178" s="144"/>
      <c r="DW178" s="144"/>
      <c r="DX178" s="144"/>
      <c r="DY178" s="144"/>
      <c r="DZ178" s="144"/>
      <c r="EA178" s="144"/>
      <c r="EB178" s="144"/>
      <c r="EC178" s="144"/>
      <c r="ED178" s="144"/>
      <c r="EE178" s="144"/>
      <c r="EF178" s="144"/>
      <c r="EG178" s="144"/>
      <c r="EH178" s="144"/>
      <c r="EI178" s="144"/>
      <c r="EJ178" s="144"/>
      <c r="EK178" s="144"/>
      <c r="EL178" s="144"/>
      <c r="EM178" s="144"/>
      <c r="EN178" s="144"/>
      <c r="EO178" s="144"/>
      <c r="EP178" s="144"/>
      <c r="EQ178" s="144"/>
      <c r="ER178" s="144"/>
      <c r="ES178" s="144"/>
      <c r="FC178" s="161"/>
    </row>
    <row r="179" spans="1:159" ht="15" customHeight="1" x14ac:dyDescent="0.15">
      <c r="A179" s="21"/>
      <c r="B179" s="144"/>
      <c r="C179" s="144"/>
      <c r="D179" s="144"/>
      <c r="E179" s="144"/>
      <c r="F179" s="33"/>
      <c r="G179" s="144"/>
      <c r="H179" s="144"/>
      <c r="I179" s="144"/>
      <c r="J179" s="144"/>
      <c r="K179" s="144"/>
      <c r="L179" s="144"/>
      <c r="M179" s="144"/>
      <c r="N179" s="144"/>
      <c r="O179" s="144"/>
      <c r="P179" s="144"/>
      <c r="Q179" s="144"/>
      <c r="R179" s="144"/>
      <c r="S179" s="144"/>
      <c r="T179" s="144"/>
      <c r="U179" s="144"/>
      <c r="V179" s="144"/>
      <c r="W179" s="144"/>
      <c r="X179" s="144"/>
      <c r="Y179" s="144"/>
      <c r="Z179" s="144"/>
      <c r="AA179" s="144"/>
      <c r="AB179" s="144"/>
      <c r="AC179" s="144"/>
      <c r="AD179" s="144"/>
      <c r="AE179" s="144"/>
      <c r="AF179" s="144"/>
      <c r="AG179" s="144"/>
      <c r="AH179" s="144"/>
      <c r="AI179" s="144"/>
      <c r="AJ179" s="144"/>
      <c r="AK179" s="144"/>
      <c r="AL179" s="144"/>
      <c r="AM179" s="144"/>
      <c r="AN179" s="144"/>
      <c r="AO179" s="144"/>
      <c r="AP179" s="144"/>
      <c r="AQ179" s="144"/>
      <c r="AR179" s="144"/>
      <c r="AS179" s="144"/>
      <c r="AT179" s="144"/>
      <c r="AU179" s="144"/>
      <c r="AV179" s="144"/>
      <c r="AW179" s="144"/>
      <c r="AX179" s="144"/>
      <c r="AY179" s="144"/>
      <c r="AZ179" s="144"/>
      <c r="BA179" s="144"/>
      <c r="BB179" s="144"/>
      <c r="BC179" s="144"/>
      <c r="BD179" s="144"/>
      <c r="BE179" s="144"/>
      <c r="BF179" s="144"/>
      <c r="BG179" s="144"/>
      <c r="BH179" s="144"/>
      <c r="BI179" s="144"/>
      <c r="BJ179" s="144"/>
      <c r="BK179" s="144"/>
      <c r="BL179" s="144"/>
      <c r="BM179" s="144"/>
      <c r="BN179" s="144"/>
      <c r="BO179" s="144"/>
      <c r="BP179" s="144"/>
      <c r="BQ179" s="144"/>
      <c r="BR179" s="144"/>
      <c r="BS179" s="144"/>
      <c r="BT179" s="144"/>
      <c r="BU179" s="150"/>
      <c r="BV179" s="144"/>
      <c r="BW179" s="144"/>
      <c r="BX179" s="144"/>
      <c r="BY179" s="144"/>
      <c r="BZ179" s="144"/>
      <c r="CA179" s="144"/>
      <c r="CB179" s="144"/>
      <c r="CC179" s="144"/>
      <c r="CD179" s="144"/>
      <c r="CE179" s="144"/>
      <c r="CF179" s="144"/>
      <c r="CG179" s="144"/>
      <c r="CH179" s="151"/>
      <c r="CI179" s="144"/>
      <c r="CJ179" s="144"/>
      <c r="CK179" s="144"/>
      <c r="CL179" s="144"/>
      <c r="CM179" s="144"/>
      <c r="CN179" s="144"/>
      <c r="CO179" s="144"/>
      <c r="CP179" s="144"/>
      <c r="CQ179" s="144"/>
      <c r="CR179" s="151"/>
      <c r="CS179" s="150"/>
      <c r="CT179" s="144"/>
      <c r="CU179" s="144"/>
      <c r="CV179" s="144"/>
      <c r="CW179" s="144"/>
      <c r="CX179" s="144"/>
      <c r="CY179" s="144"/>
      <c r="CZ179" s="144"/>
      <c r="DA179" s="144"/>
      <c r="DB179" s="144"/>
      <c r="DC179" s="144"/>
      <c r="DD179" s="144"/>
      <c r="DE179" s="144"/>
      <c r="DF179" s="144"/>
      <c r="DG179" s="144"/>
      <c r="DH179" s="144"/>
      <c r="DI179" s="144"/>
      <c r="DJ179" s="144"/>
      <c r="DK179" s="144"/>
      <c r="DL179" s="144"/>
      <c r="DM179" s="144"/>
      <c r="DN179" s="144"/>
      <c r="DO179" s="144"/>
      <c r="DP179" s="144"/>
      <c r="DQ179" s="144"/>
      <c r="DR179" s="144"/>
      <c r="DS179" s="144"/>
      <c r="DT179" s="144"/>
      <c r="DU179" s="144"/>
      <c r="DV179" s="144"/>
      <c r="DW179" s="144"/>
      <c r="DX179" s="144"/>
      <c r="DY179" s="144"/>
      <c r="DZ179" s="144"/>
      <c r="EA179" s="144"/>
      <c r="EB179" s="144"/>
      <c r="EC179" s="144"/>
      <c r="ED179" s="144"/>
      <c r="EE179" s="144"/>
      <c r="EF179" s="144"/>
      <c r="EG179" s="144"/>
      <c r="EH179" s="144"/>
      <c r="EI179" s="144"/>
      <c r="EJ179" s="144"/>
      <c r="EK179" s="144"/>
      <c r="EL179" s="144"/>
      <c r="EM179" s="144"/>
      <c r="EN179" s="144"/>
      <c r="EO179" s="144"/>
      <c r="EP179" s="144"/>
      <c r="EQ179" s="144"/>
      <c r="ER179" s="144"/>
      <c r="ES179" s="144"/>
      <c r="FC179" s="161"/>
    </row>
    <row r="180" spans="1:159" ht="15" customHeight="1" x14ac:dyDescent="0.15">
      <c r="A180" s="21"/>
      <c r="B180" s="144"/>
      <c r="C180" s="144"/>
      <c r="D180" s="144"/>
      <c r="E180" s="144"/>
      <c r="F180" s="33"/>
      <c r="G180" s="144"/>
      <c r="H180" s="144"/>
      <c r="I180" s="144"/>
      <c r="J180" s="144"/>
      <c r="K180" s="144"/>
      <c r="L180" s="144"/>
      <c r="M180" s="144"/>
      <c r="N180" s="144"/>
      <c r="O180" s="144"/>
      <c r="P180" s="144"/>
      <c r="Q180" s="144"/>
      <c r="R180" s="144"/>
      <c r="S180" s="144"/>
      <c r="T180" s="144"/>
      <c r="U180" s="144"/>
      <c r="V180" s="144"/>
      <c r="W180" s="144"/>
      <c r="X180" s="144"/>
      <c r="Y180" s="144"/>
      <c r="Z180" s="144"/>
      <c r="AA180" s="144"/>
      <c r="AB180" s="144"/>
      <c r="AC180" s="144"/>
      <c r="AD180" s="144"/>
      <c r="AE180" s="144"/>
      <c r="AF180" s="144"/>
      <c r="AG180" s="144"/>
      <c r="AH180" s="144"/>
      <c r="AI180" s="144"/>
      <c r="AJ180" s="144"/>
      <c r="AK180" s="144"/>
      <c r="AL180" s="144"/>
      <c r="AM180" s="144"/>
      <c r="AN180" s="144"/>
      <c r="AO180" s="144"/>
      <c r="AP180" s="144"/>
      <c r="AQ180" s="144"/>
      <c r="AR180" s="144"/>
      <c r="AS180" s="144"/>
      <c r="AT180" s="144"/>
      <c r="AU180" s="144"/>
      <c r="AV180" s="144"/>
      <c r="AW180" s="144"/>
      <c r="AX180" s="144"/>
      <c r="AY180" s="144"/>
      <c r="AZ180" s="144"/>
      <c r="BA180" s="144"/>
      <c r="BB180" s="144"/>
      <c r="BC180" s="144"/>
      <c r="BD180" s="144"/>
      <c r="BE180" s="144"/>
      <c r="BF180" s="144"/>
      <c r="BG180" s="144"/>
      <c r="BH180" s="144"/>
      <c r="BI180" s="144"/>
      <c r="BJ180" s="144"/>
      <c r="BK180" s="144"/>
      <c r="BL180" s="144"/>
      <c r="BM180" s="144"/>
      <c r="BN180" s="144"/>
      <c r="BO180" s="144"/>
      <c r="BP180" s="144"/>
      <c r="BQ180" s="144"/>
      <c r="BR180" s="144"/>
      <c r="BS180" s="144"/>
      <c r="BT180" s="144"/>
      <c r="BU180" s="150"/>
      <c r="BV180" s="144"/>
      <c r="BW180" s="144"/>
      <c r="BX180" s="144"/>
      <c r="BY180" s="144"/>
      <c r="BZ180" s="144"/>
      <c r="CA180" s="144"/>
      <c r="CB180" s="144"/>
      <c r="CC180" s="144"/>
      <c r="CD180" s="144"/>
      <c r="CE180" s="144"/>
      <c r="CF180" s="144"/>
      <c r="CG180" s="144"/>
      <c r="CH180" s="151"/>
      <c r="CI180" s="144"/>
      <c r="CJ180" s="144"/>
      <c r="CK180" s="144"/>
      <c r="CL180" s="144"/>
      <c r="CM180" s="144"/>
      <c r="CN180" s="144"/>
      <c r="CO180" s="144"/>
      <c r="CP180" s="144"/>
      <c r="CQ180" s="144"/>
      <c r="CR180" s="151"/>
      <c r="CS180" s="150"/>
      <c r="CT180" s="144"/>
      <c r="CU180" s="144"/>
      <c r="CV180" s="144"/>
      <c r="CW180" s="144"/>
      <c r="CX180" s="144"/>
      <c r="CY180" s="144"/>
      <c r="CZ180" s="144"/>
      <c r="DA180" s="144"/>
      <c r="DB180" s="144"/>
      <c r="DC180" s="144"/>
      <c r="DD180" s="144"/>
      <c r="DE180" s="144"/>
      <c r="DF180" s="144"/>
      <c r="DG180" s="144"/>
      <c r="DH180" s="144"/>
      <c r="DI180" s="144"/>
      <c r="DJ180" s="144"/>
      <c r="DK180" s="144"/>
      <c r="DL180" s="144"/>
      <c r="DM180" s="144"/>
      <c r="DN180" s="144"/>
      <c r="DO180" s="144"/>
      <c r="DP180" s="144"/>
      <c r="DQ180" s="144"/>
      <c r="DR180" s="144"/>
      <c r="DS180" s="144"/>
      <c r="DT180" s="144"/>
      <c r="DU180" s="144"/>
      <c r="DV180" s="144"/>
      <c r="DW180" s="144"/>
      <c r="DX180" s="144"/>
      <c r="DY180" s="144"/>
      <c r="DZ180" s="144"/>
      <c r="EA180" s="144"/>
      <c r="EB180" s="144"/>
      <c r="EC180" s="144"/>
      <c r="ED180" s="144"/>
      <c r="EE180" s="144"/>
      <c r="EF180" s="144"/>
      <c r="EG180" s="144"/>
      <c r="EH180" s="144"/>
      <c r="EI180" s="144"/>
      <c r="EJ180" s="144"/>
      <c r="EK180" s="144"/>
      <c r="EL180" s="144"/>
      <c r="EM180" s="144"/>
      <c r="EN180" s="144"/>
      <c r="EO180" s="144"/>
      <c r="EP180" s="144"/>
      <c r="EQ180" s="144"/>
      <c r="ER180" s="144"/>
      <c r="ES180" s="144"/>
      <c r="FC180" s="161"/>
    </row>
    <row r="181" spans="1:159" ht="15" customHeight="1" x14ac:dyDescent="0.15">
      <c r="A181" s="21"/>
      <c r="B181" s="144"/>
      <c r="C181" s="144"/>
      <c r="D181" s="144"/>
      <c r="E181" s="144"/>
      <c r="F181" s="33"/>
      <c r="G181" s="144"/>
      <c r="H181" s="144"/>
      <c r="I181" s="144"/>
      <c r="J181" s="144"/>
      <c r="K181" s="144"/>
      <c r="L181" s="144"/>
      <c r="M181" s="144"/>
      <c r="N181" s="144"/>
      <c r="O181" s="144"/>
      <c r="P181" s="144"/>
      <c r="Q181" s="144"/>
      <c r="R181" s="144"/>
      <c r="S181" s="144"/>
      <c r="T181" s="144"/>
      <c r="U181" s="144"/>
      <c r="V181" s="144"/>
      <c r="W181" s="144"/>
      <c r="X181" s="144"/>
      <c r="Y181" s="144"/>
      <c r="Z181" s="144"/>
      <c r="AA181" s="144"/>
      <c r="AB181" s="144"/>
      <c r="AC181" s="144"/>
      <c r="AD181" s="144"/>
      <c r="AE181" s="144"/>
      <c r="AF181" s="144"/>
      <c r="AG181" s="144"/>
      <c r="AH181" s="144"/>
      <c r="AI181" s="144"/>
      <c r="AJ181" s="144"/>
      <c r="AK181" s="144"/>
      <c r="AL181" s="144"/>
      <c r="AM181" s="144"/>
      <c r="AN181" s="144"/>
      <c r="AO181" s="144"/>
      <c r="AP181" s="144"/>
      <c r="AQ181" s="144"/>
      <c r="AR181" s="144"/>
      <c r="AS181" s="144"/>
      <c r="AT181" s="144"/>
      <c r="AU181" s="144"/>
      <c r="AV181" s="144"/>
      <c r="AW181" s="144"/>
      <c r="AX181" s="144"/>
      <c r="AY181" s="144"/>
      <c r="AZ181" s="144"/>
      <c r="BA181" s="144"/>
      <c r="BB181" s="144"/>
      <c r="BC181" s="144"/>
      <c r="BD181" s="144"/>
      <c r="BE181" s="144"/>
      <c r="BF181" s="144"/>
      <c r="BG181" s="144"/>
      <c r="BH181" s="144"/>
      <c r="BI181" s="144"/>
      <c r="BJ181" s="144"/>
      <c r="BK181" s="144"/>
      <c r="BL181" s="144"/>
      <c r="BM181" s="144"/>
      <c r="BN181" s="144"/>
      <c r="BO181" s="144"/>
      <c r="BP181" s="144"/>
      <c r="BQ181" s="144"/>
      <c r="BR181" s="144"/>
      <c r="BS181" s="144"/>
      <c r="BT181" s="144"/>
      <c r="BU181" s="150"/>
      <c r="BV181" s="144"/>
      <c r="BW181" s="144"/>
      <c r="BX181" s="144"/>
      <c r="BY181" s="144"/>
      <c r="BZ181" s="144"/>
      <c r="CA181" s="144"/>
      <c r="CB181" s="144"/>
      <c r="CC181" s="144"/>
      <c r="CD181" s="144"/>
      <c r="CE181" s="144"/>
      <c r="CF181" s="144"/>
      <c r="CG181" s="144"/>
      <c r="CH181" s="151"/>
      <c r="CI181" s="144"/>
      <c r="CJ181" s="144"/>
      <c r="CK181" s="144"/>
      <c r="CL181" s="144"/>
      <c r="CM181" s="144"/>
      <c r="CN181" s="144"/>
      <c r="CO181" s="144"/>
      <c r="CP181" s="144"/>
      <c r="CQ181" s="144"/>
      <c r="CR181" s="151"/>
      <c r="CS181" s="150"/>
      <c r="CT181" s="144"/>
      <c r="CU181" s="144"/>
      <c r="CV181" s="144"/>
      <c r="CW181" s="144"/>
      <c r="CX181" s="144"/>
      <c r="CY181" s="144"/>
      <c r="CZ181" s="144"/>
      <c r="DA181" s="144"/>
      <c r="DB181" s="144"/>
      <c r="DC181" s="144"/>
      <c r="DD181" s="144"/>
      <c r="DE181" s="144"/>
      <c r="DF181" s="144"/>
      <c r="DG181" s="144"/>
      <c r="DH181" s="144"/>
      <c r="DI181" s="144"/>
      <c r="DJ181" s="144"/>
      <c r="DK181" s="144"/>
      <c r="DL181" s="144"/>
      <c r="DM181" s="144"/>
      <c r="DN181" s="144"/>
      <c r="DO181" s="144"/>
      <c r="DP181" s="144"/>
      <c r="DQ181" s="144"/>
      <c r="DR181" s="144"/>
      <c r="DS181" s="144"/>
      <c r="DT181" s="144"/>
      <c r="DU181" s="144"/>
      <c r="DV181" s="144"/>
      <c r="DW181" s="144"/>
      <c r="DX181" s="144"/>
      <c r="DY181" s="144"/>
      <c r="DZ181" s="144"/>
      <c r="EA181" s="144"/>
      <c r="EB181" s="144"/>
      <c r="EC181" s="144"/>
      <c r="ED181" s="144"/>
      <c r="EE181" s="144"/>
      <c r="EF181" s="144"/>
      <c r="EG181" s="144"/>
      <c r="EH181" s="144"/>
      <c r="EI181" s="144"/>
      <c r="EJ181" s="144"/>
      <c r="EK181" s="144"/>
      <c r="EL181" s="144"/>
      <c r="EM181" s="144"/>
      <c r="EN181" s="144"/>
      <c r="EO181" s="144"/>
      <c r="EP181" s="144"/>
      <c r="EQ181" s="144"/>
      <c r="ER181" s="144"/>
      <c r="ES181" s="144"/>
      <c r="FC181" s="161"/>
    </row>
    <row r="182" spans="1:159" ht="15" customHeight="1" x14ac:dyDescent="0.15">
      <c r="A182" s="21"/>
      <c r="B182" s="144"/>
      <c r="C182" s="144"/>
      <c r="D182" s="144"/>
      <c r="E182" s="144"/>
      <c r="F182" s="33"/>
      <c r="G182" s="144"/>
      <c r="H182" s="144"/>
      <c r="I182" s="144"/>
      <c r="J182" s="144"/>
      <c r="K182" s="144"/>
      <c r="L182" s="144"/>
      <c r="M182" s="144"/>
      <c r="N182" s="144"/>
      <c r="O182" s="144"/>
      <c r="P182" s="144"/>
      <c r="Q182" s="144"/>
      <c r="R182" s="144"/>
      <c r="S182" s="144"/>
      <c r="T182" s="144"/>
      <c r="U182" s="144"/>
      <c r="V182" s="144"/>
      <c r="W182" s="144"/>
      <c r="X182" s="144"/>
      <c r="Y182" s="144"/>
      <c r="Z182" s="144"/>
      <c r="AA182" s="144"/>
      <c r="AB182" s="144"/>
      <c r="AC182" s="144"/>
      <c r="AD182" s="144"/>
      <c r="AE182" s="144"/>
      <c r="AF182" s="144"/>
      <c r="AG182" s="144"/>
      <c r="AH182" s="144"/>
      <c r="AI182" s="144"/>
      <c r="AJ182" s="144"/>
      <c r="AK182" s="144"/>
      <c r="AL182" s="144"/>
      <c r="AM182" s="144"/>
      <c r="AN182" s="144"/>
      <c r="AO182" s="144"/>
      <c r="AP182" s="144"/>
      <c r="AQ182" s="144"/>
      <c r="AR182" s="144"/>
      <c r="AS182" s="144"/>
      <c r="AT182" s="144"/>
      <c r="AU182" s="144"/>
      <c r="AV182" s="144"/>
      <c r="AW182" s="144"/>
      <c r="AX182" s="144"/>
      <c r="AY182" s="144"/>
      <c r="AZ182" s="144"/>
      <c r="BA182" s="144"/>
      <c r="BB182" s="144"/>
      <c r="BC182" s="144"/>
      <c r="BD182" s="144"/>
      <c r="BE182" s="144"/>
      <c r="BF182" s="144"/>
      <c r="BG182" s="144"/>
      <c r="BH182" s="144"/>
      <c r="BI182" s="144"/>
      <c r="BJ182" s="144"/>
      <c r="BK182" s="144"/>
      <c r="BL182" s="144"/>
      <c r="BM182" s="144"/>
      <c r="BN182" s="144"/>
      <c r="BO182" s="144"/>
      <c r="BP182" s="144"/>
      <c r="BQ182" s="144"/>
      <c r="BR182" s="144"/>
      <c r="BS182" s="144"/>
      <c r="BT182" s="144"/>
      <c r="BU182" s="150"/>
      <c r="BV182" s="144"/>
      <c r="BW182" s="144"/>
      <c r="BX182" s="144"/>
      <c r="BY182" s="144"/>
      <c r="BZ182" s="144"/>
      <c r="CA182" s="144"/>
      <c r="CB182" s="144"/>
      <c r="CC182" s="144"/>
      <c r="CD182" s="144"/>
      <c r="CE182" s="144"/>
      <c r="CF182" s="144"/>
      <c r="CG182" s="144"/>
      <c r="CH182" s="151"/>
      <c r="CI182" s="144"/>
      <c r="CJ182" s="144"/>
      <c r="CK182" s="144"/>
      <c r="CL182" s="144"/>
      <c r="CM182" s="144"/>
      <c r="CN182" s="144"/>
      <c r="CO182" s="144"/>
      <c r="CP182" s="144"/>
      <c r="CQ182" s="144"/>
      <c r="CR182" s="151"/>
      <c r="CS182" s="150"/>
      <c r="CT182" s="144"/>
      <c r="CU182" s="144"/>
      <c r="CV182" s="144"/>
      <c r="CW182" s="144"/>
      <c r="CX182" s="144"/>
      <c r="CY182" s="144"/>
      <c r="CZ182" s="144"/>
      <c r="DA182" s="144"/>
      <c r="DB182" s="144"/>
      <c r="DC182" s="144"/>
      <c r="DD182" s="144"/>
      <c r="DE182" s="144"/>
      <c r="DF182" s="144"/>
      <c r="DG182" s="144"/>
      <c r="DH182" s="144"/>
      <c r="DI182" s="144"/>
      <c r="DJ182" s="144"/>
      <c r="DK182" s="144"/>
      <c r="DL182" s="144"/>
      <c r="DM182" s="144"/>
      <c r="DN182" s="144"/>
      <c r="DO182" s="144"/>
      <c r="DP182" s="144"/>
      <c r="DQ182" s="144"/>
      <c r="DR182" s="144"/>
      <c r="DS182" s="144"/>
      <c r="DT182" s="144"/>
      <c r="DU182" s="144"/>
      <c r="DV182" s="144"/>
      <c r="DW182" s="144"/>
      <c r="DX182" s="144"/>
      <c r="DY182" s="144"/>
      <c r="DZ182" s="144"/>
      <c r="EA182" s="144"/>
      <c r="EB182" s="144"/>
      <c r="EC182" s="144"/>
      <c r="ED182" s="144"/>
      <c r="EE182" s="144"/>
      <c r="EF182" s="144"/>
      <c r="EG182" s="144"/>
      <c r="EH182" s="144"/>
      <c r="EI182" s="144"/>
      <c r="EJ182" s="144"/>
      <c r="EK182" s="144"/>
      <c r="EL182" s="144"/>
      <c r="EM182" s="144"/>
      <c r="EN182" s="144"/>
      <c r="EO182" s="144"/>
      <c r="EP182" s="144"/>
      <c r="EQ182" s="144"/>
      <c r="ER182" s="144"/>
      <c r="ES182" s="144"/>
      <c r="FC182" s="161"/>
    </row>
    <row r="183" spans="1:159" ht="15" customHeight="1" x14ac:dyDescent="0.15">
      <c r="A183" s="21"/>
      <c r="B183" s="145"/>
      <c r="C183" s="144"/>
      <c r="D183" s="144"/>
      <c r="E183" s="144"/>
      <c r="F183" s="33"/>
      <c r="G183" s="144"/>
      <c r="H183" s="144"/>
      <c r="I183" s="144"/>
      <c r="J183" s="144"/>
      <c r="K183" s="144"/>
      <c r="L183" s="144"/>
      <c r="M183" s="144"/>
      <c r="N183" s="144"/>
      <c r="O183" s="144"/>
      <c r="P183" s="144"/>
      <c r="Q183" s="144"/>
      <c r="R183" s="144"/>
      <c r="S183" s="144"/>
      <c r="T183" s="144"/>
      <c r="U183" s="144"/>
      <c r="V183" s="144"/>
      <c r="W183" s="144"/>
      <c r="X183" s="144"/>
      <c r="Y183" s="144"/>
      <c r="Z183" s="144"/>
      <c r="AA183" s="144"/>
      <c r="AB183" s="144"/>
      <c r="AC183" s="144"/>
      <c r="AD183" s="144"/>
      <c r="AE183" s="144"/>
      <c r="AF183" s="144"/>
      <c r="AG183" s="144"/>
      <c r="AH183" s="144"/>
      <c r="AI183" s="144"/>
      <c r="AJ183" s="144"/>
      <c r="AK183" s="144"/>
      <c r="AL183" s="144"/>
      <c r="AM183" s="144"/>
      <c r="AN183" s="144"/>
      <c r="AO183" s="144"/>
      <c r="AP183" s="144"/>
      <c r="AQ183" s="144"/>
      <c r="AR183" s="144"/>
      <c r="AS183" s="144"/>
      <c r="AT183" s="144"/>
      <c r="AU183" s="144"/>
      <c r="AV183" s="144"/>
      <c r="AW183" s="144"/>
      <c r="AX183" s="144"/>
      <c r="AY183" s="144"/>
      <c r="AZ183" s="144"/>
      <c r="BA183" s="144"/>
      <c r="BB183" s="144"/>
      <c r="BC183" s="144"/>
      <c r="BD183" s="144"/>
      <c r="BE183" s="144"/>
      <c r="BF183" s="144"/>
      <c r="BG183" s="144"/>
      <c r="BH183" s="144"/>
      <c r="BI183" s="144"/>
      <c r="BJ183" s="144"/>
      <c r="BK183" s="144"/>
      <c r="BL183" s="144"/>
      <c r="BM183" s="144"/>
      <c r="BN183" s="144"/>
      <c r="BO183" s="144"/>
      <c r="BP183" s="144"/>
      <c r="BQ183" s="144"/>
      <c r="BR183" s="144"/>
      <c r="BS183" s="144"/>
      <c r="BT183" s="144"/>
      <c r="BU183" s="150"/>
      <c r="BV183" s="144"/>
      <c r="BW183" s="144"/>
      <c r="BX183" s="144"/>
      <c r="BY183" s="144"/>
      <c r="BZ183" s="144"/>
      <c r="CA183" s="144"/>
      <c r="CB183" s="144"/>
      <c r="CC183" s="144"/>
      <c r="CD183" s="144"/>
      <c r="CE183" s="144"/>
      <c r="CF183" s="144"/>
      <c r="CG183" s="144"/>
      <c r="CH183" s="151"/>
      <c r="CI183" s="144"/>
      <c r="CJ183" s="144"/>
      <c r="CK183" s="144"/>
      <c r="CL183" s="144"/>
      <c r="CM183" s="144"/>
      <c r="CN183" s="144"/>
      <c r="CO183" s="144"/>
      <c r="CP183" s="144"/>
      <c r="CQ183" s="144"/>
      <c r="CR183" s="151"/>
      <c r="CS183" s="150"/>
      <c r="CT183" s="144"/>
      <c r="CU183" s="144"/>
      <c r="CV183" s="144"/>
      <c r="CW183" s="144"/>
      <c r="CX183" s="144"/>
      <c r="CY183" s="144"/>
      <c r="CZ183" s="144"/>
      <c r="DA183" s="144"/>
      <c r="DB183" s="144"/>
      <c r="DC183" s="144"/>
      <c r="DD183" s="144"/>
      <c r="DE183" s="144"/>
      <c r="DF183" s="144"/>
      <c r="DG183" s="144"/>
      <c r="DH183" s="144"/>
      <c r="DI183" s="144"/>
      <c r="DJ183" s="144"/>
      <c r="DK183" s="144"/>
      <c r="DL183" s="144"/>
      <c r="DM183" s="144"/>
      <c r="DN183" s="144"/>
      <c r="DO183" s="144"/>
      <c r="DP183" s="144"/>
      <c r="DQ183" s="144"/>
      <c r="DR183" s="144"/>
      <c r="DS183" s="144"/>
      <c r="DT183" s="144"/>
      <c r="DU183" s="144"/>
      <c r="DV183" s="144"/>
      <c r="DW183" s="144"/>
      <c r="DX183" s="144"/>
      <c r="DY183" s="144"/>
      <c r="DZ183" s="144"/>
      <c r="EA183" s="144"/>
      <c r="EB183" s="144"/>
      <c r="EC183" s="144"/>
      <c r="ED183" s="144"/>
      <c r="EE183" s="144"/>
      <c r="EF183" s="144"/>
      <c r="EG183" s="144"/>
      <c r="EH183" s="144"/>
      <c r="EI183" s="144"/>
      <c r="EJ183" s="144"/>
      <c r="EK183" s="144"/>
      <c r="EL183" s="144"/>
      <c r="EM183" s="144"/>
      <c r="EN183" s="144"/>
      <c r="EO183" s="144"/>
      <c r="EP183" s="144"/>
      <c r="EQ183" s="144"/>
      <c r="ER183" s="144"/>
      <c r="ES183" s="144"/>
      <c r="FC183" s="161"/>
    </row>
    <row r="184" spans="1:159" ht="15" customHeight="1" x14ac:dyDescent="0.15">
      <c r="A184" s="21"/>
      <c r="B184" s="145"/>
      <c r="C184" s="144"/>
      <c r="D184" s="144"/>
      <c r="E184" s="144"/>
      <c r="F184" s="33"/>
      <c r="G184" s="144"/>
      <c r="H184" s="144"/>
      <c r="I184" s="144"/>
      <c r="J184" s="144"/>
      <c r="K184" s="144"/>
      <c r="L184" s="144"/>
      <c r="M184" s="144"/>
      <c r="N184" s="144"/>
      <c r="O184" s="144"/>
      <c r="P184" s="144"/>
      <c r="Q184" s="144"/>
      <c r="R184" s="144"/>
      <c r="S184" s="144"/>
      <c r="T184" s="144"/>
      <c r="U184" s="144"/>
      <c r="V184" s="144"/>
      <c r="W184" s="144"/>
      <c r="X184" s="144"/>
      <c r="Y184" s="144"/>
      <c r="Z184" s="144"/>
      <c r="AA184" s="144"/>
      <c r="AB184" s="144"/>
      <c r="AC184" s="144"/>
      <c r="AD184" s="144"/>
      <c r="AE184" s="144"/>
      <c r="AF184" s="144"/>
      <c r="AG184" s="144"/>
      <c r="AH184" s="144"/>
      <c r="AI184" s="144"/>
      <c r="AJ184" s="144"/>
      <c r="AK184" s="144"/>
      <c r="AL184" s="144"/>
      <c r="AM184" s="144"/>
      <c r="AN184" s="144"/>
      <c r="AO184" s="144"/>
      <c r="AP184" s="144"/>
      <c r="AQ184" s="144"/>
      <c r="AR184" s="144"/>
      <c r="AS184" s="144"/>
      <c r="AT184" s="144"/>
      <c r="AU184" s="144"/>
      <c r="AV184" s="144"/>
      <c r="AW184" s="144"/>
      <c r="AX184" s="144"/>
      <c r="AY184" s="144"/>
      <c r="AZ184" s="144"/>
      <c r="BA184" s="144"/>
      <c r="BB184" s="144"/>
      <c r="BC184" s="144"/>
      <c r="BD184" s="144"/>
      <c r="BE184" s="144"/>
      <c r="BF184" s="144"/>
      <c r="BG184" s="144"/>
      <c r="BH184" s="144"/>
      <c r="BI184" s="144"/>
      <c r="BJ184" s="144"/>
      <c r="BK184" s="144"/>
      <c r="BL184" s="144"/>
      <c r="BM184" s="144"/>
      <c r="BN184" s="144"/>
      <c r="BO184" s="144"/>
      <c r="BP184" s="144"/>
      <c r="BQ184" s="144"/>
      <c r="BR184" s="144"/>
      <c r="BS184" s="144"/>
      <c r="BT184" s="144"/>
      <c r="BU184" s="150"/>
      <c r="BV184" s="144"/>
      <c r="BW184" s="144"/>
      <c r="BX184" s="144"/>
      <c r="BY184" s="144"/>
      <c r="BZ184" s="144"/>
      <c r="CA184" s="144"/>
      <c r="CB184" s="144"/>
      <c r="CC184" s="144"/>
      <c r="CD184" s="144"/>
      <c r="CE184" s="144"/>
      <c r="CF184" s="144"/>
      <c r="CG184" s="144"/>
      <c r="CH184" s="151"/>
      <c r="CI184" s="144"/>
      <c r="CJ184" s="144"/>
      <c r="CK184" s="144"/>
      <c r="CL184" s="144"/>
      <c r="CM184" s="144"/>
      <c r="CN184" s="144"/>
      <c r="CO184" s="144"/>
      <c r="CP184" s="144"/>
      <c r="CQ184" s="144"/>
      <c r="CR184" s="151"/>
      <c r="CS184" s="150"/>
      <c r="CT184" s="144"/>
      <c r="CU184" s="144"/>
      <c r="CV184" s="144"/>
      <c r="CW184" s="144"/>
      <c r="CX184" s="144"/>
      <c r="CY184" s="144"/>
      <c r="CZ184" s="144"/>
      <c r="DA184" s="144"/>
      <c r="DB184" s="144"/>
      <c r="DC184" s="144"/>
      <c r="DD184" s="144"/>
      <c r="DE184" s="144"/>
      <c r="DF184" s="144"/>
      <c r="DG184" s="144"/>
      <c r="DH184" s="144"/>
      <c r="DI184" s="144"/>
      <c r="DJ184" s="144"/>
      <c r="DK184" s="144"/>
      <c r="DL184" s="144"/>
      <c r="DM184" s="144"/>
      <c r="DN184" s="144"/>
      <c r="DO184" s="144"/>
      <c r="DP184" s="144"/>
      <c r="DQ184" s="144"/>
      <c r="DR184" s="144"/>
      <c r="DS184" s="144"/>
      <c r="DT184" s="144"/>
      <c r="DU184" s="144"/>
      <c r="DV184" s="144"/>
      <c r="DW184" s="144"/>
      <c r="DX184" s="144"/>
      <c r="DY184" s="144"/>
      <c r="DZ184" s="144"/>
      <c r="EA184" s="144"/>
      <c r="EB184" s="144"/>
      <c r="EC184" s="144"/>
      <c r="ED184" s="144"/>
      <c r="EE184" s="144"/>
      <c r="EF184" s="144"/>
      <c r="EG184" s="144"/>
      <c r="EH184" s="144"/>
      <c r="EI184" s="144"/>
      <c r="EJ184" s="144"/>
      <c r="EK184" s="144"/>
      <c r="EL184" s="144"/>
      <c r="EM184" s="144"/>
      <c r="EN184" s="144"/>
      <c r="EO184" s="144"/>
      <c r="EP184" s="144"/>
      <c r="EQ184" s="144"/>
      <c r="ER184" s="144"/>
      <c r="ES184" s="144"/>
      <c r="FC184" s="161"/>
    </row>
    <row r="185" spans="1:159" ht="15" customHeight="1" x14ac:dyDescent="0.15">
      <c r="A185" s="21"/>
      <c r="B185" s="145"/>
      <c r="C185" s="144"/>
      <c r="D185" s="144"/>
      <c r="E185" s="144"/>
      <c r="F185" s="33"/>
      <c r="G185" s="144"/>
      <c r="H185" s="144"/>
      <c r="I185" s="144"/>
      <c r="J185" s="144"/>
      <c r="K185" s="144"/>
      <c r="L185" s="144"/>
      <c r="M185" s="144"/>
      <c r="N185" s="144"/>
      <c r="O185" s="144"/>
      <c r="P185" s="144"/>
      <c r="Q185" s="144"/>
      <c r="R185" s="144"/>
      <c r="S185" s="144"/>
      <c r="T185" s="144"/>
      <c r="U185" s="144"/>
      <c r="V185" s="144"/>
      <c r="W185" s="144"/>
      <c r="X185" s="144"/>
      <c r="Y185" s="144"/>
      <c r="Z185" s="144"/>
      <c r="AA185" s="144"/>
      <c r="AB185" s="144"/>
      <c r="AC185" s="144"/>
      <c r="AD185" s="144"/>
      <c r="AE185" s="144"/>
      <c r="AF185" s="144"/>
      <c r="AG185" s="144"/>
      <c r="AH185" s="144"/>
      <c r="AI185" s="144"/>
      <c r="AJ185" s="144"/>
      <c r="AK185" s="144"/>
      <c r="AL185" s="144"/>
      <c r="AM185" s="144"/>
      <c r="AN185" s="144"/>
      <c r="AO185" s="144"/>
      <c r="AP185" s="144"/>
      <c r="AQ185" s="144"/>
      <c r="AR185" s="144"/>
      <c r="AS185" s="144"/>
      <c r="AT185" s="144"/>
      <c r="AU185" s="144"/>
      <c r="AV185" s="144"/>
      <c r="AW185" s="144"/>
      <c r="AX185" s="144"/>
      <c r="AY185" s="144"/>
      <c r="AZ185" s="144"/>
      <c r="BA185" s="144"/>
      <c r="BB185" s="144"/>
      <c r="BC185" s="144"/>
      <c r="BD185" s="144"/>
      <c r="BE185" s="144"/>
      <c r="BF185" s="144"/>
      <c r="BG185" s="144"/>
      <c r="BH185" s="144"/>
      <c r="BI185" s="144"/>
      <c r="BJ185" s="144"/>
      <c r="BK185" s="144"/>
      <c r="BL185" s="144"/>
      <c r="BM185" s="144"/>
      <c r="BN185" s="144"/>
      <c r="BO185" s="144"/>
      <c r="BP185" s="144"/>
      <c r="BQ185" s="144"/>
      <c r="BR185" s="144"/>
      <c r="BS185" s="144"/>
      <c r="BT185" s="144"/>
      <c r="BU185" s="150"/>
      <c r="BV185" s="144"/>
      <c r="BW185" s="144"/>
      <c r="BX185" s="144"/>
      <c r="BY185" s="144"/>
      <c r="BZ185" s="144"/>
      <c r="CA185" s="144"/>
      <c r="CB185" s="144"/>
      <c r="CC185" s="144"/>
      <c r="CD185" s="144"/>
      <c r="CE185" s="144"/>
      <c r="CF185" s="144"/>
      <c r="CG185" s="144"/>
      <c r="CH185" s="151"/>
      <c r="CI185" s="144"/>
      <c r="CJ185" s="144"/>
      <c r="CK185" s="144"/>
      <c r="CL185" s="144"/>
      <c r="CM185" s="144"/>
      <c r="CN185" s="144"/>
      <c r="CO185" s="144"/>
      <c r="CP185" s="144"/>
      <c r="CQ185" s="144"/>
      <c r="CR185" s="151"/>
      <c r="CS185" s="150"/>
      <c r="CT185" s="144"/>
      <c r="CU185" s="144"/>
      <c r="CV185" s="144"/>
      <c r="CW185" s="144"/>
      <c r="CX185" s="144"/>
      <c r="CY185" s="144"/>
      <c r="CZ185" s="144"/>
      <c r="DA185" s="144"/>
      <c r="DB185" s="144"/>
      <c r="DC185" s="144"/>
      <c r="DD185" s="144"/>
      <c r="DE185" s="144"/>
      <c r="DF185" s="144"/>
      <c r="DG185" s="144"/>
      <c r="DH185" s="144"/>
      <c r="DI185" s="144"/>
      <c r="DJ185" s="144"/>
      <c r="DK185" s="144"/>
      <c r="DL185" s="144"/>
      <c r="DM185" s="144"/>
      <c r="DN185" s="144"/>
      <c r="DO185" s="144"/>
      <c r="DP185" s="144"/>
      <c r="DQ185" s="144"/>
      <c r="DR185" s="144"/>
      <c r="DS185" s="144"/>
      <c r="DT185" s="144"/>
      <c r="DU185" s="144"/>
      <c r="DV185" s="144"/>
      <c r="DW185" s="144"/>
      <c r="DX185" s="144"/>
      <c r="DY185" s="144"/>
      <c r="DZ185" s="144"/>
      <c r="EA185" s="144"/>
      <c r="EB185" s="144"/>
      <c r="EC185" s="144"/>
      <c r="ED185" s="144"/>
      <c r="EE185" s="144"/>
      <c r="EF185" s="144"/>
      <c r="EG185" s="144"/>
      <c r="EH185" s="144"/>
      <c r="EI185" s="144"/>
      <c r="EJ185" s="144"/>
      <c r="EK185" s="144"/>
      <c r="EL185" s="144"/>
      <c r="EM185" s="144"/>
      <c r="EN185" s="144"/>
      <c r="EO185" s="144"/>
      <c r="EP185" s="144"/>
      <c r="EQ185" s="144"/>
      <c r="ER185" s="144"/>
      <c r="ES185" s="144"/>
      <c r="FC185" s="161"/>
    </row>
    <row r="186" spans="1:159" ht="15" customHeight="1" x14ac:dyDescent="0.15">
      <c r="A186" s="21"/>
      <c r="B186" s="145"/>
      <c r="C186" s="144"/>
      <c r="D186" s="144"/>
      <c r="E186" s="144"/>
      <c r="F186" s="33"/>
      <c r="G186" s="144"/>
      <c r="H186" s="144"/>
      <c r="I186" s="144"/>
      <c r="J186" s="144"/>
      <c r="K186" s="144"/>
      <c r="L186" s="144"/>
      <c r="M186" s="144"/>
      <c r="N186" s="144"/>
      <c r="O186" s="144"/>
      <c r="P186" s="144"/>
      <c r="Q186" s="144"/>
      <c r="R186" s="144"/>
      <c r="S186" s="144"/>
      <c r="T186" s="144"/>
      <c r="U186" s="144"/>
      <c r="V186" s="144"/>
      <c r="W186" s="144"/>
      <c r="X186" s="144"/>
      <c r="Y186" s="144"/>
      <c r="Z186" s="144"/>
      <c r="AA186" s="144"/>
      <c r="AB186" s="144"/>
      <c r="AC186" s="144"/>
      <c r="AD186" s="144"/>
      <c r="AE186" s="144"/>
      <c r="AF186" s="144"/>
      <c r="AG186" s="144"/>
      <c r="AH186" s="144"/>
      <c r="AI186" s="144"/>
      <c r="AJ186" s="144"/>
      <c r="AK186" s="144"/>
      <c r="AL186" s="144"/>
      <c r="AM186" s="144"/>
      <c r="AN186" s="144"/>
      <c r="AO186" s="144"/>
      <c r="AP186" s="144"/>
      <c r="AQ186" s="144"/>
      <c r="AR186" s="144"/>
      <c r="AS186" s="144"/>
      <c r="AT186" s="144"/>
      <c r="AU186" s="144"/>
      <c r="AV186" s="144"/>
      <c r="AW186" s="144"/>
      <c r="AX186" s="144"/>
      <c r="AY186" s="144"/>
      <c r="AZ186" s="144"/>
      <c r="BA186" s="144"/>
      <c r="BB186" s="144"/>
      <c r="BC186" s="144"/>
      <c r="BD186" s="144"/>
      <c r="BE186" s="144"/>
      <c r="BF186" s="144"/>
      <c r="BG186" s="144"/>
      <c r="BH186" s="144"/>
      <c r="BI186" s="144"/>
      <c r="BJ186" s="144"/>
      <c r="BK186" s="144"/>
      <c r="BL186" s="144"/>
      <c r="BM186" s="144"/>
      <c r="BN186" s="144"/>
      <c r="BO186" s="144"/>
      <c r="BP186" s="144"/>
      <c r="BQ186" s="144"/>
      <c r="BR186" s="144"/>
      <c r="BS186" s="144"/>
      <c r="BT186" s="144"/>
      <c r="BU186" s="150"/>
      <c r="BV186" s="144"/>
      <c r="BW186" s="144"/>
      <c r="BX186" s="144"/>
      <c r="BY186" s="144"/>
      <c r="BZ186" s="144"/>
      <c r="CA186" s="144"/>
      <c r="CB186" s="144"/>
      <c r="CC186" s="144"/>
      <c r="CD186" s="144"/>
      <c r="CE186" s="144"/>
      <c r="CF186" s="144"/>
      <c r="CG186" s="144"/>
      <c r="CH186" s="151"/>
      <c r="CI186" s="144"/>
      <c r="CJ186" s="144"/>
      <c r="CK186" s="144"/>
      <c r="CL186" s="144"/>
      <c r="CM186" s="144"/>
      <c r="CN186" s="144"/>
      <c r="CO186" s="144"/>
      <c r="CP186" s="144"/>
      <c r="CQ186" s="144"/>
      <c r="CR186" s="151"/>
      <c r="CS186" s="150"/>
      <c r="CT186" s="144"/>
      <c r="CU186" s="144"/>
      <c r="CV186" s="144"/>
      <c r="CW186" s="144"/>
      <c r="CX186" s="144"/>
      <c r="CY186" s="144"/>
      <c r="CZ186" s="144"/>
      <c r="DA186" s="144"/>
      <c r="DB186" s="144"/>
      <c r="DC186" s="144"/>
      <c r="DD186" s="144"/>
      <c r="DE186" s="144"/>
      <c r="DF186" s="144"/>
      <c r="DG186" s="144"/>
      <c r="DH186" s="144"/>
      <c r="DI186" s="144"/>
      <c r="DJ186" s="144"/>
      <c r="DK186" s="144"/>
      <c r="DL186" s="144"/>
      <c r="DM186" s="144"/>
      <c r="DN186" s="144"/>
      <c r="DO186" s="144"/>
      <c r="DP186" s="144"/>
      <c r="DQ186" s="144"/>
      <c r="DR186" s="144"/>
      <c r="DS186" s="144"/>
      <c r="DT186" s="144"/>
      <c r="DU186" s="144"/>
      <c r="DV186" s="144"/>
      <c r="DW186" s="144"/>
      <c r="DX186" s="144"/>
      <c r="DY186" s="144"/>
      <c r="DZ186" s="144"/>
      <c r="EA186" s="144"/>
      <c r="EB186" s="144"/>
      <c r="EC186" s="144"/>
      <c r="ED186" s="144"/>
      <c r="EE186" s="144"/>
      <c r="EF186" s="144"/>
      <c r="EG186" s="144"/>
      <c r="EH186" s="144"/>
      <c r="EI186" s="144"/>
      <c r="EJ186" s="144"/>
      <c r="EK186" s="144"/>
      <c r="EL186" s="144"/>
      <c r="EM186" s="144"/>
      <c r="EN186" s="144"/>
      <c r="EO186" s="144"/>
      <c r="EP186" s="144"/>
      <c r="EQ186" s="144"/>
      <c r="ER186" s="144"/>
      <c r="ES186" s="144"/>
      <c r="FC186" s="161"/>
    </row>
    <row r="187" spans="1:159" ht="15" customHeight="1" x14ac:dyDescent="0.15">
      <c r="A187" s="21"/>
      <c r="B187" s="145"/>
      <c r="C187" s="144"/>
      <c r="D187" s="144"/>
      <c r="E187" s="144"/>
      <c r="F187" s="33"/>
      <c r="G187" s="144"/>
      <c r="H187" s="144"/>
      <c r="I187" s="144"/>
      <c r="J187" s="144"/>
      <c r="K187" s="144"/>
      <c r="L187" s="144"/>
      <c r="M187" s="144"/>
      <c r="N187" s="144"/>
      <c r="O187" s="144"/>
      <c r="P187" s="144"/>
      <c r="Q187" s="144"/>
      <c r="R187" s="144"/>
      <c r="S187" s="144"/>
      <c r="T187" s="144"/>
      <c r="U187" s="144"/>
      <c r="V187" s="144"/>
      <c r="W187" s="144"/>
      <c r="X187" s="144"/>
      <c r="Y187" s="144"/>
      <c r="Z187" s="144"/>
      <c r="AA187" s="144"/>
      <c r="AB187" s="144"/>
      <c r="AC187" s="144"/>
      <c r="AD187" s="144"/>
      <c r="AE187" s="144"/>
      <c r="AF187" s="144"/>
      <c r="AG187" s="144"/>
      <c r="AH187" s="144"/>
      <c r="AI187" s="144"/>
      <c r="AJ187" s="144"/>
      <c r="AK187" s="144"/>
      <c r="AL187" s="144"/>
      <c r="AM187" s="144"/>
      <c r="AN187" s="144"/>
      <c r="AO187" s="144"/>
      <c r="AP187" s="144"/>
      <c r="AQ187" s="144"/>
      <c r="AR187" s="144"/>
      <c r="AS187" s="144"/>
      <c r="AT187" s="144"/>
      <c r="AU187" s="144"/>
      <c r="AV187" s="144"/>
      <c r="AW187" s="144"/>
      <c r="AX187" s="144"/>
      <c r="AY187" s="144"/>
      <c r="AZ187" s="144"/>
      <c r="BA187" s="144"/>
      <c r="BB187" s="144"/>
      <c r="BC187" s="144"/>
      <c r="BD187" s="144"/>
      <c r="BE187" s="144"/>
      <c r="BF187" s="144"/>
      <c r="BG187" s="144"/>
      <c r="BH187" s="144"/>
      <c r="BI187" s="144"/>
      <c r="BJ187" s="144"/>
      <c r="BK187" s="144"/>
      <c r="BL187" s="144"/>
      <c r="BM187" s="144"/>
      <c r="BN187" s="144"/>
      <c r="BO187" s="144"/>
      <c r="BP187" s="144"/>
      <c r="BQ187" s="144"/>
      <c r="BR187" s="144"/>
      <c r="BS187" s="144"/>
      <c r="BT187" s="144"/>
      <c r="BU187" s="150"/>
      <c r="BV187" s="144"/>
      <c r="BW187" s="144"/>
      <c r="BX187" s="144"/>
      <c r="BY187" s="144"/>
      <c r="BZ187" s="144"/>
      <c r="CA187" s="144"/>
      <c r="CB187" s="144"/>
      <c r="CC187" s="144"/>
      <c r="CD187" s="144"/>
      <c r="CE187" s="144"/>
      <c r="CF187" s="144"/>
      <c r="CG187" s="144"/>
      <c r="CH187" s="151"/>
      <c r="CI187" s="144"/>
      <c r="CJ187" s="144"/>
      <c r="CK187" s="144"/>
      <c r="CL187" s="144"/>
      <c r="CM187" s="144"/>
      <c r="CN187" s="144"/>
      <c r="CO187" s="144"/>
      <c r="CP187" s="144"/>
      <c r="CQ187" s="144"/>
      <c r="CR187" s="151"/>
      <c r="CS187" s="150"/>
      <c r="CT187" s="144"/>
      <c r="CU187" s="144"/>
      <c r="CV187" s="144"/>
      <c r="CW187" s="144"/>
      <c r="CX187" s="144"/>
      <c r="CY187" s="144"/>
      <c r="CZ187" s="144"/>
      <c r="DA187" s="144"/>
      <c r="DB187" s="144"/>
      <c r="DC187" s="144"/>
      <c r="DD187" s="144"/>
      <c r="DE187" s="144"/>
      <c r="DF187" s="144"/>
      <c r="DG187" s="144"/>
      <c r="DH187" s="144"/>
      <c r="DI187" s="144"/>
      <c r="DJ187" s="144"/>
      <c r="DK187" s="144"/>
      <c r="DL187" s="144"/>
      <c r="DM187" s="144"/>
      <c r="DN187" s="144"/>
      <c r="DO187" s="144"/>
      <c r="DP187" s="144"/>
      <c r="DQ187" s="144"/>
      <c r="DR187" s="144"/>
      <c r="DS187" s="144"/>
      <c r="DT187" s="144"/>
      <c r="DU187" s="144"/>
      <c r="DV187" s="144"/>
      <c r="DW187" s="144"/>
      <c r="DX187" s="144"/>
      <c r="DY187" s="144"/>
      <c r="DZ187" s="144"/>
      <c r="EA187" s="144"/>
      <c r="EB187" s="144"/>
      <c r="EC187" s="144"/>
      <c r="ED187" s="144"/>
      <c r="EE187" s="144"/>
      <c r="EF187" s="144"/>
      <c r="EG187" s="144"/>
      <c r="EH187" s="144"/>
      <c r="EI187" s="144"/>
      <c r="EJ187" s="144"/>
      <c r="EK187" s="144"/>
      <c r="EL187" s="144"/>
      <c r="EM187" s="144"/>
      <c r="EN187" s="144"/>
      <c r="EO187" s="144"/>
      <c r="EP187" s="144"/>
      <c r="EQ187" s="144"/>
      <c r="ER187" s="144"/>
      <c r="ES187" s="144"/>
      <c r="FC187" s="161"/>
    </row>
    <row r="188" spans="1:159" ht="15" customHeight="1" x14ac:dyDescent="0.35">
      <c r="A188" s="21"/>
      <c r="B188" s="145"/>
      <c r="C188" s="146"/>
      <c r="D188" s="153"/>
      <c r="E188" s="153"/>
      <c r="F188" s="146"/>
      <c r="G188" s="144"/>
      <c r="H188" s="144"/>
      <c r="I188" s="144"/>
      <c r="J188" s="144"/>
      <c r="K188" s="144"/>
      <c r="L188" s="144"/>
      <c r="M188" s="144"/>
      <c r="N188" s="144"/>
      <c r="O188" s="144"/>
      <c r="P188" s="144"/>
      <c r="Q188" s="144"/>
      <c r="R188" s="144"/>
      <c r="S188" s="144"/>
      <c r="T188" s="144"/>
      <c r="U188" s="144"/>
      <c r="V188" s="144"/>
      <c r="W188" s="144"/>
      <c r="X188" s="144"/>
      <c r="Y188" s="144"/>
      <c r="Z188" s="144"/>
      <c r="AA188" s="144"/>
      <c r="AB188" s="144"/>
      <c r="AC188" s="144"/>
      <c r="AD188" s="144"/>
      <c r="AE188" s="144"/>
      <c r="AF188" s="144"/>
      <c r="AG188" s="144"/>
      <c r="AH188" s="144"/>
      <c r="AI188" s="144"/>
      <c r="AJ188" s="144"/>
      <c r="AK188" s="144"/>
      <c r="AL188" s="144"/>
      <c r="AM188" s="144"/>
      <c r="AN188" s="144"/>
      <c r="AO188" s="144"/>
      <c r="AP188" s="144"/>
      <c r="AQ188" s="144"/>
      <c r="AR188" s="144"/>
      <c r="AS188" s="144"/>
      <c r="AT188" s="144"/>
      <c r="AU188" s="144"/>
      <c r="AV188" s="144"/>
      <c r="AW188" s="144"/>
      <c r="AX188" s="144"/>
      <c r="AY188" s="144"/>
      <c r="AZ188" s="144"/>
      <c r="BA188" s="144"/>
      <c r="BB188" s="144"/>
      <c r="BC188" s="144"/>
      <c r="BD188" s="144"/>
      <c r="BE188" s="144"/>
      <c r="BF188" s="144"/>
      <c r="BG188" s="144"/>
      <c r="BH188" s="144"/>
      <c r="BI188" s="144"/>
      <c r="BJ188" s="144"/>
      <c r="BK188" s="144"/>
      <c r="BL188" s="144"/>
      <c r="BM188" s="144"/>
      <c r="BN188" s="144"/>
      <c r="BO188" s="144"/>
      <c r="BP188" s="144"/>
      <c r="BQ188" s="144"/>
      <c r="BR188" s="144"/>
      <c r="BS188" s="144"/>
      <c r="BT188" s="144"/>
      <c r="BU188" s="150"/>
      <c r="BV188" s="144"/>
      <c r="BW188" s="144"/>
      <c r="BX188" s="144"/>
      <c r="BY188" s="144"/>
      <c r="BZ188" s="144"/>
      <c r="CA188" s="144"/>
      <c r="CB188" s="144"/>
      <c r="CC188" s="144"/>
      <c r="CD188" s="144"/>
      <c r="CE188" s="144"/>
      <c r="CF188" s="144"/>
      <c r="CG188" s="144"/>
      <c r="CH188" s="151"/>
      <c r="CI188" s="144"/>
      <c r="CJ188" s="144"/>
      <c r="CK188" s="144"/>
      <c r="CL188" s="144"/>
      <c r="CM188" s="144"/>
      <c r="CN188" s="144"/>
      <c r="CO188" s="144"/>
      <c r="CP188" s="144"/>
      <c r="CQ188" s="144"/>
      <c r="CR188" s="151"/>
      <c r="CS188" s="150"/>
      <c r="CT188" s="144"/>
      <c r="CU188" s="144"/>
      <c r="CV188" s="144"/>
      <c r="CW188" s="144"/>
      <c r="CX188" s="144"/>
      <c r="CY188" s="144"/>
      <c r="CZ188" s="144"/>
      <c r="DA188" s="144"/>
      <c r="DB188" s="144"/>
      <c r="DC188" s="144"/>
      <c r="DD188" s="144"/>
      <c r="DE188" s="144"/>
      <c r="DF188" s="144"/>
      <c r="DG188" s="144"/>
      <c r="DH188" s="144"/>
      <c r="DI188" s="144"/>
      <c r="DJ188" s="144"/>
      <c r="DK188" s="144"/>
      <c r="DL188" s="144"/>
      <c r="DM188" s="144"/>
      <c r="DN188" s="144"/>
      <c r="DO188" s="144"/>
      <c r="DP188" s="144"/>
      <c r="DQ188" s="144"/>
      <c r="DR188" s="144"/>
      <c r="DS188" s="144"/>
      <c r="DT188" s="144"/>
      <c r="DU188" s="144"/>
      <c r="DV188" s="144"/>
      <c r="DW188" s="144"/>
      <c r="DX188" s="144"/>
      <c r="DY188" s="144"/>
      <c r="DZ188" s="144"/>
      <c r="EA188" s="144"/>
      <c r="EB188" s="144"/>
      <c r="EC188" s="144"/>
      <c r="ED188" s="144"/>
      <c r="EE188" s="144"/>
      <c r="EF188" s="144"/>
      <c r="EG188" s="144"/>
      <c r="EH188" s="144"/>
      <c r="EI188" s="144"/>
      <c r="EJ188" s="144"/>
      <c r="EK188" s="144"/>
      <c r="EL188" s="144"/>
      <c r="EM188" s="144"/>
      <c r="EN188" s="144"/>
      <c r="EO188" s="144"/>
      <c r="EP188" s="144"/>
      <c r="EQ188" s="144"/>
      <c r="ER188" s="144"/>
      <c r="ES188" s="144"/>
      <c r="FC188" s="161"/>
    </row>
    <row r="189" spans="1:159" ht="15" customHeight="1" x14ac:dyDescent="0.35">
      <c r="A189" s="21"/>
      <c r="B189" s="145"/>
      <c r="C189" s="146"/>
      <c r="D189" s="153"/>
      <c r="E189" s="153"/>
      <c r="F189" s="146"/>
      <c r="G189" s="144"/>
      <c r="H189" s="144"/>
      <c r="I189" s="144"/>
      <c r="J189" s="144"/>
      <c r="K189" s="144"/>
      <c r="L189" s="144"/>
      <c r="M189" s="144"/>
      <c r="N189" s="144"/>
      <c r="O189" s="144"/>
      <c r="P189" s="144"/>
      <c r="Q189" s="144"/>
      <c r="R189" s="144"/>
      <c r="S189" s="144"/>
      <c r="T189" s="144"/>
      <c r="U189" s="144"/>
      <c r="V189" s="144"/>
      <c r="W189" s="144"/>
      <c r="X189" s="144"/>
      <c r="Y189" s="144"/>
      <c r="Z189" s="144"/>
      <c r="AA189" s="144"/>
      <c r="AB189" s="144"/>
      <c r="AC189" s="144"/>
      <c r="AD189" s="144"/>
      <c r="AE189" s="144"/>
      <c r="AF189" s="144"/>
      <c r="AG189" s="144"/>
      <c r="AH189" s="144"/>
      <c r="AI189" s="144"/>
      <c r="AJ189" s="144"/>
      <c r="AK189" s="144"/>
      <c r="AL189" s="144"/>
      <c r="AM189" s="144"/>
      <c r="AN189" s="144"/>
      <c r="AO189" s="144"/>
      <c r="AP189" s="144"/>
      <c r="AQ189" s="144"/>
      <c r="AR189" s="144"/>
      <c r="AS189" s="144"/>
      <c r="AT189" s="144"/>
      <c r="AU189" s="144"/>
      <c r="AV189" s="144"/>
      <c r="AW189" s="144"/>
      <c r="AX189" s="144"/>
      <c r="AY189" s="144"/>
      <c r="AZ189" s="144"/>
      <c r="BA189" s="144"/>
      <c r="BB189" s="144"/>
      <c r="BC189" s="144"/>
      <c r="BD189" s="144"/>
      <c r="BE189" s="144"/>
      <c r="BF189" s="144"/>
      <c r="BG189" s="144"/>
      <c r="BH189" s="144"/>
      <c r="BI189" s="144"/>
      <c r="BJ189" s="144"/>
      <c r="BK189" s="144"/>
      <c r="BL189" s="144"/>
      <c r="BM189" s="144"/>
      <c r="BN189" s="144"/>
      <c r="BO189" s="144"/>
      <c r="BP189" s="144"/>
      <c r="BQ189" s="144"/>
      <c r="BR189" s="144"/>
      <c r="BS189" s="144"/>
      <c r="BT189" s="144"/>
      <c r="BU189" s="150"/>
      <c r="BV189" s="144"/>
      <c r="BW189" s="144"/>
      <c r="BX189" s="144"/>
      <c r="BY189" s="144"/>
      <c r="BZ189" s="144"/>
      <c r="CA189" s="144"/>
      <c r="CB189" s="144"/>
      <c r="CC189" s="144"/>
      <c r="CD189" s="144"/>
      <c r="CE189" s="144"/>
      <c r="CF189" s="144"/>
      <c r="CG189" s="144"/>
      <c r="CH189" s="151"/>
      <c r="CI189" s="144"/>
      <c r="CJ189" s="144"/>
      <c r="CK189" s="144"/>
      <c r="CL189" s="144"/>
      <c r="CM189" s="144"/>
      <c r="CN189" s="144"/>
      <c r="CO189" s="144"/>
      <c r="CP189" s="144"/>
      <c r="CQ189" s="144"/>
      <c r="CR189" s="151"/>
      <c r="CS189" s="150"/>
      <c r="CT189" s="144"/>
      <c r="CU189" s="144"/>
      <c r="CV189" s="144"/>
      <c r="CW189" s="144"/>
      <c r="CX189" s="144"/>
      <c r="CY189" s="144"/>
      <c r="CZ189" s="144"/>
      <c r="DA189" s="144"/>
      <c r="DB189" s="144"/>
      <c r="DC189" s="144"/>
      <c r="DD189" s="144"/>
      <c r="DE189" s="144"/>
      <c r="DF189" s="144"/>
      <c r="DG189" s="144"/>
      <c r="DH189" s="144"/>
      <c r="DI189" s="144"/>
      <c r="DJ189" s="144"/>
      <c r="DK189" s="144"/>
      <c r="DL189" s="144"/>
      <c r="DM189" s="144"/>
      <c r="DN189" s="144"/>
      <c r="DO189" s="144"/>
      <c r="DP189" s="144"/>
      <c r="DQ189" s="144"/>
      <c r="DR189" s="144"/>
      <c r="DS189" s="144"/>
      <c r="DT189" s="144"/>
      <c r="DU189" s="144"/>
      <c r="DV189" s="144"/>
      <c r="DW189" s="144"/>
      <c r="DX189" s="144"/>
      <c r="DY189" s="144"/>
      <c r="DZ189" s="144"/>
      <c r="EA189" s="144"/>
      <c r="EB189" s="144"/>
      <c r="EC189" s="144"/>
      <c r="ED189" s="144"/>
      <c r="EE189" s="144"/>
      <c r="EF189" s="144"/>
      <c r="EG189" s="144"/>
      <c r="EH189" s="144"/>
      <c r="EI189" s="144"/>
      <c r="EJ189" s="144"/>
      <c r="EK189" s="144"/>
      <c r="EL189" s="144"/>
      <c r="EM189" s="144"/>
      <c r="EN189" s="144"/>
      <c r="EO189" s="144"/>
      <c r="EP189" s="144"/>
      <c r="EQ189" s="144"/>
      <c r="ER189" s="144"/>
      <c r="ES189" s="144"/>
      <c r="FC189" s="161"/>
    </row>
    <row r="190" spans="1:159" ht="15" customHeight="1" x14ac:dyDescent="0.35">
      <c r="A190" s="21"/>
      <c r="B190" s="145"/>
      <c r="C190" s="146"/>
      <c r="D190" s="153"/>
      <c r="E190" s="153"/>
      <c r="F190" s="146"/>
      <c r="G190" s="144"/>
      <c r="H190" s="144"/>
      <c r="I190" s="144"/>
      <c r="J190" s="144"/>
      <c r="K190" s="144"/>
      <c r="L190" s="144"/>
      <c r="M190" s="144"/>
      <c r="N190" s="144"/>
      <c r="O190" s="144"/>
      <c r="P190" s="144"/>
      <c r="Q190" s="144"/>
      <c r="R190" s="144"/>
      <c r="S190" s="144"/>
      <c r="T190" s="144"/>
      <c r="U190" s="144"/>
      <c r="V190" s="144"/>
      <c r="W190" s="144"/>
      <c r="X190" s="144"/>
      <c r="Y190" s="144"/>
      <c r="Z190" s="144"/>
      <c r="AA190" s="144"/>
      <c r="AB190" s="144"/>
      <c r="AC190" s="144"/>
      <c r="AD190" s="144"/>
      <c r="AE190" s="144"/>
      <c r="AF190" s="144"/>
      <c r="AG190" s="144"/>
      <c r="AH190" s="144"/>
      <c r="AI190" s="144"/>
      <c r="AJ190" s="144"/>
      <c r="AK190" s="144"/>
      <c r="AL190" s="144"/>
      <c r="AM190" s="144"/>
      <c r="AN190" s="144"/>
      <c r="AO190" s="144"/>
      <c r="AP190" s="144"/>
      <c r="AQ190" s="144"/>
      <c r="AR190" s="144"/>
      <c r="AS190" s="144"/>
      <c r="AT190" s="144"/>
      <c r="AU190" s="144"/>
      <c r="AV190" s="144"/>
      <c r="AW190" s="144"/>
      <c r="AX190" s="144"/>
      <c r="AY190" s="144"/>
      <c r="AZ190" s="144"/>
      <c r="BA190" s="144"/>
      <c r="BB190" s="144"/>
      <c r="BC190" s="144"/>
      <c r="BD190" s="144"/>
      <c r="BE190" s="144"/>
      <c r="BF190" s="144"/>
      <c r="BG190" s="144"/>
      <c r="BH190" s="144"/>
      <c r="BI190" s="144"/>
      <c r="BJ190" s="144"/>
      <c r="BK190" s="144"/>
      <c r="BL190" s="144"/>
      <c r="BM190" s="144"/>
      <c r="BN190" s="144"/>
      <c r="BO190" s="144"/>
      <c r="BP190" s="144"/>
      <c r="BQ190" s="144"/>
      <c r="BR190" s="144"/>
      <c r="BS190" s="144"/>
      <c r="BT190" s="144"/>
      <c r="BU190" s="150"/>
      <c r="BV190" s="144"/>
      <c r="BW190" s="144"/>
      <c r="BX190" s="144"/>
      <c r="BY190" s="144"/>
      <c r="BZ190" s="144"/>
      <c r="CA190" s="144"/>
      <c r="CE190" s="144"/>
      <c r="CF190" s="144"/>
      <c r="CG190" s="144"/>
      <c r="CH190" s="151"/>
      <c r="CI190" s="144"/>
      <c r="CJ190" s="144"/>
      <c r="CK190" s="144"/>
      <c r="CL190" s="144"/>
      <c r="CM190" s="144"/>
      <c r="CN190" s="144"/>
      <c r="CO190" s="144"/>
      <c r="CP190" s="144"/>
      <c r="CQ190" s="144"/>
      <c r="CR190" s="151"/>
      <c r="CS190" s="150"/>
      <c r="CT190" s="144"/>
      <c r="CU190" s="144"/>
      <c r="CV190" s="144"/>
      <c r="CW190" s="144"/>
      <c r="CX190" s="144"/>
      <c r="CY190" s="144"/>
      <c r="CZ190" s="144"/>
      <c r="DA190" s="144"/>
      <c r="DB190" s="144"/>
      <c r="DC190" s="144"/>
      <c r="DD190" s="144"/>
      <c r="DE190" s="144"/>
      <c r="DF190" s="144"/>
      <c r="DG190" s="144"/>
      <c r="DH190" s="144"/>
      <c r="DI190" s="144"/>
      <c r="DJ190" s="144"/>
      <c r="DK190" s="144"/>
      <c r="DL190" s="144"/>
      <c r="DM190" s="144"/>
      <c r="DN190" s="144"/>
      <c r="DO190" s="144"/>
      <c r="DP190" s="144"/>
      <c r="DQ190" s="144"/>
      <c r="DR190" s="144"/>
      <c r="DS190" s="144"/>
      <c r="DT190" s="144"/>
      <c r="DU190" s="144"/>
      <c r="DV190" s="144"/>
      <c r="DW190" s="144"/>
      <c r="DX190" s="144"/>
      <c r="DY190" s="144"/>
      <c r="DZ190" s="144"/>
      <c r="EA190" s="144"/>
      <c r="EB190" s="144"/>
      <c r="EC190" s="144"/>
      <c r="ED190" s="144"/>
      <c r="EE190" s="144"/>
      <c r="EF190" s="144"/>
      <c r="EG190" s="144"/>
      <c r="EH190" s="144"/>
      <c r="EI190" s="144"/>
      <c r="EJ190" s="144"/>
      <c r="EK190" s="144"/>
      <c r="EL190" s="144"/>
      <c r="EM190" s="144"/>
      <c r="EN190" s="144"/>
      <c r="EO190" s="144"/>
      <c r="EP190" s="144"/>
      <c r="EQ190" s="144"/>
      <c r="ER190" s="144"/>
      <c r="ES190" s="144"/>
      <c r="FC190" s="161"/>
    </row>
    <row r="191" spans="1:159" ht="15" customHeight="1" x14ac:dyDescent="0.35">
      <c r="A191" s="21"/>
      <c r="B191" s="145"/>
      <c r="C191" s="146"/>
      <c r="D191" s="153"/>
      <c r="E191" s="153"/>
      <c r="F191" s="146"/>
      <c r="G191" s="144"/>
      <c r="H191" s="144"/>
      <c r="I191" s="144"/>
      <c r="J191" s="144"/>
      <c r="K191" s="144"/>
      <c r="L191" s="144"/>
      <c r="M191" s="144"/>
      <c r="N191" s="144"/>
      <c r="O191" s="144"/>
      <c r="P191" s="144"/>
      <c r="Q191" s="144"/>
      <c r="R191" s="144"/>
      <c r="S191" s="144"/>
      <c r="T191" s="144"/>
      <c r="U191" s="144"/>
      <c r="V191" s="144"/>
      <c r="W191" s="144"/>
      <c r="X191" s="144"/>
      <c r="Y191" s="144"/>
      <c r="Z191" s="144"/>
      <c r="AA191" s="144"/>
      <c r="AB191" s="144"/>
      <c r="AC191" s="144"/>
      <c r="AD191" s="144"/>
      <c r="AE191" s="144"/>
      <c r="AF191" s="144"/>
      <c r="AG191" s="144"/>
      <c r="AH191" s="144"/>
      <c r="AI191" s="144"/>
      <c r="AJ191" s="144"/>
      <c r="AK191" s="144"/>
      <c r="AL191" s="144"/>
      <c r="AM191" s="144"/>
      <c r="AN191" s="144"/>
      <c r="AO191" s="144"/>
      <c r="AP191" s="144"/>
      <c r="AQ191" s="144"/>
      <c r="AR191" s="144"/>
      <c r="AS191" s="144"/>
      <c r="AT191" s="144"/>
      <c r="AU191" s="144"/>
      <c r="AV191" s="144"/>
      <c r="AW191" s="144"/>
      <c r="AX191" s="144"/>
      <c r="AY191" s="144"/>
      <c r="AZ191" s="144"/>
      <c r="BA191" s="144"/>
      <c r="BB191" s="144"/>
      <c r="BC191" s="144"/>
      <c r="BD191" s="144"/>
      <c r="BE191" s="144"/>
      <c r="BF191" s="144"/>
      <c r="BG191" s="144"/>
      <c r="BH191" s="144"/>
      <c r="BI191" s="144"/>
      <c r="BJ191" s="144"/>
      <c r="BK191" s="144"/>
      <c r="BL191" s="144"/>
      <c r="BM191" s="144"/>
      <c r="BN191" s="144"/>
      <c r="BO191" s="144"/>
      <c r="BP191" s="144"/>
      <c r="BQ191" s="144"/>
      <c r="BR191" s="144"/>
      <c r="BS191" s="144"/>
      <c r="BT191" s="144"/>
      <c r="BU191" s="150"/>
      <c r="BV191" s="144"/>
      <c r="BW191" s="144"/>
      <c r="BX191" s="144"/>
      <c r="BY191" s="144"/>
      <c r="BZ191" s="144"/>
      <c r="CA191" s="144"/>
      <c r="CE191" s="144"/>
      <c r="CF191" s="144"/>
      <c r="CG191" s="144"/>
      <c r="CH191" s="151"/>
      <c r="CI191" s="144"/>
      <c r="CJ191" s="144"/>
      <c r="CK191" s="144"/>
      <c r="CL191" s="144"/>
      <c r="CM191" s="144"/>
      <c r="CN191" s="144"/>
      <c r="CO191" s="144"/>
      <c r="CP191" s="144"/>
      <c r="CQ191" s="144"/>
      <c r="CR191" s="151"/>
      <c r="CS191" s="150"/>
      <c r="CT191" s="144"/>
      <c r="CU191" s="144"/>
      <c r="CV191" s="144"/>
      <c r="CW191" s="144"/>
      <c r="CX191" s="144"/>
      <c r="CY191" s="144"/>
      <c r="CZ191" s="144"/>
      <c r="DA191" s="144"/>
      <c r="DB191" s="144"/>
      <c r="DC191" s="144"/>
      <c r="DD191" s="144"/>
      <c r="DE191" s="144"/>
      <c r="DF191" s="144"/>
      <c r="DG191" s="144"/>
      <c r="DH191" s="144"/>
      <c r="DI191" s="144"/>
      <c r="DJ191" s="144"/>
      <c r="DK191" s="144"/>
      <c r="DL191" s="144"/>
      <c r="DM191" s="144"/>
      <c r="DN191" s="144"/>
      <c r="DO191" s="144"/>
      <c r="DP191" s="144"/>
      <c r="DQ191" s="144"/>
      <c r="DR191" s="144"/>
      <c r="DS191" s="144"/>
      <c r="DT191" s="144"/>
      <c r="DU191" s="144"/>
      <c r="DV191" s="144"/>
      <c r="DW191" s="144"/>
      <c r="DX191" s="144"/>
      <c r="DY191" s="144"/>
      <c r="DZ191" s="144"/>
      <c r="EA191" s="144"/>
      <c r="EB191" s="144"/>
      <c r="EC191" s="144"/>
      <c r="ED191" s="144"/>
      <c r="EE191" s="144"/>
      <c r="EF191" s="144"/>
      <c r="EG191" s="144"/>
      <c r="EH191" s="144"/>
      <c r="EI191" s="144"/>
      <c r="EJ191" s="144"/>
      <c r="EK191" s="144"/>
      <c r="EL191" s="144"/>
      <c r="EM191" s="144"/>
      <c r="EN191" s="144"/>
      <c r="EO191" s="144"/>
      <c r="EP191" s="144"/>
      <c r="EQ191" s="144"/>
      <c r="ER191" s="144"/>
      <c r="ES191" s="144"/>
      <c r="FC191" s="161"/>
    </row>
    <row r="192" spans="1:159" ht="15" customHeight="1" x14ac:dyDescent="0.35">
      <c r="A192" s="21"/>
      <c r="B192" s="145"/>
      <c r="C192" s="146"/>
      <c r="D192" s="153"/>
      <c r="E192" s="153"/>
      <c r="F192" s="146"/>
      <c r="G192" s="144"/>
      <c r="H192" s="144"/>
      <c r="I192" s="144"/>
      <c r="J192" s="144"/>
      <c r="K192" s="309" t="s">
        <v>245</v>
      </c>
      <c r="L192" s="144"/>
      <c r="M192" s="144"/>
      <c r="N192" s="144"/>
      <c r="O192" s="144"/>
      <c r="P192" s="144"/>
      <c r="Q192" s="144"/>
      <c r="R192" s="144"/>
      <c r="S192" s="144"/>
      <c r="T192" s="144"/>
      <c r="U192" s="144"/>
      <c r="V192" s="144"/>
      <c r="W192" s="144"/>
      <c r="X192" s="144"/>
      <c r="Y192" s="144"/>
      <c r="Z192" s="144"/>
      <c r="AA192" s="144"/>
      <c r="AB192" s="144"/>
      <c r="AC192" s="144"/>
      <c r="AD192" s="144"/>
      <c r="AE192" s="144"/>
      <c r="AF192" s="144"/>
      <c r="AG192" s="144"/>
      <c r="AH192" s="144"/>
      <c r="AI192" s="144"/>
      <c r="AJ192" s="144"/>
      <c r="AK192" s="144"/>
      <c r="AL192" s="144"/>
      <c r="AM192" s="144"/>
      <c r="AN192" s="144"/>
      <c r="AO192" s="144"/>
      <c r="AP192" s="144"/>
      <c r="AQ192" s="144"/>
      <c r="AR192" s="144"/>
      <c r="AS192" s="144"/>
      <c r="AT192" s="144"/>
      <c r="AU192" s="144"/>
      <c r="AV192" s="144"/>
      <c r="AW192" s="144"/>
      <c r="AX192" s="144"/>
      <c r="AY192" s="144"/>
      <c r="AZ192" s="144"/>
      <c r="BA192" s="144"/>
      <c r="BB192" s="144"/>
      <c r="BC192" s="144"/>
      <c r="BD192" s="144"/>
      <c r="BE192" s="144"/>
      <c r="BF192" s="144"/>
      <c r="BG192" s="144"/>
      <c r="BH192" s="144"/>
      <c r="BI192" s="144"/>
      <c r="BJ192" s="144"/>
      <c r="BK192" s="144"/>
      <c r="BL192" s="144"/>
      <c r="BM192" s="144"/>
      <c r="BN192" s="144"/>
      <c r="BO192" s="144"/>
      <c r="BP192" s="144"/>
      <c r="BQ192" s="144"/>
      <c r="BR192" s="144"/>
      <c r="BS192" s="144"/>
      <c r="BT192" s="144"/>
      <c r="BU192" s="150"/>
      <c r="BV192" s="144"/>
      <c r="BW192" s="144"/>
      <c r="BX192" s="144"/>
      <c r="BY192" s="144"/>
      <c r="BZ192" s="144"/>
      <c r="CA192" s="144"/>
      <c r="CE192" s="144"/>
      <c r="CF192" s="144"/>
      <c r="CG192" s="144"/>
      <c r="CH192" s="151"/>
      <c r="CI192" s="144"/>
      <c r="CJ192" s="144"/>
      <c r="CK192" s="144"/>
      <c r="CL192" s="144"/>
      <c r="CM192" s="144"/>
      <c r="CN192" s="144"/>
      <c r="CO192" s="144"/>
      <c r="CP192" s="144"/>
      <c r="CQ192" s="144"/>
      <c r="CR192" s="151"/>
      <c r="CS192" s="150"/>
      <c r="CT192" s="144"/>
      <c r="CU192" s="144"/>
      <c r="CV192" s="144"/>
      <c r="CW192" s="144"/>
      <c r="CX192" s="144"/>
      <c r="CY192" s="144"/>
      <c r="CZ192" s="144"/>
      <c r="DA192" s="144"/>
      <c r="DB192" s="144"/>
      <c r="DC192" s="144"/>
      <c r="DD192" s="144"/>
      <c r="DE192" s="144"/>
      <c r="DF192" s="144"/>
      <c r="DG192" s="144"/>
      <c r="DH192" s="144"/>
      <c r="DI192" s="144"/>
      <c r="DJ192" s="144"/>
      <c r="DK192" s="144"/>
      <c r="DL192" s="144"/>
      <c r="DM192" s="144"/>
      <c r="DN192" s="144"/>
      <c r="DO192" s="144"/>
      <c r="DP192" s="144"/>
      <c r="DQ192" s="144"/>
      <c r="DR192" s="144"/>
      <c r="DS192" s="144"/>
      <c r="DT192" s="144"/>
      <c r="DU192" s="144"/>
      <c r="DV192" s="144"/>
      <c r="DW192" s="144"/>
      <c r="DX192" s="144"/>
      <c r="DY192" s="144"/>
      <c r="DZ192" s="144"/>
      <c r="EA192" s="144"/>
      <c r="EB192" s="144"/>
      <c r="EC192" s="144"/>
      <c r="ED192" s="144"/>
      <c r="EE192" s="144"/>
      <c r="EF192" s="144"/>
      <c r="EG192" s="144"/>
      <c r="EH192" s="144"/>
      <c r="EI192" s="144"/>
      <c r="EJ192" s="144"/>
      <c r="EK192" s="144"/>
      <c r="EL192" s="144"/>
      <c r="EM192" s="144"/>
      <c r="EN192" s="144"/>
      <c r="EO192" s="144"/>
      <c r="EP192" s="144"/>
      <c r="EQ192" s="144"/>
      <c r="ER192" s="144"/>
      <c r="ES192" s="144"/>
      <c r="FC192" s="161"/>
    </row>
    <row r="193" spans="1:159" ht="15" customHeight="1" x14ac:dyDescent="0.35">
      <c r="A193" s="21"/>
      <c r="B193" s="145"/>
      <c r="C193" s="146"/>
      <c r="D193" s="153"/>
      <c r="E193" s="153"/>
      <c r="F193" s="153"/>
      <c r="G193" s="144"/>
      <c r="H193" s="144"/>
      <c r="I193" s="144"/>
      <c r="J193" s="144"/>
      <c r="K193" s="144"/>
      <c r="L193" s="144"/>
      <c r="M193" s="144"/>
      <c r="N193" s="144"/>
      <c r="O193" s="144"/>
      <c r="P193" s="144"/>
      <c r="Q193" s="144"/>
      <c r="R193" s="144"/>
      <c r="S193" s="144"/>
      <c r="T193" s="144"/>
      <c r="U193" s="144"/>
      <c r="V193" s="144"/>
      <c r="W193" s="144"/>
      <c r="X193" s="144"/>
      <c r="Y193" s="144"/>
      <c r="Z193" s="144"/>
      <c r="AA193" s="144"/>
      <c r="AB193" s="144"/>
      <c r="AC193" s="144"/>
      <c r="AD193" s="144"/>
      <c r="AE193" s="144"/>
      <c r="AF193" s="144"/>
      <c r="AG193" s="144"/>
      <c r="AH193" s="144"/>
      <c r="AI193" s="144"/>
      <c r="AJ193" s="144"/>
      <c r="AK193" s="144"/>
      <c r="AL193" s="144"/>
      <c r="AM193" s="144"/>
      <c r="AN193" s="144"/>
      <c r="AO193" s="144"/>
      <c r="AP193" s="144"/>
      <c r="AQ193" s="144"/>
      <c r="AR193" s="144"/>
      <c r="AS193" s="144"/>
      <c r="AT193" s="144"/>
      <c r="AU193" s="144"/>
      <c r="AV193" s="144"/>
      <c r="AW193" s="144"/>
      <c r="AX193" s="144"/>
      <c r="AY193" s="144"/>
      <c r="AZ193" s="144"/>
      <c r="BA193" s="144"/>
      <c r="BB193" s="144"/>
      <c r="BC193" s="144"/>
      <c r="BD193" s="144"/>
      <c r="BE193" s="144"/>
      <c r="BF193" s="144"/>
      <c r="BG193" s="144"/>
      <c r="BH193" s="144"/>
      <c r="BI193" s="144"/>
      <c r="BJ193" s="144"/>
      <c r="BK193" s="144"/>
      <c r="BL193" s="144"/>
      <c r="BM193" s="144"/>
      <c r="BN193" s="144"/>
      <c r="BO193" s="144"/>
      <c r="BP193" s="144"/>
      <c r="BQ193" s="144"/>
      <c r="BR193" s="144"/>
      <c r="BS193" s="144"/>
      <c r="BT193" s="144"/>
      <c r="BU193" s="150"/>
      <c r="BV193" s="144"/>
      <c r="BW193" s="144"/>
      <c r="BX193" s="144"/>
      <c r="BY193" s="144"/>
      <c r="BZ193" s="144"/>
      <c r="CA193" s="144"/>
      <c r="CE193" s="144"/>
      <c r="CF193" s="144"/>
      <c r="CG193" s="144"/>
      <c r="CH193" s="151"/>
      <c r="CI193" s="144"/>
      <c r="CJ193" s="144"/>
      <c r="CK193" s="144"/>
      <c r="CL193" s="144"/>
      <c r="CM193" s="144"/>
      <c r="CN193" s="144"/>
      <c r="CO193" s="144"/>
      <c r="CP193" s="144"/>
      <c r="CQ193" s="144"/>
      <c r="CR193" s="151"/>
      <c r="CS193" s="150"/>
      <c r="CT193" s="144"/>
      <c r="CU193" s="144"/>
      <c r="CV193" s="144"/>
      <c r="CW193" s="144"/>
      <c r="CX193" s="144"/>
      <c r="CY193" s="144"/>
      <c r="CZ193" s="144"/>
      <c r="DA193" s="144"/>
      <c r="DB193" s="144"/>
      <c r="DC193" s="144"/>
      <c r="DD193" s="144"/>
      <c r="DE193" s="144"/>
      <c r="DF193" s="144"/>
      <c r="DG193" s="144"/>
      <c r="DH193" s="144"/>
      <c r="DI193" s="144"/>
      <c r="DJ193" s="144"/>
      <c r="DK193" s="144"/>
      <c r="DL193" s="144"/>
      <c r="DM193" s="144"/>
      <c r="DN193" s="144"/>
      <c r="DO193" s="144"/>
      <c r="DP193" s="144"/>
      <c r="DQ193" s="144"/>
      <c r="DR193" s="144"/>
      <c r="DS193" s="144"/>
      <c r="DT193" s="144"/>
      <c r="DU193" s="144"/>
      <c r="DV193" s="144"/>
      <c r="DW193" s="144"/>
      <c r="DX193" s="144"/>
      <c r="DY193" s="144"/>
      <c r="DZ193" s="144"/>
      <c r="EA193" s="144"/>
      <c r="EB193" s="144"/>
      <c r="EC193" s="144"/>
      <c r="ED193" s="144"/>
      <c r="EE193" s="144"/>
      <c r="EF193" s="144"/>
      <c r="EG193" s="144"/>
      <c r="EH193" s="144"/>
      <c r="EI193" s="144"/>
      <c r="EJ193" s="144"/>
      <c r="EK193" s="144"/>
      <c r="EL193" s="144"/>
      <c r="EM193" s="144"/>
      <c r="EN193" s="144"/>
      <c r="EO193" s="144"/>
      <c r="EP193" s="144"/>
      <c r="EQ193" s="144"/>
      <c r="ER193" s="144"/>
      <c r="ES193" s="144"/>
      <c r="FC193" s="161"/>
    </row>
    <row r="194" spans="1:159" ht="15" customHeight="1" x14ac:dyDescent="0.35">
      <c r="A194" s="21"/>
      <c r="B194" s="145"/>
      <c r="C194" s="146"/>
      <c r="D194" s="153"/>
      <c r="E194" s="153"/>
      <c r="F194" s="153"/>
      <c r="G194" s="144"/>
      <c r="H194" s="144"/>
      <c r="I194" s="144"/>
      <c r="J194" s="144"/>
      <c r="K194" s="144"/>
      <c r="L194" s="144"/>
      <c r="M194" s="144"/>
      <c r="N194" s="144"/>
      <c r="O194" s="144"/>
      <c r="P194" s="144"/>
      <c r="Q194" s="144"/>
      <c r="R194" s="144"/>
      <c r="S194" s="144"/>
      <c r="T194" s="144"/>
      <c r="U194" s="144"/>
      <c r="V194" s="144"/>
      <c r="W194" s="144"/>
      <c r="X194" s="144"/>
      <c r="Y194" s="144"/>
      <c r="Z194" s="144"/>
      <c r="AA194" s="144"/>
      <c r="AB194" s="144"/>
      <c r="AC194" s="144"/>
      <c r="AD194" s="144"/>
      <c r="AE194" s="144"/>
      <c r="AF194" s="144"/>
      <c r="AG194" s="144"/>
      <c r="AH194" s="144"/>
      <c r="AI194" s="144"/>
      <c r="AJ194" s="144"/>
      <c r="AK194" s="144"/>
      <c r="AL194" s="144"/>
      <c r="AM194" s="144"/>
      <c r="AN194" s="144"/>
      <c r="AO194" s="144"/>
      <c r="AP194" s="144"/>
      <c r="AQ194" s="144"/>
      <c r="AR194" s="144"/>
      <c r="AS194" s="144"/>
      <c r="AT194" s="144"/>
      <c r="AU194" s="144"/>
      <c r="AV194" s="144"/>
      <c r="AW194" s="144"/>
      <c r="AX194" s="144"/>
      <c r="AY194" s="144"/>
      <c r="AZ194" s="144"/>
      <c r="BA194" s="144"/>
      <c r="BB194" s="144"/>
      <c r="BC194" s="144"/>
      <c r="BD194" s="144"/>
      <c r="BE194" s="144"/>
      <c r="BF194" s="144"/>
      <c r="BG194" s="144"/>
      <c r="BH194" s="144"/>
      <c r="BI194" s="144"/>
      <c r="BJ194" s="144"/>
      <c r="BK194" s="144"/>
      <c r="BL194" s="144"/>
      <c r="BM194" s="144"/>
      <c r="BN194" s="144"/>
      <c r="BO194" s="144"/>
      <c r="BP194" s="144"/>
      <c r="BQ194" s="144"/>
      <c r="BR194" s="144"/>
      <c r="BS194" s="144"/>
      <c r="BT194" s="144"/>
      <c r="BU194" s="150"/>
      <c r="BV194" s="144"/>
      <c r="BW194" s="144"/>
      <c r="BX194" s="144"/>
      <c r="BY194" s="144"/>
      <c r="BZ194" s="144"/>
      <c r="CA194" s="144"/>
      <c r="CE194" s="144"/>
      <c r="CF194" s="144"/>
      <c r="CG194" s="144"/>
      <c r="CH194" s="151"/>
      <c r="CI194" s="144"/>
      <c r="CJ194" s="144"/>
      <c r="CK194" s="144"/>
      <c r="CL194" s="144"/>
      <c r="CM194" s="144"/>
      <c r="CN194" s="144"/>
      <c r="CO194" s="144"/>
      <c r="CP194" s="144"/>
      <c r="CQ194" s="144"/>
      <c r="CR194" s="151"/>
      <c r="CS194" s="150"/>
      <c r="CT194" s="144"/>
      <c r="CU194" s="144"/>
      <c r="CV194" s="144"/>
      <c r="CW194" s="144"/>
      <c r="CX194" s="144"/>
      <c r="CY194" s="144"/>
      <c r="CZ194" s="144"/>
      <c r="DA194" s="144"/>
      <c r="DB194" s="144"/>
      <c r="DC194" s="144"/>
      <c r="DD194" s="144"/>
      <c r="DE194" s="144"/>
      <c r="DF194" s="144"/>
      <c r="DG194" s="144"/>
      <c r="DH194" s="144"/>
      <c r="DI194" s="144"/>
      <c r="DJ194" s="144"/>
      <c r="DK194" s="144"/>
      <c r="DL194" s="144"/>
      <c r="DM194" s="144"/>
      <c r="DN194" s="144"/>
      <c r="DO194" s="144"/>
      <c r="DP194" s="144"/>
      <c r="DQ194" s="144"/>
      <c r="DR194" s="144"/>
      <c r="DS194" s="144"/>
      <c r="DT194" s="144"/>
      <c r="DU194" s="144"/>
      <c r="DV194" s="144"/>
      <c r="DW194" s="144"/>
      <c r="DX194" s="144"/>
      <c r="DY194" s="144"/>
      <c r="DZ194" s="144"/>
      <c r="EA194" s="144"/>
      <c r="EB194" s="144"/>
      <c r="EC194" s="144"/>
      <c r="ED194" s="144"/>
      <c r="EE194" s="144"/>
      <c r="EF194" s="144"/>
      <c r="EG194" s="144"/>
      <c r="EH194" s="144"/>
      <c r="EI194" s="144"/>
      <c r="EJ194" s="144"/>
      <c r="EK194" s="144"/>
      <c r="EL194" s="144"/>
      <c r="EM194" s="144"/>
      <c r="EN194" s="144"/>
      <c r="EO194" s="144"/>
      <c r="EP194" s="144"/>
      <c r="EQ194" s="144"/>
      <c r="ER194" s="144"/>
      <c r="ES194" s="144"/>
      <c r="FC194" s="161"/>
    </row>
    <row r="195" spans="1:159" ht="15" customHeight="1" x14ac:dyDescent="0.35">
      <c r="A195" s="21"/>
      <c r="B195" s="145"/>
      <c r="C195" s="146"/>
      <c r="D195" s="153"/>
      <c r="E195" s="153"/>
      <c r="F195" s="153"/>
      <c r="G195" s="144"/>
      <c r="H195" s="144"/>
      <c r="I195" s="144"/>
      <c r="J195" s="144"/>
      <c r="K195" s="144"/>
      <c r="L195" s="144"/>
      <c r="M195" s="144"/>
      <c r="N195" s="144"/>
      <c r="O195" s="144"/>
      <c r="P195" s="144"/>
      <c r="Q195" s="144"/>
      <c r="R195" s="144"/>
      <c r="S195" s="144"/>
      <c r="T195" s="144"/>
      <c r="U195" s="144"/>
      <c r="V195" s="144"/>
      <c r="W195" s="144"/>
      <c r="X195" s="144"/>
      <c r="Y195" s="144"/>
      <c r="Z195" s="144"/>
      <c r="AA195" s="144"/>
      <c r="AB195" s="144"/>
      <c r="AC195" s="144"/>
      <c r="AD195" s="144"/>
      <c r="AE195" s="144"/>
      <c r="AF195" s="144"/>
      <c r="AG195" s="144"/>
      <c r="AH195" s="144"/>
      <c r="AI195" s="144"/>
      <c r="AJ195" s="144"/>
      <c r="AK195" s="144"/>
      <c r="AL195" s="144"/>
      <c r="AM195" s="144"/>
      <c r="AN195" s="144"/>
      <c r="AO195" s="144"/>
      <c r="AP195" s="144"/>
      <c r="AQ195" s="144"/>
      <c r="AR195" s="144"/>
      <c r="AS195" s="144"/>
      <c r="AT195" s="144"/>
      <c r="AU195" s="144"/>
      <c r="AV195" s="144"/>
      <c r="AW195" s="144"/>
      <c r="AX195" s="144"/>
      <c r="AY195" s="144"/>
      <c r="AZ195" s="144"/>
      <c r="BA195" s="144"/>
      <c r="BB195" s="144"/>
      <c r="BC195" s="144"/>
      <c r="BD195" s="144"/>
      <c r="BE195" s="144"/>
      <c r="BF195" s="144"/>
      <c r="BG195" s="144"/>
      <c r="BH195" s="144"/>
      <c r="BI195" s="144"/>
      <c r="BJ195" s="144"/>
      <c r="BK195" s="144"/>
      <c r="BL195" s="144"/>
      <c r="BM195" s="144"/>
      <c r="BN195" s="144"/>
      <c r="BO195" s="144"/>
      <c r="BP195" s="144"/>
      <c r="BQ195" s="144"/>
      <c r="BR195" s="144"/>
      <c r="BS195" s="144"/>
      <c r="BT195" s="144"/>
      <c r="BU195" s="150"/>
      <c r="BV195" s="144"/>
      <c r="BW195" s="144"/>
      <c r="BX195" s="144"/>
      <c r="BY195" s="144"/>
      <c r="BZ195" s="144"/>
      <c r="CA195" s="144"/>
      <c r="CE195" s="144"/>
      <c r="CF195" s="144"/>
      <c r="CG195" s="144"/>
      <c r="CH195" s="151"/>
      <c r="CI195" s="144"/>
      <c r="CJ195" s="144"/>
      <c r="CK195" s="144"/>
      <c r="CL195" s="144"/>
      <c r="CM195" s="144"/>
      <c r="CN195" s="144"/>
      <c r="CO195" s="144"/>
      <c r="CP195" s="144"/>
      <c r="CQ195" s="144"/>
      <c r="CR195" s="151"/>
      <c r="CS195" s="150"/>
      <c r="CT195" s="144"/>
      <c r="CU195" s="144"/>
      <c r="CV195" s="144"/>
      <c r="CW195" s="144"/>
      <c r="CX195" s="144"/>
      <c r="CY195" s="144"/>
      <c r="CZ195" s="144"/>
      <c r="DA195" s="144"/>
      <c r="DB195" s="144"/>
      <c r="DC195" s="144"/>
      <c r="DD195" s="144"/>
      <c r="DE195" s="144"/>
      <c r="DF195" s="144"/>
      <c r="DG195" s="144"/>
      <c r="DH195" s="144"/>
      <c r="DI195" s="144"/>
      <c r="DJ195" s="144"/>
      <c r="DK195" s="144"/>
      <c r="DL195" s="144"/>
      <c r="DM195" s="144"/>
      <c r="DN195" s="144"/>
      <c r="DO195" s="144"/>
      <c r="DP195" s="144"/>
      <c r="DQ195" s="144"/>
      <c r="DR195" s="144"/>
      <c r="DS195" s="144"/>
      <c r="DT195" s="144"/>
      <c r="DU195" s="144"/>
      <c r="DV195" s="144"/>
      <c r="DW195" s="144"/>
      <c r="DX195" s="144"/>
      <c r="DY195" s="144"/>
      <c r="DZ195" s="144"/>
      <c r="EA195" s="144"/>
      <c r="EB195" s="144"/>
      <c r="EC195" s="144"/>
      <c r="ED195" s="144"/>
      <c r="EE195" s="144"/>
      <c r="EF195" s="144"/>
      <c r="EG195" s="144"/>
      <c r="EH195" s="144"/>
      <c r="EI195" s="144"/>
      <c r="EJ195" s="144"/>
      <c r="EK195" s="144"/>
      <c r="EL195" s="144"/>
      <c r="EM195" s="144"/>
      <c r="EN195" s="144"/>
      <c r="EO195" s="144"/>
      <c r="EP195" s="144"/>
      <c r="EQ195" s="144"/>
      <c r="ER195" s="144"/>
      <c r="ES195" s="144"/>
      <c r="FC195" s="161"/>
    </row>
    <row r="196" spans="1:159" ht="15" customHeight="1" x14ac:dyDescent="0.35">
      <c r="A196" s="21"/>
      <c r="B196" s="145"/>
      <c r="C196" s="146"/>
      <c r="D196" s="153"/>
      <c r="E196" s="153"/>
      <c r="F196" s="153"/>
      <c r="G196" s="144"/>
      <c r="H196" s="144"/>
      <c r="I196" s="144"/>
      <c r="J196" s="144"/>
      <c r="K196" s="144"/>
      <c r="L196" s="144"/>
      <c r="M196" s="144"/>
      <c r="N196" s="144"/>
      <c r="O196" s="144"/>
      <c r="P196" s="144"/>
      <c r="Q196" s="144"/>
      <c r="R196" s="144"/>
      <c r="S196" s="144"/>
      <c r="T196" s="144"/>
      <c r="U196" s="144"/>
      <c r="V196" s="144"/>
      <c r="W196" s="144"/>
      <c r="X196" s="144"/>
      <c r="Y196" s="144"/>
      <c r="Z196" s="144"/>
      <c r="AA196" s="144"/>
      <c r="AB196" s="144"/>
      <c r="AC196" s="144"/>
      <c r="AD196" s="144"/>
      <c r="AE196" s="144"/>
      <c r="AF196" s="144"/>
      <c r="AG196" s="144"/>
      <c r="AH196" s="144"/>
      <c r="AI196" s="144"/>
      <c r="AJ196" s="144"/>
      <c r="AK196" s="144"/>
      <c r="AL196" s="144"/>
      <c r="AM196" s="144"/>
      <c r="AN196" s="144"/>
      <c r="AO196" s="144"/>
      <c r="AP196" s="144"/>
      <c r="AQ196" s="144"/>
      <c r="AR196" s="144"/>
      <c r="AS196" s="144"/>
      <c r="AT196" s="144"/>
      <c r="AU196" s="144"/>
      <c r="AV196" s="144"/>
      <c r="AW196" s="144"/>
      <c r="AX196" s="144"/>
      <c r="AY196" s="144"/>
      <c r="AZ196" s="144"/>
      <c r="BA196" s="144"/>
      <c r="BB196" s="144"/>
      <c r="BC196" s="144"/>
      <c r="BD196" s="144"/>
      <c r="BE196" s="144"/>
      <c r="BF196" s="144"/>
      <c r="BG196" s="144"/>
      <c r="BH196" s="144"/>
      <c r="BI196" s="144"/>
      <c r="BJ196" s="144"/>
      <c r="BK196" s="144"/>
      <c r="BL196" s="144"/>
      <c r="BM196" s="144"/>
      <c r="BN196" s="144"/>
      <c r="BO196" s="144"/>
      <c r="BP196" s="144"/>
      <c r="BQ196" s="144"/>
      <c r="BR196" s="144"/>
      <c r="BS196" s="144"/>
      <c r="BT196" s="144"/>
      <c r="BU196" s="150"/>
      <c r="BV196" s="144"/>
      <c r="BW196" s="144"/>
      <c r="BX196" s="144"/>
      <c r="BY196" s="144"/>
      <c r="BZ196" s="144"/>
      <c r="CA196" s="144"/>
      <c r="CE196" s="144"/>
      <c r="CF196" s="144"/>
      <c r="CG196" s="144"/>
      <c r="CH196" s="151"/>
      <c r="CI196" s="144"/>
      <c r="CJ196" s="144"/>
      <c r="CK196" s="144"/>
      <c r="CL196" s="144"/>
      <c r="CM196" s="144"/>
      <c r="CN196" s="144"/>
      <c r="CO196" s="144"/>
      <c r="CP196" s="144"/>
      <c r="CQ196" s="144"/>
      <c r="CR196" s="151"/>
      <c r="CS196" s="150"/>
      <c r="CT196" s="144"/>
      <c r="CU196" s="144"/>
      <c r="CV196" s="144"/>
      <c r="CW196" s="144"/>
      <c r="CX196" s="144"/>
      <c r="CY196" s="144"/>
      <c r="CZ196" s="144"/>
      <c r="DA196" s="144"/>
      <c r="DB196" s="144"/>
      <c r="DC196" s="144"/>
      <c r="DD196" s="144"/>
      <c r="DE196" s="144"/>
      <c r="DF196" s="144"/>
      <c r="DG196" s="144"/>
      <c r="DH196" s="144"/>
      <c r="DI196" s="144"/>
      <c r="DJ196" s="144"/>
      <c r="DK196" s="144"/>
      <c r="DL196" s="144"/>
      <c r="DM196" s="144"/>
      <c r="DN196" s="144"/>
      <c r="DO196" s="144"/>
      <c r="DP196" s="144"/>
      <c r="DQ196" s="144"/>
      <c r="DR196" s="144"/>
      <c r="DS196" s="144"/>
      <c r="DT196" s="144"/>
      <c r="DU196" s="144"/>
      <c r="DV196" s="144"/>
      <c r="DW196" s="144"/>
      <c r="DX196" s="144"/>
      <c r="DY196" s="144"/>
      <c r="DZ196" s="144"/>
      <c r="EA196" s="144"/>
      <c r="EB196" s="144"/>
      <c r="EC196" s="144"/>
      <c r="ED196" s="144"/>
      <c r="EE196" s="144"/>
      <c r="EF196" s="144"/>
      <c r="EG196" s="144"/>
      <c r="EH196" s="144"/>
      <c r="EI196" s="144"/>
      <c r="EJ196" s="144"/>
      <c r="EK196" s="144"/>
      <c r="EL196" s="144"/>
      <c r="EM196" s="144"/>
      <c r="EN196" s="144"/>
      <c r="EO196" s="144"/>
      <c r="EP196" s="144"/>
      <c r="EQ196" s="144"/>
      <c r="ER196" s="144"/>
      <c r="ES196" s="144"/>
      <c r="FC196" s="161"/>
    </row>
    <row r="197" spans="1:159" ht="15" customHeight="1" x14ac:dyDescent="0.35">
      <c r="A197" s="21"/>
      <c r="B197" s="145"/>
      <c r="C197" s="146"/>
      <c r="D197" s="153"/>
      <c r="E197" s="153"/>
      <c r="F197" s="153"/>
      <c r="G197" s="144"/>
      <c r="H197" s="144"/>
      <c r="I197" s="144"/>
      <c r="J197" s="144"/>
      <c r="K197" s="144"/>
      <c r="L197" s="144"/>
      <c r="M197" s="144"/>
      <c r="N197" s="144"/>
      <c r="O197" s="144"/>
      <c r="P197" s="144"/>
      <c r="Q197" s="144"/>
      <c r="R197" s="144"/>
      <c r="S197" s="144"/>
      <c r="T197" s="144"/>
      <c r="U197" s="144"/>
      <c r="V197" s="144"/>
      <c r="W197" s="144"/>
      <c r="X197" s="144"/>
      <c r="Y197" s="144"/>
      <c r="Z197" s="144"/>
      <c r="AA197" s="144"/>
      <c r="AB197" s="144"/>
      <c r="AC197" s="144"/>
      <c r="AD197" s="144"/>
      <c r="AE197" s="144"/>
      <c r="AF197" s="144"/>
      <c r="AG197" s="144"/>
      <c r="AH197" s="144"/>
      <c r="AI197" s="144"/>
      <c r="AJ197" s="144"/>
      <c r="AK197" s="144"/>
      <c r="AL197" s="144"/>
      <c r="AM197" s="144"/>
      <c r="AN197" s="144"/>
      <c r="AO197" s="144"/>
      <c r="AP197" s="144"/>
      <c r="AQ197" s="144"/>
      <c r="AR197" s="144"/>
      <c r="AS197" s="144"/>
      <c r="AT197" s="144"/>
      <c r="AU197" s="144"/>
      <c r="AV197" s="144"/>
      <c r="AW197" s="144"/>
      <c r="AX197" s="144"/>
      <c r="AY197" s="144"/>
      <c r="AZ197" s="144"/>
      <c r="BA197" s="144"/>
      <c r="BB197" s="144"/>
      <c r="BC197" s="144"/>
      <c r="BD197" s="144"/>
      <c r="BE197" s="144"/>
      <c r="BF197" s="144"/>
      <c r="BG197" s="144"/>
      <c r="BH197" s="144"/>
      <c r="BI197" s="144"/>
      <c r="BJ197" s="144"/>
      <c r="BK197" s="144"/>
      <c r="BL197" s="144"/>
      <c r="BM197" s="144"/>
      <c r="BN197" s="144"/>
      <c r="BO197" s="144"/>
      <c r="BP197" s="144"/>
      <c r="BQ197" s="144"/>
      <c r="BR197" s="144"/>
      <c r="BS197" s="144"/>
      <c r="BT197" s="144"/>
      <c r="BU197" s="150"/>
      <c r="BV197" s="144"/>
      <c r="BW197" s="144"/>
      <c r="BX197" s="144"/>
      <c r="BY197" s="144"/>
      <c r="BZ197" s="144"/>
      <c r="CA197" s="144"/>
      <c r="CD197" s="144"/>
      <c r="CE197" s="144"/>
      <c r="CF197" s="144"/>
      <c r="CG197" s="144"/>
      <c r="CH197" s="151"/>
      <c r="CI197" s="144"/>
      <c r="CJ197" s="144"/>
      <c r="CK197" s="144"/>
      <c r="CL197" s="144"/>
      <c r="CM197" s="144"/>
      <c r="CN197" s="144"/>
      <c r="CO197" s="144"/>
      <c r="CP197" s="144"/>
      <c r="CQ197" s="144"/>
      <c r="CR197" s="151"/>
      <c r="CS197" s="150"/>
      <c r="CT197" s="144"/>
      <c r="CU197" s="144"/>
      <c r="CV197" s="144"/>
      <c r="CW197" s="144"/>
      <c r="CX197" s="144"/>
      <c r="CY197" s="144"/>
      <c r="CZ197" s="144"/>
      <c r="DA197" s="144"/>
      <c r="DB197" s="144"/>
      <c r="DC197" s="144"/>
      <c r="DD197" s="144"/>
      <c r="DE197" s="144"/>
      <c r="DF197" s="144"/>
      <c r="DG197" s="144"/>
      <c r="DH197" s="144"/>
      <c r="DI197" s="144"/>
      <c r="DJ197" s="144"/>
      <c r="DK197" s="144"/>
      <c r="DL197" s="144"/>
      <c r="DM197" s="144"/>
      <c r="DN197" s="144"/>
      <c r="DO197" s="144"/>
      <c r="DP197" s="144"/>
      <c r="DQ197" s="144"/>
      <c r="DR197" s="144"/>
      <c r="DS197" s="144"/>
      <c r="DT197" s="144"/>
      <c r="DU197" s="144"/>
      <c r="DV197" s="144"/>
      <c r="DW197" s="144"/>
      <c r="DX197" s="144"/>
      <c r="DY197" s="144"/>
      <c r="DZ197" s="144"/>
      <c r="EA197" s="144"/>
      <c r="EB197" s="144"/>
      <c r="EC197" s="144"/>
      <c r="ED197" s="144"/>
      <c r="EE197" s="144"/>
      <c r="EF197" s="144"/>
      <c r="EG197" s="144"/>
      <c r="EH197" s="144"/>
      <c r="EI197" s="144"/>
      <c r="EJ197" s="144"/>
      <c r="EK197" s="144"/>
      <c r="EL197" s="144"/>
      <c r="EM197" s="144"/>
      <c r="EN197" s="144"/>
      <c r="EO197" s="144"/>
      <c r="EP197" s="144"/>
      <c r="EQ197" s="144"/>
      <c r="ER197" s="144"/>
      <c r="ES197" s="144"/>
      <c r="FC197" s="161"/>
    </row>
    <row r="198" spans="1:159" ht="15" customHeight="1" x14ac:dyDescent="0.35">
      <c r="A198" s="21"/>
      <c r="B198" s="145"/>
      <c r="C198" s="146"/>
      <c r="D198" s="153"/>
      <c r="E198" s="153"/>
      <c r="F198" s="153"/>
      <c r="G198" s="144"/>
      <c r="H198" s="144"/>
      <c r="I198" s="144"/>
      <c r="J198" s="144"/>
      <c r="K198" s="144"/>
      <c r="L198" s="144"/>
      <c r="M198" s="144"/>
      <c r="N198" s="144"/>
      <c r="O198" s="144"/>
      <c r="P198" s="144"/>
      <c r="Q198" s="144"/>
      <c r="R198" s="144"/>
      <c r="S198" s="144"/>
      <c r="T198" s="144"/>
      <c r="U198" s="144"/>
      <c r="V198" s="144"/>
      <c r="W198" s="144"/>
      <c r="X198" s="144"/>
      <c r="Y198" s="144"/>
      <c r="Z198" s="144"/>
      <c r="AA198" s="144"/>
      <c r="AB198" s="144"/>
      <c r="AC198" s="144"/>
      <c r="AD198" s="144"/>
      <c r="AE198" s="144"/>
      <c r="AF198" s="144"/>
      <c r="AG198" s="144"/>
      <c r="AH198" s="144"/>
      <c r="AI198" s="144"/>
      <c r="AJ198" s="144"/>
      <c r="AK198" s="144"/>
      <c r="AL198" s="144"/>
      <c r="AM198" s="144"/>
      <c r="AN198" s="144"/>
      <c r="AO198" s="144"/>
      <c r="AP198" s="144"/>
      <c r="AQ198" s="144"/>
      <c r="AR198" s="144"/>
      <c r="AS198" s="144"/>
      <c r="AT198" s="144"/>
      <c r="AU198" s="144"/>
      <c r="AV198" s="144"/>
      <c r="AW198" s="144"/>
      <c r="AX198" s="144"/>
      <c r="AY198" s="144"/>
      <c r="AZ198" s="144"/>
      <c r="BA198" s="144"/>
      <c r="BB198" s="144"/>
      <c r="BC198" s="144"/>
      <c r="BD198" s="144"/>
      <c r="BE198" s="144"/>
      <c r="BF198" s="144"/>
      <c r="BG198" s="144"/>
      <c r="BH198" s="144"/>
      <c r="BI198" s="144"/>
      <c r="BJ198" s="144"/>
      <c r="BK198" s="144"/>
      <c r="BL198" s="144"/>
      <c r="BM198" s="144"/>
      <c r="BN198" s="144"/>
      <c r="BO198" s="144"/>
      <c r="BP198" s="144"/>
      <c r="BQ198" s="144"/>
      <c r="BR198" s="144"/>
      <c r="BS198" s="144"/>
      <c r="BT198" s="144"/>
      <c r="BU198" s="150"/>
      <c r="BV198" s="144"/>
      <c r="BW198" s="144"/>
      <c r="BX198" s="144"/>
      <c r="BY198" s="144"/>
      <c r="BZ198" s="144"/>
      <c r="CA198" s="144"/>
      <c r="CB198" s="144"/>
      <c r="CC198" s="144"/>
      <c r="CD198" s="144"/>
      <c r="CE198" s="144"/>
      <c r="CF198" s="144"/>
      <c r="CG198" s="144"/>
      <c r="CH198" s="151"/>
      <c r="CI198" s="144"/>
      <c r="CJ198" s="144"/>
      <c r="CK198" s="144"/>
      <c r="CL198" s="144"/>
      <c r="CM198" s="144"/>
      <c r="CN198" s="144"/>
      <c r="CO198" s="144"/>
      <c r="CP198" s="144"/>
      <c r="CQ198" s="144"/>
      <c r="CR198" s="151"/>
      <c r="CS198" s="150"/>
      <c r="CT198" s="144"/>
      <c r="CU198" s="144"/>
      <c r="CV198" s="144"/>
      <c r="CW198" s="144"/>
      <c r="CX198" s="144"/>
      <c r="CY198" s="144"/>
      <c r="CZ198" s="144"/>
      <c r="DA198" s="144"/>
      <c r="DB198" s="144"/>
      <c r="DC198" s="144"/>
      <c r="DD198" s="144"/>
      <c r="DE198" s="144"/>
      <c r="DF198" s="144"/>
      <c r="DG198" s="144"/>
      <c r="DH198" s="144"/>
      <c r="DI198" s="144"/>
      <c r="DJ198" s="144"/>
      <c r="DK198" s="144"/>
      <c r="DL198" s="144"/>
      <c r="DM198" s="144"/>
      <c r="DN198" s="144"/>
      <c r="DO198" s="144"/>
      <c r="DP198" s="144"/>
      <c r="DQ198" s="144"/>
      <c r="DR198" s="144"/>
      <c r="DS198" s="144"/>
      <c r="DT198" s="144"/>
      <c r="DU198" s="144"/>
      <c r="DV198" s="144"/>
      <c r="DW198" s="144"/>
      <c r="DX198" s="144"/>
      <c r="DY198" s="144"/>
      <c r="DZ198" s="144"/>
      <c r="EA198" s="144"/>
      <c r="EB198" s="144"/>
      <c r="EC198" s="144"/>
      <c r="ED198" s="144"/>
      <c r="EE198" s="144"/>
      <c r="EF198" s="144"/>
      <c r="EG198" s="144"/>
      <c r="EH198" s="144"/>
      <c r="EI198" s="144"/>
      <c r="EJ198" s="144"/>
      <c r="EK198" s="144"/>
      <c r="EL198" s="144"/>
      <c r="EM198" s="144"/>
      <c r="EN198" s="144"/>
      <c r="EO198" s="144"/>
      <c r="EP198" s="144"/>
      <c r="EQ198" s="144"/>
      <c r="ER198" s="144"/>
      <c r="ES198" s="144"/>
      <c r="FC198" s="161"/>
    </row>
    <row r="199" spans="1:159" ht="15" customHeight="1" x14ac:dyDescent="0.35">
      <c r="A199" s="21"/>
      <c r="B199" s="145"/>
      <c r="C199" s="146"/>
      <c r="D199" s="153"/>
      <c r="E199" s="153"/>
      <c r="F199" s="153"/>
      <c r="G199" s="144"/>
      <c r="H199" s="144"/>
      <c r="I199" s="144"/>
      <c r="J199" s="144"/>
      <c r="K199" s="144"/>
      <c r="L199" s="144"/>
      <c r="M199" s="144"/>
      <c r="N199" s="144"/>
      <c r="O199" s="144"/>
      <c r="P199" s="144"/>
      <c r="Q199" s="144"/>
      <c r="R199" s="144"/>
      <c r="S199" s="144"/>
      <c r="T199" s="144"/>
      <c r="U199" s="144"/>
      <c r="V199" s="144"/>
      <c r="W199" s="144"/>
      <c r="X199" s="144"/>
      <c r="Y199" s="144"/>
      <c r="Z199" s="144"/>
      <c r="AA199" s="144"/>
      <c r="AB199" s="144"/>
      <c r="AC199" s="144"/>
      <c r="AD199" s="144"/>
      <c r="AE199" s="144"/>
      <c r="AF199" s="144"/>
      <c r="AG199" s="144"/>
      <c r="AH199" s="144"/>
      <c r="AI199" s="144"/>
      <c r="AJ199" s="144"/>
      <c r="AK199" s="144"/>
      <c r="AL199" s="144"/>
      <c r="AM199" s="144"/>
      <c r="AN199" s="144"/>
      <c r="AO199" s="144"/>
      <c r="AP199" s="144"/>
      <c r="AQ199" s="144"/>
      <c r="AR199" s="144"/>
      <c r="AS199" s="144"/>
      <c r="AT199" s="144"/>
      <c r="AU199" s="144"/>
      <c r="AV199" s="144"/>
      <c r="AW199" s="144"/>
      <c r="AX199" s="144"/>
      <c r="AY199" s="144"/>
      <c r="AZ199" s="144"/>
      <c r="BA199" s="144"/>
      <c r="BB199" s="144"/>
      <c r="BC199" s="144"/>
      <c r="BD199" s="144"/>
      <c r="BE199" s="144"/>
      <c r="BF199" s="144"/>
      <c r="BG199" s="144"/>
      <c r="BH199" s="144"/>
      <c r="BI199" s="144"/>
      <c r="BJ199" s="144"/>
      <c r="BK199" s="144"/>
      <c r="BL199" s="144"/>
      <c r="BM199" s="144"/>
      <c r="BN199" s="144"/>
      <c r="BO199" s="144"/>
      <c r="BP199" s="144"/>
      <c r="BQ199" s="144"/>
      <c r="BR199" s="144"/>
      <c r="BS199" s="144"/>
      <c r="BT199" s="144"/>
      <c r="BU199" s="150"/>
      <c r="BV199" s="144"/>
      <c r="BW199" s="144"/>
      <c r="BX199" s="144"/>
      <c r="BY199" s="144"/>
      <c r="BZ199" s="144"/>
      <c r="CA199" s="144"/>
      <c r="CB199" s="144"/>
      <c r="CC199" s="144"/>
      <c r="CD199" s="144"/>
      <c r="CE199" s="144"/>
      <c r="CF199" s="144"/>
      <c r="CG199" s="144"/>
      <c r="CH199" s="151"/>
      <c r="CI199" s="144"/>
      <c r="CJ199" s="144"/>
      <c r="CK199" s="144"/>
      <c r="CL199" s="144"/>
      <c r="CM199" s="144"/>
      <c r="CN199" s="144"/>
      <c r="CO199" s="144"/>
      <c r="CP199" s="144"/>
      <c r="CQ199" s="144"/>
      <c r="CR199" s="151"/>
      <c r="CS199" s="150"/>
      <c r="CT199" s="144"/>
      <c r="CU199" s="144"/>
      <c r="CV199" s="144"/>
      <c r="CW199" s="144"/>
      <c r="CX199" s="144"/>
      <c r="CY199" s="144"/>
      <c r="CZ199" s="144"/>
      <c r="DA199" s="144"/>
      <c r="DB199" s="144"/>
      <c r="DC199" s="144"/>
      <c r="DD199" s="144"/>
      <c r="DE199" s="144"/>
      <c r="DF199" s="144"/>
      <c r="DG199" s="144"/>
      <c r="DH199" s="144"/>
      <c r="DI199" s="144"/>
      <c r="DJ199" s="144"/>
      <c r="DK199" s="144"/>
      <c r="DL199" s="144"/>
      <c r="DM199" s="144"/>
      <c r="DN199" s="144"/>
      <c r="DO199" s="144"/>
      <c r="DP199" s="144"/>
      <c r="DQ199" s="144"/>
      <c r="DR199" s="144"/>
      <c r="DS199" s="144"/>
      <c r="DT199" s="144"/>
      <c r="DU199" s="144"/>
      <c r="DV199" s="144"/>
      <c r="DW199" s="144"/>
      <c r="DX199" s="144"/>
      <c r="DY199" s="144"/>
      <c r="DZ199" s="144"/>
      <c r="EA199" s="144"/>
      <c r="EB199" s="144"/>
      <c r="EC199" s="144"/>
      <c r="ED199" s="144"/>
      <c r="EE199" s="144"/>
      <c r="EF199" s="144"/>
      <c r="EG199" s="144"/>
      <c r="EH199" s="144"/>
      <c r="EI199" s="144"/>
      <c r="EJ199" s="144"/>
      <c r="EK199" s="144"/>
      <c r="EL199" s="144"/>
      <c r="EM199" s="144"/>
      <c r="EN199" s="144"/>
      <c r="EO199" s="144"/>
      <c r="EP199" s="144"/>
      <c r="EQ199" s="144"/>
      <c r="ER199" s="144"/>
      <c r="ES199" s="144"/>
      <c r="FC199" s="161"/>
    </row>
    <row r="200" spans="1:159" ht="15" customHeight="1" x14ac:dyDescent="0.35">
      <c r="A200" s="21"/>
      <c r="B200" s="145"/>
      <c r="C200" s="146"/>
      <c r="D200" s="153"/>
      <c r="E200" s="106"/>
      <c r="F200" s="106"/>
      <c r="G200" s="144"/>
      <c r="H200" s="144"/>
      <c r="I200" s="144"/>
      <c r="J200" s="144"/>
      <c r="K200" s="144"/>
      <c r="L200" s="144"/>
      <c r="M200" s="144"/>
      <c r="N200" s="144"/>
      <c r="O200" s="144"/>
      <c r="P200" s="144"/>
      <c r="Q200" s="144"/>
      <c r="R200" s="144"/>
      <c r="S200" s="144"/>
      <c r="T200" s="144"/>
      <c r="U200" s="144"/>
      <c r="V200" s="144"/>
      <c r="W200" s="144"/>
      <c r="X200" s="144"/>
      <c r="Y200" s="144"/>
      <c r="Z200" s="144"/>
      <c r="AA200" s="144"/>
      <c r="AB200" s="144"/>
      <c r="AC200" s="144"/>
      <c r="AD200" s="144"/>
      <c r="AE200" s="144"/>
      <c r="AF200" s="144"/>
      <c r="AG200" s="144"/>
      <c r="AH200" s="144"/>
      <c r="AI200" s="144"/>
      <c r="AJ200" s="144"/>
      <c r="AK200" s="144"/>
      <c r="AL200" s="144"/>
      <c r="AM200" s="144"/>
      <c r="AN200" s="144"/>
      <c r="AO200" s="144"/>
      <c r="AP200" s="144"/>
      <c r="AQ200" s="144"/>
      <c r="AR200" s="144"/>
      <c r="AS200" s="144"/>
      <c r="AT200" s="144"/>
      <c r="AU200" s="144"/>
      <c r="AV200" s="144"/>
      <c r="AW200" s="144"/>
      <c r="AX200" s="144"/>
      <c r="AY200" s="144"/>
      <c r="AZ200" s="144"/>
      <c r="BA200" s="144"/>
      <c r="BB200" s="144"/>
      <c r="BC200" s="144"/>
      <c r="BD200" s="144"/>
      <c r="BE200" s="144"/>
      <c r="BF200" s="144"/>
      <c r="BG200" s="144"/>
      <c r="BH200" s="144"/>
      <c r="BI200" s="144"/>
      <c r="BJ200" s="144"/>
      <c r="BK200" s="144"/>
      <c r="BL200" s="144"/>
      <c r="BM200" s="144"/>
      <c r="BN200" s="144"/>
      <c r="BO200" s="144"/>
      <c r="BP200" s="144"/>
      <c r="BQ200" s="144"/>
      <c r="BR200" s="144"/>
      <c r="BS200" s="144"/>
      <c r="BT200" s="144"/>
      <c r="BU200" s="150"/>
      <c r="BV200" s="144"/>
      <c r="BW200" s="144"/>
      <c r="BX200" s="144"/>
      <c r="BY200" s="144"/>
      <c r="BZ200" s="144"/>
      <c r="CA200" s="144"/>
      <c r="CB200" s="144"/>
      <c r="CC200" s="144"/>
      <c r="CD200" s="144"/>
      <c r="CE200" s="144"/>
      <c r="CF200" s="144"/>
      <c r="CG200" s="144"/>
      <c r="CH200" s="151"/>
      <c r="CI200" s="144"/>
      <c r="CJ200" s="144"/>
      <c r="CK200" s="144"/>
      <c r="CL200" s="144"/>
      <c r="CM200" s="144"/>
      <c r="CN200" s="144"/>
      <c r="CO200" s="144"/>
      <c r="CP200" s="144"/>
      <c r="CQ200" s="144"/>
      <c r="CR200" s="151"/>
      <c r="CS200" s="150"/>
      <c r="CT200" s="144"/>
      <c r="CU200" s="144"/>
      <c r="CV200" s="144"/>
      <c r="CW200" s="144"/>
      <c r="CX200" s="144"/>
      <c r="CY200" s="144"/>
      <c r="CZ200" s="144"/>
      <c r="DA200" s="144"/>
      <c r="DB200" s="144"/>
      <c r="DC200" s="144"/>
      <c r="DD200" s="144"/>
      <c r="DE200" s="144"/>
      <c r="DF200" s="144"/>
      <c r="DG200" s="144"/>
      <c r="DH200" s="144"/>
      <c r="DI200" s="144"/>
      <c r="DJ200" s="144"/>
      <c r="DK200" s="144"/>
      <c r="DL200" s="144"/>
      <c r="DM200" s="144"/>
      <c r="DN200" s="144"/>
      <c r="DO200" s="144"/>
      <c r="DP200" s="144"/>
      <c r="DQ200" s="144"/>
      <c r="DR200" s="144"/>
      <c r="DS200" s="144"/>
      <c r="DT200" s="144"/>
      <c r="DU200" s="144"/>
      <c r="DV200" s="144"/>
      <c r="DW200" s="144"/>
      <c r="DX200" s="144"/>
      <c r="DY200" s="144"/>
      <c r="DZ200" s="144"/>
      <c r="EA200" s="144"/>
      <c r="EB200" s="144"/>
      <c r="EC200" s="144"/>
      <c r="ED200" s="144"/>
      <c r="EE200" s="144"/>
      <c r="EF200" s="144"/>
      <c r="EG200" s="144"/>
      <c r="EH200" s="144"/>
      <c r="EI200" s="144"/>
      <c r="EJ200" s="144"/>
      <c r="EK200" s="144"/>
      <c r="EL200" s="144"/>
      <c r="EM200" s="144"/>
      <c r="EN200" s="144"/>
      <c r="EO200" s="144"/>
      <c r="EP200" s="144"/>
      <c r="EQ200" s="144"/>
      <c r="ER200" s="144"/>
      <c r="ES200" s="144"/>
      <c r="FC200" s="161"/>
    </row>
    <row r="201" spans="1:159" ht="15" customHeight="1" x14ac:dyDescent="0.35">
      <c r="A201" s="21"/>
      <c r="B201" s="145"/>
      <c r="C201" s="146"/>
      <c r="D201" s="153"/>
      <c r="E201" s="106"/>
      <c r="F201" s="106"/>
      <c r="G201" s="144"/>
      <c r="H201" s="144"/>
      <c r="I201" s="144"/>
      <c r="J201" s="144"/>
      <c r="K201" s="144"/>
      <c r="L201" s="144"/>
      <c r="M201" s="144"/>
      <c r="N201" s="144"/>
      <c r="O201" s="144"/>
      <c r="P201" s="144"/>
      <c r="Q201" s="144"/>
      <c r="R201" s="144"/>
      <c r="S201" s="144"/>
      <c r="T201" s="144"/>
      <c r="U201" s="144"/>
      <c r="V201" s="144"/>
      <c r="W201" s="144"/>
      <c r="X201" s="144"/>
      <c r="Y201" s="144"/>
      <c r="Z201" s="144"/>
      <c r="AA201" s="144"/>
      <c r="AB201" s="144"/>
      <c r="AC201" s="144"/>
      <c r="AD201" s="144"/>
      <c r="AE201" s="144"/>
      <c r="AF201" s="144"/>
      <c r="AG201" s="144"/>
      <c r="AH201" s="144"/>
      <c r="AI201" s="144"/>
      <c r="AJ201" s="144"/>
      <c r="AK201" s="144"/>
      <c r="AL201" s="144"/>
      <c r="AM201" s="144"/>
      <c r="AN201" s="144"/>
      <c r="AO201" s="144"/>
      <c r="AP201" s="144"/>
      <c r="AQ201" s="144"/>
      <c r="AR201" s="144"/>
      <c r="AS201" s="144"/>
      <c r="AT201" s="144"/>
      <c r="AU201" s="144"/>
      <c r="AV201" s="144"/>
      <c r="AW201" s="144"/>
      <c r="AX201" s="144"/>
      <c r="AY201" s="144"/>
      <c r="AZ201" s="144"/>
      <c r="BA201" s="144"/>
      <c r="BB201" s="144"/>
      <c r="BC201" s="144"/>
      <c r="BD201" s="144"/>
      <c r="BE201" s="144"/>
      <c r="BF201" s="144"/>
      <c r="BG201" s="144"/>
      <c r="BH201" s="144"/>
      <c r="BI201" s="144"/>
      <c r="BJ201" s="144"/>
      <c r="BK201" s="144"/>
      <c r="BL201" s="144"/>
      <c r="BM201" s="144"/>
      <c r="BN201" s="144"/>
      <c r="BO201" s="144"/>
      <c r="BP201" s="144"/>
      <c r="BQ201" s="144"/>
      <c r="BR201" s="144"/>
      <c r="BS201" s="144"/>
      <c r="BT201" s="144"/>
      <c r="BU201" s="150"/>
      <c r="BV201" s="144"/>
      <c r="BW201" s="144"/>
      <c r="BX201" s="144"/>
      <c r="BY201" s="144"/>
      <c r="BZ201" s="144"/>
      <c r="CA201" s="144"/>
      <c r="CB201" s="144"/>
      <c r="CC201" s="144"/>
      <c r="CD201" s="144"/>
      <c r="CE201" s="144"/>
      <c r="CF201" s="144"/>
      <c r="CG201" s="144"/>
      <c r="CH201" s="151"/>
      <c r="CI201" s="144"/>
      <c r="CJ201" s="144"/>
      <c r="CK201" s="144"/>
      <c r="CL201" s="144"/>
      <c r="CM201" s="144"/>
      <c r="CN201" s="144"/>
      <c r="CO201" s="144"/>
      <c r="CP201" s="144"/>
      <c r="CQ201" s="144"/>
      <c r="CR201" s="151"/>
      <c r="CS201" s="150"/>
      <c r="CT201" s="144"/>
      <c r="CU201" s="144"/>
      <c r="CV201" s="144"/>
      <c r="CW201" s="144"/>
      <c r="CX201" s="144"/>
      <c r="CY201" s="144"/>
      <c r="CZ201" s="144"/>
      <c r="DA201" s="144"/>
      <c r="DB201" s="144"/>
      <c r="DC201" s="144"/>
      <c r="DD201" s="144"/>
      <c r="DE201" s="144"/>
      <c r="DF201" s="144"/>
      <c r="DG201" s="144"/>
      <c r="DH201" s="144"/>
      <c r="DI201" s="144"/>
      <c r="DJ201" s="144"/>
      <c r="DK201" s="144"/>
      <c r="DL201" s="144"/>
      <c r="DM201" s="144"/>
      <c r="DN201" s="144"/>
      <c r="DO201" s="144"/>
      <c r="DP201" s="144"/>
      <c r="DQ201" s="144"/>
      <c r="DR201" s="144"/>
      <c r="DS201" s="144"/>
      <c r="DT201" s="144"/>
      <c r="DU201" s="144"/>
      <c r="DV201" s="144"/>
      <c r="DW201" s="144"/>
      <c r="DX201" s="144"/>
      <c r="DY201" s="144"/>
      <c r="DZ201" s="144"/>
      <c r="EA201" s="144"/>
      <c r="EB201" s="144"/>
      <c r="EC201" s="144"/>
      <c r="ED201" s="144"/>
      <c r="EE201" s="144"/>
      <c r="EF201" s="144"/>
      <c r="EG201" s="144"/>
      <c r="EH201" s="144"/>
      <c r="EI201" s="144"/>
      <c r="EJ201" s="144"/>
      <c r="EK201" s="144"/>
      <c r="EL201" s="144"/>
      <c r="EM201" s="144"/>
      <c r="EN201" s="144"/>
      <c r="EO201" s="144"/>
      <c r="EP201" s="144"/>
      <c r="EQ201" s="144"/>
      <c r="ER201" s="144"/>
      <c r="ES201" s="144"/>
      <c r="FC201" s="161"/>
    </row>
    <row r="202" spans="1:159" ht="15" customHeight="1" x14ac:dyDescent="0.35">
      <c r="A202" s="21"/>
      <c r="B202" s="145"/>
      <c r="C202" s="146"/>
      <c r="D202" s="153"/>
      <c r="E202" s="106"/>
      <c r="F202" s="106"/>
      <c r="G202" s="144"/>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c r="AK202" s="144"/>
      <c r="AL202" s="144"/>
      <c r="AM202" s="144"/>
      <c r="AN202" s="144"/>
      <c r="AO202" s="144"/>
      <c r="AP202" s="144"/>
      <c r="AQ202" s="144"/>
      <c r="AR202" s="144"/>
      <c r="AS202" s="144"/>
      <c r="AT202" s="144"/>
      <c r="AU202" s="144"/>
      <c r="AV202" s="144"/>
      <c r="AW202" s="144"/>
      <c r="AX202" s="144"/>
      <c r="AY202" s="144"/>
      <c r="AZ202" s="144"/>
      <c r="BA202" s="144"/>
      <c r="BB202" s="144"/>
      <c r="BC202" s="144"/>
      <c r="BD202" s="144"/>
      <c r="BE202" s="144"/>
      <c r="BF202" s="144"/>
      <c r="BG202" s="144"/>
      <c r="BH202" s="144"/>
      <c r="BI202" s="144"/>
      <c r="BJ202" s="144"/>
      <c r="BK202" s="144"/>
      <c r="BL202" s="144"/>
      <c r="BM202" s="144"/>
      <c r="BN202" s="144"/>
      <c r="BO202" s="144"/>
      <c r="BP202" s="144"/>
      <c r="BQ202" s="144"/>
      <c r="BR202" s="144"/>
      <c r="BS202" s="144"/>
      <c r="BT202" s="144"/>
      <c r="BU202" s="150"/>
      <c r="BV202" s="144"/>
      <c r="BW202" s="144"/>
      <c r="BX202" s="144"/>
      <c r="BY202" s="144"/>
      <c r="BZ202" s="144"/>
      <c r="CA202" s="144"/>
      <c r="CB202" s="144"/>
      <c r="CC202" s="144"/>
      <c r="CD202" s="144"/>
      <c r="CE202" s="144"/>
      <c r="CF202" s="144"/>
      <c r="CG202" s="144"/>
      <c r="CH202" s="151"/>
      <c r="CI202" s="144"/>
      <c r="CJ202" s="144"/>
      <c r="CK202" s="144"/>
      <c r="CL202" s="144"/>
      <c r="CM202" s="144"/>
      <c r="CN202" s="144"/>
      <c r="CO202" s="144"/>
      <c r="CP202" s="144"/>
      <c r="CQ202" s="144"/>
      <c r="CR202" s="151"/>
      <c r="CS202" s="150"/>
      <c r="CT202" s="144"/>
      <c r="CU202" s="144"/>
      <c r="CV202" s="144"/>
      <c r="CW202" s="144"/>
      <c r="CX202" s="144"/>
      <c r="CY202" s="144"/>
      <c r="CZ202" s="144"/>
      <c r="DA202" s="144"/>
      <c r="DB202" s="144"/>
      <c r="DC202" s="144"/>
      <c r="DD202" s="144"/>
      <c r="DE202" s="144"/>
      <c r="DF202" s="144"/>
      <c r="DG202" s="144"/>
      <c r="DH202" s="144"/>
      <c r="DI202" s="144"/>
      <c r="DJ202" s="144"/>
      <c r="DK202" s="144"/>
      <c r="DL202" s="144"/>
      <c r="DM202" s="144"/>
      <c r="DN202" s="144"/>
      <c r="DO202" s="144"/>
      <c r="DP202" s="144"/>
      <c r="DQ202" s="144"/>
      <c r="DR202" s="144"/>
      <c r="DS202" s="144"/>
      <c r="DT202" s="144"/>
      <c r="DU202" s="144"/>
      <c r="DV202" s="144"/>
      <c r="DW202" s="144"/>
      <c r="DX202" s="144"/>
      <c r="DY202" s="144"/>
      <c r="DZ202" s="144"/>
      <c r="EA202" s="144"/>
      <c r="EB202" s="144"/>
      <c r="EC202" s="144"/>
      <c r="ED202" s="144"/>
      <c r="EE202" s="144"/>
      <c r="EF202" s="144"/>
      <c r="EG202" s="144"/>
      <c r="EH202" s="144"/>
      <c r="EI202" s="144"/>
      <c r="EJ202" s="144"/>
      <c r="EK202" s="144"/>
      <c r="EL202" s="144"/>
      <c r="EM202" s="144"/>
      <c r="EN202" s="144"/>
      <c r="EO202" s="144"/>
      <c r="EP202" s="144"/>
      <c r="EQ202" s="144"/>
      <c r="ER202" s="144"/>
      <c r="ES202" s="144"/>
      <c r="FC202" s="161"/>
    </row>
    <row r="203" spans="1:159" ht="15" customHeight="1" x14ac:dyDescent="0.35">
      <c r="A203" s="21"/>
      <c r="B203" s="165"/>
      <c r="C203" s="146"/>
      <c r="D203" s="153"/>
      <c r="E203" s="106"/>
      <c r="F203" s="106"/>
      <c r="G203" s="144"/>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c r="AK203" s="144"/>
      <c r="AL203" s="144"/>
      <c r="AM203" s="144"/>
      <c r="AN203" s="144"/>
      <c r="AO203" s="144"/>
      <c r="AP203" s="144"/>
      <c r="AQ203" s="144"/>
      <c r="AR203" s="144"/>
      <c r="AS203" s="144"/>
      <c r="AT203" s="144"/>
      <c r="AU203" s="144"/>
      <c r="AV203" s="144"/>
      <c r="AW203" s="144"/>
      <c r="AX203" s="144"/>
      <c r="AY203" s="144"/>
      <c r="AZ203" s="144"/>
      <c r="BA203" s="144"/>
      <c r="BB203" s="144"/>
      <c r="BC203" s="144"/>
      <c r="BD203" s="144"/>
      <c r="BE203" s="144"/>
      <c r="BF203" s="144"/>
      <c r="BG203" s="144"/>
      <c r="BH203" s="144"/>
      <c r="BI203" s="144"/>
      <c r="BJ203" s="144"/>
      <c r="BK203" s="144"/>
      <c r="BL203" s="144"/>
      <c r="BM203" s="144"/>
      <c r="BN203" s="144"/>
      <c r="BO203" s="144"/>
      <c r="BP203" s="144"/>
      <c r="BQ203" s="144"/>
      <c r="BR203" s="144"/>
      <c r="BS203" s="144"/>
      <c r="BT203" s="144"/>
      <c r="BU203" s="150"/>
      <c r="BV203" s="144"/>
      <c r="BW203" s="144"/>
      <c r="BX203" s="144"/>
      <c r="BY203" s="144"/>
      <c r="BZ203" s="144"/>
      <c r="CA203" s="144"/>
      <c r="CE203" s="144"/>
      <c r="CF203" s="144"/>
      <c r="CG203" s="144"/>
      <c r="CH203" s="151"/>
      <c r="CI203" s="144"/>
      <c r="CJ203" s="144"/>
      <c r="CK203" s="144"/>
      <c r="CL203" s="144"/>
      <c r="CM203" s="144"/>
      <c r="CN203" s="144"/>
      <c r="CO203" s="144"/>
      <c r="CP203" s="144"/>
      <c r="CQ203" s="144"/>
      <c r="CR203" s="151"/>
      <c r="CS203" s="150"/>
      <c r="CT203" s="144"/>
      <c r="CU203" s="144"/>
      <c r="CV203" s="144"/>
      <c r="CW203" s="144"/>
      <c r="CX203" s="144"/>
      <c r="CY203" s="144"/>
      <c r="CZ203" s="144"/>
      <c r="DA203" s="144"/>
      <c r="DB203" s="144"/>
      <c r="DC203" s="144"/>
      <c r="DD203" s="144"/>
      <c r="DE203" s="144"/>
      <c r="DF203" s="144"/>
      <c r="DG203" s="144"/>
      <c r="DH203" s="144"/>
      <c r="DI203" s="144"/>
      <c r="DJ203" s="144"/>
      <c r="DK203" s="144"/>
      <c r="DL203" s="144"/>
      <c r="DM203" s="144"/>
      <c r="DN203" s="144"/>
      <c r="DO203" s="144"/>
      <c r="DP203" s="144"/>
      <c r="DQ203" s="144"/>
      <c r="DR203" s="144"/>
      <c r="DS203" s="144"/>
      <c r="DT203" s="144"/>
      <c r="DU203" s="144"/>
      <c r="DV203" s="144"/>
      <c r="DW203" s="144"/>
      <c r="DX203" s="144"/>
      <c r="DY203" s="144"/>
      <c r="DZ203" s="144"/>
      <c r="EA203" s="144"/>
      <c r="EB203" s="144"/>
      <c r="EC203" s="144"/>
      <c r="ED203" s="144"/>
      <c r="EE203" s="144"/>
      <c r="EF203" s="144"/>
      <c r="EG203" s="144"/>
      <c r="EH203" s="144"/>
      <c r="EI203" s="144"/>
      <c r="EJ203" s="144"/>
      <c r="EK203" s="144"/>
      <c r="EL203" s="144"/>
      <c r="EM203" s="144"/>
      <c r="EN203" s="144"/>
      <c r="EO203" s="144"/>
      <c r="EP203" s="144"/>
      <c r="EQ203" s="144"/>
      <c r="ER203" s="144"/>
      <c r="ES203" s="144"/>
      <c r="FC203" s="161"/>
    </row>
    <row r="204" spans="1:159" ht="15" customHeight="1" x14ac:dyDescent="0.35">
      <c r="A204" s="21"/>
      <c r="B204" s="146"/>
      <c r="C204" s="146"/>
      <c r="D204" s="153"/>
      <c r="E204" s="106"/>
      <c r="F204" s="106"/>
      <c r="G204" s="144"/>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c r="AK204" s="144"/>
      <c r="AL204" s="144"/>
      <c r="AM204" s="144"/>
      <c r="AN204" s="144"/>
      <c r="AO204" s="144"/>
      <c r="AP204" s="144"/>
      <c r="AQ204" s="144"/>
      <c r="AR204" s="144"/>
      <c r="AS204" s="144"/>
      <c r="AT204" s="144"/>
      <c r="AU204" s="144"/>
      <c r="AV204" s="144"/>
      <c r="AW204" s="144"/>
      <c r="AX204" s="144"/>
      <c r="AY204" s="144"/>
      <c r="AZ204" s="144"/>
      <c r="BA204" s="144"/>
      <c r="BB204" s="144"/>
      <c r="BC204" s="144"/>
      <c r="BD204" s="144"/>
      <c r="BE204" s="144"/>
      <c r="BF204" s="144"/>
      <c r="BG204" s="144"/>
      <c r="BH204" s="144"/>
      <c r="BI204" s="144"/>
      <c r="BJ204" s="144"/>
      <c r="BK204" s="144"/>
      <c r="BL204" s="144"/>
      <c r="BM204" s="144"/>
      <c r="BN204" s="144"/>
      <c r="BO204" s="144"/>
      <c r="BP204" s="144"/>
      <c r="BQ204" s="144"/>
      <c r="BR204" s="144"/>
      <c r="BS204" s="144"/>
      <c r="BT204" s="144"/>
      <c r="BU204" s="150"/>
      <c r="BV204" s="144"/>
      <c r="BW204" s="144"/>
      <c r="BX204" s="144"/>
      <c r="BY204" s="144"/>
      <c r="BZ204" s="144"/>
      <c r="CA204" s="144"/>
      <c r="CE204" s="144"/>
      <c r="CF204" s="144"/>
      <c r="CG204" s="144"/>
      <c r="CH204" s="151"/>
      <c r="CI204" s="144"/>
      <c r="CJ204" s="144"/>
      <c r="CK204" s="144"/>
      <c r="CL204" s="144"/>
      <c r="CM204" s="144"/>
      <c r="CN204" s="144"/>
      <c r="CO204" s="144"/>
      <c r="CP204" s="144"/>
      <c r="CQ204" s="144"/>
      <c r="CR204" s="151"/>
      <c r="CS204" s="150"/>
      <c r="CT204" s="144"/>
      <c r="CU204" s="144"/>
      <c r="CV204" s="144"/>
      <c r="CW204" s="144"/>
      <c r="CX204" s="144"/>
      <c r="CY204" s="144"/>
      <c r="CZ204" s="144"/>
      <c r="DA204" s="144"/>
      <c r="DB204" s="144"/>
      <c r="DC204" s="144"/>
      <c r="DD204" s="144"/>
      <c r="DE204" s="144"/>
      <c r="DF204" s="144"/>
      <c r="DG204" s="144"/>
      <c r="DH204" s="144"/>
      <c r="DI204" s="144"/>
      <c r="DJ204" s="144"/>
      <c r="DK204" s="144"/>
      <c r="DL204" s="144"/>
      <c r="DM204" s="144"/>
      <c r="DN204" s="144"/>
      <c r="DO204" s="144"/>
      <c r="DP204" s="144"/>
      <c r="DQ204" s="144"/>
      <c r="DR204" s="144"/>
      <c r="DS204" s="144"/>
      <c r="DT204" s="144"/>
      <c r="DU204" s="144"/>
      <c r="DV204" s="144"/>
      <c r="DW204" s="144"/>
      <c r="DX204" s="144"/>
      <c r="DY204" s="144"/>
      <c r="DZ204" s="144"/>
      <c r="EA204" s="144"/>
      <c r="EB204" s="144"/>
      <c r="EC204" s="144"/>
      <c r="ED204" s="144"/>
      <c r="EE204" s="144"/>
      <c r="EF204" s="144"/>
      <c r="EG204" s="144"/>
      <c r="EH204" s="144"/>
      <c r="EI204" s="144"/>
      <c r="EJ204" s="144"/>
      <c r="EK204" s="144"/>
      <c r="EL204" s="144"/>
      <c r="EM204" s="144"/>
      <c r="EN204" s="144"/>
      <c r="EO204" s="144"/>
      <c r="EP204" s="144"/>
      <c r="EQ204" s="144"/>
      <c r="ER204" s="144"/>
      <c r="ES204" s="144"/>
      <c r="FC204" s="161"/>
    </row>
    <row r="205" spans="1:159" ht="15" customHeight="1" x14ac:dyDescent="0.35">
      <c r="A205" s="21"/>
      <c r="B205" s="166"/>
      <c r="C205" s="166"/>
      <c r="D205" s="153"/>
      <c r="E205" s="106"/>
      <c r="F205"/>
      <c r="G205" s="144"/>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c r="AK205" s="144"/>
      <c r="AL205" s="144"/>
      <c r="AM205" s="144"/>
      <c r="AN205" s="144"/>
      <c r="AO205" s="144"/>
      <c r="AP205" s="144"/>
      <c r="AQ205" s="144"/>
      <c r="AR205" s="144"/>
      <c r="AS205" s="144"/>
      <c r="AT205" s="144"/>
      <c r="AU205" s="144"/>
      <c r="AV205" s="144"/>
      <c r="AW205" s="144"/>
      <c r="AX205" s="144"/>
      <c r="AY205" s="144"/>
      <c r="AZ205" s="144"/>
      <c r="BA205" s="144"/>
      <c r="BB205" s="144"/>
      <c r="BC205" s="144"/>
      <c r="BD205" s="144"/>
      <c r="BE205" s="144"/>
      <c r="BF205" s="144"/>
      <c r="BG205" s="144"/>
      <c r="BH205" s="144"/>
      <c r="BI205" s="144"/>
      <c r="BJ205" s="144"/>
      <c r="BK205" s="144"/>
      <c r="BL205" s="144"/>
      <c r="BM205" s="144"/>
      <c r="BN205" s="144"/>
      <c r="BO205" s="144"/>
      <c r="BP205" s="144"/>
      <c r="BQ205" s="144"/>
      <c r="BR205" s="144"/>
      <c r="BS205" s="144"/>
      <c r="BT205" s="144"/>
      <c r="BU205" s="150"/>
      <c r="BV205" s="144"/>
      <c r="BW205" s="144"/>
      <c r="BX205" s="144"/>
      <c r="BY205" s="144"/>
      <c r="BZ205" s="144"/>
      <c r="CA205" s="144"/>
      <c r="CE205" s="144"/>
      <c r="CF205" s="144"/>
      <c r="CG205" s="144"/>
      <c r="CH205" s="151"/>
      <c r="CI205" s="144"/>
      <c r="CJ205" s="144"/>
      <c r="CK205" s="144"/>
      <c r="CL205" s="144"/>
      <c r="CM205" s="144"/>
      <c r="CN205" s="144"/>
      <c r="CO205" s="144"/>
      <c r="CP205" s="144"/>
      <c r="CQ205" s="144"/>
      <c r="CR205" s="151"/>
      <c r="CS205" s="150"/>
      <c r="CT205" s="144"/>
      <c r="CU205" s="144"/>
      <c r="CV205" s="144"/>
      <c r="CW205" s="144"/>
      <c r="CX205" s="144"/>
      <c r="CY205" s="144"/>
      <c r="CZ205" s="144"/>
      <c r="DA205" s="144"/>
      <c r="DB205" s="144"/>
      <c r="DC205" s="144"/>
      <c r="DD205" s="144"/>
      <c r="DE205" s="144"/>
      <c r="DF205" s="144"/>
      <c r="DG205" s="144"/>
      <c r="DH205" s="144"/>
      <c r="DI205" s="144"/>
      <c r="DJ205" s="144"/>
      <c r="DK205" s="144"/>
      <c r="DL205" s="144"/>
      <c r="DM205" s="144"/>
      <c r="DN205" s="144"/>
      <c r="DO205" s="144"/>
      <c r="DP205" s="144"/>
      <c r="DQ205" s="144"/>
      <c r="DR205" s="144"/>
      <c r="DS205" s="144"/>
      <c r="DT205" s="144"/>
      <c r="DU205" s="144"/>
      <c r="DV205" s="144"/>
      <c r="DW205" s="144"/>
      <c r="DX205" s="144"/>
      <c r="DY205" s="144"/>
      <c r="DZ205" s="144"/>
      <c r="EA205" s="144"/>
      <c r="EB205" s="144"/>
      <c r="EC205" s="144"/>
      <c r="ED205" s="144"/>
      <c r="EE205" s="144"/>
      <c r="EF205" s="144"/>
      <c r="EG205" s="144"/>
      <c r="EH205" s="144"/>
      <c r="EI205" s="144"/>
      <c r="EJ205" s="144"/>
      <c r="EK205" s="144"/>
      <c r="EL205" s="144"/>
      <c r="EM205" s="144"/>
      <c r="EN205" s="144"/>
      <c r="EO205" s="144"/>
      <c r="EP205" s="144"/>
      <c r="EQ205" s="144"/>
      <c r="ER205" s="144"/>
      <c r="ES205" s="144"/>
      <c r="FC205" s="161"/>
    </row>
    <row r="206" spans="1:159" ht="15" customHeight="1" x14ac:dyDescent="0.35">
      <c r="A206" s="21"/>
      <c r="B206" s="166"/>
      <c r="C206" s="166"/>
      <c r="D206" s="153"/>
      <c r="E206" s="106"/>
      <c r="F206" s="106"/>
      <c r="G206" s="144"/>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c r="AK206" s="144"/>
      <c r="AL206" s="144"/>
      <c r="AM206" s="144"/>
      <c r="AN206" s="144"/>
      <c r="AO206" s="144"/>
      <c r="AP206" s="144"/>
      <c r="AQ206" s="144"/>
      <c r="AR206" s="144"/>
      <c r="AS206" s="144"/>
      <c r="AT206" s="144"/>
      <c r="AU206" s="144"/>
      <c r="AV206" s="144"/>
      <c r="AW206" s="144"/>
      <c r="AX206" s="144"/>
      <c r="AY206" s="144"/>
      <c r="AZ206" s="144"/>
      <c r="BA206" s="144"/>
      <c r="BB206" s="144"/>
      <c r="BC206" s="144"/>
      <c r="BD206" s="144"/>
      <c r="BE206" s="144"/>
      <c r="BF206" s="144"/>
      <c r="BG206" s="144"/>
      <c r="BH206" s="144"/>
      <c r="BI206" s="144"/>
      <c r="BJ206" s="144"/>
      <c r="BK206" s="144"/>
      <c r="BL206" s="144"/>
      <c r="BM206" s="144"/>
      <c r="BN206" s="144"/>
      <c r="BO206" s="144"/>
      <c r="BP206" s="144"/>
      <c r="BQ206" s="144"/>
      <c r="BR206" s="144"/>
      <c r="BS206" s="144"/>
      <c r="BT206" s="144"/>
      <c r="BU206" s="150"/>
      <c r="BV206" s="144"/>
      <c r="BW206" s="144"/>
      <c r="BX206" s="144"/>
      <c r="BY206" s="144"/>
      <c r="BZ206" s="144"/>
      <c r="CA206" s="144"/>
      <c r="CE206" s="144"/>
      <c r="CF206" s="144"/>
      <c r="CG206" s="144"/>
      <c r="CH206" s="151"/>
      <c r="CI206" s="144"/>
      <c r="CJ206" s="144"/>
      <c r="CK206" s="144"/>
      <c r="CL206" s="144"/>
      <c r="CM206" s="144"/>
      <c r="CN206" s="144"/>
      <c r="CO206" s="144"/>
      <c r="CP206" s="144"/>
      <c r="CQ206" s="144"/>
      <c r="CR206" s="151"/>
      <c r="CS206" s="150"/>
      <c r="CT206" s="144"/>
      <c r="CU206" s="144"/>
      <c r="CV206" s="144"/>
      <c r="CW206" s="144"/>
      <c r="CX206" s="144"/>
      <c r="CY206" s="144"/>
      <c r="CZ206" s="144"/>
      <c r="DA206" s="144"/>
      <c r="DB206" s="144"/>
      <c r="DC206" s="144"/>
      <c r="DD206" s="144"/>
      <c r="DE206" s="144"/>
      <c r="DF206" s="144"/>
      <c r="DG206" s="144"/>
      <c r="DH206" s="144"/>
      <c r="DI206" s="144"/>
      <c r="DJ206" s="144"/>
      <c r="DK206" s="144"/>
      <c r="DL206" s="144"/>
      <c r="DM206" s="144"/>
      <c r="DN206" s="144"/>
      <c r="DO206" s="144"/>
      <c r="DP206" s="144"/>
      <c r="DQ206" s="144"/>
      <c r="DR206" s="144"/>
      <c r="DS206" s="144"/>
      <c r="DT206" s="144"/>
      <c r="DU206" s="144"/>
      <c r="DV206" s="144"/>
      <c r="DW206" s="144"/>
      <c r="DX206" s="144"/>
      <c r="DY206" s="144"/>
      <c r="DZ206" s="144"/>
      <c r="EA206" s="144"/>
      <c r="EB206" s="144"/>
      <c r="EC206" s="144"/>
      <c r="ED206" s="144"/>
      <c r="EE206" s="144"/>
      <c r="EF206" s="144"/>
      <c r="EG206" s="144"/>
      <c r="EH206" s="144"/>
      <c r="EI206" s="144"/>
      <c r="EJ206" s="144"/>
      <c r="EK206" s="144"/>
      <c r="EL206" s="144"/>
      <c r="EM206" s="144"/>
      <c r="EN206" s="144"/>
      <c r="EO206" s="144"/>
      <c r="EP206" s="144"/>
      <c r="EQ206" s="144"/>
      <c r="ER206" s="144"/>
      <c r="ES206" s="144"/>
      <c r="FC206" s="161"/>
    </row>
    <row r="207" spans="1:159" ht="15" customHeight="1" x14ac:dyDescent="0.35">
      <c r="A207" s="21"/>
      <c r="B207" s="166"/>
      <c r="C207" s="166"/>
      <c r="D207" s="153"/>
      <c r="E207" s="106"/>
      <c r="F207" s="106"/>
      <c r="G207" s="144"/>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c r="AK207" s="144"/>
      <c r="AL207" s="144"/>
      <c r="AM207" s="144"/>
      <c r="AN207" s="144"/>
      <c r="AO207" s="144"/>
      <c r="AP207" s="144"/>
      <c r="AQ207" s="144"/>
      <c r="AR207" s="144"/>
      <c r="AS207" s="144"/>
      <c r="AT207" s="144"/>
      <c r="AU207" s="144"/>
      <c r="AV207" s="144"/>
      <c r="AW207" s="144"/>
      <c r="AX207" s="144"/>
      <c r="AY207" s="144"/>
      <c r="AZ207" s="144"/>
      <c r="BA207" s="144"/>
      <c r="BB207" s="144"/>
      <c r="BC207" s="144"/>
      <c r="BD207" s="144"/>
      <c r="BE207" s="144"/>
      <c r="BF207" s="144"/>
      <c r="BG207" s="144"/>
      <c r="BH207" s="144"/>
      <c r="BI207" s="144"/>
      <c r="BJ207" s="144"/>
      <c r="BK207" s="144"/>
      <c r="BL207" s="144"/>
      <c r="BM207" s="144"/>
      <c r="BN207" s="144"/>
      <c r="BO207" s="144"/>
      <c r="BP207" s="144"/>
      <c r="BQ207" s="144"/>
      <c r="BR207" s="144"/>
      <c r="BS207" s="144"/>
      <c r="BT207" s="144"/>
      <c r="BU207" s="150"/>
      <c r="BV207" s="144"/>
      <c r="BW207" s="144"/>
      <c r="BX207" s="144"/>
      <c r="BY207" s="144"/>
      <c r="BZ207" s="144"/>
      <c r="CA207" s="144"/>
      <c r="CE207" s="144"/>
      <c r="CF207" s="144"/>
      <c r="CG207" s="144"/>
      <c r="CH207" s="151"/>
      <c r="CI207" s="144"/>
      <c r="CJ207" s="144"/>
      <c r="CK207" s="144"/>
      <c r="CL207" s="144"/>
      <c r="CM207" s="144"/>
      <c r="CN207" s="144"/>
      <c r="CO207" s="144"/>
      <c r="CP207" s="144"/>
      <c r="CQ207" s="144"/>
      <c r="CR207" s="151"/>
      <c r="CS207" s="150"/>
      <c r="CT207" s="144"/>
      <c r="CU207" s="144"/>
      <c r="CV207" s="144"/>
      <c r="CW207" s="144"/>
      <c r="CX207" s="144"/>
      <c r="CY207" s="144"/>
      <c r="CZ207" s="144"/>
      <c r="DA207" s="144"/>
      <c r="DB207" s="144"/>
      <c r="DC207" s="144"/>
      <c r="DD207" s="144"/>
      <c r="DE207" s="144"/>
      <c r="DF207" s="144"/>
      <c r="DG207" s="144"/>
      <c r="DH207" s="144"/>
      <c r="DI207" s="144"/>
      <c r="DJ207" s="144"/>
      <c r="DK207" s="144"/>
      <c r="DL207" s="144"/>
      <c r="DM207" s="144"/>
      <c r="DN207" s="144"/>
      <c r="DO207" s="144"/>
      <c r="DP207" s="144"/>
      <c r="DQ207" s="144"/>
      <c r="DR207" s="144"/>
      <c r="DS207" s="144"/>
      <c r="DT207" s="144"/>
      <c r="DU207" s="144"/>
      <c r="DV207" s="144"/>
      <c r="DW207" s="144"/>
      <c r="DX207" s="144"/>
      <c r="DY207" s="144"/>
      <c r="DZ207" s="144"/>
      <c r="EA207" s="144"/>
      <c r="EB207" s="144"/>
      <c r="EC207" s="144"/>
      <c r="ED207" s="144"/>
      <c r="EE207" s="144"/>
      <c r="EF207" s="144"/>
      <c r="EG207" s="144"/>
      <c r="EH207" s="144"/>
      <c r="EI207" s="144"/>
      <c r="EJ207" s="144"/>
      <c r="EK207" s="144"/>
      <c r="EL207" s="144"/>
      <c r="EM207" s="144"/>
      <c r="EN207" s="144"/>
      <c r="EO207" s="144"/>
      <c r="EP207" s="144"/>
      <c r="EQ207" s="144"/>
      <c r="ER207" s="144"/>
      <c r="ES207" s="144"/>
      <c r="FC207" s="161"/>
    </row>
    <row r="208" spans="1:159" ht="15" customHeight="1" x14ac:dyDescent="0.35">
      <c r="A208" s="21"/>
      <c r="B208" s="166"/>
      <c r="C208" s="166"/>
      <c r="D208" s="153"/>
      <c r="E208" s="106"/>
      <c r="F208" s="106"/>
      <c r="G208" s="144"/>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c r="AK208" s="144"/>
      <c r="AL208" s="144"/>
      <c r="AM208" s="144"/>
      <c r="AN208" s="144"/>
      <c r="AO208" s="144"/>
      <c r="AP208" s="144"/>
      <c r="AQ208" s="144"/>
      <c r="AR208" s="144"/>
      <c r="AS208" s="144"/>
      <c r="AT208" s="144"/>
      <c r="AU208" s="144"/>
      <c r="AV208" s="144"/>
      <c r="AW208" s="144"/>
      <c r="AX208" s="144"/>
      <c r="AY208" s="144"/>
      <c r="AZ208" s="144"/>
      <c r="BA208" s="144"/>
      <c r="BB208" s="144"/>
      <c r="BC208" s="144"/>
      <c r="BD208" s="144"/>
      <c r="BE208" s="144"/>
      <c r="BF208" s="144"/>
      <c r="BG208" s="144"/>
      <c r="BH208" s="144"/>
      <c r="BI208" s="144"/>
      <c r="BJ208" s="144"/>
      <c r="BK208" s="144"/>
      <c r="BL208" s="144"/>
      <c r="BM208" s="144"/>
      <c r="BN208" s="144"/>
      <c r="BO208" s="144"/>
      <c r="BP208" s="144"/>
      <c r="BQ208" s="144"/>
      <c r="BR208" s="144"/>
      <c r="BS208" s="144"/>
      <c r="BT208" s="144"/>
      <c r="BU208" s="150"/>
      <c r="BV208" s="144"/>
      <c r="BW208" s="144"/>
      <c r="BX208" s="144"/>
      <c r="BY208" s="144"/>
      <c r="BZ208" s="144"/>
      <c r="CA208" s="144"/>
      <c r="CB208" s="144"/>
      <c r="CC208" s="144"/>
      <c r="CD208" s="144"/>
      <c r="CE208" s="144"/>
      <c r="CF208" s="144"/>
      <c r="CG208" s="144"/>
      <c r="CH208" s="151"/>
      <c r="CI208" s="144"/>
      <c r="CJ208" s="144"/>
      <c r="CK208" s="144"/>
      <c r="CL208" s="144"/>
      <c r="CM208" s="144"/>
      <c r="CN208" s="144"/>
      <c r="CO208" s="144"/>
      <c r="CP208" s="144"/>
      <c r="CQ208" s="144"/>
      <c r="CR208" s="151"/>
      <c r="CS208" s="150"/>
      <c r="CT208" s="144"/>
      <c r="CU208" s="144"/>
      <c r="CV208" s="144"/>
      <c r="CW208" s="144"/>
      <c r="CX208" s="144"/>
      <c r="CY208" s="144"/>
      <c r="CZ208" s="144"/>
      <c r="DA208" s="144"/>
      <c r="DB208" s="144"/>
      <c r="DC208" s="144"/>
      <c r="DD208" s="144"/>
      <c r="DE208" s="144"/>
      <c r="DF208" s="144"/>
      <c r="DG208" s="144"/>
      <c r="DH208" s="144"/>
      <c r="DI208" s="144"/>
      <c r="DJ208" s="144"/>
      <c r="DK208" s="144"/>
      <c r="DL208" s="144"/>
      <c r="DM208" s="144"/>
      <c r="DN208" s="144"/>
      <c r="DO208" s="144"/>
      <c r="DP208" s="144"/>
      <c r="DQ208" s="144"/>
      <c r="DR208" s="144"/>
      <c r="DS208" s="144"/>
      <c r="DT208" s="144"/>
      <c r="DU208" s="144"/>
      <c r="DV208" s="144"/>
      <c r="DW208" s="144"/>
      <c r="DX208" s="144"/>
      <c r="DY208" s="144"/>
      <c r="DZ208" s="144"/>
      <c r="EA208" s="144"/>
      <c r="EB208" s="144"/>
      <c r="EC208" s="144"/>
      <c r="ED208" s="144"/>
      <c r="EE208" s="144"/>
      <c r="EF208" s="144"/>
      <c r="EG208" s="144"/>
      <c r="EH208" s="144"/>
      <c r="EI208" s="144"/>
      <c r="EJ208" s="144"/>
      <c r="EK208" s="144"/>
      <c r="EL208" s="144"/>
      <c r="EM208" s="144"/>
      <c r="EN208" s="144"/>
      <c r="EO208" s="144"/>
      <c r="EP208" s="144"/>
      <c r="EQ208" s="144"/>
      <c r="ER208" s="144"/>
      <c r="ES208" s="144"/>
      <c r="FC208" s="161"/>
    </row>
    <row r="209" spans="1:159" ht="15" customHeight="1" x14ac:dyDescent="0.35">
      <c r="A209" s="21"/>
      <c r="B209" s="166"/>
      <c r="C209" s="166"/>
      <c r="D209" s="153"/>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c r="AA209" s="106"/>
      <c r="AB209" s="106"/>
      <c r="AC209" s="106"/>
      <c r="AD209" s="106"/>
      <c r="AE209" s="106"/>
      <c r="AF209" s="106"/>
      <c r="AG209" s="106"/>
      <c r="AH209" s="106"/>
      <c r="AI209" s="106"/>
      <c r="AJ209" s="106"/>
      <c r="AK209" s="106"/>
      <c r="AL209" s="106"/>
      <c r="AM209" s="106"/>
      <c r="AN209" s="106"/>
      <c r="AO209" s="106"/>
      <c r="AP209" s="106"/>
      <c r="AQ209" s="106"/>
      <c r="AR209" s="106"/>
      <c r="AS209" s="106"/>
      <c r="AT209" s="106"/>
      <c r="AU209" s="106"/>
      <c r="AV209" s="106"/>
      <c r="AW209" s="106"/>
      <c r="AX209" s="106"/>
      <c r="AY209" s="166"/>
      <c r="AZ209" s="166"/>
      <c r="BA209" s="166"/>
      <c r="BB209" s="166"/>
      <c r="BC209" s="166"/>
      <c r="BD209" s="166"/>
      <c r="BE209" s="166"/>
      <c r="BF209" s="166"/>
      <c r="BG209" s="166"/>
      <c r="BH209" s="166"/>
      <c r="BI209" s="166"/>
      <c r="BJ209" s="166"/>
      <c r="BK209" s="166"/>
      <c r="BL209" s="166"/>
      <c r="BM209" s="166"/>
      <c r="BN209" s="106"/>
      <c r="BO209" s="106"/>
      <c r="BP209" s="106"/>
      <c r="BQ209" s="106"/>
      <c r="BR209" s="106"/>
      <c r="BS209" s="106"/>
      <c r="BT209" s="106"/>
      <c r="BU209" s="106"/>
      <c r="BV209" s="106"/>
      <c r="BW209" s="106"/>
      <c r="BX209" s="106"/>
      <c r="BY209" s="106"/>
      <c r="BZ209" s="106"/>
      <c r="CA209" s="106"/>
      <c r="CB209" s="106"/>
      <c r="CC209" s="106"/>
      <c r="CD209" s="106"/>
      <c r="CE209" s="106"/>
      <c r="CF209" s="106"/>
      <c r="CG209" s="106"/>
      <c r="CH209" s="106"/>
      <c r="CI209" s="106"/>
      <c r="CJ209" s="106"/>
      <c r="CK209" s="106"/>
      <c r="CL209" s="106"/>
      <c r="CM209" s="106"/>
      <c r="CN209" s="106"/>
      <c r="CO209" s="106"/>
      <c r="CP209" s="106"/>
      <c r="CQ209" s="106"/>
      <c r="CR209" s="106"/>
      <c r="CS209" s="106"/>
      <c r="CT209" s="106"/>
      <c r="CU209" s="106"/>
      <c r="CV209" s="106"/>
      <c r="CW209" s="106"/>
      <c r="CX209" s="106"/>
      <c r="CY209" s="106"/>
      <c r="CZ209" s="106"/>
      <c r="DA209" s="106"/>
      <c r="DB209" s="106"/>
      <c r="DC209" s="106"/>
      <c r="DD209" s="106"/>
      <c r="DE209" s="106"/>
      <c r="DF209" s="106"/>
      <c r="DG209" s="106"/>
      <c r="DH209" s="106"/>
      <c r="DI209" s="106"/>
      <c r="DJ209" s="106"/>
      <c r="DK209" s="106"/>
      <c r="DL209" s="106"/>
      <c r="DM209" s="106"/>
      <c r="DN209" s="106"/>
      <c r="DO209" s="106"/>
      <c r="DP209" s="106"/>
      <c r="DQ209" s="106"/>
      <c r="DR209" s="106"/>
      <c r="DS209" s="106"/>
      <c r="DT209" s="106"/>
      <c r="DU209" s="106"/>
      <c r="DV209" s="106"/>
      <c r="DW209" s="106"/>
      <c r="DX209" s="106"/>
      <c r="DY209" s="106"/>
      <c r="DZ209" s="106"/>
      <c r="EA209" s="106"/>
      <c r="EB209" s="106"/>
      <c r="EC209" s="106"/>
      <c r="ED209" s="106"/>
      <c r="EE209" s="106"/>
      <c r="EF209" s="106"/>
      <c r="EG209" s="106"/>
      <c r="EH209" s="106"/>
      <c r="EI209" s="106"/>
      <c r="EJ209" s="106"/>
      <c r="EK209" s="106"/>
      <c r="EL209" s="106"/>
      <c r="EM209" s="106"/>
      <c r="EN209" s="106"/>
      <c r="EO209" s="106"/>
      <c r="EP209" s="106"/>
      <c r="EQ209" s="106"/>
      <c r="ER209" s="106"/>
      <c r="ES209" s="106"/>
      <c r="FC209" s="161"/>
    </row>
    <row r="210" spans="1:159" ht="15" customHeight="1" x14ac:dyDescent="0.35">
      <c r="A210" s="21"/>
      <c r="B210" s="166"/>
      <c r="C210" s="166"/>
      <c r="D210" s="153"/>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c r="AA210" s="106"/>
      <c r="AB210" s="106"/>
      <c r="AC210" s="106"/>
      <c r="AD210" s="106"/>
      <c r="AE210" s="106"/>
      <c r="AF210" s="106"/>
      <c r="AG210" s="106"/>
      <c r="AH210" s="106"/>
      <c r="AI210" s="106"/>
      <c r="AJ210" s="106"/>
      <c r="AK210" s="106"/>
      <c r="AL210" s="106"/>
      <c r="AM210" s="106"/>
      <c r="AN210" s="106"/>
      <c r="AO210" s="106"/>
      <c r="AP210" s="106"/>
      <c r="AQ210" s="106"/>
      <c r="AR210" s="106"/>
      <c r="AS210" s="106"/>
      <c r="AT210" s="106"/>
      <c r="AU210" s="106"/>
      <c r="AV210" s="106"/>
      <c r="AW210" s="106"/>
      <c r="AX210" s="106"/>
      <c r="AY210" s="106"/>
      <c r="AZ210" s="106"/>
      <c r="BA210" s="106"/>
      <c r="BB210" s="106"/>
      <c r="BC210" s="106"/>
      <c r="BD210" s="106"/>
      <c r="BE210" s="106"/>
      <c r="BF210" s="106"/>
      <c r="BG210" s="106"/>
      <c r="BH210" s="106"/>
      <c r="BI210" s="106"/>
      <c r="BJ210" s="106"/>
      <c r="BK210" s="106"/>
      <c r="BL210" s="106"/>
      <c r="BM210" s="106"/>
      <c r="BN210" s="106"/>
      <c r="BO210" s="106"/>
      <c r="BP210" s="106"/>
      <c r="BQ210" s="106"/>
      <c r="BR210" s="106"/>
      <c r="BS210" s="106"/>
      <c r="BT210" s="106"/>
      <c r="BU210" s="106"/>
      <c r="BV210" s="106"/>
      <c r="BW210" s="106"/>
      <c r="BX210" s="106"/>
      <c r="BY210" s="106"/>
      <c r="BZ210" s="106"/>
      <c r="CA210" s="106"/>
      <c r="CB210" s="106"/>
      <c r="CC210" s="106"/>
      <c r="CD210" s="106"/>
      <c r="CE210" s="106"/>
      <c r="CF210" s="106"/>
      <c r="CG210" s="106"/>
      <c r="CH210" s="106"/>
      <c r="CI210" s="106"/>
      <c r="CJ210" s="106"/>
      <c r="CK210" s="106"/>
      <c r="CL210" s="106"/>
      <c r="CM210" s="106"/>
      <c r="CN210" s="106"/>
      <c r="CO210" s="106"/>
      <c r="CP210" s="106"/>
      <c r="CQ210" s="106"/>
      <c r="CR210" s="106"/>
      <c r="CS210" s="106"/>
      <c r="CT210" s="106"/>
      <c r="CU210" s="106"/>
      <c r="CV210" s="106"/>
      <c r="CW210" s="106"/>
      <c r="CX210" s="106"/>
      <c r="CY210" s="106"/>
      <c r="CZ210" s="106"/>
      <c r="DA210" s="106"/>
      <c r="DB210" s="106"/>
      <c r="DC210" s="106"/>
      <c r="DD210" s="106"/>
      <c r="DE210" s="106"/>
      <c r="DF210" s="106"/>
      <c r="DG210" s="106"/>
      <c r="DH210" s="106"/>
      <c r="DI210" s="106"/>
      <c r="DJ210" s="106"/>
      <c r="DK210" s="106"/>
      <c r="DL210" s="106"/>
      <c r="DM210" s="106"/>
      <c r="DN210" s="106"/>
      <c r="DO210" s="106"/>
      <c r="DP210" s="106"/>
      <c r="DQ210" s="106"/>
      <c r="DR210" s="106"/>
      <c r="DS210" s="106"/>
      <c r="DT210" s="106"/>
      <c r="DU210" s="106"/>
      <c r="DV210" s="106"/>
      <c r="DW210" s="106"/>
      <c r="DX210" s="106"/>
      <c r="DY210" s="106"/>
      <c r="DZ210" s="106"/>
      <c r="EA210" s="106"/>
      <c r="EB210" s="106"/>
      <c r="EC210" s="106"/>
      <c r="ED210" s="106"/>
      <c r="EE210" s="106"/>
      <c r="EF210" s="106"/>
      <c r="EG210" s="106"/>
      <c r="EH210" s="106"/>
      <c r="EI210" s="106"/>
      <c r="EJ210" s="106"/>
      <c r="EK210" s="106"/>
      <c r="EL210" s="106"/>
      <c r="EM210" s="106"/>
      <c r="EN210" s="106"/>
      <c r="EO210" s="106"/>
      <c r="EP210" s="106"/>
      <c r="EQ210" s="106"/>
      <c r="ER210" s="106"/>
      <c r="ES210" s="106"/>
      <c r="FC210" s="161"/>
    </row>
    <row r="211" spans="1:159" ht="15" customHeight="1" x14ac:dyDescent="0.35">
      <c r="A211" s="21"/>
      <c r="B211" s="166"/>
      <c r="C211" s="166"/>
      <c r="D211" s="153"/>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c r="AA211" s="106"/>
      <c r="AB211" s="106"/>
      <c r="AC211" s="106"/>
      <c r="AD211" s="106"/>
      <c r="AE211" s="106"/>
      <c r="AF211" s="106"/>
      <c r="AG211" s="106"/>
      <c r="AH211" s="106"/>
      <c r="AI211" s="106"/>
      <c r="AJ211" s="106"/>
      <c r="AK211" s="106"/>
      <c r="AL211" s="106"/>
      <c r="AM211" s="106"/>
      <c r="AN211" s="106"/>
      <c r="AO211" s="106"/>
      <c r="AP211" s="106"/>
      <c r="AQ211" s="106"/>
      <c r="AR211" s="106"/>
      <c r="AS211" s="106"/>
      <c r="AT211" s="106"/>
      <c r="AU211" s="106"/>
      <c r="AV211" s="106"/>
      <c r="AW211" s="106"/>
      <c r="AX211" s="106"/>
      <c r="AY211" s="106"/>
      <c r="AZ211" s="106"/>
      <c r="BA211" s="106"/>
      <c r="BB211" s="106"/>
      <c r="BC211" s="106"/>
      <c r="BD211" s="106"/>
      <c r="BE211" s="106"/>
      <c r="BF211" s="106"/>
      <c r="BG211" s="106"/>
      <c r="BH211" s="106"/>
      <c r="BI211" s="106"/>
      <c r="BJ211" s="106"/>
      <c r="BK211" s="106"/>
      <c r="BL211" s="106"/>
      <c r="BM211" s="106"/>
      <c r="BN211" s="106"/>
      <c r="BO211" s="106"/>
      <c r="BP211" s="106"/>
      <c r="BQ211" s="106"/>
      <c r="BR211" s="106"/>
      <c r="BS211" s="106"/>
      <c r="BT211" s="106"/>
      <c r="BU211" s="106"/>
      <c r="BV211" s="106"/>
      <c r="BW211" s="106"/>
      <c r="BX211" s="106"/>
      <c r="BY211" s="106"/>
      <c r="BZ211" s="106"/>
      <c r="CA211" s="106"/>
      <c r="CB211" s="106"/>
      <c r="CC211" s="106"/>
      <c r="CD211" s="106"/>
      <c r="CE211" s="106"/>
      <c r="CF211" s="106"/>
      <c r="CG211" s="106"/>
      <c r="CH211" s="106"/>
      <c r="CI211" s="106"/>
      <c r="CJ211" s="106"/>
      <c r="CK211" s="106"/>
      <c r="CL211" s="106"/>
      <c r="CM211" s="106"/>
      <c r="CN211" s="106"/>
      <c r="CO211" s="106"/>
      <c r="CP211" s="106"/>
      <c r="CQ211" s="106"/>
      <c r="CR211" s="106"/>
      <c r="CS211" s="106"/>
      <c r="CT211" s="106"/>
      <c r="CU211" s="106"/>
      <c r="CV211" s="106"/>
      <c r="CW211" s="106"/>
      <c r="CX211" s="106"/>
      <c r="CY211" s="106"/>
      <c r="CZ211" s="106"/>
      <c r="DA211" s="106"/>
      <c r="DB211" s="106"/>
      <c r="DC211" s="106"/>
      <c r="DD211" s="106"/>
      <c r="DE211" s="106"/>
      <c r="DF211" s="106"/>
      <c r="DG211" s="106"/>
      <c r="DH211" s="106"/>
      <c r="DI211" s="106"/>
      <c r="DJ211" s="106"/>
      <c r="DK211" s="106"/>
      <c r="DL211" s="106"/>
      <c r="DM211" s="106"/>
      <c r="DN211" s="106"/>
      <c r="DO211" s="106"/>
      <c r="DP211" s="106"/>
      <c r="DQ211" s="106"/>
      <c r="DR211" s="106"/>
      <c r="DS211" s="106"/>
      <c r="DT211" s="106"/>
      <c r="DU211" s="106"/>
      <c r="DV211" s="106"/>
      <c r="DW211" s="106"/>
      <c r="DX211" s="106"/>
      <c r="DY211" s="106"/>
      <c r="DZ211" s="106"/>
      <c r="EA211" s="106"/>
      <c r="EB211" s="106"/>
      <c r="EC211" s="106"/>
      <c r="ED211" s="106"/>
      <c r="EE211" s="106"/>
      <c r="EF211" s="106"/>
      <c r="EG211" s="106"/>
      <c r="EH211" s="106"/>
      <c r="EI211" s="106"/>
      <c r="EJ211" s="106"/>
      <c r="EK211" s="106"/>
      <c r="EL211" s="106"/>
      <c r="EM211" s="106"/>
      <c r="EN211" s="106"/>
      <c r="EO211" s="106"/>
      <c r="EP211" s="106"/>
      <c r="EQ211" s="106"/>
      <c r="ER211" s="106"/>
      <c r="ES211" s="106"/>
      <c r="FC211" s="161"/>
    </row>
    <row r="212" spans="1:159" ht="15" customHeight="1" x14ac:dyDescent="0.35">
      <c r="A212" s="21"/>
      <c r="B212" s="166"/>
      <c r="C212" s="166"/>
      <c r="D212" s="153"/>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c r="AA212" s="106"/>
      <c r="AB212" s="106"/>
      <c r="AC212" s="106"/>
      <c r="AD212" s="106"/>
      <c r="AE212" s="106"/>
      <c r="AF212" s="106"/>
      <c r="AG212" s="106"/>
      <c r="AH212" s="106"/>
      <c r="AI212" s="106"/>
      <c r="AJ212" s="106"/>
      <c r="AK212" s="106"/>
      <c r="AL212" s="106"/>
      <c r="AM212" s="106"/>
      <c r="AN212" s="106"/>
      <c r="AO212" s="106"/>
      <c r="AP212" s="106"/>
      <c r="AQ212" s="106"/>
      <c r="AR212" s="106"/>
      <c r="AS212" s="106"/>
      <c r="AT212" s="106"/>
      <c r="AU212" s="106"/>
      <c r="AV212" s="106"/>
      <c r="AW212" s="106"/>
      <c r="AX212" s="106"/>
      <c r="AY212" s="106"/>
      <c r="AZ212" s="106"/>
      <c r="BA212" s="106"/>
      <c r="BB212" s="106"/>
      <c r="BC212" s="106"/>
      <c r="BD212" s="106"/>
      <c r="BE212" s="106"/>
      <c r="BF212" s="106"/>
      <c r="BG212" s="106"/>
      <c r="BH212" s="106"/>
      <c r="BI212" s="106"/>
      <c r="BJ212" s="106"/>
      <c r="BK212" s="106"/>
      <c r="BL212" s="106"/>
      <c r="BM212" s="106"/>
      <c r="BN212" s="106"/>
      <c r="BO212" s="106"/>
      <c r="BP212" s="106"/>
      <c r="BQ212" s="106"/>
      <c r="BR212" s="106"/>
      <c r="BS212" s="106"/>
      <c r="BT212" s="106"/>
      <c r="BU212" s="106"/>
      <c r="BV212" s="106"/>
      <c r="BW212" s="106"/>
      <c r="BX212" s="106"/>
      <c r="BY212" s="106"/>
      <c r="BZ212" s="106"/>
      <c r="CA212" s="106"/>
      <c r="CB212" s="106"/>
      <c r="CC212" s="106"/>
      <c r="CD212" s="106"/>
      <c r="CE212" s="106"/>
      <c r="CF212" s="106"/>
      <c r="CG212" s="106"/>
      <c r="CH212" s="106"/>
      <c r="CI212" s="106"/>
      <c r="CJ212" s="106"/>
      <c r="CK212" s="106"/>
      <c r="CL212" s="106"/>
      <c r="CM212" s="106"/>
      <c r="CN212" s="106"/>
      <c r="CO212" s="106"/>
      <c r="CP212" s="106"/>
      <c r="CQ212" s="106"/>
      <c r="CR212" s="106"/>
      <c r="CS212" s="106"/>
      <c r="CT212" s="106"/>
      <c r="CU212" s="106"/>
      <c r="CV212" s="106"/>
      <c r="CW212" s="106"/>
      <c r="CX212" s="106"/>
      <c r="CY212" s="106"/>
      <c r="CZ212" s="106"/>
      <c r="DA212" s="106"/>
      <c r="DB212" s="106"/>
      <c r="DC212" s="106"/>
      <c r="DD212" s="106"/>
      <c r="DE212" s="106"/>
      <c r="DF212" s="106"/>
      <c r="DG212" s="106"/>
      <c r="DH212" s="106"/>
      <c r="DI212" s="106"/>
      <c r="DJ212" s="106"/>
      <c r="DK212" s="106"/>
      <c r="DL212" s="106"/>
      <c r="DM212" s="106"/>
      <c r="DN212" s="106"/>
      <c r="DO212" s="106"/>
      <c r="DP212" s="106"/>
      <c r="DQ212" s="106"/>
      <c r="DR212" s="106"/>
      <c r="DS212" s="106"/>
      <c r="DT212" s="106"/>
      <c r="DU212" s="106"/>
      <c r="DV212" s="106"/>
      <c r="DW212" s="106"/>
      <c r="DX212" s="106"/>
      <c r="DY212" s="106"/>
      <c r="DZ212" s="106"/>
      <c r="EA212" s="106"/>
      <c r="EB212" s="106"/>
      <c r="EC212" s="106"/>
      <c r="ED212" s="106"/>
      <c r="EE212" s="106"/>
      <c r="EF212" s="106"/>
      <c r="EG212" s="106"/>
      <c r="EH212" s="106"/>
      <c r="EI212" s="106"/>
      <c r="EJ212" s="106"/>
      <c r="EK212" s="106"/>
      <c r="EL212" s="106"/>
      <c r="EM212" s="106"/>
      <c r="EN212" s="106"/>
      <c r="EO212" s="106"/>
      <c r="EP212" s="106"/>
      <c r="EQ212" s="106"/>
      <c r="ER212" s="106"/>
      <c r="ES212" s="106"/>
      <c r="FC212" s="161"/>
    </row>
    <row r="213" spans="1:159" ht="15" customHeight="1" x14ac:dyDescent="0.35">
      <c r="A213" s="21"/>
      <c r="B213" s="166"/>
      <c r="C213" s="166"/>
      <c r="D213" s="153"/>
      <c r="E213" s="106"/>
      <c r="F213" s="106"/>
      <c r="G213" s="106"/>
      <c r="H213" s="106"/>
      <c r="I213" s="106"/>
      <c r="J213" s="106"/>
      <c r="K213" s="305" t="s">
        <v>246</v>
      </c>
      <c r="L213" s="106"/>
      <c r="M213" s="106"/>
      <c r="N213" s="106"/>
      <c r="O213" s="106"/>
      <c r="P213" s="106"/>
      <c r="Q213" s="106"/>
      <c r="R213" s="106"/>
      <c r="S213" s="106"/>
      <c r="T213" s="106"/>
      <c r="U213" s="106"/>
      <c r="V213" s="106"/>
      <c r="W213" s="106"/>
      <c r="X213" s="106"/>
      <c r="Y213" s="106"/>
      <c r="Z213" s="106"/>
      <c r="AA213" s="106"/>
      <c r="AB213" s="106"/>
      <c r="AC213" s="106"/>
      <c r="AD213" s="106"/>
      <c r="AE213" s="106"/>
      <c r="AF213" s="106"/>
      <c r="AG213" s="106"/>
      <c r="AH213" s="106"/>
      <c r="AI213" s="106"/>
      <c r="AJ213" s="106"/>
      <c r="AK213" s="106"/>
      <c r="AL213" s="106"/>
      <c r="AM213" s="106"/>
      <c r="AN213" s="106"/>
      <c r="AO213" s="106"/>
      <c r="AP213" s="106"/>
      <c r="AQ213" s="106"/>
      <c r="AR213" s="106"/>
      <c r="AS213" s="106"/>
      <c r="AT213" s="106"/>
      <c r="AU213" s="106"/>
      <c r="AV213" s="106"/>
      <c r="AW213" s="106"/>
      <c r="AX213" s="106"/>
      <c r="AY213" s="106"/>
      <c r="AZ213" s="106"/>
      <c r="BA213" s="106"/>
      <c r="BB213" s="106"/>
      <c r="BC213" s="106"/>
      <c r="BD213" s="106"/>
      <c r="BE213" s="106"/>
      <c r="BF213" s="106"/>
      <c r="BG213" s="106"/>
      <c r="BH213" s="106"/>
      <c r="BI213" s="106"/>
      <c r="BJ213" s="106"/>
      <c r="BK213" s="106"/>
      <c r="BL213" s="106"/>
      <c r="BM213" s="106"/>
      <c r="BN213" s="106"/>
      <c r="BO213" s="106"/>
      <c r="BP213" s="106"/>
      <c r="BQ213" s="106"/>
      <c r="BR213" s="106"/>
      <c r="BS213" s="106"/>
      <c r="BT213" s="106"/>
      <c r="BU213" s="106"/>
      <c r="BV213" s="106"/>
      <c r="BW213" s="106"/>
      <c r="BX213" s="106"/>
      <c r="BY213" s="106"/>
      <c r="BZ213" s="106"/>
      <c r="CA213" s="106"/>
      <c r="CB213" s="106"/>
      <c r="CC213" s="106"/>
      <c r="CD213" s="106"/>
      <c r="CE213" s="106"/>
      <c r="CF213" s="106"/>
      <c r="CG213" s="106"/>
      <c r="CH213" s="106"/>
      <c r="CI213" s="106"/>
      <c r="CJ213" s="106"/>
      <c r="CK213" s="106"/>
      <c r="CL213" s="106"/>
      <c r="CM213" s="106"/>
      <c r="CN213" s="106"/>
      <c r="CO213" s="106"/>
      <c r="CP213" s="106"/>
      <c r="CQ213" s="106"/>
      <c r="CR213" s="106"/>
      <c r="CS213" s="106"/>
      <c r="CT213" s="106"/>
      <c r="CU213" s="106"/>
      <c r="CV213" s="106"/>
      <c r="CW213" s="106"/>
      <c r="CX213" s="106"/>
      <c r="CY213" s="106"/>
      <c r="CZ213" s="106"/>
      <c r="DA213" s="106"/>
      <c r="DB213" s="106"/>
      <c r="DC213" s="106"/>
      <c r="DD213" s="106"/>
      <c r="DE213" s="106"/>
      <c r="DF213" s="106"/>
      <c r="DG213" s="106"/>
      <c r="DH213" s="106"/>
      <c r="DI213" s="106"/>
      <c r="DJ213" s="106"/>
      <c r="DK213" s="106"/>
      <c r="DL213" s="106"/>
      <c r="DM213" s="106"/>
      <c r="DN213" s="106"/>
      <c r="DO213" s="106"/>
      <c r="DP213" s="106"/>
      <c r="DQ213" s="106"/>
      <c r="DR213" s="106"/>
      <c r="DS213" s="106"/>
      <c r="DT213" s="106"/>
      <c r="DU213" s="106"/>
      <c r="DV213" s="106"/>
      <c r="DW213" s="106"/>
      <c r="DX213" s="106"/>
      <c r="DY213" s="106"/>
      <c r="DZ213" s="106"/>
      <c r="EA213" s="106"/>
      <c r="EB213" s="106"/>
      <c r="EC213" s="106"/>
      <c r="ED213" s="106"/>
      <c r="EE213" s="106"/>
      <c r="EF213" s="106"/>
      <c r="EG213" s="106"/>
      <c r="EH213" s="106"/>
      <c r="EI213" s="106"/>
      <c r="EJ213" s="106"/>
      <c r="EK213" s="106"/>
      <c r="EL213" s="106"/>
      <c r="EM213" s="106"/>
      <c r="EN213" s="106"/>
      <c r="EO213" s="106"/>
      <c r="EP213" s="106"/>
      <c r="EQ213" s="106"/>
      <c r="ER213" s="106"/>
      <c r="ES213" s="106"/>
      <c r="FC213" s="161"/>
    </row>
    <row r="214" spans="1:159" ht="15" customHeight="1" x14ac:dyDescent="0.35">
      <c r="A214" s="21"/>
      <c r="B214" s="166"/>
      <c r="C214" s="166"/>
      <c r="D214" s="153"/>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c r="AA214" s="106"/>
      <c r="AB214" s="106"/>
      <c r="AC214" s="106"/>
      <c r="AD214" s="106"/>
      <c r="AE214" s="106"/>
      <c r="AF214" s="106"/>
      <c r="AG214" s="106"/>
      <c r="AH214" s="106"/>
      <c r="AI214" s="106"/>
      <c r="AJ214" s="106"/>
      <c r="AK214" s="106"/>
      <c r="AL214" s="106"/>
      <c r="AM214" s="106"/>
      <c r="AN214" s="106"/>
      <c r="AO214" s="106"/>
      <c r="AP214" s="106"/>
      <c r="AQ214" s="106"/>
      <c r="AR214" s="106"/>
      <c r="AS214" s="106"/>
      <c r="AT214" s="106"/>
      <c r="AU214" s="106"/>
      <c r="AV214" s="106"/>
      <c r="AW214" s="106"/>
      <c r="AX214" s="106"/>
      <c r="AY214" s="106"/>
      <c r="AZ214" s="106"/>
      <c r="BA214" s="106"/>
      <c r="BB214" s="106"/>
      <c r="BC214" s="106"/>
      <c r="BD214" s="106"/>
      <c r="BE214" s="106"/>
      <c r="BF214" s="106"/>
      <c r="BG214" s="106"/>
      <c r="BH214" s="106"/>
      <c r="BI214" s="106"/>
      <c r="BJ214" s="106"/>
      <c r="BK214" s="106"/>
      <c r="BL214" s="106"/>
      <c r="BM214" s="106"/>
      <c r="BN214" s="106"/>
      <c r="BO214" s="106"/>
      <c r="BP214" s="106"/>
      <c r="BQ214" s="106"/>
      <c r="BR214" s="106"/>
      <c r="BS214" s="106"/>
      <c r="BT214" s="106"/>
      <c r="BU214" s="106"/>
      <c r="BV214" s="106"/>
      <c r="BW214" s="106"/>
      <c r="BX214" s="106"/>
      <c r="BY214" s="106"/>
      <c r="BZ214" s="106"/>
      <c r="CA214" s="106"/>
      <c r="CB214" s="106"/>
      <c r="CC214" s="106"/>
      <c r="CD214" s="106"/>
      <c r="CE214" s="106"/>
      <c r="CF214" s="106"/>
      <c r="CG214" s="106"/>
      <c r="CH214" s="106"/>
      <c r="CI214" s="106"/>
      <c r="CJ214" s="106"/>
      <c r="CK214" s="106"/>
      <c r="CL214" s="106"/>
      <c r="CM214" s="106"/>
      <c r="CN214" s="106"/>
      <c r="CO214" s="106"/>
      <c r="CP214" s="106"/>
      <c r="CQ214" s="106"/>
      <c r="CR214" s="106"/>
      <c r="CS214" s="106"/>
      <c r="CT214" s="106"/>
      <c r="CU214" s="106"/>
      <c r="CV214" s="106"/>
      <c r="CW214" s="106"/>
      <c r="CX214" s="106"/>
      <c r="CY214" s="106"/>
      <c r="CZ214" s="106"/>
      <c r="DA214" s="106"/>
      <c r="DB214" s="106"/>
      <c r="DC214" s="106"/>
      <c r="DD214" s="106"/>
      <c r="DE214" s="106"/>
      <c r="DF214" s="106"/>
      <c r="DG214" s="106"/>
      <c r="DH214" s="106"/>
      <c r="DI214" s="106"/>
      <c r="DJ214" s="106"/>
      <c r="DK214" s="106"/>
      <c r="DL214" s="106"/>
      <c r="DM214" s="106"/>
      <c r="DN214" s="106"/>
      <c r="DO214" s="106"/>
      <c r="DP214" s="106"/>
      <c r="DQ214" s="106"/>
      <c r="DR214" s="106"/>
      <c r="DS214" s="106"/>
      <c r="DT214" s="106"/>
      <c r="DU214" s="106"/>
      <c r="DV214" s="106"/>
      <c r="DW214" s="106"/>
      <c r="DX214" s="106"/>
      <c r="DY214" s="106"/>
      <c r="DZ214" s="106"/>
      <c r="EA214" s="106"/>
      <c r="EB214" s="106"/>
      <c r="EC214" s="106"/>
      <c r="ED214" s="106"/>
      <c r="EE214" s="106"/>
      <c r="EF214" s="106"/>
      <c r="EG214" s="106"/>
      <c r="EH214" s="106"/>
      <c r="EI214" s="106"/>
      <c r="EJ214" s="106"/>
      <c r="EK214" s="106"/>
      <c r="EL214" s="106"/>
      <c r="EM214" s="106"/>
      <c r="EN214" s="106"/>
      <c r="EO214" s="106"/>
      <c r="EP214" s="106"/>
      <c r="EQ214" s="106"/>
      <c r="ER214" s="106"/>
      <c r="ES214" s="106"/>
      <c r="FC214" s="161"/>
    </row>
    <row r="215" spans="1:159" ht="15" customHeight="1" x14ac:dyDescent="0.35">
      <c r="A215" s="21"/>
      <c r="B215" s="166"/>
      <c r="C215" s="166"/>
      <c r="D215" s="153"/>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c r="AA215" s="106"/>
      <c r="AB215" s="106"/>
      <c r="AC215" s="106"/>
      <c r="AD215" s="106"/>
      <c r="AE215" s="106"/>
      <c r="AF215" s="106"/>
      <c r="AG215" s="106"/>
      <c r="AH215" s="106"/>
      <c r="AI215" s="106"/>
      <c r="AJ215" s="106"/>
      <c r="AK215" s="106"/>
      <c r="AL215" s="106"/>
      <c r="AM215" s="106"/>
      <c r="AN215" s="106"/>
      <c r="AO215" s="106"/>
      <c r="AP215" s="106"/>
      <c r="AQ215" s="106"/>
      <c r="AR215" s="106"/>
      <c r="AS215" s="106"/>
      <c r="AT215" s="106"/>
      <c r="AU215" s="106"/>
      <c r="AV215" s="106"/>
      <c r="AW215" s="106"/>
      <c r="AX215" s="106"/>
      <c r="AY215" s="106"/>
      <c r="AZ215" s="106"/>
      <c r="BA215" s="106"/>
      <c r="BB215" s="106"/>
      <c r="BC215" s="106"/>
      <c r="BD215" s="106"/>
      <c r="BE215" s="106"/>
      <c r="BF215" s="106"/>
      <c r="BG215" s="106"/>
      <c r="BH215" s="106"/>
      <c r="BI215" s="106"/>
      <c r="BJ215" s="106"/>
      <c r="BK215" s="106"/>
      <c r="BL215" s="106"/>
      <c r="BM215" s="106"/>
      <c r="BN215" s="106"/>
      <c r="BO215" s="106"/>
      <c r="BP215" s="106"/>
      <c r="BQ215" s="106"/>
      <c r="BR215" s="106"/>
      <c r="BS215" s="106"/>
      <c r="BT215" s="106"/>
      <c r="BU215" s="106"/>
      <c r="BV215" s="106"/>
      <c r="BW215" s="106"/>
      <c r="BX215" s="106"/>
      <c r="BY215" s="106"/>
      <c r="BZ215" s="106"/>
      <c r="CA215" s="106"/>
      <c r="CB215" s="106"/>
      <c r="CC215" s="106"/>
      <c r="CD215" s="106"/>
      <c r="CE215" s="106"/>
      <c r="CF215" s="106"/>
      <c r="CG215" s="106"/>
      <c r="CH215" s="106"/>
      <c r="CI215" s="106"/>
      <c r="CJ215" s="106"/>
      <c r="CK215" s="106"/>
      <c r="CL215" s="106"/>
      <c r="CM215" s="106"/>
      <c r="CN215" s="106"/>
      <c r="CO215" s="106"/>
      <c r="CP215" s="106"/>
      <c r="CQ215" s="106"/>
      <c r="CR215" s="106"/>
      <c r="CS215" s="106"/>
      <c r="CT215" s="106"/>
      <c r="CU215" s="106"/>
      <c r="CV215" s="106"/>
      <c r="CW215" s="106"/>
      <c r="CX215" s="106"/>
      <c r="CY215" s="106"/>
      <c r="CZ215" s="106"/>
      <c r="DA215" s="106"/>
      <c r="DB215" s="106"/>
      <c r="DC215" s="106"/>
      <c r="DD215" s="106"/>
      <c r="DE215" s="106"/>
      <c r="DF215" s="106"/>
      <c r="DG215" s="106"/>
      <c r="DH215" s="106"/>
      <c r="DI215" s="106"/>
      <c r="DJ215" s="106"/>
      <c r="DK215" s="106"/>
      <c r="DL215" s="106"/>
      <c r="DM215" s="106"/>
      <c r="DN215" s="106"/>
      <c r="DO215" s="106"/>
      <c r="DP215" s="106"/>
      <c r="DQ215" s="106"/>
      <c r="DR215" s="106"/>
      <c r="DS215" s="106"/>
      <c r="DT215" s="106"/>
      <c r="DU215" s="106"/>
      <c r="DV215" s="106"/>
      <c r="DW215" s="106"/>
      <c r="DX215" s="106"/>
      <c r="DY215" s="106"/>
      <c r="DZ215" s="106"/>
      <c r="EA215" s="106"/>
      <c r="EB215" s="106"/>
      <c r="EC215" s="106"/>
      <c r="ED215" s="106"/>
      <c r="EE215" s="106"/>
      <c r="EF215" s="106"/>
      <c r="EG215" s="106"/>
      <c r="EH215" s="106"/>
      <c r="EI215" s="106"/>
      <c r="EJ215" s="106"/>
      <c r="EK215" s="106"/>
      <c r="EL215" s="106"/>
      <c r="EM215" s="106"/>
      <c r="EN215" s="106"/>
      <c r="EO215" s="106"/>
      <c r="EP215" s="106"/>
      <c r="EQ215" s="106"/>
      <c r="ER215" s="106"/>
      <c r="ES215" s="106"/>
      <c r="FC215" s="161"/>
    </row>
    <row r="216" spans="1:159" ht="15" customHeight="1" x14ac:dyDescent="0.35">
      <c r="A216" s="21"/>
      <c r="B216" s="166"/>
      <c r="C216" s="166"/>
      <c r="D216" s="153"/>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c r="AA216" s="106"/>
      <c r="AB216" s="106"/>
      <c r="AC216" s="106"/>
      <c r="AD216" s="106"/>
      <c r="AE216" s="106"/>
      <c r="AF216" s="106"/>
      <c r="AG216" s="106"/>
      <c r="AH216" s="106"/>
      <c r="AI216" s="106"/>
      <c r="AJ216" s="106"/>
      <c r="AK216" s="106"/>
      <c r="AL216" s="106"/>
      <c r="AM216" s="106"/>
      <c r="AN216" s="106"/>
      <c r="AO216" s="106"/>
      <c r="AP216" s="106"/>
      <c r="AQ216" s="106"/>
      <c r="AR216" s="106"/>
      <c r="AS216" s="106"/>
      <c r="AT216" s="106"/>
      <c r="AU216" s="106"/>
      <c r="AV216" s="106"/>
      <c r="AW216" s="106"/>
      <c r="AX216" s="106"/>
      <c r="AY216" s="106"/>
      <c r="AZ216" s="106"/>
      <c r="BA216" s="106"/>
      <c r="BB216" s="106"/>
      <c r="BC216" s="106"/>
      <c r="BD216" s="106"/>
      <c r="BE216" s="106"/>
      <c r="BF216" s="106"/>
      <c r="BG216" s="106"/>
      <c r="BH216" s="106"/>
      <c r="BI216" s="106"/>
      <c r="BJ216" s="106"/>
      <c r="BK216" s="106"/>
      <c r="BL216" s="106"/>
      <c r="BM216" s="106"/>
      <c r="BN216" s="106"/>
      <c r="BO216" s="106"/>
      <c r="BP216" s="106"/>
      <c r="BQ216" s="106"/>
      <c r="BR216" s="106"/>
      <c r="BS216" s="106"/>
      <c r="BT216" s="106"/>
      <c r="BU216" s="106"/>
      <c r="BV216" s="106"/>
      <c r="BW216" s="106"/>
      <c r="BX216" s="106"/>
      <c r="BY216" s="106"/>
      <c r="BZ216" s="106"/>
      <c r="CA216" s="106"/>
      <c r="CB216" s="106"/>
      <c r="CC216" s="106"/>
      <c r="CD216" s="106"/>
      <c r="CE216" s="106"/>
      <c r="CF216" s="106"/>
      <c r="CG216" s="106"/>
      <c r="CH216" s="106"/>
      <c r="CI216" s="106"/>
      <c r="CJ216" s="106"/>
      <c r="CK216" s="106"/>
      <c r="CL216" s="106"/>
      <c r="CM216" s="106"/>
      <c r="CN216" s="106"/>
      <c r="CO216" s="106"/>
      <c r="CP216" s="106"/>
      <c r="CQ216" s="106"/>
      <c r="CR216" s="106"/>
      <c r="CS216" s="106"/>
      <c r="CT216" s="106"/>
      <c r="CU216" s="106"/>
      <c r="CV216" s="106"/>
      <c r="CW216" s="106"/>
      <c r="CX216" s="106"/>
      <c r="CY216" s="106"/>
      <c r="CZ216" s="106"/>
      <c r="DA216" s="106"/>
      <c r="DB216" s="106"/>
      <c r="DC216" s="106"/>
      <c r="DD216" s="106"/>
      <c r="DE216" s="106"/>
      <c r="DF216" s="106"/>
      <c r="DG216" s="106"/>
      <c r="DH216" s="106"/>
      <c r="DI216" s="106"/>
      <c r="DJ216" s="106"/>
      <c r="DK216" s="106"/>
      <c r="DL216" s="106"/>
      <c r="DM216" s="106"/>
      <c r="DN216" s="106"/>
      <c r="DO216" s="106"/>
      <c r="DP216" s="106"/>
      <c r="DQ216" s="106"/>
      <c r="DR216" s="106"/>
      <c r="DS216" s="106"/>
      <c r="DT216" s="106"/>
      <c r="DU216" s="106"/>
      <c r="DV216" s="106"/>
      <c r="DW216" s="106"/>
      <c r="DX216" s="106"/>
      <c r="DY216" s="106"/>
      <c r="DZ216" s="106"/>
      <c r="EA216" s="106"/>
      <c r="EB216" s="106"/>
      <c r="EC216" s="106"/>
      <c r="ED216" s="106"/>
      <c r="EE216" s="106"/>
      <c r="EF216" s="106"/>
      <c r="EG216" s="106"/>
      <c r="EH216" s="106"/>
      <c r="EI216" s="106"/>
      <c r="EJ216" s="106"/>
      <c r="EK216" s="106"/>
      <c r="EL216" s="106"/>
      <c r="EM216" s="106"/>
      <c r="EN216" s="106"/>
      <c r="EO216" s="106"/>
      <c r="EP216" s="106"/>
      <c r="EQ216" s="106"/>
      <c r="ER216" s="106"/>
      <c r="ES216" s="106"/>
      <c r="FC216" s="161"/>
    </row>
    <row r="217" spans="1:159" ht="15" customHeight="1" x14ac:dyDescent="0.15">
      <c r="A217" s="21"/>
      <c r="B217" s="166"/>
      <c r="C217" s="166"/>
      <c r="D217" s="16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c r="AA217" s="106"/>
      <c r="AB217" s="106"/>
      <c r="AC217" s="106"/>
      <c r="AD217" s="106"/>
      <c r="AE217" s="106"/>
      <c r="AF217" s="106"/>
      <c r="AG217" s="106"/>
      <c r="AH217" s="106"/>
      <c r="AI217" s="106"/>
      <c r="AJ217" s="106"/>
      <c r="AK217" s="106"/>
      <c r="AL217" s="106"/>
      <c r="AM217" s="106"/>
      <c r="AN217" s="106"/>
      <c r="AO217" s="106"/>
      <c r="AP217" s="106"/>
      <c r="AQ217" s="106"/>
      <c r="AR217" s="106"/>
      <c r="AS217" s="106"/>
      <c r="AT217" s="106"/>
      <c r="AU217" s="106"/>
      <c r="AV217" s="106"/>
      <c r="AW217" s="106"/>
      <c r="AX217" s="106"/>
      <c r="AY217" s="106"/>
      <c r="AZ217" s="106"/>
      <c r="BA217" s="106"/>
      <c r="BB217" s="106"/>
      <c r="BC217" s="106"/>
      <c r="BD217" s="106"/>
      <c r="BE217" s="106"/>
      <c r="BF217" s="106"/>
      <c r="BG217" s="106"/>
      <c r="BH217" s="106"/>
      <c r="BI217" s="106"/>
      <c r="BJ217" s="106"/>
      <c r="BK217" s="106"/>
      <c r="BL217" s="106"/>
      <c r="BM217" s="106"/>
      <c r="BN217" s="106"/>
      <c r="BO217" s="106"/>
      <c r="BP217" s="106"/>
      <c r="BQ217" s="106"/>
      <c r="BR217" s="106"/>
      <c r="BS217" s="106"/>
      <c r="BT217" s="106"/>
      <c r="BU217" s="106"/>
      <c r="BV217" s="106"/>
      <c r="BW217" s="106"/>
      <c r="BX217" s="106"/>
      <c r="BY217" s="106"/>
      <c r="BZ217" s="106"/>
      <c r="CA217" s="106"/>
      <c r="CB217" s="106"/>
      <c r="CC217" s="106"/>
      <c r="CD217" s="106"/>
      <c r="CE217" s="106"/>
      <c r="CF217" s="106"/>
      <c r="CG217" s="106"/>
      <c r="CH217" s="106"/>
      <c r="CI217" s="106"/>
      <c r="CJ217" s="106"/>
      <c r="CK217" s="106"/>
      <c r="CL217" s="106"/>
      <c r="CM217" s="106"/>
      <c r="CN217" s="106"/>
      <c r="CO217" s="106"/>
      <c r="CP217" s="106"/>
      <c r="CQ217" s="106"/>
      <c r="CR217" s="106"/>
      <c r="CS217" s="106"/>
      <c r="CT217" s="106"/>
      <c r="CU217" s="106"/>
      <c r="CV217" s="106"/>
      <c r="CW217" s="106"/>
      <c r="CX217" s="106"/>
      <c r="CY217" s="106"/>
      <c r="CZ217" s="106"/>
      <c r="DA217" s="106"/>
      <c r="DB217" s="106"/>
      <c r="DC217" s="106"/>
      <c r="DD217" s="106"/>
      <c r="DE217" s="106"/>
      <c r="DF217" s="106"/>
      <c r="DG217" s="106"/>
      <c r="DH217" s="106"/>
      <c r="DI217" s="106"/>
      <c r="DJ217" s="106"/>
      <c r="DK217" s="106"/>
      <c r="DL217" s="106"/>
      <c r="DM217" s="106"/>
      <c r="DN217" s="106"/>
      <c r="DO217" s="106"/>
      <c r="DP217" s="106"/>
      <c r="DQ217" s="106"/>
      <c r="DR217" s="106"/>
      <c r="DS217" s="106"/>
      <c r="DT217" s="106"/>
      <c r="DU217" s="106"/>
      <c r="DV217" s="106"/>
      <c r="DW217" s="106"/>
      <c r="DX217" s="106"/>
      <c r="DY217" s="106"/>
      <c r="DZ217" s="106"/>
      <c r="EA217" s="106"/>
      <c r="EB217" s="106"/>
      <c r="EC217" s="106"/>
      <c r="ED217" s="106"/>
      <c r="EE217" s="106"/>
      <c r="EF217" s="106"/>
      <c r="EG217" s="106"/>
      <c r="EH217" s="106"/>
      <c r="EI217" s="106"/>
      <c r="EJ217" s="106"/>
      <c r="EK217" s="106"/>
      <c r="EL217" s="106"/>
      <c r="EM217" s="106"/>
      <c r="EN217" s="106"/>
      <c r="EO217" s="106"/>
      <c r="EP217" s="106"/>
      <c r="EQ217" s="106"/>
      <c r="ER217" s="106"/>
      <c r="ES217" s="106"/>
      <c r="FC217" s="161"/>
    </row>
    <row r="218" spans="1:159" ht="15" customHeight="1" x14ac:dyDescent="0.15">
      <c r="A218" s="21"/>
      <c r="B218" s="166"/>
      <c r="C218" s="166"/>
      <c r="D218" s="166"/>
      <c r="E218" s="106"/>
      <c r="F218" s="106"/>
      <c r="G218" s="106"/>
      <c r="H218" s="106"/>
      <c r="I218" s="106"/>
      <c r="J218" s="106"/>
      <c r="K218" s="106"/>
      <c r="L218" s="106"/>
      <c r="M218" s="106"/>
      <c r="N218" s="106"/>
      <c r="O218" s="106"/>
      <c r="P218" s="106"/>
      <c r="Q218" s="106"/>
      <c r="R218" s="106"/>
      <c r="S218" s="106"/>
      <c r="T218" s="106"/>
      <c r="U218" s="106"/>
      <c r="V218" s="106"/>
      <c r="W218" s="106"/>
      <c r="X218" s="106"/>
      <c r="Y218" s="106"/>
      <c r="Z218" s="106"/>
      <c r="AA218" s="106"/>
      <c r="AB218" s="106"/>
      <c r="AC218" s="106"/>
      <c r="AD218" s="106"/>
      <c r="AE218" s="106"/>
      <c r="AF218" s="106"/>
      <c r="AG218" s="106"/>
      <c r="AH218" s="106"/>
      <c r="AI218" s="106"/>
      <c r="AJ218" s="106"/>
      <c r="AK218" s="106"/>
      <c r="AL218" s="106"/>
      <c r="AM218" s="106"/>
      <c r="AN218" s="106"/>
      <c r="AO218" s="106"/>
      <c r="AP218" s="106"/>
      <c r="AQ218" s="106"/>
      <c r="AR218" s="106"/>
      <c r="AS218" s="106"/>
      <c r="AT218" s="106"/>
      <c r="AU218" s="106"/>
      <c r="AV218" s="106"/>
      <c r="AW218" s="106"/>
      <c r="AX218" s="106"/>
      <c r="AY218" s="106"/>
      <c r="AZ218" s="106"/>
      <c r="BA218" s="106"/>
      <c r="BB218" s="106"/>
      <c r="BC218" s="106"/>
      <c r="BD218" s="106"/>
      <c r="BE218" s="106"/>
      <c r="BF218" s="106"/>
      <c r="BG218" s="106"/>
      <c r="BH218" s="106"/>
      <c r="BI218" s="106"/>
      <c r="BJ218" s="106"/>
      <c r="BK218" s="106"/>
      <c r="BL218" s="106"/>
      <c r="BM218" s="106"/>
      <c r="BN218" s="106"/>
      <c r="BO218" s="106"/>
      <c r="BP218" s="106"/>
      <c r="BQ218" s="106"/>
      <c r="BR218" s="106"/>
      <c r="BS218" s="106"/>
      <c r="BT218" s="106"/>
      <c r="BU218" s="106"/>
      <c r="BV218" s="106"/>
      <c r="BW218" s="106"/>
      <c r="BX218" s="106"/>
      <c r="BY218" s="106"/>
      <c r="BZ218" s="106"/>
      <c r="CA218" s="106"/>
      <c r="CB218" s="106"/>
      <c r="CC218" s="106"/>
      <c r="CD218" s="106"/>
      <c r="CE218" s="106"/>
      <c r="CF218" s="106"/>
      <c r="CG218" s="106"/>
      <c r="CH218" s="106"/>
      <c r="CI218" s="106"/>
      <c r="CJ218" s="106"/>
      <c r="CK218" s="106"/>
      <c r="CL218" s="106"/>
      <c r="CM218" s="106"/>
      <c r="CN218" s="106"/>
      <c r="CO218" s="106"/>
      <c r="CP218" s="106"/>
      <c r="CQ218" s="106"/>
      <c r="CR218" s="106"/>
      <c r="CS218" s="106"/>
      <c r="CT218" s="106"/>
      <c r="CU218" s="106"/>
      <c r="CV218" s="106"/>
      <c r="CW218" s="106"/>
      <c r="CX218" s="106"/>
      <c r="CY218" s="106"/>
      <c r="CZ218" s="106"/>
      <c r="DA218" s="106"/>
      <c r="DB218" s="106"/>
      <c r="DC218" s="106"/>
      <c r="DD218" s="106"/>
      <c r="DE218" s="106"/>
      <c r="DF218" s="106"/>
      <c r="DG218" s="106"/>
      <c r="DH218" s="106"/>
      <c r="DI218" s="106"/>
      <c r="DJ218" s="106"/>
      <c r="DK218" s="106"/>
      <c r="DL218" s="106"/>
      <c r="DM218" s="106"/>
      <c r="DN218" s="106"/>
      <c r="DO218" s="106"/>
      <c r="DP218" s="106"/>
      <c r="DQ218" s="106"/>
      <c r="DR218" s="106"/>
      <c r="DS218" s="106"/>
      <c r="DT218" s="106"/>
      <c r="DU218" s="106"/>
      <c r="DV218" s="106"/>
      <c r="DW218" s="106"/>
      <c r="DX218" s="106"/>
      <c r="DY218" s="106"/>
      <c r="DZ218" s="106"/>
      <c r="EA218" s="106"/>
      <c r="EB218" s="106"/>
      <c r="EC218" s="106"/>
      <c r="ED218" s="106"/>
      <c r="EE218" s="106"/>
      <c r="EF218" s="106"/>
      <c r="EG218" s="106"/>
      <c r="EH218" s="106"/>
      <c r="EI218" s="106"/>
      <c r="EJ218" s="106"/>
      <c r="EK218" s="106"/>
      <c r="EL218" s="106"/>
      <c r="EM218" s="106"/>
      <c r="EN218" s="106"/>
      <c r="EO218" s="106"/>
      <c r="EP218" s="106"/>
      <c r="EQ218" s="106"/>
      <c r="ER218" s="106"/>
      <c r="ES218" s="106"/>
      <c r="FC218" s="161"/>
    </row>
    <row r="219" spans="1:159" ht="15" customHeight="1" x14ac:dyDescent="0.15">
      <c r="A219" s="21"/>
      <c r="B219" s="166"/>
      <c r="C219" s="166"/>
      <c r="D219" s="166"/>
      <c r="E219" s="106"/>
      <c r="F219" s="106"/>
      <c r="G219" s="106"/>
      <c r="H219" s="106"/>
      <c r="I219" s="106"/>
      <c r="J219" s="106"/>
      <c r="K219" s="106"/>
      <c r="L219" s="106"/>
      <c r="M219" s="106"/>
      <c r="N219" s="106"/>
      <c r="O219" s="106"/>
      <c r="P219" s="106"/>
      <c r="Q219" s="106"/>
      <c r="R219" s="106"/>
      <c r="S219" s="106"/>
      <c r="T219" s="106"/>
      <c r="U219" s="106"/>
      <c r="V219" s="106"/>
      <c r="W219" s="106"/>
      <c r="X219" s="106"/>
      <c r="Y219" s="106"/>
      <c r="Z219" s="106"/>
      <c r="AA219" s="106"/>
      <c r="AB219" s="106"/>
      <c r="AC219" s="106"/>
      <c r="AD219" s="106"/>
      <c r="AE219" s="106"/>
      <c r="AF219" s="106"/>
      <c r="AG219" s="106"/>
      <c r="AH219" s="106"/>
      <c r="AI219" s="106"/>
      <c r="AJ219" s="106"/>
      <c r="AK219" s="106"/>
      <c r="AL219" s="106"/>
      <c r="AM219" s="106"/>
      <c r="AN219" s="106"/>
      <c r="AO219" s="106"/>
      <c r="AP219" s="106"/>
      <c r="AQ219" s="106"/>
      <c r="AR219" s="106"/>
      <c r="AS219" s="106"/>
      <c r="AT219" s="106"/>
      <c r="AU219" s="106"/>
      <c r="AV219" s="106"/>
      <c r="AW219" s="106"/>
      <c r="AX219" s="106"/>
      <c r="AY219" s="106"/>
      <c r="AZ219" s="106"/>
      <c r="BA219" s="106"/>
      <c r="BB219" s="106"/>
      <c r="BC219" s="106"/>
      <c r="BD219" s="106"/>
      <c r="BE219" s="106"/>
      <c r="BF219" s="106"/>
      <c r="BG219" s="106"/>
      <c r="BH219" s="106"/>
      <c r="BI219" s="106"/>
      <c r="BJ219" s="106"/>
      <c r="BK219" s="106"/>
      <c r="BL219" s="106"/>
      <c r="BM219" s="106"/>
      <c r="BN219" s="106"/>
      <c r="BO219" s="106"/>
      <c r="BP219" s="106"/>
      <c r="BQ219" s="106"/>
      <c r="BR219" s="106"/>
      <c r="BS219" s="106"/>
      <c r="BT219" s="106"/>
      <c r="BU219" s="106"/>
      <c r="BV219" s="106"/>
      <c r="BW219" s="106"/>
      <c r="BX219" s="106"/>
      <c r="BY219" s="106"/>
      <c r="BZ219" s="106"/>
      <c r="CA219" s="106"/>
      <c r="CB219" s="106"/>
      <c r="CC219" s="106"/>
      <c r="CD219" s="106"/>
      <c r="CE219" s="106"/>
      <c r="CF219" s="106"/>
      <c r="CG219" s="106"/>
      <c r="CH219" s="106"/>
      <c r="CI219" s="106"/>
      <c r="CJ219" s="106"/>
      <c r="CK219" s="106"/>
      <c r="CL219" s="106"/>
      <c r="CM219" s="106"/>
      <c r="CN219" s="106"/>
      <c r="CO219" s="106"/>
      <c r="CP219" s="106"/>
      <c r="CQ219" s="106"/>
      <c r="CR219" s="106"/>
      <c r="CS219" s="106"/>
      <c r="CT219" s="106"/>
      <c r="CU219" s="106"/>
      <c r="CV219" s="106"/>
      <c r="CW219" s="106"/>
      <c r="CX219" s="106"/>
      <c r="CY219" s="106"/>
      <c r="CZ219" s="106"/>
      <c r="DA219" s="106"/>
      <c r="DB219" s="106"/>
      <c r="DC219" s="106"/>
      <c r="DD219" s="106"/>
      <c r="DE219" s="106"/>
      <c r="DF219" s="106"/>
      <c r="DG219" s="106"/>
      <c r="DH219" s="106"/>
      <c r="DI219" s="106"/>
      <c r="DJ219" s="106"/>
      <c r="DK219" s="106"/>
      <c r="DL219" s="106"/>
      <c r="DM219" s="106"/>
      <c r="DN219" s="106"/>
      <c r="DO219" s="106"/>
      <c r="DP219" s="106"/>
      <c r="DQ219" s="106"/>
      <c r="DR219" s="106"/>
      <c r="DS219" s="106"/>
      <c r="DT219" s="106"/>
      <c r="DU219" s="106"/>
      <c r="DV219" s="106"/>
      <c r="DW219" s="106"/>
      <c r="DX219" s="106"/>
      <c r="DY219" s="106"/>
      <c r="DZ219" s="106"/>
      <c r="EA219" s="106"/>
      <c r="EB219" s="106"/>
      <c r="EC219" s="106"/>
      <c r="ED219" s="106"/>
      <c r="EE219" s="106"/>
      <c r="EF219" s="106"/>
      <c r="EG219" s="106"/>
      <c r="EH219" s="106"/>
      <c r="EI219" s="106"/>
      <c r="EJ219" s="106"/>
      <c r="EK219" s="106"/>
      <c r="EL219" s="106"/>
      <c r="EM219" s="106"/>
      <c r="EN219" s="106"/>
      <c r="EO219" s="106"/>
      <c r="EP219" s="106"/>
      <c r="EQ219" s="106"/>
      <c r="ER219" s="106"/>
      <c r="ES219" s="106"/>
      <c r="FC219" s="161"/>
    </row>
    <row r="220" spans="1:159" ht="15" customHeight="1" x14ac:dyDescent="0.15">
      <c r="A220" s="21"/>
      <c r="B220" s="166"/>
      <c r="C220" s="166"/>
      <c r="D220" s="166"/>
      <c r="E220" s="106"/>
      <c r="F220" s="106"/>
      <c r="G220" s="106"/>
      <c r="H220" s="106"/>
      <c r="I220" s="106"/>
      <c r="J220" s="106"/>
      <c r="K220" s="106"/>
      <c r="L220" s="106"/>
      <c r="M220" s="106"/>
      <c r="N220" s="106"/>
      <c r="O220" s="106"/>
      <c r="P220" s="106"/>
      <c r="Q220" s="106"/>
      <c r="R220" s="106"/>
      <c r="S220" s="106"/>
      <c r="T220" s="106"/>
      <c r="U220" s="106"/>
      <c r="V220" s="106"/>
      <c r="W220" s="106"/>
      <c r="X220" s="106"/>
      <c r="Y220" s="106"/>
      <c r="Z220" s="106"/>
      <c r="AA220" s="106"/>
      <c r="AB220" s="106"/>
      <c r="AC220" s="106"/>
      <c r="AD220" s="106"/>
      <c r="AE220" s="106"/>
      <c r="AF220" s="106"/>
      <c r="AG220" s="106"/>
      <c r="AH220" s="106"/>
      <c r="AI220" s="106"/>
      <c r="AJ220" s="106"/>
      <c r="AK220" s="106"/>
      <c r="AL220" s="106"/>
      <c r="AM220" s="106"/>
      <c r="AN220" s="106"/>
      <c r="AO220" s="106"/>
      <c r="AP220" s="106"/>
      <c r="AQ220" s="106"/>
      <c r="AR220" s="106"/>
      <c r="AS220" s="106"/>
      <c r="AT220" s="106"/>
      <c r="AU220" s="106"/>
      <c r="AV220" s="106"/>
      <c r="AW220" s="106"/>
      <c r="AX220" s="106"/>
      <c r="AY220" s="106"/>
      <c r="AZ220" s="106"/>
      <c r="BA220" s="106"/>
      <c r="BB220" s="106"/>
      <c r="BC220" s="106"/>
      <c r="BD220" s="106"/>
      <c r="BE220" s="106"/>
      <c r="BF220" s="106"/>
      <c r="BG220" s="106"/>
      <c r="BH220" s="106"/>
      <c r="BI220" s="106"/>
      <c r="BJ220" s="106"/>
      <c r="BK220" s="106"/>
      <c r="BL220" s="106"/>
      <c r="BM220" s="106"/>
      <c r="BN220" s="106"/>
      <c r="BO220" s="106"/>
      <c r="BP220" s="106"/>
      <c r="BQ220" s="106"/>
      <c r="BR220" s="106"/>
      <c r="BS220" s="106"/>
      <c r="BT220" s="106"/>
      <c r="BU220" s="106"/>
      <c r="BV220" s="106"/>
      <c r="BW220" s="106"/>
      <c r="BX220" s="106"/>
      <c r="BY220" s="106"/>
      <c r="BZ220" s="106"/>
      <c r="CA220" s="106"/>
      <c r="CB220" s="106"/>
      <c r="CC220" s="106"/>
      <c r="CD220" s="106"/>
      <c r="CE220" s="106"/>
      <c r="CF220" s="106"/>
      <c r="CG220" s="106"/>
      <c r="CH220" s="106"/>
      <c r="CI220" s="106"/>
      <c r="CJ220" s="106"/>
      <c r="CK220" s="106"/>
      <c r="CL220" s="106"/>
      <c r="CM220" s="106"/>
      <c r="CN220" s="106"/>
      <c r="CO220" s="106"/>
      <c r="CP220" s="106"/>
      <c r="CQ220" s="106"/>
      <c r="CR220" s="106"/>
      <c r="CS220" s="106"/>
      <c r="CT220" s="106"/>
      <c r="CU220" s="106"/>
      <c r="CV220" s="106"/>
      <c r="CW220" s="106"/>
      <c r="CX220" s="106"/>
      <c r="CY220" s="106"/>
      <c r="CZ220" s="106"/>
      <c r="DA220" s="106"/>
      <c r="DB220" s="106"/>
      <c r="DC220" s="106"/>
      <c r="DD220" s="106"/>
      <c r="DE220" s="106"/>
      <c r="DF220" s="106"/>
      <c r="DG220" s="106"/>
      <c r="DH220" s="106"/>
      <c r="DI220" s="106"/>
      <c r="DJ220" s="106"/>
      <c r="DK220" s="106"/>
      <c r="DL220" s="106"/>
      <c r="DM220" s="106"/>
      <c r="DN220" s="106"/>
      <c r="DO220" s="106"/>
      <c r="DP220" s="106"/>
      <c r="DQ220" s="106"/>
      <c r="DR220" s="106"/>
      <c r="DS220" s="106"/>
      <c r="DT220" s="106"/>
      <c r="DU220" s="106"/>
      <c r="DV220" s="106"/>
      <c r="DW220" s="106"/>
      <c r="DX220" s="106"/>
      <c r="DY220" s="106"/>
      <c r="DZ220" s="106"/>
      <c r="EA220" s="106"/>
      <c r="EB220" s="106"/>
      <c r="EC220" s="106"/>
      <c r="ED220" s="106"/>
      <c r="EE220" s="106"/>
      <c r="EF220" s="106"/>
      <c r="EG220" s="106"/>
      <c r="EH220" s="106"/>
      <c r="EI220" s="106"/>
      <c r="EJ220" s="106"/>
      <c r="EK220" s="106"/>
      <c r="EL220" s="106"/>
      <c r="EM220" s="106"/>
      <c r="EN220" s="106"/>
      <c r="EO220" s="106"/>
      <c r="EP220" s="106"/>
      <c r="EQ220" s="106"/>
      <c r="ER220" s="106"/>
      <c r="ES220" s="106"/>
      <c r="FC220" s="161"/>
    </row>
    <row r="221" spans="1:159" ht="15" customHeight="1" x14ac:dyDescent="0.35">
      <c r="A221" s="21"/>
      <c r="B221" s="166"/>
      <c r="C221" s="166"/>
      <c r="D221" s="166"/>
      <c r="E221" s="166"/>
      <c r="F221" s="146"/>
      <c r="G221" s="146"/>
      <c r="H221" s="146"/>
      <c r="I221" s="146"/>
      <c r="J221" s="153"/>
      <c r="K221" s="153"/>
      <c r="L221" s="153"/>
      <c r="M221" s="153"/>
      <c r="N221" s="153"/>
      <c r="O221" s="153"/>
      <c r="P221" s="153"/>
      <c r="Q221" s="153"/>
      <c r="R221" s="153"/>
      <c r="S221" s="153"/>
      <c r="T221" s="153"/>
      <c r="U221" s="153"/>
      <c r="V221" s="153"/>
      <c r="W221" s="153"/>
      <c r="X221" s="153"/>
      <c r="Y221" s="153"/>
      <c r="Z221" s="153"/>
      <c r="AA221" s="153"/>
      <c r="AB221" s="153"/>
      <c r="AC221" s="153"/>
      <c r="AD221" s="153"/>
      <c r="AE221" s="153"/>
      <c r="AF221" s="153"/>
      <c r="AG221" s="153"/>
      <c r="AH221" s="153"/>
      <c r="AI221" s="153"/>
      <c r="AJ221" s="153"/>
      <c r="AK221" s="153"/>
      <c r="AL221" s="153"/>
      <c r="AM221" s="153"/>
      <c r="AN221" s="153"/>
      <c r="AO221" s="153"/>
      <c r="AP221" s="153"/>
      <c r="AQ221" s="153"/>
      <c r="AR221" s="153"/>
      <c r="AS221" s="153"/>
      <c r="AT221" s="153"/>
      <c r="AU221" s="153"/>
      <c r="AV221" s="153"/>
      <c r="AW221" s="153"/>
      <c r="AX221" s="153"/>
      <c r="AY221" s="153"/>
      <c r="AZ221" s="153"/>
      <c r="BA221" s="153"/>
      <c r="BB221" s="153"/>
      <c r="BC221" s="153"/>
      <c r="BD221" s="153"/>
      <c r="BE221" s="153"/>
      <c r="BF221" s="153"/>
      <c r="BG221" s="153"/>
      <c r="BH221" s="153"/>
      <c r="BI221" s="153"/>
      <c r="BJ221" s="153"/>
      <c r="BK221" s="153"/>
      <c r="BL221" s="153"/>
      <c r="BM221" s="153"/>
      <c r="BN221" s="153"/>
      <c r="BO221" s="153"/>
      <c r="BP221" s="153"/>
      <c r="BQ221" s="153"/>
      <c r="BR221" s="153"/>
      <c r="BS221" s="153"/>
      <c r="BT221" s="153"/>
      <c r="BU221" s="153"/>
      <c r="BV221" s="153"/>
      <c r="BW221" s="153"/>
      <c r="BX221" s="153"/>
      <c r="BY221" s="153"/>
      <c r="BZ221" s="153"/>
      <c r="CA221" s="153"/>
      <c r="CB221" s="153"/>
      <c r="CC221" s="153"/>
      <c r="CD221" s="153"/>
      <c r="CE221" s="153"/>
      <c r="CF221" s="153"/>
      <c r="CG221" s="153"/>
      <c r="CH221" s="153"/>
      <c r="CI221" s="153"/>
      <c r="CJ221" s="106"/>
      <c r="CK221" s="106"/>
      <c r="CL221" s="106"/>
      <c r="CM221" s="106"/>
      <c r="CN221" s="106"/>
      <c r="CO221" s="106"/>
      <c r="CP221" s="106"/>
      <c r="CQ221" s="106"/>
      <c r="CR221" s="106"/>
      <c r="CS221" s="106"/>
      <c r="CT221" s="106"/>
      <c r="CU221" s="106"/>
      <c r="CV221" s="106"/>
      <c r="CW221" s="106"/>
      <c r="CX221" s="106"/>
      <c r="CY221" s="106"/>
      <c r="CZ221" s="106"/>
      <c r="DA221" s="106"/>
      <c r="DB221" s="106"/>
      <c r="DC221" s="106"/>
      <c r="DD221" s="106"/>
      <c r="DE221" s="106"/>
      <c r="DF221" s="106"/>
      <c r="DG221" s="106"/>
      <c r="DH221" s="106"/>
      <c r="DI221" s="106"/>
      <c r="DJ221" s="106"/>
      <c r="DK221" s="106"/>
      <c r="DL221" s="106"/>
      <c r="DM221" s="106"/>
      <c r="DN221" s="106"/>
      <c r="DO221" s="106"/>
      <c r="DP221" s="106"/>
      <c r="DQ221" s="106"/>
      <c r="DR221" s="106"/>
      <c r="DS221" s="106"/>
      <c r="DT221" s="106"/>
      <c r="DU221" s="106"/>
      <c r="DV221" s="106"/>
      <c r="DW221" s="106"/>
      <c r="DX221" s="106"/>
      <c r="DY221" s="106"/>
      <c r="DZ221" s="106"/>
      <c r="EA221" s="106"/>
      <c r="EB221" s="106"/>
      <c r="EC221" s="106"/>
      <c r="ED221" s="106"/>
      <c r="EE221" s="106"/>
      <c r="EF221" s="106"/>
      <c r="EG221" s="106"/>
      <c r="EH221" s="106"/>
      <c r="EI221" s="106"/>
      <c r="EJ221" s="106"/>
      <c r="EK221" s="106"/>
      <c r="EL221" s="106"/>
      <c r="EM221" s="106"/>
      <c r="EN221" s="106"/>
      <c r="EO221" s="106"/>
      <c r="EP221" s="106"/>
      <c r="EQ221" s="106"/>
      <c r="ER221" s="106"/>
      <c r="ES221" s="106"/>
      <c r="FC221" s="161"/>
    </row>
    <row r="222" spans="1:159" ht="15" customHeight="1" x14ac:dyDescent="0.35">
      <c r="A222" s="21"/>
      <c r="B222" s="166"/>
      <c r="C222" s="166"/>
      <c r="D222" s="166"/>
      <c r="E222" s="166"/>
      <c r="F222" s="146"/>
      <c r="G222" s="146"/>
      <c r="H222" s="146"/>
      <c r="I222" s="146"/>
      <c r="J222" s="153"/>
      <c r="K222" s="153"/>
      <c r="L222" s="153"/>
      <c r="M222" s="153"/>
      <c r="N222" s="153"/>
      <c r="O222" s="153"/>
      <c r="P222" s="153"/>
      <c r="Q222" s="153"/>
      <c r="R222" s="153"/>
      <c r="S222" s="153"/>
      <c r="T222" s="153"/>
      <c r="U222" s="153"/>
      <c r="V222" s="153"/>
      <c r="W222" s="153"/>
      <c r="X222" s="153"/>
      <c r="Y222" s="153"/>
      <c r="Z222" s="153"/>
      <c r="AA222" s="153"/>
      <c r="AB222" s="153"/>
      <c r="AC222" s="153"/>
      <c r="AD222" s="153"/>
      <c r="AE222" s="153"/>
      <c r="AF222" s="153"/>
      <c r="AG222" s="153"/>
      <c r="AH222" s="153"/>
      <c r="AI222" s="153"/>
      <c r="AJ222" s="153"/>
      <c r="AK222" s="153"/>
      <c r="AL222" s="153"/>
      <c r="AM222" s="153"/>
      <c r="AN222" s="153"/>
      <c r="AO222" s="153"/>
      <c r="AP222" s="153"/>
      <c r="AQ222" s="153"/>
      <c r="AR222" s="153"/>
      <c r="AS222" s="153"/>
      <c r="AT222" s="153"/>
      <c r="AU222" s="153"/>
      <c r="AV222" s="153"/>
      <c r="AW222" s="153"/>
      <c r="AX222" s="153"/>
      <c r="AY222" s="153"/>
      <c r="AZ222" s="153"/>
      <c r="BA222" s="153"/>
      <c r="BB222" s="153"/>
      <c r="BC222" s="153"/>
      <c r="BD222" s="153"/>
      <c r="BE222" s="153"/>
      <c r="BF222" s="153"/>
      <c r="BG222" s="153"/>
      <c r="BH222" s="153"/>
      <c r="BI222" s="153"/>
      <c r="BJ222" s="153"/>
      <c r="BK222" s="153"/>
      <c r="BL222" s="153"/>
      <c r="BM222" s="153"/>
      <c r="BN222" s="153"/>
      <c r="BO222" s="153"/>
      <c r="BP222" s="153"/>
      <c r="BQ222" s="153"/>
      <c r="BR222" s="153"/>
      <c r="BS222" s="153"/>
      <c r="BT222" s="153"/>
      <c r="BU222" s="153"/>
      <c r="BV222" s="153"/>
      <c r="BW222" s="153"/>
      <c r="BX222" s="153"/>
      <c r="BY222" s="153"/>
      <c r="BZ222" s="153"/>
      <c r="CA222" s="153"/>
      <c r="CB222" s="153"/>
      <c r="CC222" s="153"/>
      <c r="CD222" s="153"/>
      <c r="CE222" s="153"/>
      <c r="CF222" s="153"/>
      <c r="CG222" s="153"/>
      <c r="CH222" s="153"/>
      <c r="CI222" s="153"/>
      <c r="CJ222" s="106"/>
      <c r="CK222" s="106"/>
      <c r="CL222" s="106"/>
      <c r="CM222" s="106"/>
      <c r="CN222" s="106"/>
      <c r="CO222" s="106"/>
      <c r="CP222" s="106"/>
      <c r="CQ222" s="106"/>
      <c r="CR222" s="106"/>
      <c r="CS222" s="106"/>
      <c r="CT222" s="106"/>
      <c r="CU222" s="106"/>
      <c r="CV222" s="106"/>
      <c r="CW222" s="106"/>
      <c r="CX222" s="106"/>
      <c r="CY222" s="106"/>
      <c r="CZ222" s="106"/>
      <c r="DA222" s="106"/>
      <c r="DB222" s="106"/>
      <c r="DC222" s="106"/>
      <c r="DD222" s="106"/>
      <c r="DE222" s="106"/>
      <c r="DF222" s="106"/>
      <c r="DG222" s="106"/>
      <c r="DH222" s="106"/>
      <c r="DI222" s="106"/>
      <c r="DJ222" s="106"/>
      <c r="DK222" s="106"/>
      <c r="DL222" s="106"/>
      <c r="DM222" s="106"/>
      <c r="DN222" s="106"/>
      <c r="DO222" s="106"/>
      <c r="DP222" s="106"/>
      <c r="DQ222" s="106"/>
      <c r="DR222" s="106"/>
      <c r="DS222" s="106"/>
      <c r="DT222" s="106"/>
      <c r="DU222" s="106"/>
      <c r="DV222" s="106"/>
      <c r="DW222" s="106"/>
      <c r="DX222" s="106"/>
      <c r="DY222" s="106"/>
      <c r="DZ222" s="106"/>
      <c r="EA222" s="106"/>
      <c r="EB222" s="106"/>
      <c r="EC222" s="106"/>
      <c r="ED222" s="106"/>
      <c r="EE222" s="106"/>
      <c r="EF222" s="106"/>
      <c r="EG222" s="106"/>
      <c r="EH222" s="106"/>
      <c r="EI222" s="106"/>
      <c r="EJ222" s="106"/>
      <c r="EK222" s="106"/>
      <c r="EL222" s="106"/>
      <c r="EM222" s="106"/>
      <c r="EN222" s="106"/>
      <c r="EO222" s="106"/>
      <c r="EP222" s="106"/>
      <c r="EQ222" s="106"/>
      <c r="ER222" s="106"/>
      <c r="ES222" s="106"/>
      <c r="FC222" s="161"/>
    </row>
    <row r="223" spans="1:159" ht="15" customHeight="1" x14ac:dyDescent="0.35">
      <c r="A223" s="21"/>
      <c r="B223" s="166"/>
      <c r="C223" s="166"/>
      <c r="D223" s="166"/>
      <c r="E223" s="166"/>
      <c r="F223" s="146"/>
      <c r="G223" s="146"/>
      <c r="H223" s="146"/>
      <c r="I223" s="146"/>
      <c r="J223" s="153"/>
      <c r="K223" s="153"/>
      <c r="L223" s="153"/>
      <c r="M223" s="153"/>
      <c r="N223" s="153"/>
      <c r="O223" s="153"/>
      <c r="P223" s="153"/>
      <c r="Q223" s="153"/>
      <c r="R223" s="153"/>
      <c r="S223" s="153"/>
      <c r="T223" s="153"/>
      <c r="U223" s="153"/>
      <c r="V223" s="153"/>
      <c r="W223" s="153"/>
      <c r="X223" s="153"/>
      <c r="Y223" s="153"/>
      <c r="Z223" s="153"/>
      <c r="AA223" s="153"/>
      <c r="AB223" s="153"/>
      <c r="AC223" s="153"/>
      <c r="AD223" s="153"/>
      <c r="AE223" s="153"/>
      <c r="AF223" s="153"/>
      <c r="AG223" s="153"/>
      <c r="AH223" s="153"/>
      <c r="AI223" s="153"/>
      <c r="AJ223" s="153"/>
      <c r="AK223" s="153"/>
      <c r="AL223" s="153"/>
      <c r="AM223" s="153"/>
      <c r="AN223" s="153"/>
      <c r="AO223" s="153"/>
      <c r="AP223" s="153"/>
      <c r="AQ223" s="153"/>
      <c r="AR223" s="153"/>
      <c r="AS223" s="153"/>
      <c r="AT223" s="153"/>
      <c r="AU223" s="153"/>
      <c r="AV223" s="153"/>
      <c r="AW223" s="153"/>
      <c r="AX223" s="153"/>
      <c r="AY223" s="153"/>
      <c r="AZ223" s="153"/>
      <c r="BA223" s="153"/>
      <c r="BB223" s="153"/>
      <c r="BC223" s="153"/>
      <c r="BD223" s="153"/>
      <c r="BE223" s="153"/>
      <c r="BF223" s="153"/>
      <c r="BG223" s="153"/>
      <c r="BH223" s="153"/>
      <c r="BI223" s="153"/>
      <c r="BJ223" s="153"/>
      <c r="BK223" s="153"/>
      <c r="BL223" s="153"/>
      <c r="BM223" s="153"/>
      <c r="BN223" s="153"/>
      <c r="BO223" s="153"/>
      <c r="BP223" s="153"/>
      <c r="BQ223" s="153"/>
      <c r="BR223" s="153"/>
      <c r="BS223" s="153"/>
      <c r="BT223" s="153"/>
      <c r="BU223" s="153"/>
      <c r="BV223" s="153"/>
      <c r="BW223" s="153"/>
      <c r="BX223" s="153"/>
      <c r="BY223" s="153"/>
      <c r="BZ223" s="153"/>
      <c r="CA223" s="153"/>
      <c r="CB223" s="153"/>
      <c r="CC223" s="153"/>
      <c r="CD223" s="153"/>
      <c r="CE223" s="153"/>
      <c r="CF223" s="153"/>
      <c r="CG223" s="153"/>
      <c r="CH223" s="153"/>
      <c r="CI223" s="153"/>
      <c r="CJ223" s="106"/>
      <c r="CK223" s="106"/>
      <c r="CL223" s="106"/>
      <c r="CM223" s="106"/>
      <c r="CN223" s="106"/>
      <c r="CO223" s="106"/>
      <c r="CP223" s="106"/>
      <c r="CQ223" s="106"/>
      <c r="CR223" s="106"/>
      <c r="CS223" s="106"/>
      <c r="CT223" s="106"/>
      <c r="CU223" s="106"/>
      <c r="CV223" s="106"/>
      <c r="CW223" s="106"/>
      <c r="CX223" s="106"/>
      <c r="CY223" s="106"/>
      <c r="CZ223" s="106"/>
      <c r="DA223" s="106"/>
      <c r="DB223" s="106"/>
      <c r="DC223" s="106"/>
      <c r="DD223" s="106"/>
      <c r="DE223" s="106"/>
      <c r="DF223" s="106"/>
      <c r="DG223" s="106"/>
      <c r="DH223" s="106"/>
      <c r="DI223" s="106"/>
      <c r="DJ223" s="106"/>
      <c r="DK223" s="106"/>
      <c r="DL223" s="106"/>
      <c r="DM223" s="106"/>
      <c r="DN223" s="106"/>
      <c r="DO223" s="106"/>
      <c r="DP223" s="106"/>
      <c r="DQ223" s="106"/>
      <c r="DR223" s="106"/>
      <c r="DS223" s="106"/>
      <c r="DT223" s="106"/>
      <c r="DU223" s="106"/>
      <c r="DV223" s="106"/>
      <c r="DW223" s="106"/>
      <c r="DX223" s="106"/>
      <c r="DY223" s="106"/>
      <c r="DZ223" s="106"/>
      <c r="EA223" s="106"/>
      <c r="EB223" s="106"/>
      <c r="EC223" s="106"/>
      <c r="ED223" s="106"/>
      <c r="EE223" s="106"/>
      <c r="EF223" s="106"/>
      <c r="EG223" s="106"/>
      <c r="EH223" s="106"/>
      <c r="EI223" s="106"/>
      <c r="EJ223" s="106"/>
      <c r="EK223" s="106"/>
      <c r="EL223" s="106"/>
      <c r="EM223" s="106"/>
      <c r="EN223" s="106"/>
      <c r="EO223" s="106"/>
      <c r="EP223" s="106"/>
      <c r="EQ223" s="106"/>
      <c r="ER223" s="106"/>
      <c r="ES223" s="106"/>
      <c r="FC223" s="161"/>
    </row>
    <row r="224" spans="1:159" ht="15" customHeight="1" x14ac:dyDescent="0.35">
      <c r="A224" s="21"/>
      <c r="B224" s="166"/>
      <c r="C224" s="166"/>
      <c r="D224" s="166"/>
      <c r="E224" s="166"/>
      <c r="F224" s="146"/>
      <c r="G224" s="146"/>
      <c r="H224" s="146"/>
      <c r="I224" s="146"/>
      <c r="J224" s="153"/>
      <c r="K224" s="153"/>
      <c r="L224" s="153"/>
      <c r="M224" s="153"/>
      <c r="N224" s="153"/>
      <c r="O224" s="153"/>
      <c r="P224" s="153"/>
      <c r="Q224" s="153"/>
      <c r="R224" s="153"/>
      <c r="S224" s="153"/>
      <c r="T224" s="153"/>
      <c r="U224" s="153"/>
      <c r="V224" s="153"/>
      <c r="W224" s="153"/>
      <c r="X224" s="153"/>
      <c r="Y224" s="153"/>
      <c r="Z224" s="153"/>
      <c r="AA224" s="153"/>
      <c r="AB224" s="153"/>
      <c r="AC224" s="153"/>
      <c r="AD224" s="153"/>
      <c r="AE224" s="153"/>
      <c r="AF224" s="153"/>
      <c r="AG224" s="153"/>
      <c r="AH224" s="153"/>
      <c r="AI224" s="153"/>
      <c r="AJ224" s="153"/>
      <c r="AK224" s="153"/>
      <c r="AL224" s="153"/>
      <c r="AM224" s="153"/>
      <c r="AN224" s="153"/>
      <c r="AO224" s="153"/>
      <c r="AP224" s="153"/>
      <c r="AQ224" s="153"/>
      <c r="AR224" s="153"/>
      <c r="AS224" s="153"/>
      <c r="AT224" s="153"/>
      <c r="AU224" s="153"/>
      <c r="AV224" s="153"/>
      <c r="AW224" s="153"/>
      <c r="AX224" s="153"/>
      <c r="AY224" s="153"/>
      <c r="AZ224" s="153"/>
      <c r="BA224" s="153"/>
      <c r="BB224" s="153"/>
      <c r="BC224" s="153"/>
      <c r="BD224" s="153"/>
      <c r="BE224" s="153"/>
      <c r="BF224" s="153"/>
      <c r="BG224" s="153"/>
      <c r="BH224" s="153"/>
      <c r="BI224" s="153"/>
      <c r="BJ224" s="153"/>
      <c r="BK224" s="153"/>
      <c r="BL224" s="153"/>
      <c r="BM224" s="153"/>
      <c r="BN224" s="153"/>
      <c r="BO224" s="153"/>
      <c r="BP224" s="153"/>
      <c r="BQ224" s="153"/>
      <c r="BR224" s="153"/>
      <c r="BS224" s="153"/>
      <c r="BT224" s="153"/>
      <c r="BU224" s="153"/>
      <c r="BV224" s="153"/>
      <c r="BW224" s="153"/>
      <c r="BX224" s="153"/>
      <c r="BY224" s="153"/>
      <c r="BZ224" s="153"/>
      <c r="CA224" s="153"/>
      <c r="CB224" s="153"/>
      <c r="CC224" s="153"/>
      <c r="CD224" s="153"/>
      <c r="CE224" s="153"/>
      <c r="CF224" s="153"/>
      <c r="CG224" s="153"/>
      <c r="CH224" s="153"/>
      <c r="CI224" s="153"/>
      <c r="CJ224" s="106"/>
      <c r="CK224" s="106"/>
      <c r="CL224" s="106"/>
      <c r="CM224" s="106"/>
      <c r="CN224" s="106"/>
      <c r="CO224" s="106"/>
      <c r="CP224" s="106"/>
      <c r="CQ224" s="106"/>
      <c r="CR224" s="106"/>
      <c r="CS224" s="106"/>
      <c r="CT224" s="106"/>
      <c r="CU224" s="106"/>
      <c r="CV224" s="106"/>
      <c r="CW224" s="106"/>
      <c r="CX224" s="106"/>
      <c r="CY224" s="106"/>
      <c r="CZ224" s="106"/>
      <c r="DA224" s="106"/>
      <c r="DB224" s="106"/>
      <c r="DC224" s="106"/>
      <c r="DD224" s="106"/>
      <c r="DE224" s="106"/>
      <c r="DF224" s="106"/>
      <c r="DG224" s="106"/>
      <c r="DH224" s="106"/>
      <c r="DI224" s="106"/>
      <c r="DJ224" s="106"/>
      <c r="DK224" s="106"/>
      <c r="DL224" s="106"/>
      <c r="DM224" s="106"/>
      <c r="DN224" s="106"/>
      <c r="DO224" s="106"/>
      <c r="DP224" s="106"/>
      <c r="DQ224" s="106"/>
      <c r="DR224" s="106"/>
      <c r="DS224" s="106"/>
      <c r="DT224" s="106"/>
      <c r="DU224" s="106"/>
      <c r="DV224" s="106"/>
      <c r="DW224" s="106"/>
      <c r="DX224" s="106"/>
      <c r="DY224" s="106"/>
      <c r="DZ224" s="106"/>
      <c r="EA224" s="106"/>
      <c r="EB224" s="106"/>
      <c r="EC224" s="106"/>
      <c r="ED224" s="106"/>
      <c r="EE224" s="106"/>
      <c r="EF224" s="106"/>
      <c r="EG224" s="106"/>
      <c r="EH224" s="106"/>
      <c r="EI224" s="106"/>
      <c r="EJ224" s="106"/>
      <c r="EK224" s="106"/>
      <c r="EL224" s="106"/>
      <c r="EM224" s="106"/>
      <c r="EN224" s="106"/>
      <c r="EO224" s="106"/>
      <c r="EP224" s="106"/>
      <c r="EQ224" s="106"/>
      <c r="ER224" s="106"/>
      <c r="ES224" s="106"/>
      <c r="FC224" s="161"/>
    </row>
    <row r="225" spans="1:159" ht="15" customHeight="1" x14ac:dyDescent="0.35">
      <c r="A225" s="21"/>
      <c r="B225" s="166"/>
      <c r="C225" s="166"/>
      <c r="D225" s="166"/>
      <c r="E225" s="166"/>
      <c r="F225" s="146"/>
      <c r="G225" s="146"/>
      <c r="H225" s="146"/>
      <c r="I225" s="146"/>
      <c r="J225" s="153"/>
      <c r="K225" s="153"/>
      <c r="L225" s="153"/>
      <c r="M225" s="153"/>
      <c r="N225" s="153"/>
      <c r="O225" s="153"/>
      <c r="P225" s="153"/>
      <c r="Q225" s="153"/>
      <c r="R225" s="153"/>
      <c r="S225" s="153"/>
      <c r="T225" s="153"/>
      <c r="U225" s="153"/>
      <c r="V225" s="153"/>
      <c r="W225" s="153"/>
      <c r="X225" s="153"/>
      <c r="Y225" s="153"/>
      <c r="Z225" s="153"/>
      <c r="AA225" s="153"/>
      <c r="AB225" s="153"/>
      <c r="AC225" s="153"/>
      <c r="AD225" s="153"/>
      <c r="AE225" s="153"/>
      <c r="AF225" s="153"/>
      <c r="AG225" s="153"/>
      <c r="AH225" s="153"/>
      <c r="AI225" s="153"/>
      <c r="AJ225" s="153"/>
      <c r="AK225" s="153"/>
      <c r="AL225" s="153"/>
      <c r="AM225" s="153"/>
      <c r="AN225" s="153"/>
      <c r="AO225" s="153"/>
      <c r="AP225" s="153"/>
      <c r="AQ225" s="153"/>
      <c r="AR225" s="153"/>
      <c r="AS225" s="153"/>
      <c r="AT225" s="153"/>
      <c r="AU225" s="153"/>
      <c r="AV225" s="153"/>
      <c r="AW225" s="153"/>
      <c r="AX225" s="153"/>
      <c r="AY225" s="153"/>
      <c r="AZ225" s="153"/>
      <c r="BA225" s="153"/>
      <c r="BB225" s="153"/>
      <c r="BC225" s="153"/>
      <c r="BD225" s="153"/>
      <c r="BE225" s="153"/>
      <c r="BF225" s="153"/>
      <c r="BG225" s="153"/>
      <c r="BH225" s="153"/>
      <c r="BI225" s="153"/>
      <c r="BJ225" s="153"/>
      <c r="BK225" s="153"/>
      <c r="BL225" s="153"/>
      <c r="BM225" s="153"/>
      <c r="BN225" s="153"/>
      <c r="BO225" s="153"/>
      <c r="BP225" s="153"/>
      <c r="BQ225" s="153"/>
      <c r="BR225" s="153"/>
      <c r="BS225" s="153"/>
      <c r="BT225" s="153"/>
      <c r="BU225" s="153"/>
      <c r="BV225" s="153"/>
      <c r="BW225" s="153"/>
      <c r="BX225" s="153"/>
      <c r="BY225" s="153"/>
      <c r="BZ225" s="153"/>
      <c r="CA225" s="153"/>
      <c r="CB225" s="153"/>
      <c r="CC225" s="153"/>
      <c r="CD225" s="153"/>
      <c r="CE225" s="153"/>
      <c r="CF225" s="153"/>
      <c r="CG225" s="153"/>
      <c r="CH225" s="153"/>
      <c r="CI225" s="153"/>
      <c r="CJ225" s="106"/>
      <c r="CK225" s="106"/>
      <c r="CL225" s="106"/>
      <c r="CM225" s="106"/>
      <c r="CN225" s="106"/>
      <c r="CO225" s="106"/>
      <c r="CP225" s="106"/>
      <c r="CQ225" s="106"/>
      <c r="CR225" s="106"/>
      <c r="CS225" s="106"/>
      <c r="CT225" s="106"/>
      <c r="CU225" s="106"/>
      <c r="CV225" s="106"/>
      <c r="CW225" s="106"/>
      <c r="CX225" s="106"/>
      <c r="CY225" s="106"/>
      <c r="CZ225" s="106"/>
      <c r="DA225" s="106"/>
      <c r="DB225" s="106"/>
      <c r="DC225" s="106"/>
      <c r="DD225" s="106"/>
      <c r="DE225" s="106"/>
      <c r="DF225" s="106"/>
      <c r="DG225" s="106"/>
      <c r="DH225" s="106"/>
      <c r="DI225" s="106"/>
      <c r="DJ225" s="106"/>
      <c r="DK225" s="106"/>
      <c r="DL225" s="106"/>
      <c r="DM225" s="106"/>
      <c r="DN225" s="106"/>
      <c r="DO225" s="106"/>
      <c r="DP225" s="106"/>
      <c r="DQ225" s="106"/>
      <c r="DR225" s="106"/>
      <c r="DS225" s="106"/>
      <c r="DT225" s="106"/>
      <c r="DU225" s="106"/>
      <c r="DV225" s="106"/>
      <c r="DW225" s="106"/>
      <c r="DX225" s="106"/>
      <c r="DY225" s="106"/>
      <c r="DZ225" s="106"/>
      <c r="EA225" s="106"/>
      <c r="EB225" s="106"/>
      <c r="EC225" s="106"/>
      <c r="ED225" s="106"/>
      <c r="EE225" s="106"/>
      <c r="EF225" s="106"/>
      <c r="EG225" s="106"/>
      <c r="EH225" s="106"/>
      <c r="EI225" s="106"/>
      <c r="EJ225" s="106"/>
      <c r="EK225" s="106"/>
      <c r="EL225" s="106"/>
      <c r="EM225" s="106"/>
      <c r="EN225" s="106"/>
      <c r="EO225" s="106"/>
      <c r="EP225" s="106"/>
      <c r="EQ225" s="106"/>
      <c r="ER225" s="106"/>
      <c r="ES225" s="106"/>
      <c r="FC225" s="161"/>
    </row>
    <row r="226" spans="1:159" ht="15" customHeight="1" x14ac:dyDescent="0.35">
      <c r="A226" s="21"/>
      <c r="B226" s="166"/>
      <c r="C226" s="166"/>
      <c r="D226" s="166"/>
      <c r="E226" s="166"/>
      <c r="F226" s="146"/>
      <c r="G226" s="146"/>
      <c r="H226" s="146"/>
      <c r="I226" s="146"/>
      <c r="J226" s="153"/>
      <c r="K226" s="153"/>
      <c r="L226" s="153"/>
      <c r="M226" s="153"/>
      <c r="N226" s="153"/>
      <c r="O226" s="153"/>
      <c r="P226" s="153"/>
      <c r="Q226" s="153"/>
      <c r="R226" s="153"/>
      <c r="S226" s="153"/>
      <c r="T226" s="153"/>
      <c r="U226" s="153"/>
      <c r="V226" s="153"/>
      <c r="W226" s="153"/>
      <c r="X226" s="153"/>
      <c r="Y226" s="153"/>
      <c r="Z226" s="153"/>
      <c r="AA226" s="153"/>
      <c r="AB226" s="153"/>
      <c r="AC226" s="153"/>
      <c r="AD226" s="153"/>
      <c r="AE226" s="153"/>
      <c r="AF226" s="153"/>
      <c r="AG226" s="153"/>
      <c r="AH226" s="153"/>
      <c r="AI226" s="153"/>
      <c r="AJ226" s="153"/>
      <c r="AK226" s="153"/>
      <c r="AL226" s="153"/>
      <c r="AM226" s="153"/>
      <c r="AN226" s="153"/>
      <c r="AO226" s="153"/>
      <c r="AP226" s="153"/>
      <c r="AQ226" s="153"/>
      <c r="AR226" s="153"/>
      <c r="AS226" s="153"/>
      <c r="AT226" s="153"/>
      <c r="AU226" s="153"/>
      <c r="AV226" s="153"/>
      <c r="AW226" s="153"/>
      <c r="AX226" s="153"/>
      <c r="AY226" s="153"/>
      <c r="AZ226" s="153"/>
      <c r="BA226" s="153"/>
      <c r="BB226" s="153"/>
      <c r="BC226" s="153"/>
      <c r="BD226" s="153"/>
      <c r="BE226" s="153"/>
      <c r="BF226" s="153"/>
      <c r="BG226" s="153"/>
      <c r="BH226" s="153"/>
      <c r="BI226" s="153"/>
      <c r="BJ226" s="153"/>
      <c r="BK226" s="153"/>
      <c r="BL226" s="153"/>
      <c r="BM226" s="153"/>
      <c r="BN226" s="153"/>
      <c r="BO226" s="153"/>
      <c r="BP226" s="153"/>
      <c r="BQ226" s="153"/>
      <c r="BR226" s="153"/>
      <c r="BS226" s="153"/>
      <c r="BT226" s="153"/>
      <c r="BU226" s="153"/>
      <c r="BV226" s="153"/>
      <c r="BW226" s="153"/>
      <c r="BX226" s="153"/>
      <c r="BY226" s="153"/>
      <c r="BZ226" s="153"/>
      <c r="CA226" s="153"/>
      <c r="CB226" s="153"/>
      <c r="CC226" s="153"/>
      <c r="CD226" s="153"/>
      <c r="CE226" s="153"/>
      <c r="CF226" s="153"/>
      <c r="CG226" s="153"/>
      <c r="CH226" s="153"/>
      <c r="CI226" s="153"/>
      <c r="CJ226" s="106"/>
      <c r="CK226" s="106"/>
      <c r="CL226" s="106"/>
      <c r="CM226" s="106"/>
      <c r="CN226" s="106"/>
      <c r="CO226" s="106"/>
      <c r="CP226" s="106"/>
      <c r="CQ226" s="106"/>
      <c r="CR226" s="106"/>
      <c r="CS226" s="106"/>
      <c r="CT226" s="106"/>
      <c r="CU226" s="106"/>
      <c r="CV226" s="106"/>
      <c r="CW226" s="106"/>
      <c r="CX226" s="106"/>
      <c r="CY226" s="106"/>
      <c r="CZ226" s="106"/>
      <c r="DA226" s="106"/>
      <c r="DB226" s="106"/>
      <c r="DC226" s="106"/>
      <c r="DD226" s="106"/>
      <c r="DE226" s="106"/>
      <c r="DF226" s="106"/>
      <c r="DG226" s="106"/>
      <c r="DH226" s="106"/>
      <c r="DI226" s="106"/>
      <c r="DJ226" s="106"/>
      <c r="DK226" s="106"/>
      <c r="DL226" s="106"/>
      <c r="DM226" s="106"/>
      <c r="DN226" s="106"/>
      <c r="DO226" s="106"/>
      <c r="DP226" s="106"/>
      <c r="DQ226" s="106"/>
      <c r="DR226" s="106"/>
      <c r="DS226" s="106"/>
      <c r="DT226" s="106"/>
      <c r="DU226" s="106"/>
      <c r="DV226" s="106"/>
      <c r="DW226" s="106"/>
      <c r="DX226" s="106"/>
      <c r="DY226" s="106"/>
      <c r="DZ226" s="106"/>
      <c r="EA226" s="106"/>
      <c r="EB226" s="106"/>
      <c r="EC226" s="106"/>
      <c r="ED226" s="106"/>
      <c r="EE226" s="106"/>
      <c r="EF226" s="106"/>
      <c r="EG226" s="106"/>
      <c r="EH226" s="106"/>
      <c r="EI226" s="106"/>
      <c r="EJ226" s="106"/>
      <c r="EK226" s="106"/>
      <c r="EL226" s="106"/>
      <c r="EM226" s="106"/>
      <c r="EN226" s="106"/>
      <c r="EO226" s="106"/>
      <c r="EP226" s="106"/>
      <c r="EQ226" s="106"/>
      <c r="ER226" s="106"/>
      <c r="ES226" s="106"/>
      <c r="FC226" s="161"/>
    </row>
    <row r="227" spans="1:159" ht="15" customHeight="1" x14ac:dyDescent="0.15">
      <c r="A227" s="21"/>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06"/>
      <c r="BO227" s="106"/>
      <c r="BP227" s="106"/>
      <c r="BQ227" s="106"/>
      <c r="BR227" s="106"/>
      <c r="BS227" s="106"/>
      <c r="BT227" s="106"/>
      <c r="BU227" s="106"/>
      <c r="BV227" s="106"/>
      <c r="BW227" s="106"/>
      <c r="BX227" s="106"/>
      <c r="BY227" s="106"/>
      <c r="BZ227" s="106"/>
      <c r="CA227" s="106"/>
      <c r="CB227" s="106"/>
      <c r="CC227" s="106"/>
      <c r="CD227" s="106"/>
      <c r="CE227" s="106"/>
      <c r="CF227" s="106"/>
      <c r="CG227" s="106"/>
      <c r="CH227" s="106"/>
      <c r="CI227" s="106"/>
      <c r="CJ227" s="106"/>
      <c r="CK227" s="106"/>
      <c r="CL227" s="106"/>
      <c r="CM227" s="106"/>
      <c r="CN227" s="106"/>
      <c r="CO227" s="106"/>
      <c r="CP227" s="106"/>
      <c r="CQ227" s="106"/>
      <c r="CR227" s="106"/>
      <c r="CS227" s="106"/>
      <c r="CT227" s="106"/>
      <c r="CU227" s="106"/>
      <c r="CV227" s="106"/>
      <c r="CW227" s="106"/>
      <c r="CX227" s="106"/>
      <c r="CY227" s="106"/>
      <c r="CZ227" s="106"/>
      <c r="DA227" s="106"/>
      <c r="DB227" s="106"/>
      <c r="DC227" s="106"/>
      <c r="DD227" s="106"/>
      <c r="DE227" s="106"/>
      <c r="DF227" s="106"/>
      <c r="DG227" s="106"/>
      <c r="DH227" s="106"/>
      <c r="DI227" s="106"/>
      <c r="DJ227" s="106"/>
      <c r="DK227" s="106"/>
      <c r="DL227" s="106"/>
      <c r="DM227" s="106"/>
      <c r="DN227" s="106"/>
      <c r="DO227" s="106"/>
      <c r="DP227" s="106"/>
      <c r="DQ227" s="106"/>
      <c r="DR227" s="106"/>
      <c r="DS227" s="106"/>
      <c r="DT227" s="106"/>
      <c r="DU227" s="106"/>
      <c r="DV227" s="106"/>
      <c r="DW227" s="106"/>
      <c r="DX227" s="106"/>
      <c r="DY227" s="106"/>
      <c r="DZ227" s="106"/>
      <c r="EA227" s="106"/>
      <c r="EB227" s="106"/>
      <c r="EC227" s="106"/>
      <c r="ED227" s="106"/>
      <c r="EE227" s="106"/>
      <c r="EF227" s="106"/>
      <c r="EG227" s="106"/>
      <c r="EH227" s="106"/>
      <c r="EI227" s="106"/>
      <c r="EJ227" s="106"/>
      <c r="EK227" s="106"/>
      <c r="EL227" s="106"/>
      <c r="EM227" s="106"/>
      <c r="EN227" s="106"/>
      <c r="EO227" s="106"/>
      <c r="EP227" s="106"/>
      <c r="EQ227" s="106"/>
      <c r="ER227" s="106"/>
      <c r="ES227" s="106"/>
      <c r="FC227" s="161"/>
    </row>
    <row r="228" spans="1:159" ht="15" customHeight="1" x14ac:dyDescent="0.15">
      <c r="A228" s="21"/>
      <c r="FC228" s="161"/>
    </row>
    <row r="229" spans="1:159" ht="15" customHeight="1" x14ac:dyDescent="0.15">
      <c r="A229" s="21"/>
      <c r="FC229" s="161"/>
    </row>
    <row r="230" spans="1:159" s="31" customFormat="1" ht="15" customHeight="1" x14ac:dyDescent="0.15">
      <c r="A230" s="21"/>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FC230" s="311"/>
    </row>
    <row r="231" spans="1:159" s="31" customFormat="1" ht="15" customHeight="1" x14ac:dyDescent="0.15">
      <c r="A231" s="21"/>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FC231" s="311"/>
    </row>
    <row r="232" spans="1:159" s="31" customFormat="1" ht="15" customHeight="1" x14ac:dyDescent="0.15">
      <c r="A232" s="21"/>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FC232" s="311"/>
    </row>
    <row r="233" spans="1:159" s="31" customFormat="1" ht="15" customHeight="1" x14ac:dyDescent="0.15">
      <c r="A233" s="21"/>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FC233" s="311"/>
    </row>
    <row r="234" spans="1:159" s="31" customFormat="1" ht="15" customHeight="1" x14ac:dyDescent="0.15">
      <c r="A234" s="21"/>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FC234" s="311"/>
    </row>
    <row r="235" spans="1:159" s="31" customFormat="1" ht="15" customHeight="1" x14ac:dyDescent="0.15">
      <c r="A235" s="21"/>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CB235" s="13"/>
      <c r="CC235" s="13"/>
      <c r="CD235" s="13"/>
      <c r="FC235" s="311"/>
    </row>
    <row r="236" spans="1:159" s="31" customFormat="1" ht="15" customHeight="1" x14ac:dyDescent="0.15">
      <c r="A236" s="21"/>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CB236" s="13"/>
      <c r="CC236" s="13"/>
      <c r="CD236" s="13"/>
      <c r="FC236" s="311"/>
    </row>
    <row r="237" spans="1:159" s="31" customFormat="1" ht="15" customHeight="1" x14ac:dyDescent="0.15">
      <c r="A237" s="21"/>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CC237" s="144"/>
      <c r="FC237" s="311"/>
    </row>
    <row r="238" spans="1:159" s="31" customFormat="1" ht="15" customHeight="1" x14ac:dyDescent="0.15">
      <c r="A238" s="21"/>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CR238" s="140"/>
      <c r="CV238" s="140"/>
      <c r="FC238" s="311"/>
    </row>
    <row r="239" spans="1:159" s="31" customFormat="1" ht="15" customHeight="1" x14ac:dyDescent="0.15">
      <c r="A239" s="21"/>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FC239" s="311"/>
    </row>
    <row r="240" spans="1:159" s="31" customFormat="1" ht="15" customHeight="1" x14ac:dyDescent="0.15">
      <c r="A240" s="21"/>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FC240" s="311"/>
    </row>
    <row r="241" spans="1:159" s="31" customFormat="1" ht="15" customHeight="1" x14ac:dyDescent="0.15">
      <c r="A241" s="21"/>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FC241" s="311"/>
    </row>
    <row r="242" spans="1:159" s="31" customFormat="1" ht="15" customHeight="1" x14ac:dyDescent="0.15">
      <c r="A242" s="21"/>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FC242" s="311"/>
    </row>
    <row r="243" spans="1:159" s="31" customFormat="1" ht="15" customHeight="1" x14ac:dyDescent="0.15">
      <c r="A243" s="21"/>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FC243" s="311"/>
    </row>
    <row r="244" spans="1:159" s="31" customFormat="1" ht="15" customHeight="1" x14ac:dyDescent="0.15">
      <c r="A244" s="21"/>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FC244" s="311"/>
    </row>
    <row r="245" spans="1:159" s="31" customFormat="1" ht="15" customHeight="1" x14ac:dyDescent="0.15">
      <c r="A245" s="21"/>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FC245" s="311"/>
    </row>
    <row r="246" spans="1:159" s="31" customFormat="1" ht="15" customHeight="1" x14ac:dyDescent="0.15">
      <c r="A246" s="21"/>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FC246" s="311"/>
    </row>
    <row r="247" spans="1:159" s="31" customFormat="1" ht="15" customHeight="1" x14ac:dyDescent="0.15">
      <c r="A247" s="21"/>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FC247" s="311"/>
    </row>
    <row r="248" spans="1:159" s="31" customFormat="1" ht="15" customHeight="1" x14ac:dyDescent="0.15">
      <c r="A248" s="21"/>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FC248" s="311"/>
    </row>
    <row r="249" spans="1:159" s="31" customFormat="1" ht="15" customHeight="1" x14ac:dyDescent="0.15">
      <c r="A249" s="21"/>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FC249" s="311"/>
    </row>
    <row r="250" spans="1:159" s="31" customFormat="1" ht="15" customHeight="1" x14ac:dyDescent="0.15">
      <c r="A250" s="21"/>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FC250" s="311"/>
    </row>
    <row r="251" spans="1:159" s="31" customFormat="1" ht="15" customHeight="1" x14ac:dyDescent="0.15">
      <c r="A251" s="21"/>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FC251" s="311"/>
    </row>
    <row r="252" spans="1:159" s="31" customFormat="1" ht="15" customHeight="1" x14ac:dyDescent="0.15">
      <c r="A252" s="21"/>
      <c r="B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M252" s="144" t="s">
        <v>696</v>
      </c>
      <c r="CB252" s="13"/>
      <c r="CC252" s="144"/>
      <c r="FC252" s="311"/>
    </row>
    <row r="253" spans="1:159" s="31" customFormat="1" ht="15" customHeight="1" x14ac:dyDescent="0.15">
      <c r="A253" s="21"/>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CB253" s="13"/>
      <c r="CC253" s="13"/>
      <c r="FC253" s="311"/>
    </row>
    <row r="254" spans="1:159" s="31" customFormat="1" ht="15" customHeight="1" x14ac:dyDescent="0.15">
      <c r="A254" s="21"/>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CB254" s="13"/>
      <c r="CC254" s="13"/>
      <c r="FC254" s="311"/>
    </row>
    <row r="255" spans="1:159" s="31" customFormat="1" ht="15" customHeight="1" x14ac:dyDescent="0.15">
      <c r="A255" s="21"/>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CB255" s="13"/>
      <c r="CC255" s="13"/>
      <c r="FC255" s="311"/>
    </row>
    <row r="256" spans="1:159" s="31" customFormat="1" ht="15" customHeight="1" x14ac:dyDescent="0.15">
      <c r="A256" s="21"/>
      <c r="B256" s="144"/>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FC256" s="311"/>
    </row>
    <row r="257" spans="1:159" s="31" customFormat="1" ht="15" customHeight="1" x14ac:dyDescent="0.15">
      <c r="A257" s="21"/>
      <c r="B257" s="27"/>
      <c r="C257" s="27"/>
      <c r="D257" s="27"/>
      <c r="E257" s="27"/>
      <c r="F257" s="27"/>
      <c r="G257" s="27"/>
      <c r="H257" s="27"/>
      <c r="I257" s="27"/>
      <c r="J257" s="27"/>
      <c r="K257" s="27"/>
      <c r="L257" s="305" t="s">
        <v>247</v>
      </c>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FC257" s="311"/>
    </row>
    <row r="258" spans="1:159" s="31" customFormat="1" ht="15" customHeight="1" x14ac:dyDescent="0.15">
      <c r="A258" s="21"/>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CB258" s="13"/>
      <c r="CC258" s="13"/>
      <c r="FC258" s="311"/>
    </row>
    <row r="259" spans="1:159" s="31" customFormat="1" ht="15" customHeight="1" x14ac:dyDescent="0.15">
      <c r="A259" s="21"/>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CB259" s="13"/>
      <c r="CC259" s="13"/>
      <c r="FC259" s="311"/>
    </row>
    <row r="260" spans="1:159" s="31" customFormat="1" ht="15" customHeight="1" x14ac:dyDescent="0.15">
      <c r="A260" s="21"/>
      <c r="B260" s="27"/>
      <c r="C260" s="27"/>
      <c r="D260" s="27"/>
      <c r="E260" s="27"/>
      <c r="F260"/>
      <c r="G260" s="27"/>
      <c r="H260" s="27"/>
      <c r="I260" s="27"/>
      <c r="J260" s="27"/>
      <c r="K260" s="27"/>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FC260" s="311"/>
    </row>
    <row r="261" spans="1:159" s="31" customFormat="1" ht="15" customHeight="1" x14ac:dyDescent="0.15">
      <c r="A261" s="21"/>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FC261" s="311"/>
    </row>
    <row r="262" spans="1:159" s="31" customFormat="1" ht="15" customHeight="1" x14ac:dyDescent="0.15">
      <c r="A262" s="21"/>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FC262" s="311"/>
    </row>
    <row r="263" spans="1:159" s="31" customFormat="1" ht="15" customHeight="1" x14ac:dyDescent="0.15">
      <c r="A263" s="21"/>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FC263" s="311"/>
    </row>
    <row r="264" spans="1:159" s="31" customFormat="1" ht="15" customHeight="1" x14ac:dyDescent="0.15">
      <c r="A264" s="21"/>
      <c r="B264" s="27"/>
      <c r="C264" s="27"/>
      <c r="D264"/>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FC264" s="311"/>
    </row>
    <row r="265" spans="1:159" s="31" customFormat="1" ht="15" customHeight="1" x14ac:dyDescent="0.15">
      <c r="A265" s="21"/>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FC265" s="311"/>
    </row>
    <row r="266" spans="1:159" s="31" customFormat="1" ht="15" customHeight="1" x14ac:dyDescent="0.15">
      <c r="A266" s="21"/>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FC266" s="311"/>
    </row>
    <row r="267" spans="1:159" s="31" customFormat="1" ht="15" customHeight="1" x14ac:dyDescent="0.15">
      <c r="A267" s="21"/>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CB267" s="13"/>
      <c r="CC267" s="144"/>
      <c r="FC267" s="311"/>
    </row>
    <row r="268" spans="1:159" s="31" customFormat="1" ht="15" customHeight="1" x14ac:dyDescent="0.15">
      <c r="A268" s="21"/>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FC268" s="311"/>
    </row>
    <row r="269" spans="1:159" s="31" customFormat="1" ht="15" customHeight="1" x14ac:dyDescent="0.15">
      <c r="A269" s="21"/>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FC269" s="311"/>
    </row>
    <row r="270" spans="1:159" s="31" customFormat="1" ht="15" customHeight="1" x14ac:dyDescent="0.15">
      <c r="A270" s="21"/>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FC270" s="311"/>
    </row>
    <row r="271" spans="1:159" s="31" customFormat="1" ht="15" customHeight="1" x14ac:dyDescent="0.15">
      <c r="A271" s="21"/>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FC271" s="311"/>
    </row>
    <row r="272" spans="1:159" s="31" customFormat="1" ht="15" customHeight="1" x14ac:dyDescent="0.15">
      <c r="A272" s="21"/>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FC272" s="311"/>
    </row>
    <row r="273" spans="1:159" s="31" customFormat="1" ht="15" customHeight="1" x14ac:dyDescent="0.15">
      <c r="A273" s="21"/>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FC273" s="311"/>
    </row>
    <row r="274" spans="1:159" s="31" customFormat="1" ht="15" customHeight="1" x14ac:dyDescent="0.15">
      <c r="A274" s="21"/>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CC274" s="140"/>
      <c r="FC274" s="311"/>
    </row>
    <row r="275" spans="1:159" s="31" customFormat="1" ht="15" customHeight="1" x14ac:dyDescent="0.15">
      <c r="A275" s="21"/>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FC275" s="311"/>
    </row>
    <row r="276" spans="1:159" s="31" customFormat="1" ht="15" customHeight="1" x14ac:dyDescent="0.15">
      <c r="A276" s="21"/>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FC276" s="311"/>
    </row>
    <row r="277" spans="1:159" s="31" customFormat="1" ht="15" customHeight="1" x14ac:dyDescent="0.15">
      <c r="A277" s="21"/>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FC277" s="311"/>
    </row>
    <row r="278" spans="1:159" s="31" customFormat="1" ht="15" customHeight="1" x14ac:dyDescent="0.15">
      <c r="A278" s="21"/>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FC278" s="311"/>
    </row>
    <row r="279" spans="1:159" s="31" customFormat="1" ht="15" customHeight="1" x14ac:dyDescent="0.15">
      <c r="A279" s="21"/>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FC279" s="311"/>
    </row>
    <row r="280" spans="1:159" s="31" customFormat="1" ht="15" customHeight="1" x14ac:dyDescent="0.15">
      <c r="A280" s="21"/>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FC280" s="311"/>
    </row>
    <row r="281" spans="1:159" s="31" customFormat="1" ht="15" customHeight="1" x14ac:dyDescent="0.15">
      <c r="A281" s="21"/>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FC281" s="311"/>
    </row>
    <row r="282" spans="1:159" s="31" customFormat="1" ht="15" customHeight="1" x14ac:dyDescent="0.15">
      <c r="A282" s="21"/>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FC282" s="311"/>
    </row>
    <row r="283" spans="1:159" s="31" customFormat="1" ht="15" customHeight="1" x14ac:dyDescent="0.15">
      <c r="A283" s="21"/>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FC283" s="311"/>
    </row>
    <row r="284" spans="1:159" s="31" customFormat="1" ht="15" customHeight="1" x14ac:dyDescent="0.15">
      <c r="A284" s="21"/>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FC284" s="311"/>
    </row>
    <row r="285" spans="1:159" s="31" customFormat="1" ht="15" customHeight="1" x14ac:dyDescent="0.15">
      <c r="A285" s="21"/>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FC285" s="311"/>
    </row>
    <row r="286" spans="1:159" s="31" customFormat="1" ht="15" customHeight="1" x14ac:dyDescent="0.15">
      <c r="A286" s="21"/>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FC286" s="311"/>
    </row>
    <row r="287" spans="1:159" s="31" customFormat="1" ht="15" customHeight="1" x14ac:dyDescent="0.15">
      <c r="A287" s="21"/>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FC287" s="311"/>
    </row>
    <row r="288" spans="1:159" s="31" customFormat="1" ht="15" customHeight="1" x14ac:dyDescent="0.15">
      <c r="A288" s="21"/>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FC288" s="311"/>
    </row>
    <row r="289" spans="1:159" s="31" customFormat="1" ht="15" customHeight="1" x14ac:dyDescent="0.15">
      <c r="A289" s="21"/>
      <c r="B289" s="27"/>
      <c r="C289" s="27"/>
      <c r="D289" s="27"/>
      <c r="E289" s="27"/>
      <c r="F289" s="27"/>
      <c r="G289" s="27"/>
      <c r="H289" s="27"/>
      <c r="I289" s="27"/>
      <c r="J289" s="27"/>
      <c r="K289" s="27"/>
      <c r="L289" s="305" t="s">
        <v>248</v>
      </c>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FC289" s="311"/>
    </row>
    <row r="290" spans="1:159" s="31" customFormat="1" ht="15" customHeight="1" x14ac:dyDescent="0.15">
      <c r="A290" s="21"/>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FC290" s="311"/>
    </row>
    <row r="291" spans="1:159" s="31" customFormat="1" ht="15" customHeight="1" x14ac:dyDescent="0.15">
      <c r="A291" s="21"/>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FC291" s="311"/>
    </row>
    <row r="292" spans="1:159" s="31" customFormat="1" ht="15" customHeight="1" x14ac:dyDescent="0.15">
      <c r="A292" s="21"/>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FC292" s="311"/>
    </row>
    <row r="293" spans="1:159" s="31" customFormat="1" ht="15" customHeight="1" x14ac:dyDescent="0.15">
      <c r="A293" s="21"/>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FC293" s="311"/>
    </row>
    <row r="294" spans="1:159" s="31" customFormat="1" ht="15" customHeight="1" x14ac:dyDescent="0.15">
      <c r="A294" s="21"/>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FC294" s="311"/>
    </row>
    <row r="295" spans="1:159" s="31" customFormat="1" ht="15" customHeight="1" x14ac:dyDescent="0.15">
      <c r="A295" s="21"/>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FC295" s="311"/>
    </row>
    <row r="296" spans="1:159" s="31" customFormat="1" ht="15" customHeight="1" x14ac:dyDescent="0.15">
      <c r="A296" s="21"/>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FC296" s="311"/>
    </row>
    <row r="297" spans="1:159" s="31" customFormat="1" ht="15" customHeight="1" x14ac:dyDescent="0.15">
      <c r="A297" s="21"/>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FC297" s="311"/>
    </row>
    <row r="298" spans="1:159" s="31" customFormat="1" ht="15" customHeight="1" x14ac:dyDescent="0.15">
      <c r="A298" s="21"/>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FC298" s="311"/>
    </row>
    <row r="299" spans="1:159" s="31" customFormat="1" ht="15" customHeight="1" x14ac:dyDescent="0.15">
      <c r="A299" s="21"/>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FC299" s="311"/>
    </row>
    <row r="300" spans="1:159" s="31" customFormat="1" ht="15" customHeight="1" x14ac:dyDescent="0.15">
      <c r="A300" s="21"/>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FC300" s="311"/>
    </row>
    <row r="301" spans="1:159" s="31" customFormat="1" ht="15" customHeight="1" x14ac:dyDescent="0.15">
      <c r="A301" s="21"/>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FC301" s="311"/>
    </row>
    <row r="302" spans="1:159" s="31" customFormat="1" ht="15" customHeight="1" x14ac:dyDescent="0.15">
      <c r="A302" s="21"/>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FC302" s="311"/>
    </row>
    <row r="303" spans="1:159" s="31" customFormat="1" ht="15" customHeight="1" x14ac:dyDescent="0.15">
      <c r="A303" s="21"/>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FC303" s="311"/>
    </row>
    <row r="304" spans="1:159" s="31" customFormat="1" ht="15" customHeight="1" x14ac:dyDescent="0.15">
      <c r="A304" s="21"/>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FC304" s="311"/>
    </row>
    <row r="305" spans="1:159" s="31" customFormat="1" ht="15" customHeight="1" x14ac:dyDescent="0.15">
      <c r="A305" s="21"/>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FC305" s="311"/>
    </row>
    <row r="306" spans="1:159" s="31" customFormat="1" ht="15" customHeight="1" x14ac:dyDescent="0.15">
      <c r="A306" s="21"/>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FC306" s="311"/>
    </row>
    <row r="307" spans="1:159" s="31" customFormat="1" ht="15" customHeight="1" x14ac:dyDescent="0.15">
      <c r="A307" s="21"/>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FC307" s="311"/>
    </row>
    <row r="308" spans="1:159" s="31" customFormat="1" ht="15" customHeight="1" x14ac:dyDescent="0.15">
      <c r="A308" s="21"/>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FC308" s="311"/>
    </row>
    <row r="309" spans="1:159" s="31" customFormat="1" ht="15" customHeight="1" x14ac:dyDescent="0.15">
      <c r="A309" s="21"/>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FC309" s="311"/>
    </row>
    <row r="310" spans="1:159" s="31" customFormat="1" ht="15" customHeight="1" x14ac:dyDescent="0.15">
      <c r="A310" s="21"/>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FC310" s="311"/>
    </row>
    <row r="311" spans="1:159" s="31" customFormat="1" ht="15" customHeight="1" x14ac:dyDescent="0.15">
      <c r="A311" s="21"/>
      <c r="B311" s="27"/>
      <c r="C311" s="27"/>
      <c r="D311" s="27"/>
      <c r="E311" s="27"/>
      <c r="F311" s="27"/>
      <c r="G311" s="27"/>
      <c r="H311" s="27"/>
      <c r="I311" s="27"/>
      <c r="J311" s="27"/>
      <c r="K311" s="27"/>
      <c r="L311" s="420" t="s">
        <v>780</v>
      </c>
      <c r="M311" s="27"/>
      <c r="N311" s="27"/>
      <c r="O311" s="27"/>
      <c r="P311" s="27"/>
      <c r="Q311" s="27"/>
      <c r="R311" s="27"/>
      <c r="S311" s="27"/>
      <c r="T311" s="27"/>
      <c r="V311" s="27"/>
      <c r="W311" s="27"/>
      <c r="X311" s="27"/>
      <c r="Y311" s="27"/>
      <c r="Z311" s="27"/>
      <c r="AA311" s="27" t="s">
        <v>705</v>
      </c>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FC311" s="311"/>
    </row>
    <row r="312" spans="1:159" s="31" customFormat="1" ht="15" customHeight="1" x14ac:dyDescent="0.15">
      <c r="A312" s="21"/>
      <c r="B312" s="27"/>
      <c r="C312" s="27"/>
      <c r="D312" s="27"/>
      <c r="E312" s="27"/>
      <c r="F312" s="27"/>
      <c r="G312" s="27"/>
      <c r="H312" s="27"/>
      <c r="I312" s="27"/>
      <c r="J312" s="27"/>
      <c r="K312" s="27"/>
      <c r="L312" s="27"/>
      <c r="M312" s="27"/>
      <c r="N312" s="27"/>
      <c r="O312" s="27" t="s">
        <v>781</v>
      </c>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t="s">
        <v>782</v>
      </c>
      <c r="BA312" s="27"/>
      <c r="BB312" s="27"/>
      <c r="BC312" s="27"/>
      <c r="FC312" s="311"/>
    </row>
    <row r="313" spans="1:159" s="31" customFormat="1" ht="15" customHeight="1" x14ac:dyDescent="0.15">
      <c r="A313" s="21"/>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FC313" s="311"/>
    </row>
    <row r="314" spans="1:159" s="31" customFormat="1" ht="15" customHeight="1" x14ac:dyDescent="0.15">
      <c r="A314" s="21"/>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FC314" s="311"/>
    </row>
    <row r="315" spans="1:159" s="31" customFormat="1" ht="15" customHeight="1" x14ac:dyDescent="0.15">
      <c r="A315" s="21"/>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FC315" s="311"/>
    </row>
    <row r="316" spans="1:159" s="31" customFormat="1" ht="15" customHeight="1" x14ac:dyDescent="0.15">
      <c r="A316" s="21"/>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FC316" s="311"/>
    </row>
    <row r="317" spans="1:159" s="31" customFormat="1" ht="15" customHeight="1" x14ac:dyDescent="0.15">
      <c r="A317" s="21"/>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FC317" s="311"/>
    </row>
    <row r="318" spans="1:159" s="31" customFormat="1" ht="15" customHeight="1" x14ac:dyDescent="0.15">
      <c r="A318" s="21"/>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FC318" s="311"/>
    </row>
    <row r="319" spans="1:159" s="31" customFormat="1" ht="15" customHeight="1" x14ac:dyDescent="0.15">
      <c r="A319" s="21"/>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FC319" s="311"/>
    </row>
    <row r="320" spans="1:159" s="31" customFormat="1" ht="15" customHeight="1" x14ac:dyDescent="0.15">
      <c r="A320" s="21"/>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FC320" s="311"/>
    </row>
    <row r="321" spans="1:159" s="31" customFormat="1" ht="15" customHeight="1" x14ac:dyDescent="0.15">
      <c r="A321" s="21"/>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FC321" s="311"/>
    </row>
    <row r="322" spans="1:159" s="31" customFormat="1" ht="15" customHeight="1" x14ac:dyDescent="0.15">
      <c r="A322" s="21"/>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FC322" s="311"/>
    </row>
    <row r="323" spans="1:159" s="31" customFormat="1" ht="15" customHeight="1" x14ac:dyDescent="0.15">
      <c r="A323" s="21"/>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FC323" s="311"/>
    </row>
    <row r="324" spans="1:159" s="31" customFormat="1" ht="15" customHeight="1" x14ac:dyDescent="0.15">
      <c r="A324" s="21"/>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FC324" s="311"/>
    </row>
    <row r="325" spans="1:159" s="31" customFormat="1" ht="15" customHeight="1" x14ac:dyDescent="0.15">
      <c r="A325" s="21"/>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FC325" s="311"/>
    </row>
    <row r="326" spans="1:159" s="31" customFormat="1" ht="15" customHeight="1" x14ac:dyDescent="0.15">
      <c r="A326" s="21"/>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FC326" s="311"/>
    </row>
    <row r="327" spans="1:159" s="31" customFormat="1" ht="15" customHeight="1" x14ac:dyDescent="0.15">
      <c r="A327" s="21"/>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FC327" s="311"/>
    </row>
    <row r="328" spans="1:159" s="31" customFormat="1" ht="15" customHeight="1" x14ac:dyDescent="0.15">
      <c r="A328" s="21"/>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FC328" s="311"/>
    </row>
    <row r="329" spans="1:159" s="31" customFormat="1" ht="15" customHeight="1" x14ac:dyDescent="0.15">
      <c r="A329" s="13"/>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row>
    <row r="330" spans="1:159" s="31" customFormat="1" ht="15" customHeight="1" x14ac:dyDescent="0.15">
      <c r="A330" s="13"/>
      <c r="B330" s="27"/>
      <c r="C330" s="27"/>
      <c r="D330" s="27"/>
      <c r="E330" s="27"/>
      <c r="F330" s="27"/>
      <c r="G330" s="27"/>
      <c r="H330" s="27"/>
      <c r="I330" s="27"/>
      <c r="J330" s="27"/>
      <c r="K330" s="27"/>
      <c r="L330" s="305" t="s">
        <v>764</v>
      </c>
      <c r="M330" s="27"/>
      <c r="N330" s="27"/>
      <c r="O330" s="27"/>
      <c r="P330" s="27"/>
      <c r="Q330" s="27"/>
      <c r="R330" s="27"/>
      <c r="S330" s="27"/>
      <c r="T330" s="27"/>
      <c r="U330" s="27"/>
      <c r="V330" s="27"/>
      <c r="W330" s="27"/>
      <c r="X330" s="27"/>
      <c r="Y330" s="469" t="s">
        <v>783</v>
      </c>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row>
    <row r="337" spans="80:83" ht="15" customHeight="1" x14ac:dyDescent="0.15">
      <c r="CD337" s="31"/>
      <c r="CE337" s="31"/>
    </row>
    <row r="338" spans="80:83" ht="15" customHeight="1" x14ac:dyDescent="0.15">
      <c r="CD338" s="31"/>
      <c r="CE338" s="31"/>
    </row>
    <row r="339" spans="80:83" ht="15" customHeight="1" x14ac:dyDescent="0.15">
      <c r="CD339" s="31"/>
      <c r="CE339" s="31"/>
    </row>
    <row r="340" spans="80:83" ht="15" customHeight="1" x14ac:dyDescent="0.15">
      <c r="CB340" s="31"/>
      <c r="CC340" s="31"/>
      <c r="CD340" s="31"/>
      <c r="CE340" s="31"/>
    </row>
    <row r="351" spans="80:83" ht="15" customHeight="1" x14ac:dyDescent="0.15">
      <c r="CD351" s="31"/>
      <c r="CE351" s="31"/>
    </row>
    <row r="352" spans="80:83" ht="15" customHeight="1" x14ac:dyDescent="0.15">
      <c r="CD352" s="31"/>
      <c r="CE352" s="31"/>
    </row>
    <row r="353" spans="1:159" ht="15" customHeight="1" x14ac:dyDescent="0.15">
      <c r="CD353" s="31"/>
      <c r="CE353" s="31"/>
    </row>
    <row r="354" spans="1:159" ht="15" customHeight="1" x14ac:dyDescent="0.15">
      <c r="CB354" s="31"/>
      <c r="CC354" s="31"/>
      <c r="CD354" s="31"/>
      <c r="CE354" s="31"/>
    </row>
    <row r="361" spans="1:159" s="31" customFormat="1" ht="15" customHeight="1" x14ac:dyDescent="0.15">
      <c r="A361" s="168"/>
      <c r="B361" s="169"/>
      <c r="C361" s="169"/>
      <c r="D361" s="169"/>
      <c r="E361" s="169"/>
      <c r="F361" s="169"/>
      <c r="G361" s="169"/>
      <c r="H361" s="169"/>
      <c r="I361" s="169"/>
      <c r="J361" s="169"/>
      <c r="K361" s="169"/>
      <c r="L361" s="169"/>
      <c r="M361" s="169"/>
      <c r="N361" s="169"/>
      <c r="O361" s="169"/>
      <c r="P361" s="169"/>
      <c r="Q361" s="169"/>
      <c r="R361" s="169"/>
      <c r="S361" s="169"/>
      <c r="T361" s="169"/>
      <c r="U361" s="169"/>
      <c r="V361" s="169"/>
      <c r="W361" s="169"/>
      <c r="X361" s="169"/>
      <c r="Y361" s="169"/>
      <c r="Z361" s="169"/>
      <c r="AA361" s="169"/>
      <c r="AB361" s="169"/>
      <c r="AC361" s="169"/>
      <c r="AD361" s="169"/>
      <c r="AE361" s="169"/>
      <c r="AF361" s="169"/>
      <c r="AG361" s="169"/>
      <c r="AH361" s="169"/>
      <c r="AI361" s="169"/>
      <c r="AJ361" s="169"/>
      <c r="AK361" s="169"/>
      <c r="AL361" s="169"/>
      <c r="AM361" s="169"/>
      <c r="AN361" s="169"/>
      <c r="AO361" s="169"/>
      <c r="AP361" s="169"/>
      <c r="AQ361" s="169"/>
      <c r="AR361" s="169"/>
      <c r="AS361" s="169"/>
      <c r="AT361" s="169"/>
      <c r="AU361" s="169"/>
      <c r="AV361" s="169"/>
      <c r="AW361" s="169"/>
      <c r="AX361" s="169"/>
      <c r="AY361" s="169"/>
      <c r="AZ361" s="169"/>
      <c r="BA361" s="169"/>
      <c r="BB361" s="169"/>
      <c r="BC361" s="169"/>
      <c r="BD361" s="310"/>
      <c r="BE361" s="310"/>
      <c r="BF361" s="310"/>
      <c r="BG361" s="310"/>
      <c r="BH361" s="310"/>
      <c r="BI361" s="310"/>
      <c r="BJ361" s="310"/>
      <c r="BK361" s="310"/>
      <c r="BL361" s="310"/>
      <c r="BM361" s="310"/>
      <c r="BN361" s="310"/>
      <c r="BO361" s="310"/>
      <c r="BP361" s="310"/>
      <c r="BQ361" s="310"/>
      <c r="BR361" s="310"/>
      <c r="BS361" s="310"/>
      <c r="BT361" s="310"/>
      <c r="BU361" s="310"/>
      <c r="BV361" s="310"/>
      <c r="BW361" s="310"/>
      <c r="BX361" s="310"/>
      <c r="BY361" s="310"/>
      <c r="BZ361" s="310"/>
      <c r="CA361" s="310"/>
      <c r="CB361" s="310"/>
      <c r="CC361" s="310"/>
      <c r="CD361" s="310"/>
      <c r="CE361" s="310"/>
      <c r="CF361" s="310"/>
      <c r="CG361" s="310"/>
      <c r="CH361" s="310"/>
      <c r="CI361" s="310"/>
      <c r="CJ361" s="310"/>
      <c r="CK361" s="310"/>
      <c r="CL361" s="310"/>
      <c r="CM361" s="310"/>
      <c r="CN361" s="310"/>
      <c r="CO361" s="310"/>
      <c r="CP361" s="310"/>
      <c r="CQ361" s="310"/>
      <c r="CR361" s="310"/>
      <c r="CS361" s="310"/>
      <c r="CT361" s="310"/>
      <c r="CU361" s="310"/>
      <c r="CV361" s="310"/>
      <c r="CW361" s="310"/>
      <c r="CX361" s="310"/>
      <c r="CY361" s="310"/>
      <c r="CZ361" s="310"/>
      <c r="DA361" s="310"/>
      <c r="DB361" s="310"/>
      <c r="DC361" s="310"/>
      <c r="DD361" s="310"/>
      <c r="DE361" s="310"/>
      <c r="DF361" s="310"/>
      <c r="DG361" s="310"/>
      <c r="DH361" s="310"/>
      <c r="DI361" s="310"/>
      <c r="DJ361" s="310"/>
      <c r="DK361" s="310"/>
      <c r="DL361" s="310"/>
      <c r="DM361" s="310"/>
      <c r="DN361" s="310"/>
      <c r="DO361" s="310"/>
      <c r="DP361" s="310"/>
      <c r="DQ361" s="310"/>
      <c r="DR361" s="310"/>
      <c r="DS361" s="310"/>
      <c r="DT361" s="310"/>
      <c r="DU361" s="310"/>
      <c r="DV361" s="310"/>
      <c r="DW361" s="310"/>
      <c r="DX361" s="310"/>
      <c r="DY361" s="310"/>
      <c r="DZ361" s="310"/>
      <c r="EA361" s="310"/>
      <c r="EB361" s="310"/>
      <c r="EC361" s="310"/>
      <c r="ED361" s="310"/>
      <c r="EE361" s="310"/>
      <c r="EF361" s="310"/>
      <c r="EG361" s="310"/>
      <c r="EH361" s="310"/>
      <c r="EI361" s="310"/>
      <c r="EJ361" s="310"/>
      <c r="EK361" s="310"/>
      <c r="EL361" s="310"/>
      <c r="EM361" s="310"/>
      <c r="EN361" s="310"/>
      <c r="EO361" s="310"/>
      <c r="EP361" s="310"/>
      <c r="EQ361" s="310"/>
      <c r="ER361" s="310"/>
      <c r="ES361" s="310"/>
      <c r="ET361" s="310"/>
      <c r="EU361" s="310"/>
      <c r="EV361" s="310"/>
      <c r="EW361" s="310"/>
      <c r="EX361" s="310"/>
      <c r="EY361" s="310"/>
      <c r="EZ361" s="310"/>
      <c r="FA361" s="310"/>
      <c r="FB361" s="310"/>
      <c r="FC361" s="312"/>
    </row>
    <row r="362" spans="1:159" s="31" customFormat="1" ht="15" customHeight="1" x14ac:dyDescent="0.15">
      <c r="A362" s="13"/>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row>
    <row r="423" spans="80:81" ht="15" customHeight="1" x14ac:dyDescent="0.15">
      <c r="CB423" s="144"/>
      <c r="CC423" s="144"/>
    </row>
    <row r="477" spans="81:81" ht="15" customHeight="1" x14ac:dyDescent="0.15">
      <c r="CC477" s="144"/>
    </row>
    <row r="487" spans="80:81" ht="15" customHeight="1" x14ac:dyDescent="0.15">
      <c r="CB487" s="144"/>
      <c r="CC487" s="144"/>
    </row>
  </sheetData>
  <mergeCells count="18">
    <mergeCell ref="X1:AC1"/>
    <mergeCell ref="AD1:AP1"/>
    <mergeCell ref="AQ1:AR1"/>
    <mergeCell ref="J4:FC4"/>
    <mergeCell ref="J6:FC6"/>
    <mergeCell ref="G101:L101"/>
    <mergeCell ref="AS1:AW1"/>
    <mergeCell ref="AX1:BC1"/>
    <mergeCell ref="J2:O2"/>
    <mergeCell ref="P2:W2"/>
    <mergeCell ref="X2:AC2"/>
    <mergeCell ref="AD2:AP2"/>
    <mergeCell ref="AQ2:AR2"/>
    <mergeCell ref="AS2:AW2"/>
    <mergeCell ref="AX2:BC2"/>
    <mergeCell ref="A1:I2"/>
    <mergeCell ref="J1:O1"/>
    <mergeCell ref="P1:W1"/>
  </mergeCells>
  <phoneticPr fontId="2"/>
  <printOptions horizontalCentered="1" verticalCentered="1"/>
  <pageMargins left="0.27559055118110237" right="0.27559055118110237" top="0.59055118110236227" bottom="0.39370078740157483" header="0.39370078740157483" footer="0.19685039370078741"/>
  <pageSetup paperSize="9" scale="35" fitToHeight="0" orientation="landscape" r:id="rId1"/>
  <headerFooter alignWithMargins="0">
    <oddFooter>&amp;L&amp;"ＭＳ Ｐゴシック,標準"&amp;9&amp;F&amp;C&amp;"ＭＳ Ｐゴシック,標準"&amp;9&amp;P /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BW922"/>
  <sheetViews>
    <sheetView workbookViewId="0">
      <selection sqref="A1:I2"/>
    </sheetView>
  </sheetViews>
  <sheetFormatPr defaultColWidth="2.625" defaultRowHeight="15" customHeight="1" x14ac:dyDescent="0.15"/>
  <cols>
    <col min="1" max="1" width="3.125" style="140" customWidth="1"/>
    <col min="2" max="2" width="2.625" style="24"/>
    <col min="3" max="16" width="3.625" style="24" customWidth="1"/>
    <col min="17" max="23" width="2.625" style="24"/>
    <col min="24" max="24" width="12.625" style="24" customWidth="1"/>
    <col min="25" max="25" width="6.625" style="24" customWidth="1"/>
    <col min="26" max="27" width="2.625" style="24"/>
    <col min="28" max="29" width="3.625" style="24" customWidth="1"/>
    <col min="30" max="36" width="2.625" style="24"/>
    <col min="37" max="40" width="3.625" style="24" customWidth="1"/>
    <col min="41" max="46" width="2.625" style="24"/>
    <col min="47" max="65" width="2.625" style="140"/>
    <col min="66" max="74" width="3.625" style="140" customWidth="1"/>
    <col min="75" max="16384" width="2.625" style="140"/>
  </cols>
  <sheetData>
    <row r="1" spans="1:75" ht="18" customHeight="1" x14ac:dyDescent="0.15">
      <c r="A1" s="565" t="s">
        <v>199</v>
      </c>
      <c r="B1" s="566"/>
      <c r="C1" s="566"/>
      <c r="D1" s="566"/>
      <c r="E1" s="566"/>
      <c r="F1" s="566"/>
      <c r="G1" s="566"/>
      <c r="H1" s="566"/>
      <c r="I1" s="567"/>
      <c r="J1" s="700" t="s">
        <v>784</v>
      </c>
      <c r="K1" s="701"/>
      <c r="L1" s="701"/>
      <c r="M1" s="701"/>
      <c r="N1" s="701"/>
      <c r="O1" s="702"/>
      <c r="P1" s="700" t="s">
        <v>48</v>
      </c>
      <c r="Q1" s="701"/>
      <c r="R1" s="701"/>
      <c r="S1" s="701"/>
      <c r="T1" s="701"/>
      <c r="U1" s="701"/>
      <c r="V1" s="701"/>
      <c r="W1" s="702"/>
      <c r="X1" s="170" t="s">
        <v>777</v>
      </c>
      <c r="Y1" s="171" t="s">
        <v>70</v>
      </c>
      <c r="Z1" s="172"/>
      <c r="AA1" s="172"/>
      <c r="AB1" s="172"/>
      <c r="AC1" s="172"/>
      <c r="AD1" s="172"/>
      <c r="AE1" s="172"/>
      <c r="AF1" s="172"/>
      <c r="AG1" s="172"/>
      <c r="AH1" s="172"/>
      <c r="AI1" s="172"/>
      <c r="AJ1" s="172"/>
      <c r="AK1" s="172"/>
      <c r="AL1" s="172"/>
      <c r="AM1" s="172"/>
      <c r="AN1" s="172"/>
      <c r="AO1" s="172"/>
      <c r="AP1" s="172"/>
      <c r="AQ1" s="172"/>
      <c r="AR1" s="172"/>
      <c r="AS1" s="172"/>
      <c r="AT1" s="172"/>
      <c r="AU1" s="172"/>
      <c r="AV1" s="172"/>
      <c r="AW1" s="172"/>
      <c r="AX1" s="172"/>
      <c r="AY1" s="172"/>
      <c r="AZ1" s="172"/>
      <c r="BA1" s="172"/>
      <c r="BB1" s="172"/>
      <c r="BC1" s="172"/>
      <c r="BD1" s="172"/>
      <c r="BE1" s="172"/>
      <c r="BF1" s="172"/>
      <c r="BG1" s="172"/>
      <c r="BH1" s="172"/>
      <c r="BI1" s="172"/>
      <c r="BJ1" s="172"/>
      <c r="BK1" s="172"/>
      <c r="BL1" s="172"/>
      <c r="BM1" s="172"/>
      <c r="BN1" s="173"/>
      <c r="BO1" s="563" t="s">
        <v>71</v>
      </c>
      <c r="BP1" s="564"/>
      <c r="BQ1" s="524"/>
      <c r="BR1" s="524"/>
      <c r="BS1" s="524"/>
      <c r="BT1" s="520"/>
      <c r="BU1" s="520"/>
      <c r="BV1" s="520"/>
    </row>
    <row r="2" spans="1:75" ht="18" customHeight="1" x14ac:dyDescent="0.15">
      <c r="A2" s="568"/>
      <c r="B2" s="569"/>
      <c r="C2" s="569"/>
      <c r="D2" s="569"/>
      <c r="E2" s="569"/>
      <c r="F2" s="569"/>
      <c r="G2" s="569"/>
      <c r="H2" s="569"/>
      <c r="I2" s="570"/>
      <c r="J2" s="703">
        <f>表紙!H15</f>
        <v>0</v>
      </c>
      <c r="K2" s="704"/>
      <c r="L2" s="704"/>
      <c r="M2" s="704"/>
      <c r="N2" s="704"/>
      <c r="O2" s="705"/>
      <c r="P2" s="703" t="str">
        <f>表紙!AD15</f>
        <v>FAサイト機能</v>
      </c>
      <c r="Q2" s="704"/>
      <c r="R2" s="704"/>
      <c r="S2" s="704"/>
      <c r="T2" s="704"/>
      <c r="U2" s="704"/>
      <c r="V2" s="704"/>
      <c r="W2" s="705"/>
      <c r="X2" s="436" t="str">
        <f>表紙!H16</f>
        <v>CMS2-3-3</v>
      </c>
      <c r="Y2" s="706" t="str">
        <f>表紙!AD16</f>
        <v>製品検索結果2メイン</v>
      </c>
      <c r="Z2" s="707"/>
      <c r="AA2" s="707"/>
      <c r="AB2" s="707"/>
      <c r="AC2" s="707"/>
      <c r="AD2" s="707"/>
      <c r="AE2" s="707"/>
      <c r="AF2" s="707"/>
      <c r="AG2" s="707"/>
      <c r="AH2" s="707"/>
      <c r="AI2" s="707"/>
      <c r="AJ2" s="707"/>
      <c r="AK2" s="707"/>
      <c r="AL2" s="707"/>
      <c r="AM2" s="707"/>
      <c r="AN2" s="707"/>
      <c r="AO2" s="707"/>
      <c r="AP2" s="707"/>
      <c r="AQ2" s="707"/>
      <c r="AR2" s="707"/>
      <c r="AS2" s="707"/>
      <c r="AT2" s="707"/>
      <c r="AU2" s="707"/>
      <c r="AV2" s="707"/>
      <c r="AW2" s="707"/>
      <c r="AX2" s="707"/>
      <c r="AY2" s="707"/>
      <c r="AZ2" s="707"/>
      <c r="BA2" s="707"/>
      <c r="BB2" s="707"/>
      <c r="BC2" s="707"/>
      <c r="BD2" s="707"/>
      <c r="BE2" s="707"/>
      <c r="BF2" s="707"/>
      <c r="BG2" s="707"/>
      <c r="BH2" s="707"/>
      <c r="BI2" s="707"/>
      <c r="BJ2" s="707"/>
      <c r="BK2" s="707"/>
      <c r="BL2" s="707"/>
      <c r="BM2" s="707"/>
      <c r="BN2" s="708"/>
      <c r="BO2" s="563" t="s">
        <v>72</v>
      </c>
      <c r="BP2" s="564"/>
      <c r="BQ2" s="524"/>
      <c r="BR2" s="524"/>
      <c r="BS2" s="524"/>
      <c r="BT2" s="520"/>
      <c r="BU2" s="520"/>
      <c r="BV2" s="520"/>
    </row>
    <row r="3" spans="1:75" ht="5.0999999999999996" customHeight="1" x14ac:dyDescent="0.15">
      <c r="A3" s="174"/>
      <c r="B3" s="174"/>
      <c r="C3" s="174"/>
      <c r="D3" s="174"/>
      <c r="E3" s="174"/>
      <c r="F3" s="174"/>
      <c r="G3" s="174"/>
      <c r="H3" s="174"/>
      <c r="I3" s="174"/>
      <c r="J3" s="175"/>
      <c r="K3" s="176"/>
      <c r="L3" s="176"/>
      <c r="M3" s="176"/>
      <c r="N3" s="176"/>
      <c r="O3" s="176"/>
      <c r="P3" s="175"/>
      <c r="Q3" s="176"/>
      <c r="R3" s="176"/>
      <c r="S3" s="176"/>
      <c r="T3" s="176"/>
      <c r="U3" s="176"/>
      <c r="V3" s="176"/>
      <c r="W3" s="176"/>
      <c r="X3" s="176"/>
      <c r="Y3" s="177"/>
      <c r="Z3" s="177"/>
      <c r="AA3" s="178"/>
      <c r="AB3" s="179"/>
      <c r="AC3" s="179"/>
      <c r="AD3" s="179"/>
      <c r="AE3" s="179"/>
      <c r="AF3" s="179"/>
      <c r="AG3" s="179"/>
      <c r="AH3" s="179"/>
      <c r="AI3" s="179"/>
      <c r="AJ3" s="179"/>
      <c r="AK3" s="179"/>
      <c r="AL3" s="179"/>
      <c r="AM3" s="179"/>
      <c r="AN3" s="179"/>
      <c r="AO3" s="179"/>
      <c r="AP3" s="179"/>
      <c r="AQ3" s="179"/>
      <c r="AR3" s="179"/>
      <c r="AS3" s="179"/>
      <c r="AT3" s="179"/>
    </row>
    <row r="4" spans="1:75" ht="15" customHeight="1" x14ac:dyDescent="0.15">
      <c r="A4" s="180" t="s">
        <v>76</v>
      </c>
      <c r="B4" s="181"/>
      <c r="C4" s="51"/>
      <c r="D4" s="51"/>
      <c r="E4" s="52"/>
      <c r="F4" s="182"/>
      <c r="G4" s="183"/>
      <c r="H4" s="183"/>
      <c r="I4" s="183"/>
      <c r="J4" s="183"/>
      <c r="K4" s="183"/>
      <c r="L4" s="183"/>
      <c r="M4" s="183"/>
      <c r="N4" s="183"/>
      <c r="O4" s="184"/>
      <c r="P4" s="180" t="s">
        <v>77</v>
      </c>
      <c r="Q4" s="181"/>
      <c r="R4" s="51"/>
      <c r="S4" s="51"/>
      <c r="T4" s="185"/>
      <c r="U4" s="183"/>
      <c r="V4" s="183"/>
      <c r="W4" s="183"/>
      <c r="X4" s="183"/>
      <c r="Y4" s="183"/>
      <c r="Z4" s="183"/>
      <c r="AA4" s="183"/>
      <c r="AB4" s="183"/>
      <c r="AC4" s="183"/>
      <c r="AD4" s="183"/>
      <c r="AE4" s="183"/>
      <c r="AF4" s="183"/>
      <c r="AG4" s="183"/>
      <c r="AH4" s="183"/>
      <c r="AI4" s="183"/>
      <c r="AJ4" s="183"/>
      <c r="AK4" s="183"/>
      <c r="AL4" s="183"/>
      <c r="AM4" s="183"/>
      <c r="AN4" s="183"/>
      <c r="AO4" s="183"/>
      <c r="AP4" s="183"/>
      <c r="AQ4" s="183"/>
      <c r="AR4" s="183"/>
      <c r="AS4" s="183"/>
      <c r="AT4" s="183"/>
      <c r="AU4" s="186"/>
      <c r="AV4" s="186"/>
      <c r="AW4" s="186"/>
      <c r="AX4" s="186"/>
      <c r="AY4" s="186"/>
      <c r="AZ4" s="186"/>
      <c r="BA4" s="186"/>
      <c r="BB4" s="186"/>
      <c r="BC4" s="186"/>
      <c r="BD4" s="186"/>
      <c r="BE4" s="186"/>
      <c r="BF4" s="186"/>
      <c r="BG4" s="186"/>
      <c r="BH4" s="186"/>
      <c r="BI4" s="186"/>
      <c r="BJ4" s="186"/>
      <c r="BK4" s="186"/>
      <c r="BL4" s="186"/>
      <c r="BM4" s="186"/>
      <c r="BN4" s="186"/>
      <c r="BO4" s="186"/>
      <c r="BP4" s="186"/>
      <c r="BQ4" s="186"/>
      <c r="BR4" s="186"/>
      <c r="BS4" s="186"/>
      <c r="BT4" s="186"/>
      <c r="BU4" s="186"/>
      <c r="BV4" s="187"/>
    </row>
    <row r="5" spans="1:75" ht="15" customHeight="1" x14ac:dyDescent="0.15">
      <c r="A5" s="188" t="s">
        <v>785</v>
      </c>
      <c r="B5" s="189"/>
      <c r="C5" s="188" t="s">
        <v>79</v>
      </c>
      <c r="D5" s="63"/>
      <c r="E5" s="63"/>
      <c r="F5" s="63"/>
      <c r="G5" s="63"/>
      <c r="H5" s="63"/>
      <c r="I5" s="63"/>
      <c r="J5" s="188" t="s">
        <v>786</v>
      </c>
      <c r="K5" s="63"/>
      <c r="L5" s="63"/>
      <c r="M5" s="63"/>
      <c r="N5" s="190"/>
      <c r="O5" s="190"/>
      <c r="P5" s="189"/>
      <c r="Q5" s="188" t="s">
        <v>787</v>
      </c>
      <c r="R5" s="190"/>
      <c r="S5" s="190"/>
      <c r="T5" s="190"/>
      <c r="U5" s="190"/>
      <c r="V5" s="190"/>
      <c r="W5" s="189"/>
      <c r="X5" s="191" t="s">
        <v>788</v>
      </c>
      <c r="Y5" s="191" t="s">
        <v>73</v>
      </c>
      <c r="Z5" s="192" t="s">
        <v>789</v>
      </c>
      <c r="AA5" s="192" t="s">
        <v>790</v>
      </c>
      <c r="AB5" s="71" t="s">
        <v>74</v>
      </c>
      <c r="AC5" s="70"/>
      <c r="AD5" s="66" t="s">
        <v>125</v>
      </c>
      <c r="AE5" s="64"/>
      <c r="AF5" s="64"/>
      <c r="AG5" s="65"/>
      <c r="AH5" s="71" t="s">
        <v>128</v>
      </c>
      <c r="AI5" s="67"/>
      <c r="AJ5" s="70"/>
      <c r="AK5" s="66" t="s">
        <v>133</v>
      </c>
      <c r="AL5" s="64"/>
      <c r="AM5" s="64"/>
      <c r="AN5" s="64"/>
      <c r="AO5" s="66" t="s">
        <v>791</v>
      </c>
      <c r="AP5" s="64"/>
      <c r="AQ5" s="64"/>
      <c r="AR5" s="65"/>
      <c r="AS5" s="66" t="s">
        <v>792</v>
      </c>
      <c r="AT5" s="193"/>
      <c r="AU5" s="64"/>
      <c r="AV5" s="64"/>
      <c r="AW5" s="64"/>
      <c r="AX5" s="67"/>
      <c r="AY5" s="193"/>
      <c r="AZ5" s="193"/>
      <c r="BA5" s="193"/>
      <c r="BB5" s="193"/>
      <c r="BC5" s="193"/>
      <c r="BD5" s="193"/>
      <c r="BE5" s="194"/>
      <c r="BF5" s="66" t="s">
        <v>138</v>
      </c>
      <c r="BG5" s="193"/>
      <c r="BH5" s="193"/>
      <c r="BI5" s="195"/>
      <c r="BJ5" s="196" t="s">
        <v>139</v>
      </c>
      <c r="BK5" s="197"/>
      <c r="BL5" s="197"/>
      <c r="BM5" s="194"/>
      <c r="BN5" s="196" t="s">
        <v>212</v>
      </c>
      <c r="BO5" s="197"/>
      <c r="BP5" s="197"/>
      <c r="BQ5" s="197"/>
      <c r="BR5" s="197"/>
      <c r="BS5" s="197"/>
      <c r="BT5" s="197"/>
      <c r="BU5" s="197"/>
      <c r="BV5" s="194"/>
    </row>
    <row r="6" spans="1:75" ht="15" customHeight="1" x14ac:dyDescent="0.15">
      <c r="A6" s="198"/>
      <c r="B6" s="199"/>
      <c r="C6" s="198"/>
      <c r="D6" s="64"/>
      <c r="E6" s="64"/>
      <c r="F6" s="64"/>
      <c r="G6" s="64"/>
      <c r="H6" s="64"/>
      <c r="I6" s="64"/>
      <c r="J6" s="66"/>
      <c r="K6" s="64"/>
      <c r="L6" s="64"/>
      <c r="M6" s="64"/>
      <c r="N6" s="200"/>
      <c r="O6" s="200"/>
      <c r="P6" s="199"/>
      <c r="Q6" s="198"/>
      <c r="R6" s="200"/>
      <c r="S6" s="200"/>
      <c r="T6" s="200"/>
      <c r="U6" s="200"/>
      <c r="V6" s="200"/>
      <c r="W6" s="199"/>
      <c r="X6" s="198"/>
      <c r="Y6" s="198" t="s">
        <v>126</v>
      </c>
      <c r="Z6" s="201"/>
      <c r="AA6" s="201"/>
      <c r="AB6" s="66"/>
      <c r="AC6" s="65"/>
      <c r="AD6" s="62" t="s">
        <v>127</v>
      </c>
      <c r="AE6" s="52"/>
      <c r="AF6" s="62" t="s">
        <v>186</v>
      </c>
      <c r="AG6" s="52"/>
      <c r="AH6" s="66"/>
      <c r="AI6" s="64"/>
      <c r="AJ6" s="65"/>
      <c r="AK6" s="66" t="s">
        <v>129</v>
      </c>
      <c r="AL6" s="64"/>
      <c r="AM6" s="64"/>
      <c r="AN6" s="64"/>
      <c r="AO6" s="62" t="s">
        <v>793</v>
      </c>
      <c r="AP6" s="51"/>
      <c r="AQ6" s="51"/>
      <c r="AR6" s="52"/>
      <c r="AS6" s="62" t="s">
        <v>130</v>
      </c>
      <c r="AT6" s="51"/>
      <c r="AU6" s="51"/>
      <c r="AV6" s="51"/>
      <c r="AW6" s="202"/>
      <c r="AX6" s="62" t="s">
        <v>132</v>
      </c>
      <c r="AY6" s="51"/>
      <c r="AZ6" s="203"/>
      <c r="BA6" s="51"/>
      <c r="BB6" s="203"/>
      <c r="BC6" s="51"/>
      <c r="BD6" s="203"/>
      <c r="BE6" s="202"/>
      <c r="BF6" s="204" t="s">
        <v>794</v>
      </c>
      <c r="BG6" s="193"/>
      <c r="BH6" s="193"/>
      <c r="BI6" s="195"/>
      <c r="BJ6" s="204"/>
      <c r="BK6" s="193"/>
      <c r="BL6" s="193"/>
      <c r="BM6" s="195"/>
      <c r="BN6" s="204"/>
      <c r="BO6" s="193"/>
      <c r="BP6" s="193"/>
      <c r="BQ6" s="193"/>
      <c r="BR6" s="193"/>
      <c r="BS6" s="193"/>
      <c r="BT6" s="193"/>
      <c r="BU6" s="193"/>
      <c r="BV6" s="195"/>
    </row>
    <row r="7" spans="1:75" ht="30.2" customHeight="1" x14ac:dyDescent="0.15">
      <c r="A7" s="448">
        <f>ROW()-6</f>
        <v>1</v>
      </c>
      <c r="B7" s="124"/>
      <c r="C7" s="690" t="s">
        <v>389</v>
      </c>
      <c r="D7" s="691"/>
      <c r="E7" s="691"/>
      <c r="F7" s="691"/>
      <c r="G7" s="691"/>
      <c r="H7" s="691"/>
      <c r="I7" s="692"/>
      <c r="J7" s="690" t="s">
        <v>425</v>
      </c>
      <c r="K7" s="691"/>
      <c r="L7" s="691"/>
      <c r="M7" s="691"/>
      <c r="N7" s="691"/>
      <c r="O7" s="691"/>
      <c r="P7" s="692"/>
      <c r="Q7" s="693"/>
      <c r="R7" s="694"/>
      <c r="S7" s="694"/>
      <c r="T7" s="694"/>
      <c r="U7" s="694"/>
      <c r="V7" s="694"/>
      <c r="W7" s="695"/>
      <c r="X7" s="133" t="s">
        <v>16</v>
      </c>
      <c r="Y7" s="133"/>
      <c r="Z7" s="449"/>
      <c r="AA7" s="449"/>
      <c r="AB7" s="696"/>
      <c r="AC7" s="696"/>
      <c r="AD7" s="675"/>
      <c r="AE7" s="677"/>
      <c r="AF7" s="675"/>
      <c r="AG7" s="677"/>
      <c r="AH7" s="675"/>
      <c r="AI7" s="676"/>
      <c r="AJ7" s="677"/>
      <c r="AK7" s="697"/>
      <c r="AL7" s="698"/>
      <c r="AM7" s="698"/>
      <c r="AN7" s="699"/>
      <c r="AO7" s="675"/>
      <c r="AP7" s="676"/>
      <c r="AQ7" s="676"/>
      <c r="AR7" s="677"/>
      <c r="AS7" s="678"/>
      <c r="AT7" s="679"/>
      <c r="AU7" s="679"/>
      <c r="AV7" s="679"/>
      <c r="AW7" s="680"/>
      <c r="AX7" s="675"/>
      <c r="AY7" s="676"/>
      <c r="AZ7" s="676"/>
      <c r="BA7" s="676"/>
      <c r="BB7" s="676"/>
      <c r="BC7" s="676"/>
      <c r="BD7" s="676"/>
      <c r="BE7" s="677"/>
      <c r="BF7" s="681"/>
      <c r="BG7" s="682"/>
      <c r="BH7" s="682"/>
      <c r="BI7" s="683"/>
      <c r="BJ7" s="684"/>
      <c r="BK7" s="685"/>
      <c r="BL7" s="685"/>
      <c r="BM7" s="686"/>
      <c r="BN7" s="687"/>
      <c r="BO7" s="688"/>
      <c r="BP7" s="688"/>
      <c r="BQ7" s="688"/>
      <c r="BR7" s="688"/>
      <c r="BS7" s="688"/>
      <c r="BT7" s="688"/>
      <c r="BU7" s="688"/>
      <c r="BV7" s="689"/>
    </row>
    <row r="8" spans="1:75" ht="30.2" customHeight="1" x14ac:dyDescent="0.15">
      <c r="A8" s="442">
        <f t="shared" ref="A8:A11" si="0">ROW()-6</f>
        <v>2</v>
      </c>
      <c r="B8" s="109"/>
      <c r="C8" s="615" t="s">
        <v>795</v>
      </c>
      <c r="D8" s="616"/>
      <c r="E8" s="616"/>
      <c r="F8" s="616"/>
      <c r="G8" s="616"/>
      <c r="H8" s="616"/>
      <c r="I8" s="617"/>
      <c r="J8" s="615" t="s">
        <v>426</v>
      </c>
      <c r="K8" s="616"/>
      <c r="L8" s="616"/>
      <c r="M8" s="616"/>
      <c r="N8" s="616"/>
      <c r="O8" s="616"/>
      <c r="P8" s="617"/>
      <c r="Q8" s="618"/>
      <c r="R8" s="619"/>
      <c r="S8" s="619"/>
      <c r="T8" s="619"/>
      <c r="U8" s="619"/>
      <c r="V8" s="619"/>
      <c r="W8" s="620"/>
      <c r="X8" s="445" t="s">
        <v>202</v>
      </c>
      <c r="Y8" s="445"/>
      <c r="Z8" s="444"/>
      <c r="AA8" s="444"/>
      <c r="AB8" s="628"/>
      <c r="AC8" s="630"/>
      <c r="AD8" s="625"/>
      <c r="AE8" s="627"/>
      <c r="AF8" s="625"/>
      <c r="AG8" s="627"/>
      <c r="AH8" s="625"/>
      <c r="AI8" s="626"/>
      <c r="AJ8" s="627"/>
      <c r="AK8" s="628"/>
      <c r="AL8" s="629"/>
      <c r="AM8" s="629"/>
      <c r="AN8" s="630"/>
      <c r="AO8" s="625"/>
      <c r="AP8" s="626"/>
      <c r="AQ8" s="626"/>
      <c r="AR8" s="627"/>
      <c r="AS8" s="631"/>
      <c r="AT8" s="632"/>
      <c r="AU8" s="632"/>
      <c r="AV8" s="632"/>
      <c r="AW8" s="633"/>
      <c r="AX8" s="625"/>
      <c r="AY8" s="626"/>
      <c r="AZ8" s="626"/>
      <c r="BA8" s="626"/>
      <c r="BB8" s="626"/>
      <c r="BC8" s="626"/>
      <c r="BD8" s="626"/>
      <c r="BE8" s="627"/>
      <c r="BF8" s="634"/>
      <c r="BG8" s="635"/>
      <c r="BH8" s="635"/>
      <c r="BI8" s="636"/>
      <c r="BJ8" s="609" t="s">
        <v>432</v>
      </c>
      <c r="BK8" s="610"/>
      <c r="BL8" s="610"/>
      <c r="BM8" s="611"/>
      <c r="BN8" s="612" t="s">
        <v>435</v>
      </c>
      <c r="BO8" s="613"/>
      <c r="BP8" s="613"/>
      <c r="BQ8" s="613"/>
      <c r="BR8" s="613"/>
      <c r="BS8" s="613"/>
      <c r="BT8" s="613"/>
      <c r="BU8" s="613"/>
      <c r="BV8" s="614"/>
    </row>
    <row r="9" spans="1:75" ht="30.2" customHeight="1" x14ac:dyDescent="0.15">
      <c r="A9" s="442">
        <f t="shared" si="0"/>
        <v>3</v>
      </c>
      <c r="B9" s="109"/>
      <c r="C9" s="615" t="s">
        <v>428</v>
      </c>
      <c r="D9" s="616"/>
      <c r="E9" s="616"/>
      <c r="F9" s="616"/>
      <c r="G9" s="616"/>
      <c r="H9" s="616"/>
      <c r="I9" s="617"/>
      <c r="J9" s="615" t="s">
        <v>427</v>
      </c>
      <c r="K9" s="616"/>
      <c r="L9" s="616"/>
      <c r="M9" s="616"/>
      <c r="N9" s="616"/>
      <c r="O9" s="616"/>
      <c r="P9" s="617"/>
      <c r="Q9" s="618"/>
      <c r="R9" s="619"/>
      <c r="S9" s="619"/>
      <c r="T9" s="619"/>
      <c r="U9" s="619"/>
      <c r="V9" s="619"/>
      <c r="W9" s="620"/>
      <c r="X9" s="445" t="s">
        <v>202</v>
      </c>
      <c r="Y9" s="445"/>
      <c r="Z9" s="444"/>
      <c r="AA9" s="444"/>
      <c r="AB9" s="637"/>
      <c r="AC9" s="637"/>
      <c r="AD9" s="625"/>
      <c r="AE9" s="627"/>
      <c r="AF9" s="625"/>
      <c r="AG9" s="627"/>
      <c r="AH9" s="625"/>
      <c r="AI9" s="626"/>
      <c r="AJ9" s="627"/>
      <c r="AK9" s="628"/>
      <c r="AL9" s="629"/>
      <c r="AM9" s="629"/>
      <c r="AN9" s="630"/>
      <c r="AO9" s="625"/>
      <c r="AP9" s="626"/>
      <c r="AQ9" s="626"/>
      <c r="AR9" s="627"/>
      <c r="AS9" s="631"/>
      <c r="AT9" s="632"/>
      <c r="AU9" s="632"/>
      <c r="AV9" s="632"/>
      <c r="AW9" s="633"/>
      <c r="AX9" s="625"/>
      <c r="AY9" s="626"/>
      <c r="AZ9" s="626"/>
      <c r="BA9" s="626"/>
      <c r="BB9" s="626"/>
      <c r="BC9" s="626"/>
      <c r="BD9" s="626"/>
      <c r="BE9" s="627"/>
      <c r="BF9" s="634"/>
      <c r="BG9" s="635"/>
      <c r="BH9" s="635"/>
      <c r="BI9" s="636"/>
      <c r="BJ9" s="609" t="s">
        <v>432</v>
      </c>
      <c r="BK9" s="610"/>
      <c r="BL9" s="610"/>
      <c r="BM9" s="611"/>
      <c r="BN9" s="644" t="s">
        <v>445</v>
      </c>
      <c r="BO9" s="645"/>
      <c r="BP9" s="645"/>
      <c r="BQ9" s="645"/>
      <c r="BR9" s="645"/>
      <c r="BS9" s="645"/>
      <c r="BT9" s="645"/>
      <c r="BU9" s="645"/>
      <c r="BV9" s="646"/>
    </row>
    <row r="10" spans="1:75" ht="30.2" customHeight="1" x14ac:dyDescent="0.15">
      <c r="A10" s="442">
        <f t="shared" si="0"/>
        <v>4</v>
      </c>
      <c r="B10" s="109"/>
      <c r="C10" s="615" t="s">
        <v>249</v>
      </c>
      <c r="D10" s="616"/>
      <c r="E10" s="616"/>
      <c r="F10" s="616"/>
      <c r="G10" s="616"/>
      <c r="H10" s="616"/>
      <c r="I10" s="617"/>
      <c r="J10" s="615"/>
      <c r="K10" s="616"/>
      <c r="L10" s="616"/>
      <c r="M10" s="616"/>
      <c r="N10" s="616"/>
      <c r="O10" s="616"/>
      <c r="P10" s="617"/>
      <c r="Q10" s="618"/>
      <c r="R10" s="619"/>
      <c r="S10" s="619"/>
      <c r="T10" s="619"/>
      <c r="U10" s="619"/>
      <c r="V10" s="619"/>
      <c r="W10" s="620"/>
      <c r="X10" s="445" t="s">
        <v>16</v>
      </c>
      <c r="Y10" s="445"/>
      <c r="Z10" s="444"/>
      <c r="AA10" s="444" t="s">
        <v>796</v>
      </c>
      <c r="AB10" s="637"/>
      <c r="AC10" s="637"/>
      <c r="AD10" s="625"/>
      <c r="AE10" s="627"/>
      <c r="AF10" s="625"/>
      <c r="AG10" s="627"/>
      <c r="AH10" s="625"/>
      <c r="AI10" s="626"/>
      <c r="AJ10" s="627"/>
      <c r="AK10" s="628"/>
      <c r="AL10" s="629"/>
      <c r="AM10" s="629"/>
      <c r="AN10" s="630"/>
      <c r="AO10" s="625"/>
      <c r="AP10" s="626"/>
      <c r="AQ10" s="626"/>
      <c r="AR10" s="627"/>
      <c r="AS10" s="631"/>
      <c r="AT10" s="632"/>
      <c r="AU10" s="632"/>
      <c r="AV10" s="632"/>
      <c r="AW10" s="633"/>
      <c r="AX10" s="625"/>
      <c r="AY10" s="626"/>
      <c r="AZ10" s="626"/>
      <c r="BA10" s="626"/>
      <c r="BB10" s="626"/>
      <c r="BC10" s="626"/>
      <c r="BD10" s="626"/>
      <c r="BE10" s="627"/>
      <c r="BF10" s="634"/>
      <c r="BG10" s="635"/>
      <c r="BH10" s="635"/>
      <c r="BI10" s="636"/>
      <c r="BJ10" s="609"/>
      <c r="BK10" s="610"/>
      <c r="BL10" s="610"/>
      <c r="BM10" s="611"/>
      <c r="BN10" s="612"/>
      <c r="BO10" s="613"/>
      <c r="BP10" s="613"/>
      <c r="BQ10" s="613"/>
      <c r="BR10" s="613"/>
      <c r="BS10" s="613"/>
      <c r="BT10" s="613"/>
      <c r="BU10" s="613"/>
      <c r="BV10" s="614"/>
    </row>
    <row r="11" spans="1:75" ht="30.2" customHeight="1" x14ac:dyDescent="0.15">
      <c r="A11" s="440">
        <f t="shared" si="0"/>
        <v>5</v>
      </c>
      <c r="B11" s="364"/>
      <c r="C11" s="665" t="s">
        <v>390</v>
      </c>
      <c r="D11" s="666"/>
      <c r="E11" s="666"/>
      <c r="F11" s="666"/>
      <c r="G11" s="666"/>
      <c r="H11" s="666"/>
      <c r="I11" s="667"/>
      <c r="J11" s="665" t="s">
        <v>429</v>
      </c>
      <c r="K11" s="666"/>
      <c r="L11" s="666"/>
      <c r="M11" s="666"/>
      <c r="N11" s="666"/>
      <c r="O11" s="666"/>
      <c r="P11" s="667"/>
      <c r="Q11" s="668"/>
      <c r="R11" s="669"/>
      <c r="S11" s="669"/>
      <c r="T11" s="669"/>
      <c r="U11" s="669"/>
      <c r="V11" s="669"/>
      <c r="W11" s="670"/>
      <c r="X11" s="439" t="s">
        <v>421</v>
      </c>
      <c r="Y11" s="439" t="s">
        <v>83</v>
      </c>
      <c r="Z11" s="441" t="s">
        <v>797</v>
      </c>
      <c r="AA11" s="441" t="s">
        <v>798</v>
      </c>
      <c r="AB11" s="671" t="s">
        <v>87</v>
      </c>
      <c r="AC11" s="671"/>
      <c r="AD11" s="653"/>
      <c r="AE11" s="655"/>
      <c r="AF11" s="653"/>
      <c r="AG11" s="655"/>
      <c r="AH11" s="653"/>
      <c r="AI11" s="654"/>
      <c r="AJ11" s="655"/>
      <c r="AK11" s="656" t="s">
        <v>96</v>
      </c>
      <c r="AL11" s="657"/>
      <c r="AM11" s="657"/>
      <c r="AN11" s="658"/>
      <c r="AO11" s="653"/>
      <c r="AP11" s="654"/>
      <c r="AQ11" s="654"/>
      <c r="AR11" s="655"/>
      <c r="AS11" s="659"/>
      <c r="AT11" s="660"/>
      <c r="AU11" s="660"/>
      <c r="AV11" s="660"/>
      <c r="AW11" s="661"/>
      <c r="AX11" s="653"/>
      <c r="AY11" s="654"/>
      <c r="AZ11" s="654"/>
      <c r="BA11" s="654"/>
      <c r="BB11" s="654"/>
      <c r="BC11" s="654"/>
      <c r="BD11" s="654"/>
      <c r="BE11" s="655"/>
      <c r="BF11" s="662"/>
      <c r="BG11" s="663"/>
      <c r="BH11" s="663"/>
      <c r="BI11" s="664"/>
      <c r="BJ11" s="647"/>
      <c r="BK11" s="648"/>
      <c r="BL11" s="648"/>
      <c r="BM11" s="649"/>
      <c r="BN11" s="672"/>
      <c r="BO11" s="673"/>
      <c r="BP11" s="673"/>
      <c r="BQ11" s="673"/>
      <c r="BR11" s="673"/>
      <c r="BS11" s="673"/>
      <c r="BT11" s="673"/>
      <c r="BU11" s="673"/>
      <c r="BV11" s="674"/>
      <c r="BW11" s="140" t="s">
        <v>568</v>
      </c>
    </row>
    <row r="12" spans="1:75" ht="30.2" customHeight="1" x14ac:dyDescent="0.15">
      <c r="A12" s="442">
        <v>5</v>
      </c>
      <c r="B12" s="109"/>
      <c r="C12" s="615" t="s">
        <v>390</v>
      </c>
      <c r="D12" s="616"/>
      <c r="E12" s="616"/>
      <c r="F12" s="616"/>
      <c r="G12" s="616"/>
      <c r="H12" s="616"/>
      <c r="I12" s="617"/>
      <c r="J12" s="615" t="s">
        <v>429</v>
      </c>
      <c r="K12" s="616"/>
      <c r="L12" s="616"/>
      <c r="M12" s="616"/>
      <c r="N12" s="616"/>
      <c r="O12" s="616"/>
      <c r="P12" s="617"/>
      <c r="Q12" s="618"/>
      <c r="R12" s="619"/>
      <c r="S12" s="619"/>
      <c r="T12" s="619"/>
      <c r="U12" s="619"/>
      <c r="V12" s="619"/>
      <c r="W12" s="620"/>
      <c r="X12" s="445" t="s">
        <v>421</v>
      </c>
      <c r="Y12" s="445" t="s">
        <v>83</v>
      </c>
      <c r="Z12" s="444" t="s">
        <v>797</v>
      </c>
      <c r="AA12" s="444" t="s">
        <v>798</v>
      </c>
      <c r="AB12" s="637" t="s">
        <v>87</v>
      </c>
      <c r="AC12" s="637"/>
      <c r="AD12" s="625"/>
      <c r="AE12" s="627"/>
      <c r="AF12" s="625"/>
      <c r="AG12" s="627"/>
      <c r="AH12" s="625"/>
      <c r="AI12" s="626"/>
      <c r="AJ12" s="627"/>
      <c r="AK12" s="628" t="s">
        <v>96</v>
      </c>
      <c r="AL12" s="629"/>
      <c r="AM12" s="629"/>
      <c r="AN12" s="630"/>
      <c r="AO12" s="625"/>
      <c r="AP12" s="626"/>
      <c r="AQ12" s="626"/>
      <c r="AR12" s="627"/>
      <c r="AS12" s="631"/>
      <c r="AT12" s="632"/>
      <c r="AU12" s="632"/>
      <c r="AV12" s="632"/>
      <c r="AW12" s="633"/>
      <c r="AX12" s="625"/>
      <c r="AY12" s="626"/>
      <c r="AZ12" s="626"/>
      <c r="BA12" s="626"/>
      <c r="BB12" s="626"/>
      <c r="BC12" s="626"/>
      <c r="BD12" s="626"/>
      <c r="BE12" s="627"/>
      <c r="BF12" s="634"/>
      <c r="BG12" s="635"/>
      <c r="BH12" s="635"/>
      <c r="BI12" s="636"/>
      <c r="BJ12" s="609" t="s">
        <v>432</v>
      </c>
      <c r="BK12" s="610"/>
      <c r="BL12" s="610"/>
      <c r="BM12" s="611"/>
      <c r="BN12" s="612" t="s">
        <v>565</v>
      </c>
      <c r="BO12" s="613"/>
      <c r="BP12" s="613"/>
      <c r="BQ12" s="613"/>
      <c r="BR12" s="613"/>
      <c r="BS12" s="613"/>
      <c r="BT12" s="613"/>
      <c r="BU12" s="613"/>
      <c r="BV12" s="614"/>
      <c r="BW12" s="140" t="s">
        <v>567</v>
      </c>
    </row>
    <row r="13" spans="1:75" ht="30.2" customHeight="1" x14ac:dyDescent="0.15">
      <c r="A13" s="442">
        <f>ROW()-7</f>
        <v>6</v>
      </c>
      <c r="B13" s="109"/>
      <c r="C13" s="615" t="s">
        <v>391</v>
      </c>
      <c r="D13" s="616"/>
      <c r="E13" s="616"/>
      <c r="F13" s="616"/>
      <c r="G13" s="616"/>
      <c r="H13" s="616"/>
      <c r="I13" s="617"/>
      <c r="J13" s="615"/>
      <c r="K13" s="616"/>
      <c r="L13" s="616"/>
      <c r="M13" s="616"/>
      <c r="N13" s="616"/>
      <c r="O13" s="616"/>
      <c r="P13" s="617"/>
      <c r="Q13" s="618"/>
      <c r="R13" s="619"/>
      <c r="S13" s="619"/>
      <c r="T13" s="619"/>
      <c r="U13" s="619"/>
      <c r="V13" s="619"/>
      <c r="W13" s="620"/>
      <c r="X13" s="445" t="s">
        <v>16</v>
      </c>
      <c r="Y13" s="445"/>
      <c r="Z13" s="444"/>
      <c r="AA13" s="444" t="s">
        <v>798</v>
      </c>
      <c r="AB13" s="637"/>
      <c r="AC13" s="637"/>
      <c r="AD13" s="625"/>
      <c r="AE13" s="627"/>
      <c r="AF13" s="625"/>
      <c r="AG13" s="627"/>
      <c r="AH13" s="625"/>
      <c r="AI13" s="626"/>
      <c r="AJ13" s="627"/>
      <c r="AK13" s="628"/>
      <c r="AL13" s="629"/>
      <c r="AM13" s="629"/>
      <c r="AN13" s="630"/>
      <c r="AO13" s="625"/>
      <c r="AP13" s="626"/>
      <c r="AQ13" s="626"/>
      <c r="AR13" s="627"/>
      <c r="AS13" s="631"/>
      <c r="AT13" s="632"/>
      <c r="AU13" s="632"/>
      <c r="AV13" s="632"/>
      <c r="AW13" s="633"/>
      <c r="AX13" s="625"/>
      <c r="AY13" s="626"/>
      <c r="AZ13" s="626"/>
      <c r="BA13" s="626"/>
      <c r="BB13" s="626"/>
      <c r="BC13" s="626"/>
      <c r="BD13" s="626"/>
      <c r="BE13" s="627"/>
      <c r="BF13" s="634"/>
      <c r="BG13" s="635"/>
      <c r="BH13" s="635"/>
      <c r="BI13" s="636"/>
      <c r="BJ13" s="609"/>
      <c r="BK13" s="610"/>
      <c r="BL13" s="610"/>
      <c r="BM13" s="611"/>
      <c r="BN13" s="612"/>
      <c r="BO13" s="613"/>
      <c r="BP13" s="613"/>
      <c r="BQ13" s="613"/>
      <c r="BR13" s="613"/>
      <c r="BS13" s="613"/>
      <c r="BT13" s="613"/>
      <c r="BU13" s="613"/>
      <c r="BV13" s="614"/>
    </row>
    <row r="14" spans="1:75" ht="30.2" customHeight="1" x14ac:dyDescent="0.15">
      <c r="A14" s="442">
        <f>ROW()-7</f>
        <v>7</v>
      </c>
      <c r="B14" s="109"/>
      <c r="C14" s="615" t="s">
        <v>252</v>
      </c>
      <c r="D14" s="616"/>
      <c r="E14" s="616"/>
      <c r="F14" s="616"/>
      <c r="G14" s="616"/>
      <c r="H14" s="616"/>
      <c r="I14" s="617"/>
      <c r="J14" s="615"/>
      <c r="K14" s="616"/>
      <c r="L14" s="616"/>
      <c r="M14" s="616"/>
      <c r="N14" s="616"/>
      <c r="O14" s="616"/>
      <c r="P14" s="617"/>
      <c r="Q14" s="618"/>
      <c r="R14" s="619"/>
      <c r="S14" s="619"/>
      <c r="T14" s="619"/>
      <c r="U14" s="619"/>
      <c r="V14" s="619"/>
      <c r="W14" s="620"/>
      <c r="X14" s="445" t="s">
        <v>16</v>
      </c>
      <c r="Y14" s="445"/>
      <c r="Z14" s="444"/>
      <c r="AA14" s="444" t="s">
        <v>797</v>
      </c>
      <c r="AB14" s="637"/>
      <c r="AC14" s="637"/>
      <c r="AD14" s="625"/>
      <c r="AE14" s="627"/>
      <c r="AF14" s="625"/>
      <c r="AG14" s="627"/>
      <c r="AH14" s="625"/>
      <c r="AI14" s="626"/>
      <c r="AJ14" s="627"/>
      <c r="AK14" s="628"/>
      <c r="AL14" s="629"/>
      <c r="AM14" s="629"/>
      <c r="AN14" s="630"/>
      <c r="AO14" s="625"/>
      <c r="AP14" s="626"/>
      <c r="AQ14" s="626"/>
      <c r="AR14" s="627"/>
      <c r="AS14" s="631"/>
      <c r="AT14" s="632"/>
      <c r="AU14" s="632"/>
      <c r="AV14" s="632"/>
      <c r="AW14" s="633"/>
      <c r="AX14" s="625"/>
      <c r="AY14" s="626"/>
      <c r="AZ14" s="626"/>
      <c r="BA14" s="626"/>
      <c r="BB14" s="626"/>
      <c r="BC14" s="626"/>
      <c r="BD14" s="626"/>
      <c r="BE14" s="627"/>
      <c r="BF14" s="634"/>
      <c r="BG14" s="635"/>
      <c r="BH14" s="635"/>
      <c r="BI14" s="636"/>
      <c r="BJ14" s="609"/>
      <c r="BK14" s="610"/>
      <c r="BL14" s="610"/>
      <c r="BM14" s="611"/>
      <c r="BN14" s="638"/>
      <c r="BO14" s="639"/>
      <c r="BP14" s="639"/>
      <c r="BQ14" s="639"/>
      <c r="BR14" s="639"/>
      <c r="BS14" s="639"/>
      <c r="BT14" s="639"/>
      <c r="BU14" s="639"/>
      <c r="BV14" s="640"/>
    </row>
    <row r="15" spans="1:75" ht="30.2" customHeight="1" x14ac:dyDescent="0.15">
      <c r="A15" s="440">
        <v>8</v>
      </c>
      <c r="B15" s="364"/>
      <c r="C15" s="665" t="s">
        <v>254</v>
      </c>
      <c r="D15" s="666"/>
      <c r="E15" s="666"/>
      <c r="F15" s="666"/>
      <c r="G15" s="666"/>
      <c r="H15" s="666"/>
      <c r="I15" s="667"/>
      <c r="J15" s="665"/>
      <c r="K15" s="666"/>
      <c r="L15" s="666"/>
      <c r="M15" s="666"/>
      <c r="N15" s="666"/>
      <c r="O15" s="666"/>
      <c r="P15" s="667"/>
      <c r="Q15" s="668"/>
      <c r="R15" s="669"/>
      <c r="S15" s="669"/>
      <c r="T15" s="669"/>
      <c r="U15" s="669"/>
      <c r="V15" s="669"/>
      <c r="W15" s="670"/>
      <c r="X15" s="439" t="s">
        <v>799</v>
      </c>
      <c r="Y15" s="439" t="s">
        <v>84</v>
      </c>
      <c r="Z15" s="441" t="s">
        <v>800</v>
      </c>
      <c r="AA15" s="441" t="s">
        <v>798</v>
      </c>
      <c r="AB15" s="656" t="s">
        <v>89</v>
      </c>
      <c r="AC15" s="658"/>
      <c r="AD15" s="653"/>
      <c r="AE15" s="655"/>
      <c r="AF15" s="653"/>
      <c r="AG15" s="655"/>
      <c r="AH15" s="653"/>
      <c r="AI15" s="654"/>
      <c r="AJ15" s="655"/>
      <c r="AK15" s="656"/>
      <c r="AL15" s="657"/>
      <c r="AM15" s="657"/>
      <c r="AN15" s="658"/>
      <c r="AO15" s="653" t="s">
        <v>446</v>
      </c>
      <c r="AP15" s="654"/>
      <c r="AQ15" s="654"/>
      <c r="AR15" s="655"/>
      <c r="AS15" s="659"/>
      <c r="AT15" s="660"/>
      <c r="AU15" s="660"/>
      <c r="AV15" s="660"/>
      <c r="AW15" s="661"/>
      <c r="AX15" s="653"/>
      <c r="AY15" s="654"/>
      <c r="AZ15" s="654"/>
      <c r="BA15" s="654"/>
      <c r="BB15" s="654"/>
      <c r="BC15" s="654"/>
      <c r="BD15" s="654"/>
      <c r="BE15" s="655"/>
      <c r="BF15" s="662"/>
      <c r="BG15" s="663"/>
      <c r="BH15" s="663"/>
      <c r="BI15" s="664"/>
      <c r="BJ15" s="647" t="s">
        <v>432</v>
      </c>
      <c r="BK15" s="648"/>
      <c r="BL15" s="648"/>
      <c r="BM15" s="649"/>
      <c r="BN15" s="672" t="s">
        <v>443</v>
      </c>
      <c r="BO15" s="673"/>
      <c r="BP15" s="673"/>
      <c r="BQ15" s="673"/>
      <c r="BR15" s="673"/>
      <c r="BS15" s="673"/>
      <c r="BT15" s="673"/>
      <c r="BU15" s="673"/>
      <c r="BV15" s="674"/>
      <c r="BW15" s="140" t="s">
        <v>560</v>
      </c>
    </row>
    <row r="16" spans="1:75" ht="30.2" customHeight="1" x14ac:dyDescent="0.15">
      <c r="A16" s="442">
        <f>ROW()-8</f>
        <v>8</v>
      </c>
      <c r="B16" s="109"/>
      <c r="C16" s="615" t="s">
        <v>254</v>
      </c>
      <c r="D16" s="616"/>
      <c r="E16" s="616"/>
      <c r="F16" s="616"/>
      <c r="G16" s="616"/>
      <c r="H16" s="616"/>
      <c r="I16" s="617"/>
      <c r="J16" s="615"/>
      <c r="K16" s="616"/>
      <c r="L16" s="616"/>
      <c r="M16" s="616"/>
      <c r="N16" s="616"/>
      <c r="O16" s="616"/>
      <c r="P16" s="617"/>
      <c r="Q16" s="618"/>
      <c r="R16" s="619"/>
      <c r="S16" s="619"/>
      <c r="T16" s="619"/>
      <c r="U16" s="619"/>
      <c r="V16" s="619"/>
      <c r="W16" s="620"/>
      <c r="X16" s="445" t="s">
        <v>801</v>
      </c>
      <c r="Y16" s="445" t="s">
        <v>84</v>
      </c>
      <c r="Z16" s="444" t="s">
        <v>802</v>
      </c>
      <c r="AA16" s="444" t="s">
        <v>803</v>
      </c>
      <c r="AB16" s="628" t="s">
        <v>89</v>
      </c>
      <c r="AC16" s="630"/>
      <c r="AD16" s="625"/>
      <c r="AE16" s="627"/>
      <c r="AF16" s="625"/>
      <c r="AG16" s="627"/>
      <c r="AH16" s="625"/>
      <c r="AI16" s="626"/>
      <c r="AJ16" s="627"/>
      <c r="AK16" s="628"/>
      <c r="AL16" s="629"/>
      <c r="AM16" s="629"/>
      <c r="AN16" s="630"/>
      <c r="AO16" s="625" t="s">
        <v>446</v>
      </c>
      <c r="AP16" s="626"/>
      <c r="AQ16" s="626"/>
      <c r="AR16" s="627"/>
      <c r="AS16" s="631"/>
      <c r="AT16" s="632"/>
      <c r="AU16" s="632"/>
      <c r="AV16" s="632"/>
      <c r="AW16" s="633"/>
      <c r="AX16" s="625"/>
      <c r="AY16" s="626"/>
      <c r="AZ16" s="626"/>
      <c r="BA16" s="626"/>
      <c r="BB16" s="626"/>
      <c r="BC16" s="626"/>
      <c r="BD16" s="626"/>
      <c r="BE16" s="627"/>
      <c r="BF16" s="634"/>
      <c r="BG16" s="635"/>
      <c r="BH16" s="635"/>
      <c r="BI16" s="636"/>
      <c r="BJ16" s="609" t="s">
        <v>432</v>
      </c>
      <c r="BK16" s="610"/>
      <c r="BL16" s="610"/>
      <c r="BM16" s="611"/>
      <c r="BN16" s="612" t="s">
        <v>561</v>
      </c>
      <c r="BO16" s="613"/>
      <c r="BP16" s="613"/>
      <c r="BQ16" s="613"/>
      <c r="BR16" s="613"/>
      <c r="BS16" s="613"/>
      <c r="BT16" s="613"/>
      <c r="BU16" s="613"/>
      <c r="BV16" s="614"/>
      <c r="BW16" s="140" t="s">
        <v>566</v>
      </c>
    </row>
    <row r="17" spans="1:75" ht="30.2" customHeight="1" x14ac:dyDescent="0.15">
      <c r="A17" s="440">
        <v>9</v>
      </c>
      <c r="B17" s="364"/>
      <c r="C17" s="665" t="s">
        <v>431</v>
      </c>
      <c r="D17" s="666"/>
      <c r="E17" s="666"/>
      <c r="F17" s="666"/>
      <c r="G17" s="666"/>
      <c r="H17" s="666"/>
      <c r="I17" s="667"/>
      <c r="J17" s="665" t="s">
        <v>430</v>
      </c>
      <c r="K17" s="666"/>
      <c r="L17" s="666"/>
      <c r="M17" s="666"/>
      <c r="N17" s="666"/>
      <c r="O17" s="666"/>
      <c r="P17" s="667"/>
      <c r="Q17" s="668"/>
      <c r="R17" s="669"/>
      <c r="S17" s="669"/>
      <c r="T17" s="669"/>
      <c r="U17" s="669"/>
      <c r="V17" s="669"/>
      <c r="W17" s="670"/>
      <c r="X17" s="365" t="s">
        <v>804</v>
      </c>
      <c r="Y17" s="365"/>
      <c r="Z17" s="441"/>
      <c r="AA17" s="441"/>
      <c r="AB17" s="671"/>
      <c r="AC17" s="671"/>
      <c r="AD17" s="653"/>
      <c r="AE17" s="655"/>
      <c r="AF17" s="653"/>
      <c r="AG17" s="655"/>
      <c r="AH17" s="653"/>
      <c r="AI17" s="654"/>
      <c r="AJ17" s="655"/>
      <c r="AK17" s="656"/>
      <c r="AL17" s="657"/>
      <c r="AM17" s="657"/>
      <c r="AN17" s="658"/>
      <c r="AO17" s="653"/>
      <c r="AP17" s="654"/>
      <c r="AQ17" s="654"/>
      <c r="AR17" s="655"/>
      <c r="AS17" s="659"/>
      <c r="AT17" s="660"/>
      <c r="AU17" s="660"/>
      <c r="AV17" s="660"/>
      <c r="AW17" s="661"/>
      <c r="AX17" s="653"/>
      <c r="AY17" s="654"/>
      <c r="AZ17" s="654"/>
      <c r="BA17" s="654"/>
      <c r="BB17" s="654"/>
      <c r="BC17" s="654"/>
      <c r="BD17" s="654"/>
      <c r="BE17" s="655"/>
      <c r="BF17" s="662"/>
      <c r="BG17" s="663"/>
      <c r="BH17" s="663"/>
      <c r="BI17" s="664"/>
      <c r="BJ17" s="647" t="s">
        <v>432</v>
      </c>
      <c r="BK17" s="648"/>
      <c r="BL17" s="648"/>
      <c r="BM17" s="649"/>
      <c r="BN17" s="672" t="s">
        <v>543</v>
      </c>
      <c r="BO17" s="673"/>
      <c r="BP17" s="673"/>
      <c r="BQ17" s="673"/>
      <c r="BR17" s="673"/>
      <c r="BS17" s="673"/>
      <c r="BT17" s="673"/>
      <c r="BU17" s="673"/>
      <c r="BV17" s="674"/>
      <c r="BW17" s="140" t="s">
        <v>545</v>
      </c>
    </row>
    <row r="18" spans="1:75" ht="62.45" customHeight="1" x14ac:dyDescent="0.15">
      <c r="A18" s="442">
        <f>ROW()-9</f>
        <v>9</v>
      </c>
      <c r="B18" s="109"/>
      <c r="C18" s="615" t="s">
        <v>805</v>
      </c>
      <c r="D18" s="616"/>
      <c r="E18" s="616"/>
      <c r="F18" s="616"/>
      <c r="G18" s="616"/>
      <c r="H18" s="616"/>
      <c r="I18" s="617"/>
      <c r="J18" s="615" t="s">
        <v>430</v>
      </c>
      <c r="K18" s="616"/>
      <c r="L18" s="616"/>
      <c r="M18" s="616"/>
      <c r="N18" s="616"/>
      <c r="O18" s="616"/>
      <c r="P18" s="617"/>
      <c r="Q18" s="618"/>
      <c r="R18" s="619"/>
      <c r="S18" s="619"/>
      <c r="T18" s="619"/>
      <c r="U18" s="619"/>
      <c r="V18" s="619"/>
      <c r="W18" s="620"/>
      <c r="X18" s="107" t="s">
        <v>806</v>
      </c>
      <c r="Y18" s="107"/>
      <c r="Z18" s="444"/>
      <c r="AA18" s="444"/>
      <c r="AB18" s="637"/>
      <c r="AC18" s="637"/>
      <c r="AD18" s="625"/>
      <c r="AE18" s="627"/>
      <c r="AF18" s="625"/>
      <c r="AG18" s="627"/>
      <c r="AH18" s="625"/>
      <c r="AI18" s="626"/>
      <c r="AJ18" s="627"/>
      <c r="AK18" s="628"/>
      <c r="AL18" s="629"/>
      <c r="AM18" s="629"/>
      <c r="AN18" s="630"/>
      <c r="AO18" s="625"/>
      <c r="AP18" s="626"/>
      <c r="AQ18" s="626"/>
      <c r="AR18" s="627"/>
      <c r="AS18" s="631"/>
      <c r="AT18" s="632"/>
      <c r="AU18" s="632"/>
      <c r="AV18" s="632"/>
      <c r="AW18" s="633"/>
      <c r="AX18" s="625"/>
      <c r="AY18" s="626"/>
      <c r="AZ18" s="626"/>
      <c r="BA18" s="626"/>
      <c r="BB18" s="626"/>
      <c r="BC18" s="626"/>
      <c r="BD18" s="626"/>
      <c r="BE18" s="627"/>
      <c r="BF18" s="634"/>
      <c r="BG18" s="635"/>
      <c r="BH18" s="635"/>
      <c r="BI18" s="636"/>
      <c r="BJ18" s="609" t="s">
        <v>432</v>
      </c>
      <c r="BK18" s="610"/>
      <c r="BL18" s="610"/>
      <c r="BM18" s="611"/>
      <c r="BN18" s="612" t="s">
        <v>546</v>
      </c>
      <c r="BO18" s="613"/>
      <c r="BP18" s="613"/>
      <c r="BQ18" s="613"/>
      <c r="BR18" s="613"/>
      <c r="BS18" s="613"/>
      <c r="BT18" s="613"/>
      <c r="BU18" s="613"/>
      <c r="BV18" s="614"/>
      <c r="BW18" s="140" t="s">
        <v>544</v>
      </c>
    </row>
    <row r="19" spans="1:75" ht="30.2" customHeight="1" x14ac:dyDescent="0.15">
      <c r="A19" s="442">
        <f t="shared" ref="A19:A25" si="1">ROW()-9</f>
        <v>10</v>
      </c>
      <c r="B19" s="109"/>
      <c r="C19" s="615" t="s">
        <v>255</v>
      </c>
      <c r="D19" s="616"/>
      <c r="E19" s="616"/>
      <c r="F19" s="616"/>
      <c r="G19" s="616"/>
      <c r="H19" s="616"/>
      <c r="I19" s="617"/>
      <c r="J19" s="615" t="s">
        <v>807</v>
      </c>
      <c r="K19" s="616"/>
      <c r="L19" s="616"/>
      <c r="M19" s="616"/>
      <c r="N19" s="616"/>
      <c r="O19" s="616"/>
      <c r="P19" s="617"/>
      <c r="Q19" s="618"/>
      <c r="R19" s="619"/>
      <c r="S19" s="619"/>
      <c r="T19" s="619"/>
      <c r="U19" s="619"/>
      <c r="V19" s="619"/>
      <c r="W19" s="620"/>
      <c r="X19" s="445" t="s">
        <v>202</v>
      </c>
      <c r="Y19" s="445"/>
      <c r="Z19" s="444"/>
      <c r="AA19" s="444"/>
      <c r="AB19" s="637"/>
      <c r="AC19" s="637"/>
      <c r="AD19" s="625"/>
      <c r="AE19" s="627"/>
      <c r="AF19" s="625"/>
      <c r="AG19" s="627"/>
      <c r="AH19" s="625"/>
      <c r="AI19" s="626"/>
      <c r="AJ19" s="627"/>
      <c r="AK19" s="628"/>
      <c r="AL19" s="629"/>
      <c r="AM19" s="629"/>
      <c r="AN19" s="630"/>
      <c r="AO19" s="625"/>
      <c r="AP19" s="626"/>
      <c r="AQ19" s="626"/>
      <c r="AR19" s="627"/>
      <c r="AS19" s="631"/>
      <c r="AT19" s="632"/>
      <c r="AU19" s="632"/>
      <c r="AV19" s="632"/>
      <c r="AW19" s="633"/>
      <c r="AX19" s="625"/>
      <c r="AY19" s="626"/>
      <c r="AZ19" s="626"/>
      <c r="BA19" s="626"/>
      <c r="BB19" s="626"/>
      <c r="BC19" s="626"/>
      <c r="BD19" s="626"/>
      <c r="BE19" s="627"/>
      <c r="BF19" s="634"/>
      <c r="BG19" s="635"/>
      <c r="BH19" s="635"/>
      <c r="BI19" s="636"/>
      <c r="BJ19" s="609" t="s">
        <v>432</v>
      </c>
      <c r="BK19" s="610"/>
      <c r="BL19" s="610"/>
      <c r="BM19" s="611"/>
      <c r="BN19" s="612" t="s">
        <v>444</v>
      </c>
      <c r="BO19" s="613"/>
      <c r="BP19" s="613"/>
      <c r="BQ19" s="613"/>
      <c r="BR19" s="613"/>
      <c r="BS19" s="613"/>
      <c r="BT19" s="613"/>
      <c r="BU19" s="613"/>
      <c r="BV19" s="614"/>
    </row>
    <row r="20" spans="1:75" ht="30.2" customHeight="1" x14ac:dyDescent="0.15">
      <c r="A20" s="442">
        <f t="shared" si="1"/>
        <v>11</v>
      </c>
      <c r="B20" s="109"/>
      <c r="C20" s="615" t="s">
        <v>392</v>
      </c>
      <c r="D20" s="616"/>
      <c r="E20" s="616"/>
      <c r="F20" s="616"/>
      <c r="G20" s="616"/>
      <c r="H20" s="616"/>
      <c r="I20" s="617"/>
      <c r="J20" s="615"/>
      <c r="K20" s="616"/>
      <c r="L20" s="616"/>
      <c r="M20" s="616"/>
      <c r="N20" s="616"/>
      <c r="O20" s="616"/>
      <c r="P20" s="617"/>
      <c r="Q20" s="618"/>
      <c r="R20" s="619"/>
      <c r="S20" s="619"/>
      <c r="T20" s="619"/>
      <c r="U20" s="619"/>
      <c r="V20" s="619"/>
      <c r="W20" s="620"/>
      <c r="X20" s="445" t="s">
        <v>16</v>
      </c>
      <c r="Y20" s="445"/>
      <c r="Z20" s="444"/>
      <c r="AA20" s="444" t="s">
        <v>797</v>
      </c>
      <c r="AB20" s="637"/>
      <c r="AC20" s="637"/>
      <c r="AD20" s="625"/>
      <c r="AE20" s="627"/>
      <c r="AF20" s="625"/>
      <c r="AG20" s="627"/>
      <c r="AH20" s="625"/>
      <c r="AI20" s="626"/>
      <c r="AJ20" s="627"/>
      <c r="AK20" s="628"/>
      <c r="AL20" s="629"/>
      <c r="AM20" s="629"/>
      <c r="AN20" s="630"/>
      <c r="AO20" s="625"/>
      <c r="AP20" s="626"/>
      <c r="AQ20" s="626"/>
      <c r="AR20" s="627"/>
      <c r="AS20" s="631"/>
      <c r="AT20" s="632"/>
      <c r="AU20" s="632"/>
      <c r="AV20" s="632"/>
      <c r="AW20" s="633"/>
      <c r="AX20" s="625"/>
      <c r="AY20" s="626"/>
      <c r="AZ20" s="626"/>
      <c r="BA20" s="626"/>
      <c r="BB20" s="626"/>
      <c r="BC20" s="626"/>
      <c r="BD20" s="626"/>
      <c r="BE20" s="627"/>
      <c r="BF20" s="634"/>
      <c r="BG20" s="635"/>
      <c r="BH20" s="635"/>
      <c r="BI20" s="636"/>
      <c r="BJ20" s="609"/>
      <c r="BK20" s="610"/>
      <c r="BL20" s="610"/>
      <c r="BM20" s="611"/>
      <c r="BN20" s="612"/>
      <c r="BO20" s="613"/>
      <c r="BP20" s="613"/>
      <c r="BQ20" s="613"/>
      <c r="BR20" s="613"/>
      <c r="BS20" s="613"/>
      <c r="BT20" s="613"/>
      <c r="BU20" s="613"/>
      <c r="BV20" s="614"/>
    </row>
    <row r="21" spans="1:75" ht="57.2" customHeight="1" x14ac:dyDescent="0.15">
      <c r="A21" s="442">
        <f t="shared" si="1"/>
        <v>12</v>
      </c>
      <c r="B21" s="109"/>
      <c r="C21" s="615" t="s">
        <v>256</v>
      </c>
      <c r="D21" s="616"/>
      <c r="E21" s="616"/>
      <c r="F21" s="616"/>
      <c r="G21" s="616"/>
      <c r="H21" s="616"/>
      <c r="I21" s="617"/>
      <c r="J21" s="615"/>
      <c r="K21" s="616"/>
      <c r="L21" s="616"/>
      <c r="M21" s="616"/>
      <c r="N21" s="616"/>
      <c r="O21" s="616"/>
      <c r="P21" s="617"/>
      <c r="Q21" s="618"/>
      <c r="R21" s="619"/>
      <c r="S21" s="619"/>
      <c r="T21" s="619"/>
      <c r="U21" s="619"/>
      <c r="V21" s="619"/>
      <c r="W21" s="620"/>
      <c r="X21" s="445" t="s">
        <v>205</v>
      </c>
      <c r="Y21" s="445" t="s">
        <v>126</v>
      </c>
      <c r="Z21" s="444" t="s">
        <v>808</v>
      </c>
      <c r="AA21" s="444"/>
      <c r="AB21" s="637" t="s">
        <v>87</v>
      </c>
      <c r="AC21" s="637"/>
      <c r="AD21" s="625"/>
      <c r="AE21" s="627"/>
      <c r="AF21" s="625"/>
      <c r="AG21" s="627"/>
      <c r="AH21" s="625"/>
      <c r="AI21" s="626"/>
      <c r="AJ21" s="627"/>
      <c r="AK21" s="628"/>
      <c r="AL21" s="629"/>
      <c r="AM21" s="629"/>
      <c r="AN21" s="630"/>
      <c r="AO21" s="625"/>
      <c r="AP21" s="626"/>
      <c r="AQ21" s="626"/>
      <c r="AR21" s="627"/>
      <c r="AS21" s="631"/>
      <c r="AT21" s="632"/>
      <c r="AU21" s="632"/>
      <c r="AV21" s="632"/>
      <c r="AW21" s="633"/>
      <c r="AX21" s="625"/>
      <c r="AY21" s="626"/>
      <c r="AZ21" s="626"/>
      <c r="BA21" s="626"/>
      <c r="BB21" s="626"/>
      <c r="BC21" s="626"/>
      <c r="BD21" s="626"/>
      <c r="BE21" s="627"/>
      <c r="BF21" s="634"/>
      <c r="BG21" s="635"/>
      <c r="BH21" s="635"/>
      <c r="BI21" s="636"/>
      <c r="BJ21" s="609"/>
      <c r="BK21" s="610"/>
      <c r="BL21" s="610"/>
      <c r="BM21" s="611"/>
      <c r="BN21" s="612" t="s">
        <v>447</v>
      </c>
      <c r="BO21" s="613"/>
      <c r="BP21" s="613"/>
      <c r="BQ21" s="613"/>
      <c r="BR21" s="613"/>
      <c r="BS21" s="613"/>
      <c r="BT21" s="613"/>
      <c r="BU21" s="613"/>
      <c r="BV21" s="614"/>
    </row>
    <row r="22" spans="1:75" ht="30.2" customHeight="1" x14ac:dyDescent="0.15">
      <c r="A22" s="442">
        <f t="shared" si="1"/>
        <v>13</v>
      </c>
      <c r="B22" s="109"/>
      <c r="C22" s="615" t="s">
        <v>393</v>
      </c>
      <c r="D22" s="616"/>
      <c r="E22" s="616"/>
      <c r="F22" s="616"/>
      <c r="G22" s="616"/>
      <c r="H22" s="616"/>
      <c r="I22" s="617"/>
      <c r="J22" s="615"/>
      <c r="K22" s="616"/>
      <c r="L22" s="616"/>
      <c r="M22" s="616"/>
      <c r="N22" s="616"/>
      <c r="O22" s="616"/>
      <c r="P22" s="617"/>
      <c r="Q22" s="618"/>
      <c r="R22" s="619"/>
      <c r="S22" s="619"/>
      <c r="T22" s="619"/>
      <c r="U22" s="619"/>
      <c r="V22" s="619"/>
      <c r="W22" s="620"/>
      <c r="X22" s="445" t="s">
        <v>202</v>
      </c>
      <c r="Y22" s="445"/>
      <c r="Z22" s="444"/>
      <c r="AA22" s="444" t="s">
        <v>797</v>
      </c>
      <c r="AB22" s="637"/>
      <c r="AC22" s="637"/>
      <c r="AD22" s="625"/>
      <c r="AE22" s="627"/>
      <c r="AF22" s="625"/>
      <c r="AG22" s="627"/>
      <c r="AH22" s="625"/>
      <c r="AI22" s="626"/>
      <c r="AJ22" s="627"/>
      <c r="AK22" s="628"/>
      <c r="AL22" s="629"/>
      <c r="AM22" s="629"/>
      <c r="AN22" s="630"/>
      <c r="AO22" s="625"/>
      <c r="AP22" s="626"/>
      <c r="AQ22" s="626"/>
      <c r="AR22" s="627"/>
      <c r="AS22" s="631"/>
      <c r="AT22" s="632"/>
      <c r="AU22" s="632"/>
      <c r="AV22" s="632"/>
      <c r="AW22" s="633"/>
      <c r="AX22" s="625"/>
      <c r="AY22" s="626"/>
      <c r="AZ22" s="626"/>
      <c r="BA22" s="626"/>
      <c r="BB22" s="626"/>
      <c r="BC22" s="626"/>
      <c r="BD22" s="626"/>
      <c r="BE22" s="627"/>
      <c r="BF22" s="634"/>
      <c r="BG22" s="635"/>
      <c r="BH22" s="635"/>
      <c r="BI22" s="636"/>
      <c r="BJ22" s="609" t="s">
        <v>432</v>
      </c>
      <c r="BK22" s="610"/>
      <c r="BL22" s="610"/>
      <c r="BM22" s="611"/>
      <c r="BN22" s="612" t="s">
        <v>433</v>
      </c>
      <c r="BO22" s="613"/>
      <c r="BP22" s="613"/>
      <c r="BQ22" s="613"/>
      <c r="BR22" s="613"/>
      <c r="BS22" s="613"/>
      <c r="BT22" s="613"/>
      <c r="BU22" s="613"/>
      <c r="BV22" s="614"/>
    </row>
    <row r="23" spans="1:75" ht="30.2" customHeight="1" x14ac:dyDescent="0.15">
      <c r="A23" s="442">
        <f t="shared" si="1"/>
        <v>14</v>
      </c>
      <c r="B23" s="109"/>
      <c r="C23" s="615" t="s">
        <v>394</v>
      </c>
      <c r="D23" s="616"/>
      <c r="E23" s="616"/>
      <c r="F23" s="616"/>
      <c r="G23" s="616"/>
      <c r="H23" s="616"/>
      <c r="I23" s="617"/>
      <c r="J23" s="615"/>
      <c r="K23" s="616"/>
      <c r="L23" s="616"/>
      <c r="M23" s="616"/>
      <c r="N23" s="616"/>
      <c r="O23" s="616"/>
      <c r="P23" s="617"/>
      <c r="Q23" s="618"/>
      <c r="R23" s="619"/>
      <c r="S23" s="619"/>
      <c r="T23" s="619"/>
      <c r="U23" s="619"/>
      <c r="V23" s="619"/>
      <c r="W23" s="620"/>
      <c r="X23" s="445" t="s">
        <v>202</v>
      </c>
      <c r="Y23" s="445"/>
      <c r="Z23" s="444"/>
      <c r="AA23" s="444" t="s">
        <v>802</v>
      </c>
      <c r="AB23" s="637"/>
      <c r="AC23" s="637"/>
      <c r="AD23" s="625"/>
      <c r="AE23" s="627"/>
      <c r="AF23" s="625"/>
      <c r="AG23" s="627"/>
      <c r="AH23" s="625"/>
      <c r="AI23" s="626"/>
      <c r="AJ23" s="627"/>
      <c r="AK23" s="628"/>
      <c r="AL23" s="629"/>
      <c r="AM23" s="629"/>
      <c r="AN23" s="630"/>
      <c r="AO23" s="625"/>
      <c r="AP23" s="626"/>
      <c r="AQ23" s="626"/>
      <c r="AR23" s="627"/>
      <c r="AS23" s="631"/>
      <c r="AT23" s="632"/>
      <c r="AU23" s="632"/>
      <c r="AV23" s="632"/>
      <c r="AW23" s="633"/>
      <c r="AX23" s="625"/>
      <c r="AY23" s="626"/>
      <c r="AZ23" s="626"/>
      <c r="BA23" s="626"/>
      <c r="BB23" s="626"/>
      <c r="BC23" s="626"/>
      <c r="BD23" s="626"/>
      <c r="BE23" s="627"/>
      <c r="BF23" s="634"/>
      <c r="BG23" s="635"/>
      <c r="BH23" s="635"/>
      <c r="BI23" s="636"/>
      <c r="BJ23" s="609" t="s">
        <v>432</v>
      </c>
      <c r="BK23" s="610"/>
      <c r="BL23" s="610"/>
      <c r="BM23" s="611"/>
      <c r="BN23" s="644" t="s">
        <v>434</v>
      </c>
      <c r="BO23" s="645"/>
      <c r="BP23" s="645"/>
      <c r="BQ23" s="645"/>
      <c r="BR23" s="645"/>
      <c r="BS23" s="645"/>
      <c r="BT23" s="645"/>
      <c r="BU23" s="645"/>
      <c r="BV23" s="646"/>
    </row>
    <row r="24" spans="1:75" ht="30.2" customHeight="1" x14ac:dyDescent="0.15">
      <c r="A24" s="442">
        <f t="shared" si="1"/>
        <v>15</v>
      </c>
      <c r="B24" s="109"/>
      <c r="C24" s="615" t="s">
        <v>395</v>
      </c>
      <c r="D24" s="616"/>
      <c r="E24" s="616"/>
      <c r="F24" s="616"/>
      <c r="G24" s="616"/>
      <c r="H24" s="616"/>
      <c r="I24" s="617"/>
      <c r="J24" s="615"/>
      <c r="K24" s="616"/>
      <c r="L24" s="616"/>
      <c r="M24" s="616"/>
      <c r="N24" s="616"/>
      <c r="O24" s="616"/>
      <c r="P24" s="617"/>
      <c r="Q24" s="618"/>
      <c r="R24" s="619"/>
      <c r="S24" s="619"/>
      <c r="T24" s="619"/>
      <c r="U24" s="619"/>
      <c r="V24" s="619"/>
      <c r="W24" s="620"/>
      <c r="X24" s="445" t="s">
        <v>202</v>
      </c>
      <c r="Y24" s="445"/>
      <c r="Z24" s="444"/>
      <c r="AA24" s="444"/>
      <c r="AB24" s="637"/>
      <c r="AC24" s="637"/>
      <c r="AD24" s="625"/>
      <c r="AE24" s="627"/>
      <c r="AF24" s="625"/>
      <c r="AG24" s="627"/>
      <c r="AH24" s="625"/>
      <c r="AI24" s="626"/>
      <c r="AJ24" s="627"/>
      <c r="AK24" s="628"/>
      <c r="AL24" s="629"/>
      <c r="AM24" s="629"/>
      <c r="AN24" s="630"/>
      <c r="AO24" s="625"/>
      <c r="AP24" s="626"/>
      <c r="AQ24" s="626"/>
      <c r="AR24" s="627"/>
      <c r="AS24" s="631"/>
      <c r="AT24" s="632"/>
      <c r="AU24" s="632"/>
      <c r="AV24" s="632"/>
      <c r="AW24" s="633"/>
      <c r="AX24" s="625"/>
      <c r="AY24" s="626"/>
      <c r="AZ24" s="626"/>
      <c r="BA24" s="626"/>
      <c r="BB24" s="626"/>
      <c r="BC24" s="626"/>
      <c r="BD24" s="626"/>
      <c r="BE24" s="627"/>
      <c r="BF24" s="634"/>
      <c r="BG24" s="635"/>
      <c r="BH24" s="635"/>
      <c r="BI24" s="636"/>
      <c r="BJ24" s="609" t="s">
        <v>432</v>
      </c>
      <c r="BK24" s="610"/>
      <c r="BL24" s="610"/>
      <c r="BM24" s="611"/>
      <c r="BN24" s="612" t="s">
        <v>435</v>
      </c>
      <c r="BO24" s="613"/>
      <c r="BP24" s="613"/>
      <c r="BQ24" s="613"/>
      <c r="BR24" s="613"/>
      <c r="BS24" s="613"/>
      <c r="BT24" s="613"/>
      <c r="BU24" s="613"/>
      <c r="BV24" s="614"/>
    </row>
    <row r="25" spans="1:75" ht="30.2" customHeight="1" x14ac:dyDescent="0.15">
      <c r="A25" s="442">
        <f t="shared" si="1"/>
        <v>16</v>
      </c>
      <c r="B25" s="109"/>
      <c r="C25" s="615" t="s">
        <v>396</v>
      </c>
      <c r="D25" s="616"/>
      <c r="E25" s="616"/>
      <c r="F25" s="616"/>
      <c r="G25" s="616"/>
      <c r="H25" s="616"/>
      <c r="I25" s="617"/>
      <c r="J25" s="615"/>
      <c r="K25" s="616"/>
      <c r="L25" s="616"/>
      <c r="M25" s="616"/>
      <c r="N25" s="616"/>
      <c r="O25" s="616"/>
      <c r="P25" s="617"/>
      <c r="Q25" s="618"/>
      <c r="R25" s="619"/>
      <c r="S25" s="619"/>
      <c r="T25" s="619"/>
      <c r="U25" s="619"/>
      <c r="V25" s="619"/>
      <c r="W25" s="620"/>
      <c r="X25" s="445" t="s">
        <v>16</v>
      </c>
      <c r="Y25" s="445"/>
      <c r="Z25" s="444"/>
      <c r="AA25" s="444" t="s">
        <v>809</v>
      </c>
      <c r="AB25" s="637"/>
      <c r="AC25" s="637"/>
      <c r="AD25" s="625"/>
      <c r="AE25" s="627"/>
      <c r="AF25" s="625"/>
      <c r="AG25" s="627"/>
      <c r="AH25" s="625"/>
      <c r="AI25" s="626"/>
      <c r="AJ25" s="627"/>
      <c r="AK25" s="628"/>
      <c r="AL25" s="629"/>
      <c r="AM25" s="629"/>
      <c r="AN25" s="630"/>
      <c r="AO25" s="625"/>
      <c r="AP25" s="626"/>
      <c r="AQ25" s="626"/>
      <c r="AR25" s="627"/>
      <c r="AS25" s="631"/>
      <c r="AT25" s="632"/>
      <c r="AU25" s="632"/>
      <c r="AV25" s="632"/>
      <c r="AW25" s="633"/>
      <c r="AX25" s="625"/>
      <c r="AY25" s="626"/>
      <c r="AZ25" s="626"/>
      <c r="BA25" s="626"/>
      <c r="BB25" s="626"/>
      <c r="BC25" s="626"/>
      <c r="BD25" s="626"/>
      <c r="BE25" s="627"/>
      <c r="BF25" s="634"/>
      <c r="BG25" s="635"/>
      <c r="BH25" s="635"/>
      <c r="BI25" s="636"/>
      <c r="BJ25" s="609"/>
      <c r="BK25" s="610"/>
      <c r="BL25" s="610"/>
      <c r="BM25" s="611"/>
      <c r="BN25" s="612"/>
      <c r="BO25" s="613"/>
      <c r="BP25" s="613"/>
      <c r="BQ25" s="613"/>
      <c r="BR25" s="613"/>
      <c r="BS25" s="613"/>
      <c r="BT25" s="613"/>
      <c r="BU25" s="613"/>
      <c r="BV25" s="614"/>
    </row>
    <row r="26" spans="1:75" ht="30.2" customHeight="1" x14ac:dyDescent="0.15">
      <c r="A26" s="440">
        <v>17</v>
      </c>
      <c r="B26" s="364"/>
      <c r="C26" s="665" t="s">
        <v>397</v>
      </c>
      <c r="D26" s="666"/>
      <c r="E26" s="666"/>
      <c r="F26" s="666"/>
      <c r="G26" s="666"/>
      <c r="H26" s="666"/>
      <c r="I26" s="667"/>
      <c r="J26" s="665"/>
      <c r="K26" s="666"/>
      <c r="L26" s="666"/>
      <c r="M26" s="666"/>
      <c r="N26" s="666"/>
      <c r="O26" s="666"/>
      <c r="P26" s="667"/>
      <c r="Q26" s="668"/>
      <c r="R26" s="669"/>
      <c r="S26" s="669"/>
      <c r="T26" s="669"/>
      <c r="U26" s="669"/>
      <c r="V26" s="669"/>
      <c r="W26" s="670"/>
      <c r="X26" s="439" t="s">
        <v>205</v>
      </c>
      <c r="Y26" s="439" t="s">
        <v>84</v>
      </c>
      <c r="Z26" s="441" t="s">
        <v>810</v>
      </c>
      <c r="AA26" s="441" t="s">
        <v>811</v>
      </c>
      <c r="AB26" s="671" t="s">
        <v>87</v>
      </c>
      <c r="AC26" s="671"/>
      <c r="AD26" s="653"/>
      <c r="AE26" s="655"/>
      <c r="AF26" s="653"/>
      <c r="AG26" s="655"/>
      <c r="AH26" s="653"/>
      <c r="AI26" s="654"/>
      <c r="AJ26" s="655"/>
      <c r="AK26" s="656" t="s">
        <v>96</v>
      </c>
      <c r="AL26" s="657"/>
      <c r="AM26" s="657"/>
      <c r="AN26" s="658"/>
      <c r="AO26" s="653"/>
      <c r="AP26" s="654"/>
      <c r="AQ26" s="654"/>
      <c r="AR26" s="655"/>
      <c r="AS26" s="659"/>
      <c r="AT26" s="660"/>
      <c r="AU26" s="660"/>
      <c r="AV26" s="660"/>
      <c r="AW26" s="661"/>
      <c r="AX26" s="653"/>
      <c r="AY26" s="654"/>
      <c r="AZ26" s="654"/>
      <c r="BA26" s="654"/>
      <c r="BB26" s="654"/>
      <c r="BC26" s="654"/>
      <c r="BD26" s="654"/>
      <c r="BE26" s="655"/>
      <c r="BF26" s="662"/>
      <c r="BG26" s="663"/>
      <c r="BH26" s="663"/>
      <c r="BI26" s="664"/>
      <c r="BJ26" s="647" t="s">
        <v>432</v>
      </c>
      <c r="BK26" s="648"/>
      <c r="BL26" s="648"/>
      <c r="BM26" s="649"/>
      <c r="BN26" s="672" t="s">
        <v>442</v>
      </c>
      <c r="BO26" s="673"/>
      <c r="BP26" s="673"/>
      <c r="BQ26" s="673"/>
      <c r="BR26" s="673"/>
      <c r="BS26" s="673"/>
      <c r="BT26" s="673"/>
      <c r="BU26" s="673"/>
      <c r="BV26" s="674"/>
      <c r="BW26" s="140" t="s">
        <v>560</v>
      </c>
    </row>
    <row r="27" spans="1:75" ht="30.2" customHeight="1" x14ac:dyDescent="0.15">
      <c r="A27" s="442">
        <f>ROW()-10</f>
        <v>17</v>
      </c>
      <c r="B27" s="109"/>
      <c r="C27" s="615" t="s">
        <v>397</v>
      </c>
      <c r="D27" s="616"/>
      <c r="E27" s="616"/>
      <c r="F27" s="616"/>
      <c r="G27" s="616"/>
      <c r="H27" s="616"/>
      <c r="I27" s="617"/>
      <c r="J27" s="615"/>
      <c r="K27" s="616"/>
      <c r="L27" s="616"/>
      <c r="M27" s="616"/>
      <c r="N27" s="616"/>
      <c r="O27" s="616"/>
      <c r="P27" s="617"/>
      <c r="Q27" s="618"/>
      <c r="R27" s="619"/>
      <c r="S27" s="619"/>
      <c r="T27" s="619"/>
      <c r="U27" s="619"/>
      <c r="V27" s="619"/>
      <c r="W27" s="620"/>
      <c r="X27" s="445" t="s">
        <v>205</v>
      </c>
      <c r="Y27" s="445" t="s">
        <v>84</v>
      </c>
      <c r="Z27" s="444" t="s">
        <v>803</v>
      </c>
      <c r="AA27" s="444" t="s">
        <v>811</v>
      </c>
      <c r="AB27" s="637" t="s">
        <v>87</v>
      </c>
      <c r="AC27" s="637"/>
      <c r="AD27" s="625"/>
      <c r="AE27" s="627"/>
      <c r="AF27" s="625"/>
      <c r="AG27" s="627"/>
      <c r="AH27" s="625"/>
      <c r="AI27" s="626"/>
      <c r="AJ27" s="627"/>
      <c r="AK27" s="628" t="s">
        <v>96</v>
      </c>
      <c r="AL27" s="629"/>
      <c r="AM27" s="629"/>
      <c r="AN27" s="630"/>
      <c r="AO27" s="625"/>
      <c r="AP27" s="626"/>
      <c r="AQ27" s="626"/>
      <c r="AR27" s="627"/>
      <c r="AS27" s="631"/>
      <c r="AT27" s="632"/>
      <c r="AU27" s="632"/>
      <c r="AV27" s="632"/>
      <c r="AW27" s="633"/>
      <c r="AX27" s="625"/>
      <c r="AY27" s="626"/>
      <c r="AZ27" s="626"/>
      <c r="BA27" s="626"/>
      <c r="BB27" s="626"/>
      <c r="BC27" s="626"/>
      <c r="BD27" s="626"/>
      <c r="BE27" s="627"/>
      <c r="BF27" s="634"/>
      <c r="BG27" s="635"/>
      <c r="BH27" s="635"/>
      <c r="BI27" s="636"/>
      <c r="BJ27" s="609" t="s">
        <v>432</v>
      </c>
      <c r="BK27" s="610"/>
      <c r="BL27" s="610"/>
      <c r="BM27" s="611"/>
      <c r="BN27" s="612" t="s">
        <v>569</v>
      </c>
      <c r="BO27" s="613"/>
      <c r="BP27" s="613"/>
      <c r="BQ27" s="613"/>
      <c r="BR27" s="613"/>
      <c r="BS27" s="613"/>
      <c r="BT27" s="613"/>
      <c r="BU27" s="613"/>
      <c r="BV27" s="614"/>
      <c r="BW27" s="140" t="s">
        <v>566</v>
      </c>
    </row>
    <row r="28" spans="1:75" ht="30.2" customHeight="1" x14ac:dyDescent="0.15">
      <c r="A28" s="440">
        <v>18</v>
      </c>
      <c r="B28" s="364"/>
      <c r="C28" s="665" t="s">
        <v>397</v>
      </c>
      <c r="D28" s="666"/>
      <c r="E28" s="666"/>
      <c r="F28" s="666"/>
      <c r="G28" s="666"/>
      <c r="H28" s="666"/>
      <c r="I28" s="667"/>
      <c r="J28" s="665"/>
      <c r="K28" s="666"/>
      <c r="L28" s="666"/>
      <c r="M28" s="666"/>
      <c r="N28" s="666"/>
      <c r="O28" s="666"/>
      <c r="P28" s="667"/>
      <c r="Q28" s="668"/>
      <c r="R28" s="669"/>
      <c r="S28" s="669"/>
      <c r="T28" s="669"/>
      <c r="U28" s="669"/>
      <c r="V28" s="669"/>
      <c r="W28" s="670"/>
      <c r="X28" s="439" t="s">
        <v>204</v>
      </c>
      <c r="Y28" s="439" t="s">
        <v>84</v>
      </c>
      <c r="Z28" s="441" t="s">
        <v>802</v>
      </c>
      <c r="AA28" s="441" t="s">
        <v>802</v>
      </c>
      <c r="AB28" s="671" t="s">
        <v>87</v>
      </c>
      <c r="AC28" s="671"/>
      <c r="AD28" s="653"/>
      <c r="AE28" s="655"/>
      <c r="AF28" s="653"/>
      <c r="AG28" s="655"/>
      <c r="AH28" s="653"/>
      <c r="AI28" s="654"/>
      <c r="AJ28" s="655"/>
      <c r="AK28" s="656" t="s">
        <v>96</v>
      </c>
      <c r="AL28" s="657"/>
      <c r="AM28" s="657"/>
      <c r="AN28" s="658"/>
      <c r="AO28" s="653"/>
      <c r="AP28" s="654"/>
      <c r="AQ28" s="654"/>
      <c r="AR28" s="655"/>
      <c r="AS28" s="659"/>
      <c r="AT28" s="660"/>
      <c r="AU28" s="660"/>
      <c r="AV28" s="660"/>
      <c r="AW28" s="661"/>
      <c r="AX28" s="653"/>
      <c r="AY28" s="654"/>
      <c r="AZ28" s="654"/>
      <c r="BA28" s="654"/>
      <c r="BB28" s="654"/>
      <c r="BC28" s="654"/>
      <c r="BD28" s="654"/>
      <c r="BE28" s="655"/>
      <c r="BF28" s="662"/>
      <c r="BG28" s="663"/>
      <c r="BH28" s="663"/>
      <c r="BI28" s="664"/>
      <c r="BJ28" s="647" t="s">
        <v>432</v>
      </c>
      <c r="BK28" s="648"/>
      <c r="BL28" s="648"/>
      <c r="BM28" s="649"/>
      <c r="BN28" s="672" t="s">
        <v>442</v>
      </c>
      <c r="BO28" s="673"/>
      <c r="BP28" s="673"/>
      <c r="BQ28" s="673"/>
      <c r="BR28" s="673"/>
      <c r="BS28" s="673"/>
      <c r="BT28" s="673"/>
      <c r="BU28" s="673"/>
      <c r="BV28" s="674"/>
      <c r="BW28" s="140" t="s">
        <v>560</v>
      </c>
    </row>
    <row r="29" spans="1:75" ht="30.2" customHeight="1" x14ac:dyDescent="0.15">
      <c r="A29" s="442">
        <f>ROW()-11</f>
        <v>18</v>
      </c>
      <c r="B29" s="109"/>
      <c r="C29" s="615" t="s">
        <v>397</v>
      </c>
      <c r="D29" s="616"/>
      <c r="E29" s="616"/>
      <c r="F29" s="616"/>
      <c r="G29" s="616"/>
      <c r="H29" s="616"/>
      <c r="I29" s="617"/>
      <c r="J29" s="615"/>
      <c r="K29" s="616"/>
      <c r="L29" s="616"/>
      <c r="M29" s="616"/>
      <c r="N29" s="616"/>
      <c r="O29" s="616"/>
      <c r="P29" s="617"/>
      <c r="Q29" s="618"/>
      <c r="R29" s="619"/>
      <c r="S29" s="619"/>
      <c r="T29" s="619"/>
      <c r="U29" s="619"/>
      <c r="V29" s="619"/>
      <c r="W29" s="620"/>
      <c r="X29" s="445" t="s">
        <v>204</v>
      </c>
      <c r="Y29" s="445" t="s">
        <v>84</v>
      </c>
      <c r="Z29" s="444" t="s">
        <v>809</v>
      </c>
      <c r="AA29" s="444" t="s">
        <v>808</v>
      </c>
      <c r="AB29" s="637" t="s">
        <v>87</v>
      </c>
      <c r="AC29" s="637"/>
      <c r="AD29" s="625"/>
      <c r="AE29" s="627"/>
      <c r="AF29" s="625"/>
      <c r="AG29" s="627"/>
      <c r="AH29" s="625"/>
      <c r="AI29" s="626"/>
      <c r="AJ29" s="627"/>
      <c r="AK29" s="628" t="s">
        <v>96</v>
      </c>
      <c r="AL29" s="629"/>
      <c r="AM29" s="629"/>
      <c r="AN29" s="630"/>
      <c r="AO29" s="625"/>
      <c r="AP29" s="626"/>
      <c r="AQ29" s="626"/>
      <c r="AR29" s="627"/>
      <c r="AS29" s="631"/>
      <c r="AT29" s="632"/>
      <c r="AU29" s="632"/>
      <c r="AV29" s="632"/>
      <c r="AW29" s="633"/>
      <c r="AX29" s="625"/>
      <c r="AY29" s="626"/>
      <c r="AZ29" s="626"/>
      <c r="BA29" s="626"/>
      <c r="BB29" s="626"/>
      <c r="BC29" s="626"/>
      <c r="BD29" s="626"/>
      <c r="BE29" s="627"/>
      <c r="BF29" s="634"/>
      <c r="BG29" s="635"/>
      <c r="BH29" s="635"/>
      <c r="BI29" s="636"/>
      <c r="BJ29" s="609" t="s">
        <v>432</v>
      </c>
      <c r="BK29" s="610"/>
      <c r="BL29" s="610"/>
      <c r="BM29" s="611"/>
      <c r="BN29" s="612" t="s">
        <v>570</v>
      </c>
      <c r="BO29" s="613"/>
      <c r="BP29" s="613"/>
      <c r="BQ29" s="613"/>
      <c r="BR29" s="613"/>
      <c r="BS29" s="613"/>
      <c r="BT29" s="613"/>
      <c r="BU29" s="613"/>
      <c r="BV29" s="614"/>
      <c r="BW29" s="140" t="s">
        <v>566</v>
      </c>
    </row>
    <row r="30" spans="1:75" ht="30.2" customHeight="1" x14ac:dyDescent="0.15">
      <c r="A30" s="440">
        <v>19</v>
      </c>
      <c r="B30" s="364"/>
      <c r="C30" s="665" t="s">
        <v>398</v>
      </c>
      <c r="D30" s="666"/>
      <c r="E30" s="666"/>
      <c r="F30" s="666"/>
      <c r="G30" s="666"/>
      <c r="H30" s="666"/>
      <c r="I30" s="667"/>
      <c r="J30" s="665"/>
      <c r="K30" s="666"/>
      <c r="L30" s="666"/>
      <c r="M30" s="666"/>
      <c r="N30" s="666"/>
      <c r="O30" s="666"/>
      <c r="P30" s="667"/>
      <c r="Q30" s="668"/>
      <c r="R30" s="669"/>
      <c r="S30" s="669"/>
      <c r="T30" s="669"/>
      <c r="U30" s="669"/>
      <c r="V30" s="669"/>
      <c r="W30" s="670"/>
      <c r="X30" s="439" t="s">
        <v>202</v>
      </c>
      <c r="Y30" s="439"/>
      <c r="Z30" s="441"/>
      <c r="AA30" s="441"/>
      <c r="AB30" s="671"/>
      <c r="AC30" s="671"/>
      <c r="AD30" s="653"/>
      <c r="AE30" s="655"/>
      <c r="AF30" s="653"/>
      <c r="AG30" s="655"/>
      <c r="AH30" s="653"/>
      <c r="AI30" s="654"/>
      <c r="AJ30" s="655"/>
      <c r="AK30" s="656"/>
      <c r="AL30" s="657"/>
      <c r="AM30" s="657"/>
      <c r="AN30" s="658"/>
      <c r="AO30" s="653"/>
      <c r="AP30" s="654"/>
      <c r="AQ30" s="654"/>
      <c r="AR30" s="655"/>
      <c r="AS30" s="659"/>
      <c r="AT30" s="660"/>
      <c r="AU30" s="660"/>
      <c r="AV30" s="660"/>
      <c r="AW30" s="661"/>
      <c r="AX30" s="653"/>
      <c r="AY30" s="654"/>
      <c r="AZ30" s="654"/>
      <c r="BA30" s="654"/>
      <c r="BB30" s="654"/>
      <c r="BC30" s="654"/>
      <c r="BD30" s="654"/>
      <c r="BE30" s="655"/>
      <c r="BF30" s="662"/>
      <c r="BG30" s="663"/>
      <c r="BH30" s="663"/>
      <c r="BI30" s="664"/>
      <c r="BJ30" s="647" t="s">
        <v>432</v>
      </c>
      <c r="BK30" s="648"/>
      <c r="BL30" s="648"/>
      <c r="BM30" s="649"/>
      <c r="BN30" s="650" t="s">
        <v>436</v>
      </c>
      <c r="BO30" s="651"/>
      <c r="BP30" s="651"/>
      <c r="BQ30" s="651"/>
      <c r="BR30" s="651"/>
      <c r="BS30" s="651"/>
      <c r="BT30" s="651"/>
      <c r="BU30" s="651"/>
      <c r="BV30" s="652"/>
      <c r="BW30" s="140" t="s">
        <v>560</v>
      </c>
    </row>
    <row r="31" spans="1:75" ht="30.2" customHeight="1" x14ac:dyDescent="0.15">
      <c r="A31" s="442">
        <f>ROW()-12</f>
        <v>19</v>
      </c>
      <c r="B31" s="109"/>
      <c r="C31" s="615" t="s">
        <v>398</v>
      </c>
      <c r="D31" s="616"/>
      <c r="E31" s="616"/>
      <c r="F31" s="616"/>
      <c r="G31" s="616"/>
      <c r="H31" s="616"/>
      <c r="I31" s="617"/>
      <c r="J31" s="615"/>
      <c r="K31" s="616"/>
      <c r="L31" s="616"/>
      <c r="M31" s="616"/>
      <c r="N31" s="616"/>
      <c r="O31" s="616"/>
      <c r="P31" s="617"/>
      <c r="Q31" s="618"/>
      <c r="R31" s="619"/>
      <c r="S31" s="619"/>
      <c r="T31" s="619"/>
      <c r="U31" s="619"/>
      <c r="V31" s="619"/>
      <c r="W31" s="620"/>
      <c r="X31" s="445" t="s">
        <v>202</v>
      </c>
      <c r="Y31" s="445"/>
      <c r="Z31" s="444"/>
      <c r="AA31" s="444"/>
      <c r="AB31" s="637"/>
      <c r="AC31" s="637"/>
      <c r="AD31" s="625"/>
      <c r="AE31" s="627"/>
      <c r="AF31" s="625"/>
      <c r="AG31" s="627"/>
      <c r="AH31" s="625"/>
      <c r="AI31" s="626"/>
      <c r="AJ31" s="627"/>
      <c r="AK31" s="628"/>
      <c r="AL31" s="629"/>
      <c r="AM31" s="629"/>
      <c r="AN31" s="630"/>
      <c r="AO31" s="625"/>
      <c r="AP31" s="626"/>
      <c r="AQ31" s="626"/>
      <c r="AR31" s="627"/>
      <c r="AS31" s="631"/>
      <c r="AT31" s="632"/>
      <c r="AU31" s="632"/>
      <c r="AV31" s="632"/>
      <c r="AW31" s="633"/>
      <c r="AX31" s="625"/>
      <c r="AY31" s="626"/>
      <c r="AZ31" s="626"/>
      <c r="BA31" s="626"/>
      <c r="BB31" s="626"/>
      <c r="BC31" s="626"/>
      <c r="BD31" s="626"/>
      <c r="BE31" s="627"/>
      <c r="BF31" s="634"/>
      <c r="BG31" s="635"/>
      <c r="BH31" s="635"/>
      <c r="BI31" s="636"/>
      <c r="BJ31" s="609" t="s">
        <v>432</v>
      </c>
      <c r="BK31" s="610"/>
      <c r="BL31" s="610"/>
      <c r="BM31" s="611"/>
      <c r="BN31" s="638" t="s">
        <v>571</v>
      </c>
      <c r="BO31" s="639"/>
      <c r="BP31" s="639"/>
      <c r="BQ31" s="639"/>
      <c r="BR31" s="639"/>
      <c r="BS31" s="639"/>
      <c r="BT31" s="639"/>
      <c r="BU31" s="639"/>
      <c r="BV31" s="640"/>
      <c r="BW31" s="140" t="s">
        <v>566</v>
      </c>
    </row>
    <row r="32" spans="1:75" ht="30.2" customHeight="1" x14ac:dyDescent="0.15">
      <c r="A32" s="442">
        <f t="shared" ref="A32:A63" si="2">ROW()-12</f>
        <v>20</v>
      </c>
      <c r="B32" s="109"/>
      <c r="C32" s="615" t="s">
        <v>399</v>
      </c>
      <c r="D32" s="616"/>
      <c r="E32" s="616"/>
      <c r="F32" s="616"/>
      <c r="G32" s="616"/>
      <c r="H32" s="616"/>
      <c r="I32" s="617"/>
      <c r="J32" s="615"/>
      <c r="K32" s="616"/>
      <c r="L32" s="616"/>
      <c r="M32" s="616"/>
      <c r="N32" s="616"/>
      <c r="O32" s="616"/>
      <c r="P32" s="617"/>
      <c r="Q32" s="618"/>
      <c r="R32" s="619"/>
      <c r="S32" s="619"/>
      <c r="T32" s="619"/>
      <c r="U32" s="619"/>
      <c r="V32" s="619"/>
      <c r="W32" s="620"/>
      <c r="X32" s="445" t="s">
        <v>202</v>
      </c>
      <c r="Y32" s="445"/>
      <c r="Z32" s="444"/>
      <c r="AA32" s="444"/>
      <c r="AB32" s="628"/>
      <c r="AC32" s="630"/>
      <c r="AD32" s="625"/>
      <c r="AE32" s="627"/>
      <c r="AF32" s="625"/>
      <c r="AG32" s="627"/>
      <c r="AH32" s="625"/>
      <c r="AI32" s="626"/>
      <c r="AJ32" s="627"/>
      <c r="AK32" s="628"/>
      <c r="AL32" s="629"/>
      <c r="AM32" s="629"/>
      <c r="AN32" s="630"/>
      <c r="AO32" s="625"/>
      <c r="AP32" s="626"/>
      <c r="AQ32" s="626"/>
      <c r="AR32" s="627"/>
      <c r="AS32" s="631"/>
      <c r="AT32" s="632"/>
      <c r="AU32" s="632"/>
      <c r="AV32" s="632"/>
      <c r="AW32" s="633"/>
      <c r="AX32" s="625"/>
      <c r="AY32" s="626"/>
      <c r="AZ32" s="626"/>
      <c r="BA32" s="626"/>
      <c r="BB32" s="626"/>
      <c r="BC32" s="626"/>
      <c r="BD32" s="626"/>
      <c r="BE32" s="627"/>
      <c r="BF32" s="634"/>
      <c r="BG32" s="635"/>
      <c r="BH32" s="635"/>
      <c r="BI32" s="636"/>
      <c r="BJ32" s="609" t="s">
        <v>432</v>
      </c>
      <c r="BK32" s="610"/>
      <c r="BL32" s="610"/>
      <c r="BM32" s="611"/>
      <c r="BN32" s="612" t="s">
        <v>437</v>
      </c>
      <c r="BO32" s="613"/>
      <c r="BP32" s="613"/>
      <c r="BQ32" s="613"/>
      <c r="BR32" s="613"/>
      <c r="BS32" s="613"/>
      <c r="BT32" s="613"/>
      <c r="BU32" s="613"/>
      <c r="BV32" s="614"/>
    </row>
    <row r="33" spans="1:75" ht="30.2" customHeight="1" x14ac:dyDescent="0.15">
      <c r="A33" s="442">
        <f t="shared" si="2"/>
        <v>21</v>
      </c>
      <c r="B33" s="109"/>
      <c r="C33" s="615" t="s">
        <v>400</v>
      </c>
      <c r="D33" s="616"/>
      <c r="E33" s="616"/>
      <c r="F33" s="616"/>
      <c r="G33" s="616"/>
      <c r="H33" s="616"/>
      <c r="I33" s="617"/>
      <c r="J33" s="615"/>
      <c r="K33" s="616"/>
      <c r="L33" s="616"/>
      <c r="M33" s="616"/>
      <c r="N33" s="616"/>
      <c r="O33" s="616"/>
      <c r="P33" s="617"/>
      <c r="Q33" s="618"/>
      <c r="R33" s="619"/>
      <c r="S33" s="619"/>
      <c r="T33" s="619"/>
      <c r="U33" s="619"/>
      <c r="V33" s="619"/>
      <c r="W33" s="620"/>
      <c r="X33" s="445" t="s">
        <v>202</v>
      </c>
      <c r="Y33" s="107"/>
      <c r="Z33" s="444"/>
      <c r="AA33" s="444"/>
      <c r="AB33" s="637"/>
      <c r="AC33" s="637"/>
      <c r="AD33" s="625"/>
      <c r="AE33" s="627"/>
      <c r="AF33" s="625"/>
      <c r="AG33" s="627"/>
      <c r="AH33" s="625"/>
      <c r="AI33" s="626"/>
      <c r="AJ33" s="627"/>
      <c r="AK33" s="628"/>
      <c r="AL33" s="629"/>
      <c r="AM33" s="629"/>
      <c r="AN33" s="630"/>
      <c r="AO33" s="625"/>
      <c r="AP33" s="626"/>
      <c r="AQ33" s="626"/>
      <c r="AR33" s="627"/>
      <c r="AS33" s="631"/>
      <c r="AT33" s="632"/>
      <c r="AU33" s="632"/>
      <c r="AV33" s="632"/>
      <c r="AW33" s="633"/>
      <c r="AX33" s="625"/>
      <c r="AY33" s="626"/>
      <c r="AZ33" s="626"/>
      <c r="BA33" s="626"/>
      <c r="BB33" s="626"/>
      <c r="BC33" s="626"/>
      <c r="BD33" s="626"/>
      <c r="BE33" s="627"/>
      <c r="BF33" s="634"/>
      <c r="BG33" s="635"/>
      <c r="BH33" s="635"/>
      <c r="BI33" s="636"/>
      <c r="BJ33" s="609" t="s">
        <v>432</v>
      </c>
      <c r="BK33" s="610"/>
      <c r="BL33" s="610"/>
      <c r="BM33" s="611"/>
      <c r="BN33" s="612" t="s">
        <v>438</v>
      </c>
      <c r="BO33" s="613"/>
      <c r="BP33" s="613"/>
      <c r="BQ33" s="613"/>
      <c r="BR33" s="613"/>
      <c r="BS33" s="613"/>
      <c r="BT33" s="613"/>
      <c r="BU33" s="613"/>
      <c r="BV33" s="614"/>
    </row>
    <row r="34" spans="1:75" ht="30.2" customHeight="1" x14ac:dyDescent="0.15">
      <c r="A34" s="442">
        <f t="shared" si="2"/>
        <v>22</v>
      </c>
      <c r="B34" s="109"/>
      <c r="C34" s="615" t="s">
        <v>401</v>
      </c>
      <c r="D34" s="616"/>
      <c r="E34" s="616"/>
      <c r="F34" s="616"/>
      <c r="G34" s="616"/>
      <c r="H34" s="616"/>
      <c r="I34" s="617"/>
      <c r="J34" s="615"/>
      <c r="K34" s="616"/>
      <c r="L34" s="616"/>
      <c r="M34" s="616"/>
      <c r="N34" s="616"/>
      <c r="O34" s="616"/>
      <c r="P34" s="617"/>
      <c r="Q34" s="618"/>
      <c r="R34" s="619"/>
      <c r="S34" s="619"/>
      <c r="T34" s="619"/>
      <c r="U34" s="619"/>
      <c r="V34" s="619"/>
      <c r="W34" s="620"/>
      <c r="X34" s="445" t="s">
        <v>202</v>
      </c>
      <c r="Y34" s="445"/>
      <c r="Z34" s="444"/>
      <c r="AA34" s="444" t="s">
        <v>808</v>
      </c>
      <c r="AB34" s="637"/>
      <c r="AC34" s="637"/>
      <c r="AD34" s="625"/>
      <c r="AE34" s="627"/>
      <c r="AF34" s="625"/>
      <c r="AG34" s="627"/>
      <c r="AH34" s="625"/>
      <c r="AI34" s="626"/>
      <c r="AJ34" s="627"/>
      <c r="AK34" s="628"/>
      <c r="AL34" s="629"/>
      <c r="AM34" s="629"/>
      <c r="AN34" s="630"/>
      <c r="AO34" s="625"/>
      <c r="AP34" s="626"/>
      <c r="AQ34" s="626"/>
      <c r="AR34" s="627"/>
      <c r="AS34" s="631"/>
      <c r="AT34" s="632"/>
      <c r="AU34" s="632"/>
      <c r="AV34" s="632"/>
      <c r="AW34" s="633"/>
      <c r="AX34" s="625"/>
      <c r="AY34" s="626"/>
      <c r="AZ34" s="626"/>
      <c r="BA34" s="626"/>
      <c r="BB34" s="626"/>
      <c r="BC34" s="626"/>
      <c r="BD34" s="626"/>
      <c r="BE34" s="627"/>
      <c r="BF34" s="634"/>
      <c r="BG34" s="635"/>
      <c r="BH34" s="635"/>
      <c r="BI34" s="636"/>
      <c r="BJ34" s="609" t="s">
        <v>432</v>
      </c>
      <c r="BK34" s="610"/>
      <c r="BL34" s="610"/>
      <c r="BM34" s="611"/>
      <c r="BN34" s="612" t="s">
        <v>439</v>
      </c>
      <c r="BO34" s="613"/>
      <c r="BP34" s="613"/>
      <c r="BQ34" s="613"/>
      <c r="BR34" s="613"/>
      <c r="BS34" s="613"/>
      <c r="BT34" s="613"/>
      <c r="BU34" s="613"/>
      <c r="BV34" s="614"/>
    </row>
    <row r="35" spans="1:75" ht="30.2" customHeight="1" x14ac:dyDescent="0.15">
      <c r="A35" s="442">
        <f t="shared" si="2"/>
        <v>23</v>
      </c>
      <c r="B35" s="109"/>
      <c r="C35" s="615" t="s">
        <v>812</v>
      </c>
      <c r="D35" s="616"/>
      <c r="E35" s="616"/>
      <c r="F35" s="616"/>
      <c r="G35" s="616"/>
      <c r="H35" s="616"/>
      <c r="I35" s="617"/>
      <c r="J35" s="615"/>
      <c r="K35" s="616"/>
      <c r="L35" s="616"/>
      <c r="M35" s="616"/>
      <c r="N35" s="616"/>
      <c r="O35" s="616"/>
      <c r="P35" s="617"/>
      <c r="Q35" s="618"/>
      <c r="R35" s="619"/>
      <c r="S35" s="619"/>
      <c r="T35" s="619"/>
      <c r="U35" s="619"/>
      <c r="V35" s="619"/>
      <c r="W35" s="620"/>
      <c r="X35" s="445" t="s">
        <v>202</v>
      </c>
      <c r="Y35" s="445"/>
      <c r="Z35" s="444"/>
      <c r="AA35" s="444"/>
      <c r="AB35" s="637"/>
      <c r="AC35" s="637"/>
      <c r="AD35" s="625"/>
      <c r="AE35" s="627"/>
      <c r="AF35" s="625"/>
      <c r="AG35" s="627"/>
      <c r="AH35" s="625"/>
      <c r="AI35" s="626"/>
      <c r="AJ35" s="627"/>
      <c r="AK35" s="628"/>
      <c r="AL35" s="629"/>
      <c r="AM35" s="629"/>
      <c r="AN35" s="630"/>
      <c r="AO35" s="625"/>
      <c r="AP35" s="626"/>
      <c r="AQ35" s="626"/>
      <c r="AR35" s="627"/>
      <c r="AS35" s="631"/>
      <c r="AT35" s="632"/>
      <c r="AU35" s="632"/>
      <c r="AV35" s="632"/>
      <c r="AW35" s="633"/>
      <c r="AX35" s="625"/>
      <c r="AY35" s="626"/>
      <c r="AZ35" s="626"/>
      <c r="BA35" s="626"/>
      <c r="BB35" s="626"/>
      <c r="BC35" s="626"/>
      <c r="BD35" s="626"/>
      <c r="BE35" s="627"/>
      <c r="BF35" s="634"/>
      <c r="BG35" s="635"/>
      <c r="BH35" s="635"/>
      <c r="BI35" s="636"/>
      <c r="BJ35" s="609" t="s">
        <v>432</v>
      </c>
      <c r="BK35" s="610"/>
      <c r="BL35" s="610"/>
      <c r="BM35" s="611"/>
      <c r="BN35" s="644" t="s">
        <v>440</v>
      </c>
      <c r="BO35" s="645"/>
      <c r="BP35" s="645"/>
      <c r="BQ35" s="645"/>
      <c r="BR35" s="645"/>
      <c r="BS35" s="645"/>
      <c r="BT35" s="645"/>
      <c r="BU35" s="645"/>
      <c r="BV35" s="646"/>
    </row>
    <row r="36" spans="1:75" ht="30.2" customHeight="1" x14ac:dyDescent="0.15">
      <c r="A36" s="442">
        <f t="shared" si="2"/>
        <v>24</v>
      </c>
      <c r="B36" s="109"/>
      <c r="C36" s="615" t="s">
        <v>813</v>
      </c>
      <c r="D36" s="616"/>
      <c r="E36" s="616"/>
      <c r="F36" s="616"/>
      <c r="G36" s="616"/>
      <c r="H36" s="616"/>
      <c r="I36" s="617"/>
      <c r="J36" s="615"/>
      <c r="K36" s="616"/>
      <c r="L36" s="616"/>
      <c r="M36" s="616"/>
      <c r="N36" s="616"/>
      <c r="O36" s="616"/>
      <c r="P36" s="617"/>
      <c r="Q36" s="618"/>
      <c r="R36" s="619"/>
      <c r="S36" s="619"/>
      <c r="T36" s="619"/>
      <c r="U36" s="619"/>
      <c r="V36" s="619"/>
      <c r="W36" s="620"/>
      <c r="X36" s="445" t="s">
        <v>202</v>
      </c>
      <c r="Y36" s="445"/>
      <c r="Z36" s="444"/>
      <c r="AA36" s="444"/>
      <c r="AB36" s="637"/>
      <c r="AC36" s="637"/>
      <c r="AD36" s="625"/>
      <c r="AE36" s="627"/>
      <c r="AF36" s="625"/>
      <c r="AG36" s="627"/>
      <c r="AH36" s="625"/>
      <c r="AI36" s="626"/>
      <c r="AJ36" s="627"/>
      <c r="AK36" s="628"/>
      <c r="AL36" s="629"/>
      <c r="AM36" s="629"/>
      <c r="AN36" s="630"/>
      <c r="AO36" s="625"/>
      <c r="AP36" s="626"/>
      <c r="AQ36" s="626"/>
      <c r="AR36" s="627"/>
      <c r="AS36" s="631"/>
      <c r="AT36" s="632"/>
      <c r="AU36" s="632"/>
      <c r="AV36" s="632"/>
      <c r="AW36" s="633"/>
      <c r="AX36" s="625"/>
      <c r="AY36" s="626"/>
      <c r="AZ36" s="626"/>
      <c r="BA36" s="626"/>
      <c r="BB36" s="626"/>
      <c r="BC36" s="626"/>
      <c r="BD36" s="626"/>
      <c r="BE36" s="627"/>
      <c r="BF36" s="634"/>
      <c r="BG36" s="635"/>
      <c r="BH36" s="635"/>
      <c r="BI36" s="636"/>
      <c r="BJ36" s="609" t="s">
        <v>432</v>
      </c>
      <c r="BK36" s="610"/>
      <c r="BL36" s="610"/>
      <c r="BM36" s="611"/>
      <c r="BN36" s="612" t="s">
        <v>441</v>
      </c>
      <c r="BO36" s="613"/>
      <c r="BP36" s="613"/>
      <c r="BQ36" s="613"/>
      <c r="BR36" s="613"/>
      <c r="BS36" s="613"/>
      <c r="BT36" s="613"/>
      <c r="BU36" s="613"/>
      <c r="BV36" s="614"/>
    </row>
    <row r="37" spans="1:75" ht="30.2" customHeight="1" x14ac:dyDescent="0.15">
      <c r="A37" s="442">
        <f t="shared" si="2"/>
        <v>25</v>
      </c>
      <c r="B37" s="109"/>
      <c r="C37" s="615" t="s">
        <v>422</v>
      </c>
      <c r="D37" s="616"/>
      <c r="E37" s="616"/>
      <c r="F37" s="616"/>
      <c r="G37" s="616"/>
      <c r="H37" s="616"/>
      <c r="I37" s="617"/>
      <c r="J37" s="615"/>
      <c r="K37" s="616"/>
      <c r="L37" s="616"/>
      <c r="M37" s="616"/>
      <c r="N37" s="616"/>
      <c r="O37" s="616"/>
      <c r="P37" s="617"/>
      <c r="Q37" s="618"/>
      <c r="R37" s="619"/>
      <c r="S37" s="619"/>
      <c r="T37" s="619"/>
      <c r="U37" s="619"/>
      <c r="V37" s="619"/>
      <c r="W37" s="620"/>
      <c r="X37" s="445" t="s">
        <v>202</v>
      </c>
      <c r="Y37" s="445"/>
      <c r="Z37" s="444"/>
      <c r="AA37" s="444"/>
      <c r="AB37" s="637"/>
      <c r="AC37" s="637"/>
      <c r="AD37" s="625"/>
      <c r="AE37" s="627"/>
      <c r="AF37" s="625"/>
      <c r="AG37" s="627"/>
      <c r="AH37" s="625"/>
      <c r="AI37" s="626"/>
      <c r="AJ37" s="627"/>
      <c r="AK37" s="628"/>
      <c r="AL37" s="629"/>
      <c r="AM37" s="629"/>
      <c r="AN37" s="630"/>
      <c r="AO37" s="625"/>
      <c r="AP37" s="626"/>
      <c r="AQ37" s="626"/>
      <c r="AR37" s="627"/>
      <c r="AS37" s="631"/>
      <c r="AT37" s="632"/>
      <c r="AU37" s="632"/>
      <c r="AV37" s="632"/>
      <c r="AW37" s="633"/>
      <c r="AX37" s="625"/>
      <c r="AY37" s="626"/>
      <c r="AZ37" s="626"/>
      <c r="BA37" s="626"/>
      <c r="BB37" s="626"/>
      <c r="BC37" s="626"/>
      <c r="BD37" s="626"/>
      <c r="BE37" s="627"/>
      <c r="BF37" s="634"/>
      <c r="BG37" s="635"/>
      <c r="BH37" s="635"/>
      <c r="BI37" s="636"/>
      <c r="BJ37" s="609" t="s">
        <v>432</v>
      </c>
      <c r="BK37" s="610"/>
      <c r="BL37" s="610"/>
      <c r="BM37" s="611"/>
      <c r="BN37" s="612" t="s">
        <v>441</v>
      </c>
      <c r="BO37" s="613"/>
      <c r="BP37" s="613"/>
      <c r="BQ37" s="613"/>
      <c r="BR37" s="613"/>
      <c r="BS37" s="613"/>
      <c r="BT37" s="613"/>
      <c r="BU37" s="613"/>
      <c r="BV37" s="614"/>
    </row>
    <row r="38" spans="1:75" ht="30.2" customHeight="1" x14ac:dyDescent="0.15">
      <c r="A38" s="442">
        <f t="shared" si="2"/>
        <v>26</v>
      </c>
      <c r="B38" s="109"/>
      <c r="C38" s="615" t="s">
        <v>423</v>
      </c>
      <c r="D38" s="616"/>
      <c r="E38" s="616"/>
      <c r="F38" s="616"/>
      <c r="G38" s="616"/>
      <c r="H38" s="616"/>
      <c r="I38" s="617"/>
      <c r="J38" s="615" t="s">
        <v>424</v>
      </c>
      <c r="K38" s="616"/>
      <c r="L38" s="616"/>
      <c r="M38" s="616"/>
      <c r="N38" s="616"/>
      <c r="O38" s="616"/>
      <c r="P38" s="617"/>
      <c r="Q38" s="618"/>
      <c r="R38" s="619"/>
      <c r="S38" s="619"/>
      <c r="T38" s="619"/>
      <c r="U38" s="619"/>
      <c r="V38" s="619"/>
      <c r="W38" s="620"/>
      <c r="X38" s="445" t="s">
        <v>202</v>
      </c>
      <c r="Y38" s="445"/>
      <c r="Z38" s="444"/>
      <c r="AA38" s="444"/>
      <c r="AB38" s="637"/>
      <c r="AC38" s="637"/>
      <c r="AD38" s="625"/>
      <c r="AE38" s="627"/>
      <c r="AF38" s="625"/>
      <c r="AG38" s="627"/>
      <c r="AH38" s="625"/>
      <c r="AI38" s="626"/>
      <c r="AJ38" s="627"/>
      <c r="AK38" s="628"/>
      <c r="AL38" s="629"/>
      <c r="AM38" s="629"/>
      <c r="AN38" s="630"/>
      <c r="AO38" s="625"/>
      <c r="AP38" s="626"/>
      <c r="AQ38" s="626"/>
      <c r="AR38" s="627"/>
      <c r="AS38" s="631"/>
      <c r="AT38" s="632"/>
      <c r="AU38" s="632"/>
      <c r="AV38" s="632"/>
      <c r="AW38" s="633"/>
      <c r="AX38" s="625"/>
      <c r="AY38" s="626"/>
      <c r="AZ38" s="626"/>
      <c r="BA38" s="626"/>
      <c r="BB38" s="626"/>
      <c r="BC38" s="626"/>
      <c r="BD38" s="626"/>
      <c r="BE38" s="627"/>
      <c r="BF38" s="634"/>
      <c r="BG38" s="635"/>
      <c r="BH38" s="635"/>
      <c r="BI38" s="636"/>
      <c r="BJ38" s="609" t="s">
        <v>432</v>
      </c>
      <c r="BK38" s="610"/>
      <c r="BL38" s="610"/>
      <c r="BM38" s="611"/>
      <c r="BN38" s="612" t="s">
        <v>441</v>
      </c>
      <c r="BO38" s="613"/>
      <c r="BP38" s="613"/>
      <c r="BQ38" s="613"/>
      <c r="BR38" s="613"/>
      <c r="BS38" s="613"/>
      <c r="BT38" s="613"/>
      <c r="BU38" s="613"/>
      <c r="BV38" s="614"/>
    </row>
    <row r="39" spans="1:75" ht="30.2" customHeight="1" x14ac:dyDescent="0.15">
      <c r="A39" s="442">
        <f t="shared" si="2"/>
        <v>27</v>
      </c>
      <c r="B39" s="109"/>
      <c r="C39" s="615" t="s">
        <v>814</v>
      </c>
      <c r="D39" s="616"/>
      <c r="E39" s="616"/>
      <c r="F39" s="616"/>
      <c r="G39" s="616"/>
      <c r="H39" s="616"/>
      <c r="I39" s="617"/>
      <c r="J39" s="615"/>
      <c r="K39" s="616"/>
      <c r="L39" s="616"/>
      <c r="M39" s="616"/>
      <c r="N39" s="616"/>
      <c r="O39" s="616"/>
      <c r="P39" s="617"/>
      <c r="Q39" s="618"/>
      <c r="R39" s="619"/>
      <c r="S39" s="619"/>
      <c r="T39" s="619"/>
      <c r="U39" s="619"/>
      <c r="V39" s="619"/>
      <c r="W39" s="620"/>
      <c r="X39" s="445" t="s">
        <v>815</v>
      </c>
      <c r="Y39" s="445"/>
      <c r="Z39" s="444"/>
      <c r="AA39" s="444" t="s">
        <v>816</v>
      </c>
      <c r="AB39" s="637"/>
      <c r="AC39" s="637"/>
      <c r="AD39" s="625"/>
      <c r="AE39" s="627"/>
      <c r="AF39" s="625"/>
      <c r="AG39" s="627"/>
      <c r="AH39" s="625"/>
      <c r="AI39" s="626"/>
      <c r="AJ39" s="627"/>
      <c r="AK39" s="628"/>
      <c r="AL39" s="629"/>
      <c r="AM39" s="629"/>
      <c r="AN39" s="630"/>
      <c r="AO39" s="625"/>
      <c r="AP39" s="626"/>
      <c r="AQ39" s="626"/>
      <c r="AR39" s="627"/>
      <c r="AS39" s="631"/>
      <c r="AT39" s="632"/>
      <c r="AU39" s="632"/>
      <c r="AV39" s="632"/>
      <c r="AW39" s="633"/>
      <c r="AX39" s="625"/>
      <c r="AY39" s="626"/>
      <c r="AZ39" s="626"/>
      <c r="BA39" s="626"/>
      <c r="BB39" s="626"/>
      <c r="BC39" s="626"/>
      <c r="BD39" s="626"/>
      <c r="BE39" s="627"/>
      <c r="BF39" s="634"/>
      <c r="BG39" s="635"/>
      <c r="BH39" s="635"/>
      <c r="BI39" s="636"/>
      <c r="BJ39" s="609"/>
      <c r="BK39" s="610"/>
      <c r="BL39" s="610"/>
      <c r="BM39" s="611"/>
      <c r="BN39" s="638"/>
      <c r="BO39" s="639"/>
      <c r="BP39" s="639"/>
      <c r="BQ39" s="639"/>
      <c r="BR39" s="639"/>
      <c r="BS39" s="639"/>
      <c r="BT39" s="639"/>
      <c r="BU39" s="639"/>
      <c r="BV39" s="640"/>
      <c r="BW39" s="140" t="s">
        <v>540</v>
      </c>
    </row>
    <row r="40" spans="1:75" ht="30.2" customHeight="1" x14ac:dyDescent="0.15">
      <c r="A40" s="442">
        <f t="shared" si="2"/>
        <v>28</v>
      </c>
      <c r="B40" s="109"/>
      <c r="C40" s="615" t="s">
        <v>817</v>
      </c>
      <c r="D40" s="616"/>
      <c r="E40" s="616"/>
      <c r="F40" s="616"/>
      <c r="G40" s="616"/>
      <c r="H40" s="616"/>
      <c r="I40" s="617"/>
      <c r="J40" s="615"/>
      <c r="K40" s="616"/>
      <c r="L40" s="616"/>
      <c r="M40" s="616"/>
      <c r="N40" s="616"/>
      <c r="O40" s="616"/>
      <c r="P40" s="617"/>
      <c r="Q40" s="618"/>
      <c r="R40" s="619"/>
      <c r="S40" s="619"/>
      <c r="T40" s="619"/>
      <c r="U40" s="619"/>
      <c r="V40" s="619"/>
      <c r="W40" s="620"/>
      <c r="X40" s="445" t="s">
        <v>818</v>
      </c>
      <c r="Y40" s="445"/>
      <c r="Z40" s="444"/>
      <c r="AA40" s="444" t="s">
        <v>819</v>
      </c>
      <c r="AB40" s="628"/>
      <c r="AC40" s="630"/>
      <c r="AD40" s="625"/>
      <c r="AE40" s="627"/>
      <c r="AF40" s="625"/>
      <c r="AG40" s="627"/>
      <c r="AH40" s="625"/>
      <c r="AI40" s="626"/>
      <c r="AJ40" s="627"/>
      <c r="AK40" s="628"/>
      <c r="AL40" s="629"/>
      <c r="AM40" s="629"/>
      <c r="AN40" s="630"/>
      <c r="AO40" s="625"/>
      <c r="AP40" s="626"/>
      <c r="AQ40" s="626"/>
      <c r="AR40" s="627"/>
      <c r="AS40" s="631"/>
      <c r="AT40" s="632"/>
      <c r="AU40" s="632"/>
      <c r="AV40" s="632"/>
      <c r="AW40" s="633"/>
      <c r="AX40" s="625"/>
      <c r="AY40" s="626"/>
      <c r="AZ40" s="626"/>
      <c r="BA40" s="626"/>
      <c r="BB40" s="626"/>
      <c r="BC40" s="626"/>
      <c r="BD40" s="626"/>
      <c r="BE40" s="627"/>
      <c r="BF40" s="634"/>
      <c r="BG40" s="635"/>
      <c r="BH40" s="635"/>
      <c r="BI40" s="636"/>
      <c r="BJ40" s="609"/>
      <c r="BK40" s="610"/>
      <c r="BL40" s="610"/>
      <c r="BM40" s="611"/>
      <c r="BN40" s="612"/>
      <c r="BO40" s="613"/>
      <c r="BP40" s="613"/>
      <c r="BQ40" s="613"/>
      <c r="BR40" s="613"/>
      <c r="BS40" s="613"/>
      <c r="BT40" s="613"/>
      <c r="BU40" s="613"/>
      <c r="BV40" s="614"/>
      <c r="BW40" s="140" t="s">
        <v>540</v>
      </c>
    </row>
    <row r="41" spans="1:75" ht="30.2" customHeight="1" x14ac:dyDescent="0.15">
      <c r="A41" s="442">
        <f t="shared" si="2"/>
        <v>29</v>
      </c>
      <c r="B41" s="109"/>
      <c r="C41" s="615" t="s">
        <v>820</v>
      </c>
      <c r="D41" s="616"/>
      <c r="E41" s="616"/>
      <c r="F41" s="616"/>
      <c r="G41" s="616"/>
      <c r="H41" s="616"/>
      <c r="I41" s="617"/>
      <c r="J41" s="615"/>
      <c r="K41" s="616"/>
      <c r="L41" s="616"/>
      <c r="M41" s="616"/>
      <c r="N41" s="616"/>
      <c r="O41" s="616"/>
      <c r="P41" s="617"/>
      <c r="Q41" s="618"/>
      <c r="R41" s="619"/>
      <c r="S41" s="619"/>
      <c r="T41" s="619"/>
      <c r="U41" s="619"/>
      <c r="V41" s="619"/>
      <c r="W41" s="620"/>
      <c r="X41" s="107" t="s">
        <v>202</v>
      </c>
      <c r="Y41" s="107"/>
      <c r="Z41" s="444"/>
      <c r="AA41" s="444" t="s">
        <v>821</v>
      </c>
      <c r="AB41" s="628"/>
      <c r="AC41" s="630"/>
      <c r="AD41" s="625"/>
      <c r="AE41" s="627"/>
      <c r="AF41" s="625"/>
      <c r="AG41" s="627"/>
      <c r="AH41" s="625"/>
      <c r="AI41" s="626"/>
      <c r="AJ41" s="627"/>
      <c r="AK41" s="628"/>
      <c r="AL41" s="629"/>
      <c r="AM41" s="629"/>
      <c r="AN41" s="630"/>
      <c r="AO41" s="625"/>
      <c r="AP41" s="626"/>
      <c r="AQ41" s="626"/>
      <c r="AR41" s="627"/>
      <c r="AS41" s="631"/>
      <c r="AT41" s="632"/>
      <c r="AU41" s="632"/>
      <c r="AV41" s="632"/>
      <c r="AW41" s="633"/>
      <c r="AX41" s="625"/>
      <c r="AY41" s="626"/>
      <c r="AZ41" s="626"/>
      <c r="BA41" s="626"/>
      <c r="BB41" s="626"/>
      <c r="BC41" s="626"/>
      <c r="BD41" s="626"/>
      <c r="BE41" s="627"/>
      <c r="BF41" s="634"/>
      <c r="BG41" s="635"/>
      <c r="BH41" s="635"/>
      <c r="BI41" s="636"/>
      <c r="BJ41" s="609" t="s">
        <v>432</v>
      </c>
      <c r="BK41" s="610"/>
      <c r="BL41" s="610"/>
      <c r="BM41" s="611"/>
      <c r="BN41" s="612" t="s">
        <v>822</v>
      </c>
      <c r="BO41" s="613"/>
      <c r="BP41" s="613"/>
      <c r="BQ41" s="613"/>
      <c r="BR41" s="613"/>
      <c r="BS41" s="613"/>
      <c r="BT41" s="613"/>
      <c r="BU41" s="613"/>
      <c r="BV41" s="614"/>
      <c r="BW41" s="140" t="s">
        <v>1057</v>
      </c>
    </row>
    <row r="42" spans="1:75" ht="30.2" customHeight="1" x14ac:dyDescent="0.15">
      <c r="A42" s="442">
        <f t="shared" si="2"/>
        <v>30</v>
      </c>
      <c r="B42" s="109"/>
      <c r="C42" s="615"/>
      <c r="D42" s="616"/>
      <c r="E42" s="616"/>
      <c r="F42" s="616"/>
      <c r="G42" s="616"/>
      <c r="H42" s="616"/>
      <c r="I42" s="617"/>
      <c r="J42" s="615"/>
      <c r="K42" s="616"/>
      <c r="L42" s="616"/>
      <c r="M42" s="616"/>
      <c r="N42" s="616"/>
      <c r="O42" s="616"/>
      <c r="P42" s="617"/>
      <c r="Q42" s="618"/>
      <c r="R42" s="619"/>
      <c r="S42" s="619"/>
      <c r="T42" s="619"/>
      <c r="U42" s="619"/>
      <c r="V42" s="619"/>
      <c r="W42" s="620"/>
      <c r="X42" s="445"/>
      <c r="Y42" s="445"/>
      <c r="Z42" s="444"/>
      <c r="AA42" s="444"/>
      <c r="AB42" s="637"/>
      <c r="AC42" s="637"/>
      <c r="AD42" s="625"/>
      <c r="AE42" s="627"/>
      <c r="AF42" s="625"/>
      <c r="AG42" s="627"/>
      <c r="AH42" s="625"/>
      <c r="AI42" s="626"/>
      <c r="AJ42" s="627"/>
      <c r="AK42" s="628"/>
      <c r="AL42" s="629"/>
      <c r="AM42" s="629"/>
      <c r="AN42" s="630"/>
      <c r="AO42" s="625"/>
      <c r="AP42" s="626"/>
      <c r="AQ42" s="626"/>
      <c r="AR42" s="627"/>
      <c r="AS42" s="631"/>
      <c r="AT42" s="632"/>
      <c r="AU42" s="632"/>
      <c r="AV42" s="632"/>
      <c r="AW42" s="633"/>
      <c r="AX42" s="625"/>
      <c r="AY42" s="626"/>
      <c r="AZ42" s="626"/>
      <c r="BA42" s="626"/>
      <c r="BB42" s="626"/>
      <c r="BC42" s="626"/>
      <c r="BD42" s="626"/>
      <c r="BE42" s="627"/>
      <c r="BF42" s="634"/>
      <c r="BG42" s="635"/>
      <c r="BH42" s="635"/>
      <c r="BI42" s="636"/>
      <c r="BJ42" s="609"/>
      <c r="BK42" s="610"/>
      <c r="BL42" s="610"/>
      <c r="BM42" s="611"/>
      <c r="BN42" s="612"/>
      <c r="BO42" s="613"/>
      <c r="BP42" s="613"/>
      <c r="BQ42" s="613"/>
      <c r="BR42" s="613"/>
      <c r="BS42" s="613"/>
      <c r="BT42" s="613"/>
      <c r="BU42" s="613"/>
      <c r="BV42" s="614"/>
    </row>
    <row r="43" spans="1:75" ht="30.2" customHeight="1" x14ac:dyDescent="0.15">
      <c r="A43" s="442">
        <f t="shared" si="2"/>
        <v>31</v>
      </c>
      <c r="B43" s="109"/>
      <c r="C43" s="615"/>
      <c r="D43" s="616"/>
      <c r="E43" s="616"/>
      <c r="F43" s="616"/>
      <c r="G43" s="616"/>
      <c r="H43" s="616"/>
      <c r="I43" s="617"/>
      <c r="J43" s="615"/>
      <c r="K43" s="616"/>
      <c r="L43" s="616"/>
      <c r="M43" s="616"/>
      <c r="N43" s="616"/>
      <c r="O43" s="616"/>
      <c r="P43" s="617"/>
      <c r="Q43" s="618"/>
      <c r="R43" s="619"/>
      <c r="S43" s="619"/>
      <c r="T43" s="619"/>
      <c r="U43" s="619"/>
      <c r="V43" s="619"/>
      <c r="W43" s="620"/>
      <c r="X43" s="445"/>
      <c r="Y43" s="445"/>
      <c r="Z43" s="444"/>
      <c r="AA43" s="444"/>
      <c r="AB43" s="637"/>
      <c r="AC43" s="637"/>
      <c r="AD43" s="625"/>
      <c r="AE43" s="627"/>
      <c r="AF43" s="625"/>
      <c r="AG43" s="627"/>
      <c r="AH43" s="625"/>
      <c r="AI43" s="626"/>
      <c r="AJ43" s="627"/>
      <c r="AK43" s="628"/>
      <c r="AL43" s="629"/>
      <c r="AM43" s="629"/>
      <c r="AN43" s="630"/>
      <c r="AO43" s="625"/>
      <c r="AP43" s="626"/>
      <c r="AQ43" s="626"/>
      <c r="AR43" s="627"/>
      <c r="AS43" s="631"/>
      <c r="AT43" s="632"/>
      <c r="AU43" s="632"/>
      <c r="AV43" s="632"/>
      <c r="AW43" s="633"/>
      <c r="AX43" s="625"/>
      <c r="AY43" s="626"/>
      <c r="AZ43" s="626"/>
      <c r="BA43" s="626"/>
      <c r="BB43" s="626"/>
      <c r="BC43" s="626"/>
      <c r="BD43" s="626"/>
      <c r="BE43" s="627"/>
      <c r="BF43" s="634"/>
      <c r="BG43" s="635"/>
      <c r="BH43" s="635"/>
      <c r="BI43" s="636"/>
      <c r="BJ43" s="609"/>
      <c r="BK43" s="610"/>
      <c r="BL43" s="610"/>
      <c r="BM43" s="611"/>
      <c r="BN43" s="612"/>
      <c r="BO43" s="613"/>
      <c r="BP43" s="613"/>
      <c r="BQ43" s="613"/>
      <c r="BR43" s="613"/>
      <c r="BS43" s="613"/>
      <c r="BT43" s="613"/>
      <c r="BU43" s="613"/>
      <c r="BV43" s="614"/>
    </row>
    <row r="44" spans="1:75" ht="30.2" customHeight="1" x14ac:dyDescent="0.15">
      <c r="A44" s="442">
        <f t="shared" si="2"/>
        <v>32</v>
      </c>
      <c r="B44" s="109"/>
      <c r="C44" s="615"/>
      <c r="D44" s="616"/>
      <c r="E44" s="616"/>
      <c r="F44" s="616"/>
      <c r="G44" s="616"/>
      <c r="H44" s="616"/>
      <c r="I44" s="617"/>
      <c r="J44" s="615"/>
      <c r="K44" s="616"/>
      <c r="L44" s="616"/>
      <c r="M44" s="616"/>
      <c r="N44" s="616"/>
      <c r="O44" s="616"/>
      <c r="P44" s="617"/>
      <c r="Q44" s="618"/>
      <c r="R44" s="619"/>
      <c r="S44" s="619"/>
      <c r="T44" s="619"/>
      <c r="U44" s="619"/>
      <c r="V44" s="619"/>
      <c r="W44" s="620"/>
      <c r="X44" s="445"/>
      <c r="Y44" s="445"/>
      <c r="Z44" s="444"/>
      <c r="AA44" s="444"/>
      <c r="AB44" s="637"/>
      <c r="AC44" s="637"/>
      <c r="AD44" s="625"/>
      <c r="AE44" s="627"/>
      <c r="AF44" s="625"/>
      <c r="AG44" s="627"/>
      <c r="AH44" s="625"/>
      <c r="AI44" s="626"/>
      <c r="AJ44" s="627"/>
      <c r="AK44" s="628"/>
      <c r="AL44" s="629"/>
      <c r="AM44" s="629"/>
      <c r="AN44" s="630"/>
      <c r="AO44" s="625"/>
      <c r="AP44" s="626"/>
      <c r="AQ44" s="626"/>
      <c r="AR44" s="627"/>
      <c r="AS44" s="631"/>
      <c r="AT44" s="632"/>
      <c r="AU44" s="632"/>
      <c r="AV44" s="632"/>
      <c r="AW44" s="633"/>
      <c r="AX44" s="625"/>
      <c r="AY44" s="626"/>
      <c r="AZ44" s="626"/>
      <c r="BA44" s="626"/>
      <c r="BB44" s="626"/>
      <c r="BC44" s="626"/>
      <c r="BD44" s="626"/>
      <c r="BE44" s="627"/>
      <c r="BF44" s="634"/>
      <c r="BG44" s="635"/>
      <c r="BH44" s="635"/>
      <c r="BI44" s="636"/>
      <c r="BJ44" s="609"/>
      <c r="BK44" s="610"/>
      <c r="BL44" s="610"/>
      <c r="BM44" s="611"/>
      <c r="BN44" s="612"/>
      <c r="BO44" s="613"/>
      <c r="BP44" s="613"/>
      <c r="BQ44" s="613"/>
      <c r="BR44" s="613"/>
      <c r="BS44" s="613"/>
      <c r="BT44" s="613"/>
      <c r="BU44" s="613"/>
      <c r="BV44" s="614"/>
    </row>
    <row r="45" spans="1:75" ht="30.2" customHeight="1" x14ac:dyDescent="0.15">
      <c r="A45" s="442">
        <f t="shared" si="2"/>
        <v>33</v>
      </c>
      <c r="B45" s="109"/>
      <c r="C45" s="615"/>
      <c r="D45" s="616"/>
      <c r="E45" s="616"/>
      <c r="F45" s="616"/>
      <c r="G45" s="616"/>
      <c r="H45" s="616"/>
      <c r="I45" s="617"/>
      <c r="J45" s="615"/>
      <c r="K45" s="616"/>
      <c r="L45" s="616"/>
      <c r="M45" s="616"/>
      <c r="N45" s="616"/>
      <c r="O45" s="616"/>
      <c r="P45" s="617"/>
      <c r="Q45" s="618"/>
      <c r="R45" s="619"/>
      <c r="S45" s="619"/>
      <c r="T45" s="619"/>
      <c r="U45" s="619"/>
      <c r="V45" s="619"/>
      <c r="W45" s="620"/>
      <c r="X45" s="445"/>
      <c r="Y45" s="445"/>
      <c r="Z45" s="444"/>
      <c r="AA45" s="444"/>
      <c r="AB45" s="637"/>
      <c r="AC45" s="637"/>
      <c r="AD45" s="625"/>
      <c r="AE45" s="627"/>
      <c r="AF45" s="625"/>
      <c r="AG45" s="627"/>
      <c r="AH45" s="625"/>
      <c r="AI45" s="626"/>
      <c r="AJ45" s="627"/>
      <c r="AK45" s="628"/>
      <c r="AL45" s="629"/>
      <c r="AM45" s="629"/>
      <c r="AN45" s="630"/>
      <c r="AO45" s="625"/>
      <c r="AP45" s="626"/>
      <c r="AQ45" s="626"/>
      <c r="AR45" s="627"/>
      <c r="AS45" s="631"/>
      <c r="AT45" s="632"/>
      <c r="AU45" s="632"/>
      <c r="AV45" s="632"/>
      <c r="AW45" s="633"/>
      <c r="AX45" s="625"/>
      <c r="AY45" s="626"/>
      <c r="AZ45" s="626"/>
      <c r="BA45" s="626"/>
      <c r="BB45" s="626"/>
      <c r="BC45" s="626"/>
      <c r="BD45" s="626"/>
      <c r="BE45" s="627"/>
      <c r="BF45" s="634"/>
      <c r="BG45" s="635"/>
      <c r="BH45" s="635"/>
      <c r="BI45" s="636"/>
      <c r="BJ45" s="609"/>
      <c r="BK45" s="610"/>
      <c r="BL45" s="610"/>
      <c r="BM45" s="611"/>
      <c r="BN45" s="612"/>
      <c r="BO45" s="613"/>
      <c r="BP45" s="613"/>
      <c r="BQ45" s="613"/>
      <c r="BR45" s="613"/>
      <c r="BS45" s="613"/>
      <c r="BT45" s="613"/>
      <c r="BU45" s="613"/>
      <c r="BV45" s="614"/>
    </row>
    <row r="46" spans="1:75" ht="30.2" customHeight="1" x14ac:dyDescent="0.15">
      <c r="A46" s="442">
        <f t="shared" si="2"/>
        <v>34</v>
      </c>
      <c r="B46" s="109"/>
      <c r="C46" s="615"/>
      <c r="D46" s="616"/>
      <c r="E46" s="616"/>
      <c r="F46" s="616"/>
      <c r="G46" s="616"/>
      <c r="H46" s="616"/>
      <c r="I46" s="617"/>
      <c r="J46" s="615"/>
      <c r="K46" s="616"/>
      <c r="L46" s="616"/>
      <c r="M46" s="616"/>
      <c r="N46" s="616"/>
      <c r="O46" s="616"/>
      <c r="P46" s="617"/>
      <c r="Q46" s="618"/>
      <c r="R46" s="619"/>
      <c r="S46" s="619"/>
      <c r="T46" s="619"/>
      <c r="U46" s="619"/>
      <c r="V46" s="619"/>
      <c r="W46" s="620"/>
      <c r="X46" s="445"/>
      <c r="Y46" s="445"/>
      <c r="Z46" s="444"/>
      <c r="AA46" s="444"/>
      <c r="AB46" s="637"/>
      <c r="AC46" s="637"/>
      <c r="AD46" s="625"/>
      <c r="AE46" s="627"/>
      <c r="AF46" s="625"/>
      <c r="AG46" s="627"/>
      <c r="AH46" s="625"/>
      <c r="AI46" s="626"/>
      <c r="AJ46" s="627"/>
      <c r="AK46" s="628"/>
      <c r="AL46" s="629"/>
      <c r="AM46" s="629"/>
      <c r="AN46" s="630"/>
      <c r="AO46" s="625"/>
      <c r="AP46" s="626"/>
      <c r="AQ46" s="626"/>
      <c r="AR46" s="627"/>
      <c r="AS46" s="631"/>
      <c r="AT46" s="632"/>
      <c r="AU46" s="632"/>
      <c r="AV46" s="632"/>
      <c r="AW46" s="633"/>
      <c r="AX46" s="625"/>
      <c r="AY46" s="626"/>
      <c r="AZ46" s="626"/>
      <c r="BA46" s="626"/>
      <c r="BB46" s="626"/>
      <c r="BC46" s="626"/>
      <c r="BD46" s="626"/>
      <c r="BE46" s="627"/>
      <c r="BF46" s="634"/>
      <c r="BG46" s="635"/>
      <c r="BH46" s="635"/>
      <c r="BI46" s="636"/>
      <c r="BJ46" s="609"/>
      <c r="BK46" s="610"/>
      <c r="BL46" s="610"/>
      <c r="BM46" s="611"/>
      <c r="BN46" s="644"/>
      <c r="BO46" s="645"/>
      <c r="BP46" s="645"/>
      <c r="BQ46" s="645"/>
      <c r="BR46" s="645"/>
      <c r="BS46" s="645"/>
      <c r="BT46" s="645"/>
      <c r="BU46" s="645"/>
      <c r="BV46" s="646"/>
    </row>
    <row r="47" spans="1:75" ht="30.2" customHeight="1" x14ac:dyDescent="0.15">
      <c r="A47" s="442">
        <f t="shared" si="2"/>
        <v>35</v>
      </c>
      <c r="B47" s="109"/>
      <c r="C47" s="615"/>
      <c r="D47" s="616"/>
      <c r="E47" s="616"/>
      <c r="F47" s="616"/>
      <c r="G47" s="616"/>
      <c r="H47" s="616"/>
      <c r="I47" s="617"/>
      <c r="J47" s="615"/>
      <c r="K47" s="616"/>
      <c r="L47" s="616"/>
      <c r="M47" s="616"/>
      <c r="N47" s="616"/>
      <c r="O47" s="616"/>
      <c r="P47" s="617"/>
      <c r="Q47" s="618"/>
      <c r="R47" s="619"/>
      <c r="S47" s="619"/>
      <c r="T47" s="619"/>
      <c r="U47" s="619"/>
      <c r="V47" s="619"/>
      <c r="W47" s="620"/>
      <c r="X47" s="445"/>
      <c r="Y47" s="445"/>
      <c r="Z47" s="444"/>
      <c r="AA47" s="444"/>
      <c r="AB47" s="637"/>
      <c r="AC47" s="637"/>
      <c r="AD47" s="625"/>
      <c r="AE47" s="627"/>
      <c r="AF47" s="625"/>
      <c r="AG47" s="627"/>
      <c r="AH47" s="625"/>
      <c r="AI47" s="626"/>
      <c r="AJ47" s="627"/>
      <c r="AK47" s="628"/>
      <c r="AL47" s="629"/>
      <c r="AM47" s="629"/>
      <c r="AN47" s="630"/>
      <c r="AO47" s="625"/>
      <c r="AP47" s="626"/>
      <c r="AQ47" s="626"/>
      <c r="AR47" s="627"/>
      <c r="AS47" s="631"/>
      <c r="AT47" s="632"/>
      <c r="AU47" s="632"/>
      <c r="AV47" s="632"/>
      <c r="AW47" s="633"/>
      <c r="AX47" s="625"/>
      <c r="AY47" s="626"/>
      <c r="AZ47" s="626"/>
      <c r="BA47" s="626"/>
      <c r="BB47" s="626"/>
      <c r="BC47" s="626"/>
      <c r="BD47" s="626"/>
      <c r="BE47" s="627"/>
      <c r="BF47" s="634"/>
      <c r="BG47" s="635"/>
      <c r="BH47" s="635"/>
      <c r="BI47" s="636"/>
      <c r="BJ47" s="609"/>
      <c r="BK47" s="610"/>
      <c r="BL47" s="610"/>
      <c r="BM47" s="611"/>
      <c r="BN47" s="612"/>
      <c r="BO47" s="613"/>
      <c r="BP47" s="613"/>
      <c r="BQ47" s="613"/>
      <c r="BR47" s="613"/>
      <c r="BS47" s="613"/>
      <c r="BT47" s="613"/>
      <c r="BU47" s="613"/>
      <c r="BV47" s="614"/>
    </row>
    <row r="48" spans="1:75" ht="30.2" customHeight="1" x14ac:dyDescent="0.15">
      <c r="A48" s="442">
        <f t="shared" si="2"/>
        <v>36</v>
      </c>
      <c r="B48" s="109"/>
      <c r="C48" s="615"/>
      <c r="D48" s="616"/>
      <c r="E48" s="616"/>
      <c r="F48" s="616"/>
      <c r="G48" s="616"/>
      <c r="H48" s="616"/>
      <c r="I48" s="617"/>
      <c r="J48" s="615"/>
      <c r="K48" s="616"/>
      <c r="L48" s="616"/>
      <c r="M48" s="616"/>
      <c r="N48" s="616"/>
      <c r="O48" s="616"/>
      <c r="P48" s="617"/>
      <c r="Q48" s="618"/>
      <c r="R48" s="619"/>
      <c r="S48" s="619"/>
      <c r="T48" s="619"/>
      <c r="U48" s="619"/>
      <c r="V48" s="619"/>
      <c r="W48" s="620"/>
      <c r="X48" s="445"/>
      <c r="Y48" s="445"/>
      <c r="Z48" s="444"/>
      <c r="AA48" s="444"/>
      <c r="AB48" s="637"/>
      <c r="AC48" s="637"/>
      <c r="AD48" s="625"/>
      <c r="AE48" s="627"/>
      <c r="AF48" s="625"/>
      <c r="AG48" s="627"/>
      <c r="AH48" s="625"/>
      <c r="AI48" s="626"/>
      <c r="AJ48" s="627"/>
      <c r="AK48" s="628"/>
      <c r="AL48" s="629"/>
      <c r="AM48" s="629"/>
      <c r="AN48" s="630"/>
      <c r="AO48" s="625"/>
      <c r="AP48" s="626"/>
      <c r="AQ48" s="626"/>
      <c r="AR48" s="627"/>
      <c r="AS48" s="631"/>
      <c r="AT48" s="632"/>
      <c r="AU48" s="632"/>
      <c r="AV48" s="632"/>
      <c r="AW48" s="633"/>
      <c r="AX48" s="625"/>
      <c r="AY48" s="626"/>
      <c r="AZ48" s="626"/>
      <c r="BA48" s="626"/>
      <c r="BB48" s="626"/>
      <c r="BC48" s="626"/>
      <c r="BD48" s="626"/>
      <c r="BE48" s="627"/>
      <c r="BF48" s="634"/>
      <c r="BG48" s="635"/>
      <c r="BH48" s="635"/>
      <c r="BI48" s="636"/>
      <c r="BJ48" s="609"/>
      <c r="BK48" s="610"/>
      <c r="BL48" s="610"/>
      <c r="BM48" s="611"/>
      <c r="BN48" s="634"/>
      <c r="BO48" s="635"/>
      <c r="BP48" s="635"/>
      <c r="BQ48" s="635"/>
      <c r="BR48" s="635"/>
      <c r="BS48" s="635"/>
      <c r="BT48" s="635"/>
      <c r="BU48" s="635"/>
      <c r="BV48" s="636"/>
    </row>
    <row r="49" spans="1:74" ht="30.2" customHeight="1" x14ac:dyDescent="0.15">
      <c r="A49" s="442">
        <f t="shared" si="2"/>
        <v>37</v>
      </c>
      <c r="B49" s="109"/>
      <c r="C49" s="615"/>
      <c r="D49" s="616"/>
      <c r="E49" s="616"/>
      <c r="F49" s="616"/>
      <c r="G49" s="616"/>
      <c r="H49" s="616"/>
      <c r="I49" s="617"/>
      <c r="J49" s="615"/>
      <c r="K49" s="616"/>
      <c r="L49" s="616"/>
      <c r="M49" s="616"/>
      <c r="N49" s="616"/>
      <c r="O49" s="616"/>
      <c r="P49" s="617"/>
      <c r="Q49" s="618"/>
      <c r="R49" s="619"/>
      <c r="S49" s="619"/>
      <c r="T49" s="619"/>
      <c r="U49" s="619"/>
      <c r="V49" s="619"/>
      <c r="W49" s="620"/>
      <c r="X49" s="445"/>
      <c r="Y49" s="445"/>
      <c r="Z49" s="444"/>
      <c r="AA49" s="444"/>
      <c r="AB49" s="637"/>
      <c r="AC49" s="637"/>
      <c r="AD49" s="625"/>
      <c r="AE49" s="627"/>
      <c r="AF49" s="625"/>
      <c r="AG49" s="627"/>
      <c r="AH49" s="625"/>
      <c r="AI49" s="626"/>
      <c r="AJ49" s="627"/>
      <c r="AK49" s="628"/>
      <c r="AL49" s="629"/>
      <c r="AM49" s="629"/>
      <c r="AN49" s="630"/>
      <c r="AO49" s="625"/>
      <c r="AP49" s="626"/>
      <c r="AQ49" s="626"/>
      <c r="AR49" s="627"/>
      <c r="AS49" s="631"/>
      <c r="AT49" s="632"/>
      <c r="AU49" s="632"/>
      <c r="AV49" s="632"/>
      <c r="AW49" s="633"/>
      <c r="AX49" s="625"/>
      <c r="AY49" s="626"/>
      <c r="AZ49" s="626"/>
      <c r="BA49" s="626"/>
      <c r="BB49" s="626"/>
      <c r="BC49" s="626"/>
      <c r="BD49" s="626"/>
      <c r="BE49" s="627"/>
      <c r="BF49" s="634"/>
      <c r="BG49" s="635"/>
      <c r="BH49" s="635"/>
      <c r="BI49" s="636"/>
      <c r="BJ49" s="609"/>
      <c r="BK49" s="610"/>
      <c r="BL49" s="610"/>
      <c r="BM49" s="611"/>
      <c r="BN49" s="612"/>
      <c r="BO49" s="613"/>
      <c r="BP49" s="613"/>
      <c r="BQ49" s="613"/>
      <c r="BR49" s="613"/>
      <c r="BS49" s="613"/>
      <c r="BT49" s="613"/>
      <c r="BU49" s="613"/>
      <c r="BV49" s="614"/>
    </row>
    <row r="50" spans="1:74" ht="30.2" customHeight="1" x14ac:dyDescent="0.15">
      <c r="A50" s="442">
        <f t="shared" si="2"/>
        <v>38</v>
      </c>
      <c r="B50" s="109"/>
      <c r="C50" s="615"/>
      <c r="D50" s="616"/>
      <c r="E50" s="616"/>
      <c r="F50" s="616"/>
      <c r="G50" s="616"/>
      <c r="H50" s="616"/>
      <c r="I50" s="617"/>
      <c r="J50" s="615"/>
      <c r="K50" s="616"/>
      <c r="L50" s="616"/>
      <c r="M50" s="616"/>
      <c r="N50" s="616"/>
      <c r="O50" s="616"/>
      <c r="P50" s="617"/>
      <c r="Q50" s="618"/>
      <c r="R50" s="619"/>
      <c r="S50" s="619"/>
      <c r="T50" s="619"/>
      <c r="U50" s="619"/>
      <c r="V50" s="619"/>
      <c r="W50" s="620"/>
      <c r="X50" s="445"/>
      <c r="Y50" s="445"/>
      <c r="Z50" s="444"/>
      <c r="AA50" s="444"/>
      <c r="AB50" s="637"/>
      <c r="AC50" s="637"/>
      <c r="AD50" s="625"/>
      <c r="AE50" s="627"/>
      <c r="AF50" s="625"/>
      <c r="AG50" s="627"/>
      <c r="AH50" s="625"/>
      <c r="AI50" s="626"/>
      <c r="AJ50" s="627"/>
      <c r="AK50" s="628"/>
      <c r="AL50" s="629"/>
      <c r="AM50" s="629"/>
      <c r="AN50" s="630"/>
      <c r="AO50" s="625"/>
      <c r="AP50" s="626"/>
      <c r="AQ50" s="626"/>
      <c r="AR50" s="627"/>
      <c r="AS50" s="631"/>
      <c r="AT50" s="632"/>
      <c r="AU50" s="632"/>
      <c r="AV50" s="632"/>
      <c r="AW50" s="633"/>
      <c r="AX50" s="625"/>
      <c r="AY50" s="626"/>
      <c r="AZ50" s="626"/>
      <c r="BA50" s="626"/>
      <c r="BB50" s="626"/>
      <c r="BC50" s="626"/>
      <c r="BD50" s="626"/>
      <c r="BE50" s="627"/>
      <c r="BF50" s="634"/>
      <c r="BG50" s="635"/>
      <c r="BH50" s="635"/>
      <c r="BI50" s="636"/>
      <c r="BJ50" s="609"/>
      <c r="BK50" s="610"/>
      <c r="BL50" s="610"/>
      <c r="BM50" s="611"/>
      <c r="BN50" s="638"/>
      <c r="BO50" s="639"/>
      <c r="BP50" s="639"/>
      <c r="BQ50" s="639"/>
      <c r="BR50" s="639"/>
      <c r="BS50" s="639"/>
      <c r="BT50" s="639"/>
      <c r="BU50" s="639"/>
      <c r="BV50" s="640"/>
    </row>
    <row r="51" spans="1:74" ht="30.2" customHeight="1" x14ac:dyDescent="0.15">
      <c r="A51" s="442">
        <f t="shared" si="2"/>
        <v>39</v>
      </c>
      <c r="B51" s="109"/>
      <c r="C51" s="615"/>
      <c r="D51" s="616"/>
      <c r="E51" s="616"/>
      <c r="F51" s="616"/>
      <c r="G51" s="616"/>
      <c r="H51" s="616"/>
      <c r="I51" s="617"/>
      <c r="J51" s="615"/>
      <c r="K51" s="616"/>
      <c r="L51" s="616"/>
      <c r="M51" s="616"/>
      <c r="N51" s="616"/>
      <c r="O51" s="616"/>
      <c r="P51" s="617"/>
      <c r="Q51" s="618"/>
      <c r="R51" s="619"/>
      <c r="S51" s="619"/>
      <c r="T51" s="619"/>
      <c r="U51" s="619"/>
      <c r="V51" s="619"/>
      <c r="W51" s="620"/>
      <c r="X51" s="445"/>
      <c r="Y51" s="445"/>
      <c r="Z51" s="444"/>
      <c r="AA51" s="444"/>
      <c r="AB51" s="628"/>
      <c r="AC51" s="630"/>
      <c r="AD51" s="625"/>
      <c r="AE51" s="627"/>
      <c r="AF51" s="625"/>
      <c r="AG51" s="627"/>
      <c r="AH51" s="625"/>
      <c r="AI51" s="626"/>
      <c r="AJ51" s="627"/>
      <c r="AK51" s="628"/>
      <c r="AL51" s="629"/>
      <c r="AM51" s="629"/>
      <c r="AN51" s="630"/>
      <c r="AO51" s="625"/>
      <c r="AP51" s="626"/>
      <c r="AQ51" s="626"/>
      <c r="AR51" s="627"/>
      <c r="AS51" s="631"/>
      <c r="AT51" s="632"/>
      <c r="AU51" s="632"/>
      <c r="AV51" s="632"/>
      <c r="AW51" s="633"/>
      <c r="AX51" s="625"/>
      <c r="AY51" s="626"/>
      <c r="AZ51" s="626"/>
      <c r="BA51" s="626"/>
      <c r="BB51" s="626"/>
      <c r="BC51" s="626"/>
      <c r="BD51" s="626"/>
      <c r="BE51" s="627"/>
      <c r="BF51" s="634"/>
      <c r="BG51" s="635"/>
      <c r="BH51" s="635"/>
      <c r="BI51" s="636"/>
      <c r="BJ51" s="609"/>
      <c r="BK51" s="610"/>
      <c r="BL51" s="610"/>
      <c r="BM51" s="611"/>
      <c r="BN51" s="612"/>
      <c r="BO51" s="635"/>
      <c r="BP51" s="635"/>
      <c r="BQ51" s="635"/>
      <c r="BR51" s="635"/>
      <c r="BS51" s="635"/>
      <c r="BT51" s="635"/>
      <c r="BU51" s="635"/>
      <c r="BV51" s="636"/>
    </row>
    <row r="52" spans="1:74" ht="30.2" customHeight="1" x14ac:dyDescent="0.15">
      <c r="A52" s="442">
        <f t="shared" si="2"/>
        <v>40</v>
      </c>
      <c r="B52" s="109"/>
      <c r="C52" s="615"/>
      <c r="D52" s="616"/>
      <c r="E52" s="616"/>
      <c r="F52" s="616"/>
      <c r="G52" s="616"/>
      <c r="H52" s="616"/>
      <c r="I52" s="617"/>
      <c r="J52" s="615"/>
      <c r="K52" s="616"/>
      <c r="L52" s="616"/>
      <c r="M52" s="616"/>
      <c r="N52" s="616"/>
      <c r="O52" s="616"/>
      <c r="P52" s="617"/>
      <c r="Q52" s="618"/>
      <c r="R52" s="619"/>
      <c r="S52" s="619"/>
      <c r="T52" s="619"/>
      <c r="U52" s="619"/>
      <c r="V52" s="619"/>
      <c r="W52" s="620"/>
      <c r="X52" s="107"/>
      <c r="Y52" s="107"/>
      <c r="Z52" s="444"/>
      <c r="AA52" s="444"/>
      <c r="AB52" s="637"/>
      <c r="AC52" s="637"/>
      <c r="AD52" s="625"/>
      <c r="AE52" s="627"/>
      <c r="AF52" s="625"/>
      <c r="AG52" s="627"/>
      <c r="AH52" s="625"/>
      <c r="AI52" s="626"/>
      <c r="AJ52" s="627"/>
      <c r="AK52" s="628"/>
      <c r="AL52" s="629"/>
      <c r="AM52" s="629"/>
      <c r="AN52" s="630"/>
      <c r="AO52" s="625"/>
      <c r="AP52" s="626"/>
      <c r="AQ52" s="626"/>
      <c r="AR52" s="627"/>
      <c r="AS52" s="631"/>
      <c r="AT52" s="632"/>
      <c r="AU52" s="632"/>
      <c r="AV52" s="632"/>
      <c r="AW52" s="633"/>
      <c r="AX52" s="625"/>
      <c r="AY52" s="626"/>
      <c r="AZ52" s="626"/>
      <c r="BA52" s="626"/>
      <c r="BB52" s="626"/>
      <c r="BC52" s="626"/>
      <c r="BD52" s="626"/>
      <c r="BE52" s="627"/>
      <c r="BF52" s="634"/>
      <c r="BG52" s="635"/>
      <c r="BH52" s="635"/>
      <c r="BI52" s="636"/>
      <c r="BJ52" s="609"/>
      <c r="BK52" s="610"/>
      <c r="BL52" s="610"/>
      <c r="BM52" s="611"/>
      <c r="BN52" s="612"/>
      <c r="BO52" s="613"/>
      <c r="BP52" s="613"/>
      <c r="BQ52" s="613"/>
      <c r="BR52" s="613"/>
      <c r="BS52" s="613"/>
      <c r="BT52" s="613"/>
      <c r="BU52" s="613"/>
      <c r="BV52" s="614"/>
    </row>
    <row r="53" spans="1:74" ht="30.2" customHeight="1" x14ac:dyDescent="0.15">
      <c r="A53" s="442">
        <f t="shared" si="2"/>
        <v>41</v>
      </c>
      <c r="B53" s="109"/>
      <c r="C53" s="615"/>
      <c r="D53" s="616"/>
      <c r="E53" s="616"/>
      <c r="F53" s="616"/>
      <c r="G53" s="616"/>
      <c r="H53" s="616"/>
      <c r="I53" s="617"/>
      <c r="J53" s="615"/>
      <c r="K53" s="616"/>
      <c r="L53" s="616"/>
      <c r="M53" s="616"/>
      <c r="N53" s="616"/>
      <c r="O53" s="616"/>
      <c r="P53" s="617"/>
      <c r="Q53" s="618"/>
      <c r="R53" s="619"/>
      <c r="S53" s="619"/>
      <c r="T53" s="619"/>
      <c r="U53" s="619"/>
      <c r="V53" s="619"/>
      <c r="W53" s="620"/>
      <c r="X53" s="445"/>
      <c r="Y53" s="445"/>
      <c r="Z53" s="444"/>
      <c r="AA53" s="444"/>
      <c r="AB53" s="637"/>
      <c r="AC53" s="637"/>
      <c r="AD53" s="625"/>
      <c r="AE53" s="627"/>
      <c r="AF53" s="625"/>
      <c r="AG53" s="627"/>
      <c r="AH53" s="625"/>
      <c r="AI53" s="626"/>
      <c r="AJ53" s="627"/>
      <c r="AK53" s="628"/>
      <c r="AL53" s="629"/>
      <c r="AM53" s="629"/>
      <c r="AN53" s="630"/>
      <c r="AO53" s="625"/>
      <c r="AP53" s="626"/>
      <c r="AQ53" s="626"/>
      <c r="AR53" s="627"/>
      <c r="AS53" s="631"/>
      <c r="AT53" s="632"/>
      <c r="AU53" s="632"/>
      <c r="AV53" s="632"/>
      <c r="AW53" s="633"/>
      <c r="AX53" s="625"/>
      <c r="AY53" s="626"/>
      <c r="AZ53" s="626"/>
      <c r="BA53" s="626"/>
      <c r="BB53" s="626"/>
      <c r="BC53" s="626"/>
      <c r="BD53" s="626"/>
      <c r="BE53" s="627"/>
      <c r="BF53" s="634"/>
      <c r="BG53" s="635"/>
      <c r="BH53" s="635"/>
      <c r="BI53" s="636"/>
      <c r="BJ53" s="609"/>
      <c r="BK53" s="610"/>
      <c r="BL53" s="610"/>
      <c r="BM53" s="611"/>
      <c r="BN53" s="612"/>
      <c r="BO53" s="613"/>
      <c r="BP53" s="613"/>
      <c r="BQ53" s="613"/>
      <c r="BR53" s="613"/>
      <c r="BS53" s="613"/>
      <c r="BT53" s="613"/>
      <c r="BU53" s="613"/>
      <c r="BV53" s="614"/>
    </row>
    <row r="54" spans="1:74" ht="30.2" customHeight="1" x14ac:dyDescent="0.15">
      <c r="A54" s="442">
        <f t="shared" si="2"/>
        <v>42</v>
      </c>
      <c r="B54" s="109"/>
      <c r="C54" s="615"/>
      <c r="D54" s="616"/>
      <c r="E54" s="616"/>
      <c r="F54" s="616"/>
      <c r="G54" s="616"/>
      <c r="H54" s="616"/>
      <c r="I54" s="617"/>
      <c r="J54" s="615"/>
      <c r="K54" s="616"/>
      <c r="L54" s="616"/>
      <c r="M54" s="616"/>
      <c r="N54" s="616"/>
      <c r="O54" s="616"/>
      <c r="P54" s="617"/>
      <c r="Q54" s="618"/>
      <c r="R54" s="619"/>
      <c r="S54" s="619"/>
      <c r="T54" s="619"/>
      <c r="U54" s="619"/>
      <c r="V54" s="619"/>
      <c r="W54" s="620"/>
      <c r="X54" s="445"/>
      <c r="Y54" s="445"/>
      <c r="Z54" s="444"/>
      <c r="AA54" s="444"/>
      <c r="AB54" s="637"/>
      <c r="AC54" s="637"/>
      <c r="AD54" s="625"/>
      <c r="AE54" s="627"/>
      <c r="AF54" s="625"/>
      <c r="AG54" s="627"/>
      <c r="AH54" s="625"/>
      <c r="AI54" s="626"/>
      <c r="AJ54" s="627"/>
      <c r="AK54" s="628"/>
      <c r="AL54" s="629"/>
      <c r="AM54" s="629"/>
      <c r="AN54" s="630"/>
      <c r="AO54" s="625"/>
      <c r="AP54" s="626"/>
      <c r="AQ54" s="626"/>
      <c r="AR54" s="627"/>
      <c r="AS54" s="631"/>
      <c r="AT54" s="632"/>
      <c r="AU54" s="632"/>
      <c r="AV54" s="632"/>
      <c r="AW54" s="633"/>
      <c r="AX54" s="625"/>
      <c r="AY54" s="626"/>
      <c r="AZ54" s="626"/>
      <c r="BA54" s="626"/>
      <c r="BB54" s="626"/>
      <c r="BC54" s="626"/>
      <c r="BD54" s="626"/>
      <c r="BE54" s="627"/>
      <c r="BF54" s="634"/>
      <c r="BG54" s="635"/>
      <c r="BH54" s="635"/>
      <c r="BI54" s="636"/>
      <c r="BJ54" s="609"/>
      <c r="BK54" s="610"/>
      <c r="BL54" s="610"/>
      <c r="BM54" s="611"/>
      <c r="BN54" s="612"/>
      <c r="BO54" s="613"/>
      <c r="BP54" s="613"/>
      <c r="BQ54" s="613"/>
      <c r="BR54" s="613"/>
      <c r="BS54" s="613"/>
      <c r="BT54" s="613"/>
      <c r="BU54" s="613"/>
      <c r="BV54" s="614"/>
    </row>
    <row r="55" spans="1:74" ht="30.2" customHeight="1" x14ac:dyDescent="0.15">
      <c r="A55" s="442">
        <f t="shared" si="2"/>
        <v>43</v>
      </c>
      <c r="B55" s="109"/>
      <c r="C55" s="615"/>
      <c r="D55" s="616"/>
      <c r="E55" s="616"/>
      <c r="F55" s="616"/>
      <c r="G55" s="616"/>
      <c r="H55" s="616"/>
      <c r="I55" s="617"/>
      <c r="J55" s="615"/>
      <c r="K55" s="616"/>
      <c r="L55" s="616"/>
      <c r="M55" s="616"/>
      <c r="N55" s="616"/>
      <c r="O55" s="616"/>
      <c r="P55" s="617"/>
      <c r="Q55" s="618"/>
      <c r="R55" s="619"/>
      <c r="S55" s="619"/>
      <c r="T55" s="619"/>
      <c r="U55" s="619"/>
      <c r="V55" s="619"/>
      <c r="W55" s="620"/>
      <c r="X55" s="445"/>
      <c r="Y55" s="445"/>
      <c r="Z55" s="444"/>
      <c r="AA55" s="444"/>
      <c r="AB55" s="637"/>
      <c r="AC55" s="637"/>
      <c r="AD55" s="625"/>
      <c r="AE55" s="627"/>
      <c r="AF55" s="625"/>
      <c r="AG55" s="627"/>
      <c r="AH55" s="625"/>
      <c r="AI55" s="626"/>
      <c r="AJ55" s="627"/>
      <c r="AK55" s="628"/>
      <c r="AL55" s="629"/>
      <c r="AM55" s="629"/>
      <c r="AN55" s="630"/>
      <c r="AO55" s="625"/>
      <c r="AP55" s="626"/>
      <c r="AQ55" s="626"/>
      <c r="AR55" s="627"/>
      <c r="AS55" s="631"/>
      <c r="AT55" s="632"/>
      <c r="AU55" s="632"/>
      <c r="AV55" s="632"/>
      <c r="AW55" s="633"/>
      <c r="AX55" s="625"/>
      <c r="AY55" s="626"/>
      <c r="AZ55" s="626"/>
      <c r="BA55" s="626"/>
      <c r="BB55" s="626"/>
      <c r="BC55" s="626"/>
      <c r="BD55" s="626"/>
      <c r="BE55" s="627"/>
      <c r="BF55" s="634"/>
      <c r="BG55" s="635"/>
      <c r="BH55" s="635"/>
      <c r="BI55" s="636"/>
      <c r="BJ55" s="609"/>
      <c r="BK55" s="610"/>
      <c r="BL55" s="610"/>
      <c r="BM55" s="611"/>
      <c r="BN55" s="612"/>
      <c r="BO55" s="613"/>
      <c r="BP55" s="613"/>
      <c r="BQ55" s="613"/>
      <c r="BR55" s="613"/>
      <c r="BS55" s="613"/>
      <c r="BT55" s="613"/>
      <c r="BU55" s="613"/>
      <c r="BV55" s="614"/>
    </row>
    <row r="56" spans="1:74" ht="30.2" customHeight="1" x14ac:dyDescent="0.15">
      <c r="A56" s="442">
        <f t="shared" si="2"/>
        <v>44</v>
      </c>
      <c r="B56" s="109"/>
      <c r="C56" s="615"/>
      <c r="D56" s="616"/>
      <c r="E56" s="616"/>
      <c r="F56" s="616"/>
      <c r="G56" s="616"/>
      <c r="H56" s="616"/>
      <c r="I56" s="617"/>
      <c r="J56" s="615"/>
      <c r="K56" s="616"/>
      <c r="L56" s="616"/>
      <c r="M56" s="616"/>
      <c r="N56" s="616"/>
      <c r="O56" s="616"/>
      <c r="P56" s="617"/>
      <c r="Q56" s="618"/>
      <c r="R56" s="619"/>
      <c r="S56" s="619"/>
      <c r="T56" s="619"/>
      <c r="U56" s="619"/>
      <c r="V56" s="619"/>
      <c r="W56" s="620"/>
      <c r="X56" s="445"/>
      <c r="Y56" s="445"/>
      <c r="Z56" s="444"/>
      <c r="AA56" s="444"/>
      <c r="AB56" s="637"/>
      <c r="AC56" s="637"/>
      <c r="AD56" s="625"/>
      <c r="AE56" s="627"/>
      <c r="AF56" s="625"/>
      <c r="AG56" s="627"/>
      <c r="AH56" s="625"/>
      <c r="AI56" s="626"/>
      <c r="AJ56" s="627"/>
      <c r="AK56" s="628"/>
      <c r="AL56" s="629"/>
      <c r="AM56" s="629"/>
      <c r="AN56" s="630"/>
      <c r="AO56" s="625"/>
      <c r="AP56" s="626"/>
      <c r="AQ56" s="626"/>
      <c r="AR56" s="627"/>
      <c r="AS56" s="631"/>
      <c r="AT56" s="632"/>
      <c r="AU56" s="632"/>
      <c r="AV56" s="632"/>
      <c r="AW56" s="633"/>
      <c r="AX56" s="625"/>
      <c r="AY56" s="626"/>
      <c r="AZ56" s="626"/>
      <c r="BA56" s="626"/>
      <c r="BB56" s="626"/>
      <c r="BC56" s="626"/>
      <c r="BD56" s="626"/>
      <c r="BE56" s="627"/>
      <c r="BF56" s="634"/>
      <c r="BG56" s="635"/>
      <c r="BH56" s="635"/>
      <c r="BI56" s="636"/>
      <c r="BJ56" s="609"/>
      <c r="BK56" s="610"/>
      <c r="BL56" s="610"/>
      <c r="BM56" s="611"/>
      <c r="BN56" s="641"/>
      <c r="BO56" s="642"/>
      <c r="BP56" s="642"/>
      <c r="BQ56" s="642"/>
      <c r="BR56" s="642"/>
      <c r="BS56" s="642"/>
      <c r="BT56" s="642"/>
      <c r="BU56" s="642"/>
      <c r="BV56" s="643"/>
    </row>
    <row r="57" spans="1:74" ht="30.2" customHeight="1" x14ac:dyDescent="0.15">
      <c r="A57" s="442">
        <f t="shared" si="2"/>
        <v>45</v>
      </c>
      <c r="B57" s="109"/>
      <c r="C57" s="615"/>
      <c r="D57" s="616"/>
      <c r="E57" s="616"/>
      <c r="F57" s="616"/>
      <c r="G57" s="616"/>
      <c r="H57" s="616"/>
      <c r="I57" s="617"/>
      <c r="J57" s="615"/>
      <c r="K57" s="616"/>
      <c r="L57" s="616"/>
      <c r="M57" s="616"/>
      <c r="N57" s="616"/>
      <c r="O57" s="616"/>
      <c r="P57" s="617"/>
      <c r="Q57" s="618"/>
      <c r="R57" s="619"/>
      <c r="S57" s="619"/>
      <c r="T57" s="619"/>
      <c r="U57" s="619"/>
      <c r="V57" s="619"/>
      <c r="W57" s="620"/>
      <c r="X57" s="445"/>
      <c r="Y57" s="445"/>
      <c r="Z57" s="444"/>
      <c r="AA57" s="444"/>
      <c r="AB57" s="637"/>
      <c r="AC57" s="637"/>
      <c r="AD57" s="625"/>
      <c r="AE57" s="627"/>
      <c r="AF57" s="625"/>
      <c r="AG57" s="627"/>
      <c r="AH57" s="625"/>
      <c r="AI57" s="626"/>
      <c r="AJ57" s="627"/>
      <c r="AK57" s="628"/>
      <c r="AL57" s="629"/>
      <c r="AM57" s="629"/>
      <c r="AN57" s="630"/>
      <c r="AO57" s="625"/>
      <c r="AP57" s="626"/>
      <c r="AQ57" s="626"/>
      <c r="AR57" s="627"/>
      <c r="AS57" s="631"/>
      <c r="AT57" s="632"/>
      <c r="AU57" s="632"/>
      <c r="AV57" s="632"/>
      <c r="AW57" s="633"/>
      <c r="AX57" s="625"/>
      <c r="AY57" s="626"/>
      <c r="AZ57" s="626"/>
      <c r="BA57" s="626"/>
      <c r="BB57" s="626"/>
      <c r="BC57" s="626"/>
      <c r="BD57" s="626"/>
      <c r="BE57" s="627"/>
      <c r="BF57" s="634"/>
      <c r="BG57" s="635"/>
      <c r="BH57" s="635"/>
      <c r="BI57" s="636"/>
      <c r="BJ57" s="609"/>
      <c r="BK57" s="610"/>
      <c r="BL57" s="610"/>
      <c r="BM57" s="611"/>
      <c r="BN57" s="638"/>
      <c r="BO57" s="639"/>
      <c r="BP57" s="639"/>
      <c r="BQ57" s="639"/>
      <c r="BR57" s="639"/>
      <c r="BS57" s="639"/>
      <c r="BT57" s="639"/>
      <c r="BU57" s="639"/>
      <c r="BV57" s="640"/>
    </row>
    <row r="58" spans="1:74" ht="30.2" customHeight="1" x14ac:dyDescent="0.15">
      <c r="A58" s="442">
        <f t="shared" si="2"/>
        <v>46</v>
      </c>
      <c r="B58" s="109"/>
      <c r="C58" s="615"/>
      <c r="D58" s="616"/>
      <c r="E58" s="616"/>
      <c r="F58" s="616"/>
      <c r="G58" s="616"/>
      <c r="H58" s="616"/>
      <c r="I58" s="617"/>
      <c r="J58" s="615"/>
      <c r="K58" s="616"/>
      <c r="L58" s="616"/>
      <c r="M58" s="616"/>
      <c r="N58" s="616"/>
      <c r="O58" s="616"/>
      <c r="P58" s="617"/>
      <c r="Q58" s="618"/>
      <c r="R58" s="619"/>
      <c r="S58" s="619"/>
      <c r="T58" s="619"/>
      <c r="U58" s="619"/>
      <c r="V58" s="619"/>
      <c r="W58" s="620"/>
      <c r="X58" s="445"/>
      <c r="Y58" s="445"/>
      <c r="Z58" s="444"/>
      <c r="AA58" s="444"/>
      <c r="AB58" s="628"/>
      <c r="AC58" s="630"/>
      <c r="AD58" s="625"/>
      <c r="AE58" s="627"/>
      <c r="AF58" s="108"/>
      <c r="AG58" s="109"/>
      <c r="AH58" s="108"/>
      <c r="AI58" s="110"/>
      <c r="AJ58" s="109"/>
      <c r="AK58" s="625"/>
      <c r="AL58" s="626"/>
      <c r="AM58" s="626"/>
      <c r="AN58" s="627"/>
      <c r="AO58" s="108"/>
      <c r="AP58" s="110"/>
      <c r="AQ58" s="110"/>
      <c r="AR58" s="109"/>
      <c r="AS58" s="445"/>
      <c r="AT58" s="446"/>
      <c r="AU58" s="446"/>
      <c r="AV58" s="446"/>
      <c r="AW58" s="447"/>
      <c r="AX58" s="108"/>
      <c r="AY58" s="110"/>
      <c r="AZ58" s="110"/>
      <c r="BA58" s="110"/>
      <c r="BB58" s="110"/>
      <c r="BC58" s="110"/>
      <c r="BD58" s="110"/>
      <c r="BE58" s="109"/>
      <c r="BF58" s="442"/>
      <c r="BG58" s="205"/>
      <c r="BH58" s="205"/>
      <c r="BI58" s="443"/>
      <c r="BJ58" s="609"/>
      <c r="BK58" s="610"/>
      <c r="BL58" s="610"/>
      <c r="BM58" s="611"/>
      <c r="BN58" s="612"/>
      <c r="BO58" s="635"/>
      <c r="BP58" s="635"/>
      <c r="BQ58" s="635"/>
      <c r="BR58" s="635"/>
      <c r="BS58" s="635"/>
      <c r="BT58" s="635"/>
      <c r="BU58" s="635"/>
      <c r="BV58" s="636"/>
    </row>
    <row r="59" spans="1:74" ht="30.2" customHeight="1" x14ac:dyDescent="0.15">
      <c r="A59" s="442">
        <f t="shared" si="2"/>
        <v>47</v>
      </c>
      <c r="B59" s="109"/>
      <c r="C59" s="615"/>
      <c r="D59" s="616"/>
      <c r="E59" s="616"/>
      <c r="F59" s="616"/>
      <c r="G59" s="616"/>
      <c r="H59" s="616"/>
      <c r="I59" s="617"/>
      <c r="J59" s="615"/>
      <c r="K59" s="616"/>
      <c r="L59" s="616"/>
      <c r="M59" s="616"/>
      <c r="N59" s="616"/>
      <c r="O59" s="616"/>
      <c r="P59" s="617"/>
      <c r="Q59" s="618"/>
      <c r="R59" s="619"/>
      <c r="S59" s="619"/>
      <c r="T59" s="619"/>
      <c r="U59" s="619"/>
      <c r="V59" s="619"/>
      <c r="W59" s="620"/>
      <c r="X59" s="107"/>
      <c r="Y59" s="107"/>
      <c r="Z59" s="444"/>
      <c r="AA59" s="444"/>
      <c r="AB59" s="637"/>
      <c r="AC59" s="637"/>
      <c r="AD59" s="625"/>
      <c r="AE59" s="627"/>
      <c r="AF59" s="625"/>
      <c r="AG59" s="627"/>
      <c r="AH59" s="625"/>
      <c r="AI59" s="626"/>
      <c r="AJ59" s="627"/>
      <c r="AK59" s="628"/>
      <c r="AL59" s="629"/>
      <c r="AM59" s="629"/>
      <c r="AN59" s="630"/>
      <c r="AO59" s="625"/>
      <c r="AP59" s="626"/>
      <c r="AQ59" s="626"/>
      <c r="AR59" s="627"/>
      <c r="AS59" s="631"/>
      <c r="AT59" s="632"/>
      <c r="AU59" s="632"/>
      <c r="AV59" s="632"/>
      <c r="AW59" s="633"/>
      <c r="AX59" s="625"/>
      <c r="AY59" s="626"/>
      <c r="AZ59" s="626"/>
      <c r="BA59" s="626"/>
      <c r="BB59" s="626"/>
      <c r="BC59" s="626"/>
      <c r="BD59" s="626"/>
      <c r="BE59" s="627"/>
      <c r="BF59" s="634"/>
      <c r="BG59" s="635"/>
      <c r="BH59" s="635"/>
      <c r="BI59" s="636"/>
      <c r="BJ59" s="609"/>
      <c r="BK59" s="610"/>
      <c r="BL59" s="610"/>
      <c r="BM59" s="611"/>
      <c r="BN59" s="612"/>
      <c r="BO59" s="613"/>
      <c r="BP59" s="613"/>
      <c r="BQ59" s="613"/>
      <c r="BR59" s="613"/>
      <c r="BS59" s="613"/>
      <c r="BT59" s="613"/>
      <c r="BU59" s="613"/>
      <c r="BV59" s="614"/>
    </row>
    <row r="60" spans="1:74" ht="30.2" customHeight="1" x14ac:dyDescent="0.15">
      <c r="A60" s="442">
        <f t="shared" si="2"/>
        <v>48</v>
      </c>
      <c r="B60" s="109"/>
      <c r="C60" s="615"/>
      <c r="D60" s="616"/>
      <c r="E60" s="616"/>
      <c r="F60" s="616"/>
      <c r="G60" s="616"/>
      <c r="H60" s="616"/>
      <c r="I60" s="617"/>
      <c r="J60" s="615"/>
      <c r="K60" s="616"/>
      <c r="L60" s="616"/>
      <c r="M60" s="616"/>
      <c r="N60" s="616"/>
      <c r="O60" s="616"/>
      <c r="P60" s="617"/>
      <c r="Q60" s="618"/>
      <c r="R60" s="619"/>
      <c r="S60" s="619"/>
      <c r="T60" s="619"/>
      <c r="U60" s="619"/>
      <c r="V60" s="619"/>
      <c r="W60" s="620"/>
      <c r="X60" s="445"/>
      <c r="Y60" s="445"/>
      <c r="Z60" s="444"/>
      <c r="AA60" s="444"/>
      <c r="AB60" s="637"/>
      <c r="AC60" s="637"/>
      <c r="AD60" s="625"/>
      <c r="AE60" s="627"/>
      <c r="AF60" s="625"/>
      <c r="AG60" s="627"/>
      <c r="AH60" s="625"/>
      <c r="AI60" s="626"/>
      <c r="AJ60" s="627"/>
      <c r="AK60" s="628"/>
      <c r="AL60" s="629"/>
      <c r="AM60" s="629"/>
      <c r="AN60" s="630"/>
      <c r="AO60" s="625"/>
      <c r="AP60" s="626"/>
      <c r="AQ60" s="626"/>
      <c r="AR60" s="627"/>
      <c r="AS60" s="631"/>
      <c r="AT60" s="632"/>
      <c r="AU60" s="632"/>
      <c r="AV60" s="632"/>
      <c r="AW60" s="633"/>
      <c r="AX60" s="625"/>
      <c r="AY60" s="626"/>
      <c r="AZ60" s="626"/>
      <c r="BA60" s="626"/>
      <c r="BB60" s="626"/>
      <c r="BC60" s="626"/>
      <c r="BD60" s="626"/>
      <c r="BE60" s="627"/>
      <c r="BF60" s="634"/>
      <c r="BG60" s="635"/>
      <c r="BH60" s="635"/>
      <c r="BI60" s="636"/>
      <c r="BJ60" s="609"/>
      <c r="BK60" s="610"/>
      <c r="BL60" s="610"/>
      <c r="BM60" s="611"/>
      <c r="BN60" s="612"/>
      <c r="BO60" s="613"/>
      <c r="BP60" s="613"/>
      <c r="BQ60" s="613"/>
      <c r="BR60" s="613"/>
      <c r="BS60" s="613"/>
      <c r="BT60" s="613"/>
      <c r="BU60" s="613"/>
      <c r="BV60" s="614"/>
    </row>
    <row r="61" spans="1:74" ht="30.2" customHeight="1" x14ac:dyDescent="0.15">
      <c r="A61" s="442">
        <f t="shared" si="2"/>
        <v>49</v>
      </c>
      <c r="B61" s="109"/>
      <c r="C61" s="615"/>
      <c r="D61" s="616"/>
      <c r="E61" s="616"/>
      <c r="F61" s="616"/>
      <c r="G61" s="616"/>
      <c r="H61" s="616"/>
      <c r="I61" s="617"/>
      <c r="J61" s="615"/>
      <c r="K61" s="616"/>
      <c r="L61" s="616"/>
      <c r="M61" s="616"/>
      <c r="N61" s="616"/>
      <c r="O61" s="616"/>
      <c r="P61" s="617"/>
      <c r="Q61" s="618"/>
      <c r="R61" s="619"/>
      <c r="S61" s="619"/>
      <c r="T61" s="619"/>
      <c r="U61" s="619"/>
      <c r="V61" s="619"/>
      <c r="W61" s="620"/>
      <c r="X61" s="445"/>
      <c r="Y61" s="445"/>
      <c r="Z61" s="444"/>
      <c r="AA61" s="444"/>
      <c r="AB61" s="637"/>
      <c r="AC61" s="637"/>
      <c r="AD61" s="625"/>
      <c r="AE61" s="627"/>
      <c r="AF61" s="625"/>
      <c r="AG61" s="627"/>
      <c r="AH61" s="625"/>
      <c r="AI61" s="626"/>
      <c r="AJ61" s="627"/>
      <c r="AK61" s="628"/>
      <c r="AL61" s="629"/>
      <c r="AM61" s="629"/>
      <c r="AN61" s="630"/>
      <c r="AO61" s="625"/>
      <c r="AP61" s="626"/>
      <c r="AQ61" s="626"/>
      <c r="AR61" s="627"/>
      <c r="AS61" s="631"/>
      <c r="AT61" s="632"/>
      <c r="AU61" s="632"/>
      <c r="AV61" s="632"/>
      <c r="AW61" s="633"/>
      <c r="AX61" s="625"/>
      <c r="AY61" s="626"/>
      <c r="AZ61" s="626"/>
      <c r="BA61" s="626"/>
      <c r="BB61" s="626"/>
      <c r="BC61" s="626"/>
      <c r="BD61" s="626"/>
      <c r="BE61" s="627"/>
      <c r="BF61" s="634"/>
      <c r="BG61" s="635"/>
      <c r="BH61" s="635"/>
      <c r="BI61" s="636"/>
      <c r="BJ61" s="609"/>
      <c r="BK61" s="610"/>
      <c r="BL61" s="610"/>
      <c r="BM61" s="611"/>
      <c r="BN61" s="612"/>
      <c r="BO61" s="613"/>
      <c r="BP61" s="613"/>
      <c r="BQ61" s="613"/>
      <c r="BR61" s="613"/>
      <c r="BS61" s="613"/>
      <c r="BT61" s="613"/>
      <c r="BU61" s="613"/>
      <c r="BV61" s="614"/>
    </row>
    <row r="62" spans="1:74" ht="30.2" customHeight="1" x14ac:dyDescent="0.15">
      <c r="A62" s="442">
        <f t="shared" si="2"/>
        <v>50</v>
      </c>
      <c r="B62" s="109"/>
      <c r="C62" s="615"/>
      <c r="D62" s="616"/>
      <c r="E62" s="616"/>
      <c r="F62" s="616"/>
      <c r="G62" s="616"/>
      <c r="H62" s="616"/>
      <c r="I62" s="617"/>
      <c r="J62" s="615"/>
      <c r="K62" s="616"/>
      <c r="L62" s="616"/>
      <c r="M62" s="616"/>
      <c r="N62" s="616"/>
      <c r="O62" s="616"/>
      <c r="P62" s="617"/>
      <c r="Q62" s="618"/>
      <c r="R62" s="619"/>
      <c r="S62" s="619"/>
      <c r="T62" s="619"/>
      <c r="U62" s="619"/>
      <c r="V62" s="619"/>
      <c r="W62" s="620"/>
      <c r="X62" s="445"/>
      <c r="Y62" s="445"/>
      <c r="Z62" s="444"/>
      <c r="AA62" s="444"/>
      <c r="AB62" s="637"/>
      <c r="AC62" s="637"/>
      <c r="AD62" s="625"/>
      <c r="AE62" s="627"/>
      <c r="AF62" s="625"/>
      <c r="AG62" s="627"/>
      <c r="AH62" s="625"/>
      <c r="AI62" s="626"/>
      <c r="AJ62" s="627"/>
      <c r="AK62" s="628"/>
      <c r="AL62" s="629"/>
      <c r="AM62" s="629"/>
      <c r="AN62" s="630"/>
      <c r="AO62" s="625"/>
      <c r="AP62" s="626"/>
      <c r="AQ62" s="626"/>
      <c r="AR62" s="627"/>
      <c r="AS62" s="631"/>
      <c r="AT62" s="632"/>
      <c r="AU62" s="632"/>
      <c r="AV62" s="632"/>
      <c r="AW62" s="633"/>
      <c r="AX62" s="625"/>
      <c r="AY62" s="626"/>
      <c r="AZ62" s="626"/>
      <c r="BA62" s="626"/>
      <c r="BB62" s="626"/>
      <c r="BC62" s="626"/>
      <c r="BD62" s="626"/>
      <c r="BE62" s="627"/>
      <c r="BF62" s="634"/>
      <c r="BG62" s="635"/>
      <c r="BH62" s="635"/>
      <c r="BI62" s="636"/>
      <c r="BJ62" s="609"/>
      <c r="BK62" s="610"/>
      <c r="BL62" s="610"/>
      <c r="BM62" s="611"/>
      <c r="BN62" s="612"/>
      <c r="BO62" s="613"/>
      <c r="BP62" s="613"/>
      <c r="BQ62" s="613"/>
      <c r="BR62" s="613"/>
      <c r="BS62" s="613"/>
      <c r="BT62" s="613"/>
      <c r="BU62" s="613"/>
      <c r="BV62" s="614"/>
    </row>
    <row r="63" spans="1:74" ht="30.2" customHeight="1" x14ac:dyDescent="0.15">
      <c r="A63" s="452">
        <f t="shared" si="2"/>
        <v>51</v>
      </c>
      <c r="B63" s="121"/>
      <c r="C63" s="615"/>
      <c r="D63" s="616"/>
      <c r="E63" s="616"/>
      <c r="F63" s="616"/>
      <c r="G63" s="616"/>
      <c r="H63" s="616"/>
      <c r="I63" s="617"/>
      <c r="J63" s="615"/>
      <c r="K63" s="616"/>
      <c r="L63" s="616"/>
      <c r="M63" s="616"/>
      <c r="N63" s="616"/>
      <c r="O63" s="616"/>
      <c r="P63" s="617"/>
      <c r="Q63" s="618"/>
      <c r="R63" s="619"/>
      <c r="S63" s="619"/>
      <c r="T63" s="619"/>
      <c r="U63" s="619"/>
      <c r="V63" s="619"/>
      <c r="W63" s="620"/>
      <c r="X63" s="451"/>
      <c r="Y63" s="451"/>
      <c r="Z63" s="450"/>
      <c r="AA63" s="450"/>
      <c r="AB63" s="621"/>
      <c r="AC63" s="621"/>
      <c r="AD63" s="594"/>
      <c r="AE63" s="596"/>
      <c r="AF63" s="594"/>
      <c r="AG63" s="596"/>
      <c r="AH63" s="594"/>
      <c r="AI63" s="595"/>
      <c r="AJ63" s="596"/>
      <c r="AK63" s="622"/>
      <c r="AL63" s="623"/>
      <c r="AM63" s="623"/>
      <c r="AN63" s="624"/>
      <c r="AO63" s="594"/>
      <c r="AP63" s="595"/>
      <c r="AQ63" s="595"/>
      <c r="AR63" s="596"/>
      <c r="AS63" s="597"/>
      <c r="AT63" s="598"/>
      <c r="AU63" s="598"/>
      <c r="AV63" s="598"/>
      <c r="AW63" s="599"/>
      <c r="AX63" s="594"/>
      <c r="AY63" s="595"/>
      <c r="AZ63" s="595"/>
      <c r="BA63" s="595"/>
      <c r="BB63" s="595"/>
      <c r="BC63" s="595"/>
      <c r="BD63" s="595"/>
      <c r="BE63" s="596"/>
      <c r="BF63" s="600"/>
      <c r="BG63" s="601"/>
      <c r="BH63" s="601"/>
      <c r="BI63" s="602"/>
      <c r="BJ63" s="603"/>
      <c r="BK63" s="604"/>
      <c r="BL63" s="604"/>
      <c r="BM63" s="605"/>
      <c r="BN63" s="606"/>
      <c r="BO63" s="607"/>
      <c r="BP63" s="607"/>
      <c r="BQ63" s="607"/>
      <c r="BR63" s="607"/>
      <c r="BS63" s="607"/>
      <c r="BT63" s="607"/>
      <c r="BU63" s="607"/>
      <c r="BV63" s="608"/>
    </row>
    <row r="64" spans="1:74" ht="15" customHeight="1" x14ac:dyDescent="0.15">
      <c r="A64" s="139"/>
    </row>
    <row r="66" spans="1:46" ht="15" customHeight="1" x14ac:dyDescent="0.15">
      <c r="A66" s="206"/>
      <c r="B66" s="206"/>
      <c r="C66" s="206"/>
      <c r="D66" s="206"/>
      <c r="E66" s="206"/>
      <c r="F66" s="206"/>
      <c r="G66" s="206"/>
      <c r="H66" s="206"/>
      <c r="I66" s="206"/>
      <c r="J66" s="207"/>
      <c r="K66" s="207"/>
      <c r="L66" s="207"/>
      <c r="M66" s="207"/>
      <c r="N66" s="207"/>
      <c r="O66" s="207"/>
      <c r="P66" s="207"/>
      <c r="Q66" s="207"/>
      <c r="R66" s="207"/>
      <c r="S66" s="207"/>
      <c r="T66" s="207"/>
      <c r="U66" s="207"/>
      <c r="V66" s="207"/>
      <c r="W66" s="207"/>
      <c r="X66" s="207"/>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row>
    <row r="67" spans="1:46" ht="15" customHeight="1" x14ac:dyDescent="0.15">
      <c r="B67" s="208"/>
      <c r="C67" s="208"/>
      <c r="D67" s="208"/>
      <c r="E67" s="208"/>
      <c r="F67" s="208"/>
      <c r="G67" s="208"/>
      <c r="H67" s="208"/>
      <c r="I67" s="209"/>
      <c r="J67" s="208"/>
      <c r="K67" s="208"/>
      <c r="L67" s="208"/>
      <c r="M67" s="208"/>
      <c r="N67" s="208"/>
      <c r="O67" s="208"/>
      <c r="P67" s="208"/>
      <c r="Q67" s="208"/>
      <c r="R67" s="208"/>
      <c r="S67" s="208"/>
      <c r="T67" s="208"/>
      <c r="U67" s="208"/>
      <c r="V67" s="208"/>
      <c r="W67" s="208"/>
      <c r="X67" s="208"/>
      <c r="Y67" s="208"/>
      <c r="Z67" s="208"/>
      <c r="AA67" s="208"/>
      <c r="AB67" s="208"/>
      <c r="AC67" s="208"/>
      <c r="AD67" s="208"/>
      <c r="AE67" s="208"/>
      <c r="AF67" s="208"/>
      <c r="AG67" s="208"/>
      <c r="AH67" s="208"/>
      <c r="AI67" s="208"/>
      <c r="AJ67" s="208"/>
      <c r="AK67" s="208"/>
      <c r="AL67" s="208"/>
      <c r="AM67" s="208"/>
      <c r="AN67" s="208"/>
      <c r="AO67" s="208"/>
      <c r="AP67" s="208"/>
      <c r="AQ67" s="208"/>
      <c r="AR67" s="208"/>
      <c r="AS67" s="208"/>
      <c r="AT67" s="208"/>
    </row>
    <row r="68" spans="1:46" ht="15" customHeight="1" x14ac:dyDescent="0.15">
      <c r="B68" s="210"/>
    </row>
    <row r="69" spans="1:46" ht="15" customHeight="1" x14ac:dyDescent="0.15">
      <c r="C69" s="210"/>
    </row>
    <row r="70" spans="1:46" ht="15" customHeight="1" x14ac:dyDescent="0.15">
      <c r="C70" s="210"/>
    </row>
    <row r="71" spans="1:46" ht="15" customHeight="1" x14ac:dyDescent="0.15">
      <c r="C71" s="210"/>
    </row>
    <row r="72" spans="1:46" ht="15" customHeight="1" x14ac:dyDescent="0.15">
      <c r="C72" s="210"/>
    </row>
    <row r="74" spans="1:46" ht="15" customHeight="1" x14ac:dyDescent="0.15">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row>
    <row r="75" spans="1:46" ht="15" customHeight="1" x14ac:dyDescent="0.15">
      <c r="B75" s="140"/>
    </row>
    <row r="76" spans="1:46" ht="15" customHeight="1" x14ac:dyDescent="0.15">
      <c r="A76" s="211"/>
      <c r="B76" s="211"/>
      <c r="AL76" s="37"/>
      <c r="AM76" s="37"/>
      <c r="AN76" s="37"/>
      <c r="AO76" s="37"/>
      <c r="AP76" s="37"/>
      <c r="AQ76" s="37"/>
      <c r="AR76" s="37"/>
      <c r="AS76" s="37"/>
      <c r="AT76" s="37"/>
    </row>
    <row r="77" spans="1:46" ht="27.75" customHeight="1" x14ac:dyDescent="0.15">
      <c r="A77" s="211"/>
      <c r="B77" s="211"/>
      <c r="AL77" s="468"/>
      <c r="AM77" s="468"/>
      <c r="AN77" s="468"/>
      <c r="AO77" s="468"/>
      <c r="AP77" s="468"/>
      <c r="AQ77" s="468"/>
      <c r="AR77" s="468"/>
      <c r="AS77" s="468"/>
      <c r="AT77" s="468"/>
    </row>
    <row r="78" spans="1:46" ht="15" customHeight="1" x14ac:dyDescent="0.15">
      <c r="A78" s="211"/>
      <c r="B78" s="211"/>
    </row>
    <row r="79" spans="1:46" ht="15" customHeight="1" x14ac:dyDescent="0.15">
      <c r="A79" s="211"/>
      <c r="B79" s="211"/>
    </row>
    <row r="80" spans="1:46" ht="15" customHeight="1" x14ac:dyDescent="0.15">
      <c r="A80" s="211"/>
      <c r="B80" s="211"/>
    </row>
    <row r="81" spans="1:46" ht="15" customHeight="1" x14ac:dyDescent="0.15">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c r="AD81" s="206"/>
      <c r="AE81" s="206"/>
      <c r="AF81" s="206"/>
      <c r="AG81" s="206"/>
      <c r="AH81" s="206"/>
      <c r="AI81" s="206"/>
      <c r="AJ81" s="206"/>
      <c r="AK81" s="206"/>
      <c r="AL81" s="206"/>
      <c r="AM81" s="206"/>
      <c r="AN81" s="206"/>
      <c r="AO81" s="206"/>
      <c r="AP81" s="206"/>
      <c r="AQ81" s="206"/>
      <c r="AR81" s="206"/>
      <c r="AS81" s="206"/>
      <c r="AT81" s="206"/>
    </row>
    <row r="82" spans="1:46" ht="15" customHeight="1" x14ac:dyDescent="0.15">
      <c r="B82" s="140"/>
    </row>
    <row r="83" spans="1:46" ht="15" customHeight="1" x14ac:dyDescent="0.15">
      <c r="A83" s="211"/>
      <c r="B83" s="211"/>
    </row>
    <row r="84" spans="1:46" ht="15" customHeight="1" x14ac:dyDescent="0.15">
      <c r="A84" s="211"/>
      <c r="B84" s="211"/>
    </row>
    <row r="85" spans="1:46" ht="15" customHeight="1" x14ac:dyDescent="0.15">
      <c r="A85" s="211"/>
      <c r="B85" s="211"/>
    </row>
    <row r="86" spans="1:46" ht="15" customHeight="1" x14ac:dyDescent="0.15">
      <c r="A86" s="211"/>
      <c r="B86" s="211"/>
      <c r="AL86" s="38"/>
      <c r="AM86" s="38"/>
      <c r="AN86" s="38"/>
      <c r="AO86" s="38"/>
      <c r="AP86" s="38"/>
      <c r="AQ86" s="38"/>
      <c r="AR86" s="38"/>
      <c r="AS86" s="38"/>
      <c r="AT86" s="38"/>
    </row>
    <row r="208" spans="1:46" s="30" customFormat="1" ht="15" customHeight="1" x14ac:dyDescent="0.15">
      <c r="A208" s="140"/>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row>
    <row r="209" spans="1:46" s="30" customFormat="1" ht="15" customHeight="1" x14ac:dyDescent="0.15">
      <c r="A209" s="140"/>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row>
    <row r="210" spans="1:46" s="30" customFormat="1" ht="15" customHeight="1" x14ac:dyDescent="0.15">
      <c r="A210" s="140"/>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row>
    <row r="211" spans="1:46" s="30" customFormat="1" ht="15" customHeight="1" x14ac:dyDescent="0.15">
      <c r="A211" s="140"/>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row>
    <row r="212" spans="1:46" s="30" customFormat="1" ht="15" customHeight="1" x14ac:dyDescent="0.15">
      <c r="A212" s="140"/>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row>
    <row r="213" spans="1:46" s="30" customFormat="1" ht="15" customHeight="1" x14ac:dyDescent="0.15">
      <c r="A213" s="140"/>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row>
    <row r="214" spans="1:46" s="30" customFormat="1" ht="15" customHeight="1" x14ac:dyDescent="0.15">
      <c r="A214" s="140"/>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row>
    <row r="215" spans="1:46" s="30" customFormat="1" ht="15" customHeight="1" x14ac:dyDescent="0.15">
      <c r="A215" s="140"/>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row>
    <row r="216" spans="1:46" s="30" customFormat="1" ht="15" customHeight="1" x14ac:dyDescent="0.15">
      <c r="A216" s="140"/>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row>
    <row r="217" spans="1:46" s="30" customFormat="1" ht="15" customHeight="1" x14ac:dyDescent="0.15">
      <c r="A217" s="140"/>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row>
    <row r="218" spans="1:46" s="30" customFormat="1" ht="15" customHeight="1" x14ac:dyDescent="0.15">
      <c r="A218" s="140"/>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row>
    <row r="219" spans="1:46" s="30" customFormat="1" ht="15" customHeight="1" x14ac:dyDescent="0.15">
      <c r="A219" s="140"/>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row>
    <row r="220" spans="1:46" s="30" customFormat="1" ht="15" customHeight="1" x14ac:dyDescent="0.15">
      <c r="A220" s="140"/>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row>
    <row r="221" spans="1:46" s="30" customFormat="1" ht="15" customHeight="1" x14ac:dyDescent="0.15">
      <c r="A221" s="140"/>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row>
    <row r="222" spans="1:46" s="30" customFormat="1" ht="15" customHeight="1" x14ac:dyDescent="0.15">
      <c r="A222" s="140"/>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row>
    <row r="223" spans="1:46" s="30" customFormat="1" ht="15" customHeight="1" x14ac:dyDescent="0.15">
      <c r="A223" s="140"/>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row>
    <row r="224" spans="1:46" s="31" customFormat="1" ht="15" customHeight="1" x14ac:dyDescent="0.15">
      <c r="A224" s="140"/>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row>
    <row r="225" spans="1:46" s="31" customFormat="1" ht="15" customHeight="1" x14ac:dyDescent="0.15">
      <c r="A225" s="140"/>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row>
    <row r="226" spans="1:46" s="31" customFormat="1" ht="15" customHeight="1" x14ac:dyDescent="0.15">
      <c r="A226" s="140"/>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row>
    <row r="227" spans="1:46" s="31" customFormat="1" ht="15" customHeight="1" x14ac:dyDescent="0.15">
      <c r="A227" s="140"/>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row>
    <row r="228" spans="1:46" s="31" customFormat="1" ht="15" customHeight="1" x14ac:dyDescent="0.15">
      <c r="A228" s="140"/>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row>
    <row r="229" spans="1:46" s="31" customFormat="1" ht="15" customHeight="1" x14ac:dyDescent="0.15">
      <c r="A229" s="140"/>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row>
    <row r="230" spans="1:46" s="31" customFormat="1" ht="15" customHeight="1" x14ac:dyDescent="0.15">
      <c r="A230" s="140"/>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row>
    <row r="231" spans="1:46" s="31" customFormat="1" ht="15" customHeight="1" x14ac:dyDescent="0.15">
      <c r="A231" s="140"/>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row>
    <row r="232" spans="1:46" s="31" customFormat="1" ht="15" customHeight="1" x14ac:dyDescent="0.15">
      <c r="A232" s="140"/>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row>
    <row r="233" spans="1:46" s="31" customFormat="1" ht="15" customHeight="1" x14ac:dyDescent="0.15">
      <c r="A233" s="140"/>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row>
    <row r="234" spans="1:46" s="31" customFormat="1" ht="15" customHeight="1" x14ac:dyDescent="0.15">
      <c r="A234" s="140"/>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row>
    <row r="235" spans="1:46" s="31" customFormat="1" ht="15" customHeight="1" x14ac:dyDescent="0.15">
      <c r="A235" s="140"/>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row>
    <row r="236" spans="1:46" s="31" customFormat="1" ht="15" customHeight="1" x14ac:dyDescent="0.15">
      <c r="A236" s="140"/>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row>
    <row r="237" spans="1:46" s="31" customFormat="1" ht="15" customHeight="1" x14ac:dyDescent="0.15">
      <c r="A237" s="140"/>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row>
    <row r="238" spans="1:46" s="31" customFormat="1" ht="15" customHeight="1" x14ac:dyDescent="0.15">
      <c r="A238" s="140"/>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row>
    <row r="239" spans="1:46" s="31" customFormat="1" ht="15" customHeight="1" x14ac:dyDescent="0.15">
      <c r="A239" s="140"/>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row>
    <row r="240" spans="1:46" s="31" customFormat="1" ht="15" customHeight="1" x14ac:dyDescent="0.15">
      <c r="A240" s="140"/>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row>
    <row r="241" spans="1:46" s="31" customFormat="1" ht="15" customHeight="1" x14ac:dyDescent="0.15">
      <c r="A241" s="140"/>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row>
    <row r="242" spans="1:46" s="31" customFormat="1" ht="15" customHeight="1" x14ac:dyDescent="0.15">
      <c r="A242" s="140"/>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row>
    <row r="243" spans="1:46" s="31" customFormat="1" ht="15" customHeight="1" x14ac:dyDescent="0.15">
      <c r="A243" s="140"/>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row>
    <row r="244" spans="1:46" s="31" customFormat="1" ht="15" customHeight="1" x14ac:dyDescent="0.15">
      <c r="A244" s="140"/>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row>
    <row r="245" spans="1:46" s="31" customFormat="1" ht="15" customHeight="1" x14ac:dyDescent="0.15">
      <c r="A245" s="140"/>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row>
    <row r="246" spans="1:46" s="31" customFormat="1" ht="15" customHeight="1" x14ac:dyDescent="0.15">
      <c r="A246" s="140"/>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row>
    <row r="247" spans="1:46" s="31" customFormat="1" ht="15" customHeight="1" x14ac:dyDescent="0.15">
      <c r="A247" s="140"/>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row>
    <row r="248" spans="1:46" s="31" customFormat="1" ht="15" customHeight="1" x14ac:dyDescent="0.15">
      <c r="A248" s="140"/>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row>
    <row r="249" spans="1:46" s="31" customFormat="1" ht="15" customHeight="1" x14ac:dyDescent="0.15">
      <c r="A249" s="140"/>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row>
    <row r="250" spans="1:46" s="31" customFormat="1" ht="15" customHeight="1" x14ac:dyDescent="0.15">
      <c r="A250" s="140"/>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row>
    <row r="251" spans="1:46" s="31" customFormat="1" ht="15" customHeight="1" x14ac:dyDescent="0.15">
      <c r="A251" s="140"/>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row>
    <row r="252" spans="1:46" s="31" customFormat="1" ht="15" customHeight="1" x14ac:dyDescent="0.15">
      <c r="A252" s="140"/>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row>
    <row r="253" spans="1:46" s="31" customFormat="1" ht="15" customHeight="1" x14ac:dyDescent="0.15">
      <c r="A253" s="140"/>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row>
    <row r="254" spans="1:46" s="31" customFormat="1" ht="15" customHeight="1" x14ac:dyDescent="0.15">
      <c r="A254" s="140"/>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row>
    <row r="255" spans="1:46" s="31" customFormat="1" ht="15" customHeight="1" x14ac:dyDescent="0.15">
      <c r="A255" s="140"/>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row>
    <row r="256" spans="1:46" s="31" customFormat="1" ht="15" customHeight="1" x14ac:dyDescent="0.15">
      <c r="A256" s="140"/>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row>
    <row r="257" spans="1:46" s="31" customFormat="1" ht="15" customHeight="1" x14ac:dyDescent="0.15">
      <c r="A257" s="140"/>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row>
    <row r="258" spans="1:46" s="31" customFormat="1" ht="15" customHeight="1" x14ac:dyDescent="0.15">
      <c r="A258" s="140"/>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row>
    <row r="259" spans="1:46" s="31" customFormat="1" ht="15" customHeight="1" x14ac:dyDescent="0.15">
      <c r="A259" s="140"/>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row>
    <row r="260" spans="1:46" s="31" customFormat="1" ht="15" customHeight="1" x14ac:dyDescent="0.15">
      <c r="A260" s="140"/>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row>
    <row r="261" spans="1:46" s="31" customFormat="1" ht="15" customHeight="1" x14ac:dyDescent="0.15">
      <c r="A261" s="140"/>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row>
    <row r="262" spans="1:46" s="31" customFormat="1" ht="15" customHeight="1" x14ac:dyDescent="0.15">
      <c r="A262" s="140"/>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row>
    <row r="263" spans="1:46" s="31" customFormat="1" ht="15" customHeight="1" x14ac:dyDescent="0.15">
      <c r="A263" s="140"/>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row>
    <row r="264" spans="1:46" s="31" customFormat="1" ht="15" customHeight="1" x14ac:dyDescent="0.15">
      <c r="A264" s="140"/>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row>
    <row r="265" spans="1:46" s="31" customFormat="1" ht="15" customHeight="1" x14ac:dyDescent="0.15">
      <c r="A265" s="140"/>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row>
    <row r="266" spans="1:46" s="31" customFormat="1" ht="15" customHeight="1" x14ac:dyDescent="0.15">
      <c r="A266" s="140"/>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row>
    <row r="267" spans="1:46" s="31" customFormat="1" ht="15" customHeight="1" x14ac:dyDescent="0.15">
      <c r="A267" s="140"/>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row>
    <row r="268" spans="1:46" s="31" customFormat="1" ht="15" customHeight="1" x14ac:dyDescent="0.15">
      <c r="A268" s="140"/>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row>
    <row r="269" spans="1:46" s="31" customFormat="1" ht="15" customHeight="1" x14ac:dyDescent="0.15">
      <c r="A269" s="140"/>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row>
    <row r="270" spans="1:46" s="31" customFormat="1" ht="15" customHeight="1" x14ac:dyDescent="0.15">
      <c r="A270" s="140"/>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row>
    <row r="271" spans="1:46" s="31" customFormat="1" ht="15" customHeight="1" x14ac:dyDescent="0.15">
      <c r="A271" s="140"/>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row>
    <row r="272" spans="1:46" s="31" customFormat="1" ht="15" customHeight="1" x14ac:dyDescent="0.15">
      <c r="A272" s="140"/>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row>
    <row r="273" spans="1:46" s="31" customFormat="1" ht="15" customHeight="1" x14ac:dyDescent="0.15">
      <c r="A273" s="140"/>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row>
    <row r="274" spans="1:46" s="31" customFormat="1" ht="15" customHeight="1" x14ac:dyDescent="0.15">
      <c r="A274" s="140"/>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row>
    <row r="275" spans="1:46" s="31" customFormat="1" ht="15" customHeight="1" x14ac:dyDescent="0.15">
      <c r="A275" s="140"/>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row>
    <row r="276" spans="1:46" s="31" customFormat="1" ht="15" customHeight="1" x14ac:dyDescent="0.15">
      <c r="A276" s="140"/>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row>
    <row r="277" spans="1:46" s="31" customFormat="1" ht="15" customHeight="1" x14ac:dyDescent="0.15">
      <c r="A277" s="140"/>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row>
    <row r="278" spans="1:46" s="31" customFormat="1" ht="15" customHeight="1" x14ac:dyDescent="0.15">
      <c r="A278" s="140"/>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row>
    <row r="279" spans="1:46" s="31" customFormat="1" ht="15" customHeight="1" x14ac:dyDescent="0.15">
      <c r="A279" s="140"/>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row>
    <row r="280" spans="1:46" s="31" customFormat="1" ht="15" customHeight="1" x14ac:dyDescent="0.15">
      <c r="A280" s="140"/>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row>
    <row r="281" spans="1:46" s="31" customFormat="1" ht="15" customHeight="1" x14ac:dyDescent="0.15">
      <c r="A281" s="140"/>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row>
    <row r="282" spans="1:46" s="31" customFormat="1" ht="15" customHeight="1" x14ac:dyDescent="0.15">
      <c r="A282" s="140"/>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row>
    <row r="283" spans="1:46" s="31" customFormat="1" ht="15" customHeight="1" x14ac:dyDescent="0.15">
      <c r="A283" s="140"/>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row>
    <row r="284" spans="1:46" s="31" customFormat="1" ht="15" customHeight="1" x14ac:dyDescent="0.15">
      <c r="A284" s="140"/>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row>
    <row r="285" spans="1:46" s="31" customFormat="1" ht="15" customHeight="1" x14ac:dyDescent="0.15">
      <c r="A285" s="140"/>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row>
    <row r="286" spans="1:46" s="31" customFormat="1" ht="15" customHeight="1" x14ac:dyDescent="0.15">
      <c r="A286" s="140"/>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row>
    <row r="287" spans="1:46" s="31" customFormat="1" ht="15" customHeight="1" x14ac:dyDescent="0.15">
      <c r="A287" s="140"/>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row>
    <row r="288" spans="1:46" s="31" customFormat="1" ht="15" customHeight="1" x14ac:dyDescent="0.15">
      <c r="A288" s="140"/>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row>
    <row r="289" spans="1:46" s="31" customFormat="1" ht="15" customHeight="1" x14ac:dyDescent="0.15">
      <c r="A289" s="140"/>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row>
    <row r="290" spans="1:46" s="31" customFormat="1" ht="15" customHeight="1" x14ac:dyDescent="0.15">
      <c r="A290" s="140"/>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row>
    <row r="291" spans="1:46" s="31" customFormat="1" ht="15" customHeight="1" x14ac:dyDescent="0.15">
      <c r="A291" s="140"/>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row>
    <row r="292" spans="1:46" s="31" customFormat="1" ht="15" customHeight="1" x14ac:dyDescent="0.15">
      <c r="A292" s="140"/>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row>
    <row r="293" spans="1:46" s="31" customFormat="1" ht="15" customHeight="1" x14ac:dyDescent="0.15">
      <c r="A293" s="140"/>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row>
    <row r="294" spans="1:46" s="31" customFormat="1" ht="15" customHeight="1" x14ac:dyDescent="0.15">
      <c r="A294" s="140"/>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row>
    <row r="295" spans="1:46" s="31" customFormat="1" ht="15" customHeight="1" x14ac:dyDescent="0.15">
      <c r="A295" s="140"/>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row>
    <row r="296" spans="1:46" s="31" customFormat="1" ht="15" customHeight="1" x14ac:dyDescent="0.15">
      <c r="A296" s="140"/>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row>
    <row r="297" spans="1:46" s="31" customFormat="1" ht="15" customHeight="1" x14ac:dyDescent="0.15">
      <c r="A297" s="140"/>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row>
    <row r="298" spans="1:46" s="31" customFormat="1" ht="15" customHeight="1" x14ac:dyDescent="0.15">
      <c r="A298" s="140"/>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row>
    <row r="299" spans="1:46" s="31" customFormat="1" ht="15" customHeight="1" x14ac:dyDescent="0.15">
      <c r="A299" s="140"/>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row>
    <row r="300" spans="1:46" s="31" customFormat="1" ht="15" customHeight="1" x14ac:dyDescent="0.15">
      <c r="A300" s="140"/>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row>
    <row r="301" spans="1:46" s="31" customFormat="1" ht="15" customHeight="1" x14ac:dyDescent="0.15">
      <c r="A301" s="140"/>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row>
    <row r="302" spans="1:46" s="31" customFormat="1" ht="15" customHeight="1" x14ac:dyDescent="0.15">
      <c r="A302" s="140"/>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row>
    <row r="303" spans="1:46" s="31" customFormat="1" ht="15" customHeight="1" x14ac:dyDescent="0.15">
      <c r="A303" s="140"/>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row>
    <row r="304" spans="1:46" s="31" customFormat="1" ht="15" customHeight="1" x14ac:dyDescent="0.15">
      <c r="A304" s="140"/>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row>
    <row r="305" spans="1:46" s="31" customFormat="1" ht="15" customHeight="1" x14ac:dyDescent="0.15">
      <c r="A305" s="140"/>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row>
    <row r="306" spans="1:46" s="31" customFormat="1" ht="15" customHeight="1" x14ac:dyDescent="0.15">
      <c r="A306" s="140"/>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row>
    <row r="307" spans="1:46" s="31" customFormat="1" ht="15" customHeight="1" x14ac:dyDescent="0.15">
      <c r="A307" s="140"/>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row>
    <row r="308" spans="1:46" s="31" customFormat="1" ht="15" customHeight="1" x14ac:dyDescent="0.15">
      <c r="A308" s="140"/>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row>
    <row r="309" spans="1:46" s="31" customFormat="1" ht="15" customHeight="1" x14ac:dyDescent="0.15">
      <c r="A309" s="140"/>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row>
    <row r="310" spans="1:46" s="31" customFormat="1" ht="15" customHeight="1" x14ac:dyDescent="0.15">
      <c r="A310" s="140"/>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row>
    <row r="311" spans="1:46" s="31" customFormat="1" ht="15" customHeight="1" x14ac:dyDescent="0.15">
      <c r="A311" s="140"/>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row>
    <row r="312" spans="1:46" s="31" customFormat="1" ht="15" customHeight="1" x14ac:dyDescent="0.15">
      <c r="A312" s="140"/>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row>
    <row r="313" spans="1:46" s="31" customFormat="1" ht="15" customHeight="1" x14ac:dyDescent="0.15">
      <c r="A313" s="140"/>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row>
    <row r="314" spans="1:46" s="31" customFormat="1" ht="15" customHeight="1" x14ac:dyDescent="0.15">
      <c r="A314" s="140"/>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row>
    <row r="315" spans="1:46" s="31" customFormat="1" ht="15" customHeight="1" x14ac:dyDescent="0.15">
      <c r="A315" s="140"/>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row>
    <row r="316" spans="1:46" s="31" customFormat="1" ht="15" customHeight="1" x14ac:dyDescent="0.15">
      <c r="A316" s="140"/>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row>
    <row r="317" spans="1:46" s="31" customFormat="1" ht="15" customHeight="1" x14ac:dyDescent="0.15">
      <c r="A317" s="140"/>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row>
    <row r="318" spans="1:46" s="31" customFormat="1" ht="15" customHeight="1" x14ac:dyDescent="0.15">
      <c r="A318" s="140"/>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row>
    <row r="319" spans="1:46" s="31" customFormat="1" ht="15" customHeight="1" x14ac:dyDescent="0.15">
      <c r="A319" s="140"/>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row>
    <row r="320" spans="1:46" s="31" customFormat="1" ht="15" customHeight="1" x14ac:dyDescent="0.15">
      <c r="A320" s="140"/>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row>
    <row r="321" spans="1:46" s="31" customFormat="1" ht="15" customHeight="1" x14ac:dyDescent="0.15">
      <c r="A321" s="140"/>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row>
    <row r="322" spans="1:46" s="31" customFormat="1" ht="15" customHeight="1" x14ac:dyDescent="0.15">
      <c r="A322" s="140"/>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row>
    <row r="323" spans="1:46" s="31" customFormat="1" ht="15" customHeight="1" x14ac:dyDescent="0.15">
      <c r="A323" s="140"/>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row>
    <row r="324" spans="1:46" s="31" customFormat="1" ht="15" customHeight="1" x14ac:dyDescent="0.15">
      <c r="A324" s="140"/>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row>
    <row r="325" spans="1:46" s="31" customFormat="1" ht="15" customHeight="1" x14ac:dyDescent="0.15">
      <c r="A325" s="140"/>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row>
    <row r="326" spans="1:46" s="31" customFormat="1" ht="15" customHeight="1" x14ac:dyDescent="0.15">
      <c r="A326" s="140"/>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row>
    <row r="327" spans="1:46" s="31" customFormat="1" ht="15" customHeight="1" x14ac:dyDescent="0.15">
      <c r="A327" s="140"/>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row>
    <row r="328" spans="1:46" s="31" customFormat="1" ht="15" customHeight="1" x14ac:dyDescent="0.15">
      <c r="A328" s="140"/>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row>
    <row r="329" spans="1:46" s="31" customFormat="1" ht="15" customHeight="1" x14ac:dyDescent="0.15">
      <c r="A329" s="140"/>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row>
    <row r="330" spans="1:46" s="31" customFormat="1" ht="15" customHeight="1" x14ac:dyDescent="0.15">
      <c r="A330" s="140"/>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row>
    <row r="331" spans="1:46" s="31" customFormat="1" ht="15" customHeight="1" x14ac:dyDescent="0.15">
      <c r="A331" s="140"/>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row>
    <row r="332" spans="1:46" s="31" customFormat="1" ht="15" customHeight="1" x14ac:dyDescent="0.15">
      <c r="A332" s="140"/>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row>
    <row r="333" spans="1:46" s="31" customFormat="1" ht="15" customHeight="1" x14ac:dyDescent="0.15">
      <c r="A333" s="140"/>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row>
    <row r="334" spans="1:46" s="31" customFormat="1" ht="15" customHeight="1" x14ac:dyDescent="0.15">
      <c r="A334" s="140"/>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row>
    <row r="335" spans="1:46" s="31" customFormat="1" ht="15" customHeight="1" x14ac:dyDescent="0.15">
      <c r="A335" s="140"/>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row>
    <row r="336" spans="1:46" s="31" customFormat="1" ht="15" customHeight="1" x14ac:dyDescent="0.15">
      <c r="A336" s="140"/>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row>
    <row r="337" spans="1:46" s="31" customFormat="1" ht="15" customHeight="1" x14ac:dyDescent="0.15">
      <c r="A337" s="140"/>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row>
    <row r="338" spans="1:46" s="31" customFormat="1" ht="15" customHeight="1" x14ac:dyDescent="0.15">
      <c r="A338" s="140"/>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row>
    <row r="339" spans="1:46" s="31" customFormat="1" ht="15" customHeight="1" x14ac:dyDescent="0.15">
      <c r="A339" s="140"/>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row>
    <row r="340" spans="1:46" s="31" customFormat="1" ht="15" customHeight="1" x14ac:dyDescent="0.15">
      <c r="A340" s="140"/>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row>
    <row r="341" spans="1:46" s="31" customFormat="1" ht="15" customHeight="1" x14ac:dyDescent="0.15">
      <c r="A341" s="140"/>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row>
    <row r="342" spans="1:46" s="31" customFormat="1" ht="15" customHeight="1" x14ac:dyDescent="0.15">
      <c r="A342" s="140"/>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row>
    <row r="343" spans="1:46" s="31" customFormat="1" ht="15" customHeight="1" x14ac:dyDescent="0.15">
      <c r="A343" s="140"/>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row>
    <row r="344" spans="1:46" s="31" customFormat="1" ht="15" customHeight="1" x14ac:dyDescent="0.15">
      <c r="A344" s="140"/>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row>
    <row r="345" spans="1:46" s="31" customFormat="1" ht="15" customHeight="1" x14ac:dyDescent="0.15">
      <c r="A345" s="140"/>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row>
    <row r="346" spans="1:46" s="31" customFormat="1" ht="15" customHeight="1" x14ac:dyDescent="0.15">
      <c r="A346" s="140"/>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row>
    <row r="347" spans="1:46" s="31" customFormat="1" ht="15" customHeight="1" x14ac:dyDescent="0.15">
      <c r="A347" s="140"/>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row>
    <row r="348" spans="1:46" s="31" customFormat="1" ht="15" customHeight="1" x14ac:dyDescent="0.15">
      <c r="A348" s="140"/>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row>
    <row r="349" spans="1:46" s="31" customFormat="1" ht="15" customHeight="1" x14ac:dyDescent="0.15">
      <c r="A349" s="140"/>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row>
    <row r="350" spans="1:46" s="31" customFormat="1" ht="15" customHeight="1" x14ac:dyDescent="0.15">
      <c r="A350" s="140"/>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row>
    <row r="351" spans="1:46" s="31" customFormat="1" ht="15" customHeight="1" x14ac:dyDescent="0.15">
      <c r="A351" s="140"/>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row>
    <row r="352" spans="1:46" s="31" customFormat="1" ht="15" customHeight="1" x14ac:dyDescent="0.15">
      <c r="A352" s="140"/>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row>
    <row r="353" spans="1:46" s="31" customFormat="1" ht="15" customHeight="1" x14ac:dyDescent="0.15">
      <c r="A353" s="140"/>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row>
    <row r="354" spans="1:46" s="31" customFormat="1" ht="15" customHeight="1" x14ac:dyDescent="0.15">
      <c r="A354" s="140"/>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row>
    <row r="355" spans="1:46" s="31" customFormat="1" ht="15" customHeight="1" x14ac:dyDescent="0.15">
      <c r="A355" s="140"/>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row>
    <row r="356" spans="1:46" s="31" customFormat="1" ht="15" customHeight="1" x14ac:dyDescent="0.15">
      <c r="A356" s="140"/>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row>
    <row r="357" spans="1:46" s="31" customFormat="1" ht="15" customHeight="1" x14ac:dyDescent="0.15">
      <c r="A357" s="140"/>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row>
    <row r="358" spans="1:46" s="31" customFormat="1" ht="15" customHeight="1" x14ac:dyDescent="0.15">
      <c r="A358" s="140"/>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row>
    <row r="359" spans="1:46" s="31" customFormat="1" ht="15" customHeight="1" x14ac:dyDescent="0.15">
      <c r="A359" s="140"/>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row>
    <row r="360" spans="1:46" s="31" customFormat="1" ht="15" customHeight="1" x14ac:dyDescent="0.15">
      <c r="A360" s="140"/>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row>
    <row r="361" spans="1:46" s="31" customFormat="1" ht="15" customHeight="1" x14ac:dyDescent="0.15">
      <c r="A361" s="140"/>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row>
    <row r="362" spans="1:46" s="31" customFormat="1" ht="15" customHeight="1" x14ac:dyDescent="0.15">
      <c r="A362" s="140"/>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row>
    <row r="363" spans="1:46" s="31" customFormat="1" ht="15" customHeight="1" x14ac:dyDescent="0.15">
      <c r="A363" s="140"/>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row>
    <row r="364" spans="1:46" s="31" customFormat="1" ht="15" customHeight="1" x14ac:dyDescent="0.15">
      <c r="A364" s="140"/>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row>
    <row r="365" spans="1:46" s="31" customFormat="1" ht="15" customHeight="1" x14ac:dyDescent="0.15">
      <c r="A365" s="140"/>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row>
    <row r="366" spans="1:46" s="31" customFormat="1" ht="15" customHeight="1" x14ac:dyDescent="0.15">
      <c r="A366" s="140"/>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row>
    <row r="367" spans="1:46" s="31" customFormat="1" ht="15" customHeight="1" x14ac:dyDescent="0.15">
      <c r="A367" s="140"/>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row>
    <row r="368" spans="1:46" s="31" customFormat="1" ht="15" customHeight="1" x14ac:dyDescent="0.15">
      <c r="A368" s="140"/>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row>
    <row r="369" spans="1:46" s="31" customFormat="1" ht="15" customHeight="1" x14ac:dyDescent="0.15">
      <c r="A369" s="140"/>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row>
    <row r="370" spans="1:46" s="31" customFormat="1" ht="15" customHeight="1" x14ac:dyDescent="0.15">
      <c r="A370" s="140"/>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row>
    <row r="371" spans="1:46" s="31" customFormat="1" ht="15" customHeight="1" x14ac:dyDescent="0.15">
      <c r="A371" s="140"/>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row>
    <row r="372" spans="1:46" s="31" customFormat="1" ht="15" customHeight="1" x14ac:dyDescent="0.15">
      <c r="A372" s="140"/>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row>
    <row r="373" spans="1:46" s="31" customFormat="1" ht="15" customHeight="1" x14ac:dyDescent="0.15">
      <c r="A373" s="140"/>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row>
    <row r="374" spans="1:46" s="31" customFormat="1" ht="15" customHeight="1" x14ac:dyDescent="0.15">
      <c r="A374" s="140"/>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row>
    <row r="375" spans="1:46" s="31" customFormat="1" ht="15" customHeight="1" x14ac:dyDescent="0.15">
      <c r="A375" s="140"/>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row>
    <row r="376" spans="1:46" s="31" customFormat="1" ht="15" customHeight="1" x14ac:dyDescent="0.15">
      <c r="A376" s="140"/>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row>
    <row r="377" spans="1:46" s="31" customFormat="1" ht="15" customHeight="1" x14ac:dyDescent="0.15">
      <c r="A377" s="140"/>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row>
    <row r="378" spans="1:46" s="31" customFormat="1" ht="15" customHeight="1" x14ac:dyDescent="0.15">
      <c r="A378" s="140"/>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row>
    <row r="379" spans="1:46" s="31" customFormat="1" ht="15" customHeight="1" x14ac:dyDescent="0.15">
      <c r="A379" s="140"/>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row>
    <row r="380" spans="1:46" s="31" customFormat="1" ht="15" customHeight="1" x14ac:dyDescent="0.15">
      <c r="A380" s="140"/>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row>
    <row r="381" spans="1:46" s="31" customFormat="1" ht="15" customHeight="1" x14ac:dyDescent="0.15">
      <c r="A381" s="140"/>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row>
    <row r="382" spans="1:46" s="31" customFormat="1" ht="15" customHeight="1" x14ac:dyDescent="0.15">
      <c r="A382" s="140"/>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row>
    <row r="383" spans="1:46" s="31" customFormat="1" ht="15" customHeight="1" x14ac:dyDescent="0.15">
      <c r="A383" s="140"/>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row>
    <row r="384" spans="1:46" s="31" customFormat="1" ht="15" customHeight="1" x14ac:dyDescent="0.15">
      <c r="A384" s="140"/>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row>
    <row r="385" spans="1:46" s="31" customFormat="1" ht="15" customHeight="1" x14ac:dyDescent="0.15">
      <c r="A385" s="140"/>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row>
    <row r="386" spans="1:46" s="31" customFormat="1" ht="15" customHeight="1" x14ac:dyDescent="0.15">
      <c r="A386" s="140"/>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row>
    <row r="387" spans="1:46" s="31" customFormat="1" ht="15" customHeight="1" x14ac:dyDescent="0.15">
      <c r="A387" s="140"/>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row>
    <row r="388" spans="1:46" s="31" customFormat="1" ht="15" customHeight="1" x14ac:dyDescent="0.15">
      <c r="A388" s="140"/>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row>
    <row r="389" spans="1:46" s="31" customFormat="1" ht="15" customHeight="1" x14ac:dyDescent="0.15">
      <c r="A389" s="140"/>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row>
    <row r="390" spans="1:46" s="31" customFormat="1" ht="15" customHeight="1" x14ac:dyDescent="0.15">
      <c r="A390" s="140"/>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row>
    <row r="391" spans="1:46" s="31" customFormat="1" ht="15" customHeight="1" x14ac:dyDescent="0.15">
      <c r="A391" s="140"/>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row>
    <row r="392" spans="1:46" s="31" customFormat="1" ht="15" customHeight="1" x14ac:dyDescent="0.15">
      <c r="A392" s="140"/>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row>
    <row r="393" spans="1:46" s="31" customFormat="1" ht="15" customHeight="1" x14ac:dyDescent="0.15">
      <c r="A393" s="140"/>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row>
    <row r="394" spans="1:46" s="31" customFormat="1" ht="15" customHeight="1" x14ac:dyDescent="0.15">
      <c r="A394" s="140"/>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row>
    <row r="395" spans="1:46" s="31" customFormat="1" ht="15" customHeight="1" x14ac:dyDescent="0.15">
      <c r="A395" s="140"/>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row>
    <row r="396" spans="1:46" s="31" customFormat="1" ht="15" customHeight="1" x14ac:dyDescent="0.15">
      <c r="A396" s="140"/>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row>
    <row r="397" spans="1:46" s="31" customFormat="1" ht="15" customHeight="1" x14ac:dyDescent="0.15">
      <c r="A397" s="140"/>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row>
    <row r="398" spans="1:46" s="31" customFormat="1" ht="15" customHeight="1" x14ac:dyDescent="0.15">
      <c r="A398" s="140"/>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row>
    <row r="399" spans="1:46" s="31" customFormat="1" ht="15" customHeight="1" x14ac:dyDescent="0.15">
      <c r="A399" s="140"/>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row>
    <row r="400" spans="1:46" s="31" customFormat="1" ht="15" customHeight="1" x14ac:dyDescent="0.15">
      <c r="A400" s="140"/>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row>
    <row r="401" spans="1:46" s="31" customFormat="1" ht="15" customHeight="1" x14ac:dyDescent="0.15">
      <c r="A401" s="140"/>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row>
    <row r="402" spans="1:46" s="31" customFormat="1" ht="15" customHeight="1" x14ac:dyDescent="0.15">
      <c r="A402" s="140"/>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row>
    <row r="403" spans="1:46" s="31" customFormat="1" ht="15" customHeight="1" x14ac:dyDescent="0.15">
      <c r="A403" s="140"/>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row>
    <row r="404" spans="1:46" s="31" customFormat="1" ht="15" customHeight="1" x14ac:dyDescent="0.15">
      <c r="A404" s="140"/>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row>
    <row r="405" spans="1:46" s="31" customFormat="1" ht="15" customHeight="1" x14ac:dyDescent="0.15">
      <c r="A405" s="140"/>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row>
    <row r="406" spans="1:46" s="31" customFormat="1" ht="15" customHeight="1" x14ac:dyDescent="0.15">
      <c r="A406" s="140"/>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row>
    <row r="407" spans="1:46" s="31" customFormat="1" ht="15" customHeight="1" x14ac:dyDescent="0.15">
      <c r="A407" s="140"/>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row>
    <row r="408" spans="1:46" s="31" customFormat="1" ht="15" customHeight="1" x14ac:dyDescent="0.15">
      <c r="A408" s="140"/>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row>
    <row r="409" spans="1:46" s="31" customFormat="1" ht="15" customHeight="1" x14ac:dyDescent="0.15">
      <c r="A409" s="140"/>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row>
    <row r="410" spans="1:46" s="31" customFormat="1" ht="15" customHeight="1" x14ac:dyDescent="0.15">
      <c r="A410" s="140"/>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row>
    <row r="411" spans="1:46" s="31" customFormat="1" ht="15" customHeight="1" x14ac:dyDescent="0.15">
      <c r="A411" s="140"/>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row>
    <row r="412" spans="1:46" s="31" customFormat="1" ht="15" customHeight="1" x14ac:dyDescent="0.15">
      <c r="A412" s="140"/>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row>
    <row r="413" spans="1:46" s="31" customFormat="1" ht="15" customHeight="1" x14ac:dyDescent="0.15">
      <c r="A413" s="140"/>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row>
    <row r="414" spans="1:46" s="31" customFormat="1" ht="15" customHeight="1" x14ac:dyDescent="0.15">
      <c r="A414" s="140"/>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row>
    <row r="415" spans="1:46" s="31" customFormat="1" ht="15" customHeight="1" x14ac:dyDescent="0.15">
      <c r="A415" s="140"/>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row>
    <row r="416" spans="1:46" s="31" customFormat="1" ht="15" customHeight="1" x14ac:dyDescent="0.15">
      <c r="A416" s="140"/>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row>
    <row r="417" spans="1:46" s="31" customFormat="1" ht="15" customHeight="1" x14ac:dyDescent="0.15">
      <c r="A417" s="140"/>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row>
    <row r="418" spans="1:46" s="31" customFormat="1" ht="15" customHeight="1" x14ac:dyDescent="0.15">
      <c r="A418" s="140"/>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row>
    <row r="419" spans="1:46" s="31" customFormat="1" ht="15" customHeight="1" x14ac:dyDescent="0.15">
      <c r="A419" s="140"/>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row>
    <row r="420" spans="1:46" s="31" customFormat="1" ht="15" customHeight="1" x14ac:dyDescent="0.15">
      <c r="A420" s="140"/>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row>
    <row r="421" spans="1:46" s="31" customFormat="1" ht="15" customHeight="1" x14ac:dyDescent="0.15">
      <c r="A421" s="140"/>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row>
    <row r="422" spans="1:46" s="31" customFormat="1" ht="15" customHeight="1" x14ac:dyDescent="0.15">
      <c r="A422" s="140"/>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row>
    <row r="423" spans="1:46" s="31" customFormat="1" ht="15" customHeight="1" x14ac:dyDescent="0.15">
      <c r="A423" s="140"/>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row>
    <row r="424" spans="1:46" s="31" customFormat="1" ht="15" customHeight="1" x14ac:dyDescent="0.15">
      <c r="A424" s="140"/>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row>
    <row r="425" spans="1:46" s="31" customFormat="1" ht="15" customHeight="1" x14ac:dyDescent="0.15">
      <c r="A425" s="140"/>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row>
    <row r="426" spans="1:46" s="31" customFormat="1" ht="15" customHeight="1" x14ac:dyDescent="0.15">
      <c r="A426" s="140"/>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row>
    <row r="427" spans="1:46" s="31" customFormat="1" ht="15" customHeight="1" x14ac:dyDescent="0.15">
      <c r="A427" s="140"/>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row>
    <row r="428" spans="1:46" s="31" customFormat="1" ht="15" customHeight="1" x14ac:dyDescent="0.15">
      <c r="A428" s="140"/>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row>
    <row r="429" spans="1:46" s="31" customFormat="1" ht="15" customHeight="1" x14ac:dyDescent="0.15">
      <c r="A429" s="140"/>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row>
    <row r="430" spans="1:46" s="31" customFormat="1" ht="15" customHeight="1" x14ac:dyDescent="0.15">
      <c r="A430" s="140"/>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row>
    <row r="431" spans="1:46" s="31" customFormat="1" ht="15" customHeight="1" x14ac:dyDescent="0.15">
      <c r="A431" s="140"/>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row>
    <row r="432" spans="1:46" s="31" customFormat="1" ht="15" customHeight="1" x14ac:dyDescent="0.15">
      <c r="A432" s="140"/>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row>
    <row r="433" spans="1:46" s="31" customFormat="1" ht="15" customHeight="1" x14ac:dyDescent="0.15">
      <c r="A433" s="140"/>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row>
    <row r="434" spans="1:46" s="31" customFormat="1" ht="15" customHeight="1" x14ac:dyDescent="0.15">
      <c r="A434" s="140"/>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row>
    <row r="435" spans="1:46" s="31" customFormat="1" ht="15" customHeight="1" x14ac:dyDescent="0.15">
      <c r="A435" s="140"/>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row>
    <row r="436" spans="1:46" s="31" customFormat="1" ht="15" customHeight="1" x14ac:dyDescent="0.15">
      <c r="A436" s="140"/>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row>
    <row r="437" spans="1:46" s="31" customFormat="1" ht="15" customHeight="1" x14ac:dyDescent="0.15">
      <c r="A437" s="140"/>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row>
    <row r="438" spans="1:46" s="31" customFormat="1" ht="15" customHeight="1" x14ac:dyDescent="0.15">
      <c r="A438" s="140"/>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row>
    <row r="439" spans="1:46" s="31" customFormat="1" ht="15" customHeight="1" x14ac:dyDescent="0.15">
      <c r="A439" s="140"/>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row>
    <row r="440" spans="1:46" s="31" customFormat="1" ht="15" customHeight="1" x14ac:dyDescent="0.15">
      <c r="A440" s="140"/>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row>
    <row r="441" spans="1:46" s="31" customFormat="1" ht="15" customHeight="1" x14ac:dyDescent="0.15">
      <c r="A441" s="140"/>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row>
    <row r="442" spans="1:46" s="31" customFormat="1" ht="15" customHeight="1" x14ac:dyDescent="0.15">
      <c r="A442" s="140"/>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row>
    <row r="443" spans="1:46" s="31" customFormat="1" ht="15" customHeight="1" x14ac:dyDescent="0.15">
      <c r="A443" s="140"/>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row>
    <row r="444" spans="1:46" s="31" customFormat="1" ht="15" customHeight="1" x14ac:dyDescent="0.15">
      <c r="A444" s="140"/>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row>
    <row r="445" spans="1:46" s="31" customFormat="1" ht="15" customHeight="1" x14ac:dyDescent="0.15">
      <c r="A445" s="140"/>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row>
    <row r="446" spans="1:46" s="31" customFormat="1" ht="15" customHeight="1" x14ac:dyDescent="0.15">
      <c r="A446" s="140"/>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row>
    <row r="447" spans="1:46" s="31" customFormat="1" ht="15" customHeight="1" x14ac:dyDescent="0.15">
      <c r="A447" s="140"/>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row>
    <row r="448" spans="1:46" s="31" customFormat="1" ht="15" customHeight="1" x14ac:dyDescent="0.15">
      <c r="A448" s="140"/>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row>
    <row r="449" spans="1:46" s="31" customFormat="1" ht="15" customHeight="1" x14ac:dyDescent="0.15">
      <c r="A449" s="140"/>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row>
    <row r="450" spans="1:46" s="31" customFormat="1" ht="15" customHeight="1" x14ac:dyDescent="0.15">
      <c r="A450" s="140"/>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row>
    <row r="451" spans="1:46" s="31" customFormat="1" ht="15" customHeight="1" x14ac:dyDescent="0.15">
      <c r="A451" s="140"/>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row>
    <row r="452" spans="1:46" s="31" customFormat="1" ht="15" customHeight="1" x14ac:dyDescent="0.15">
      <c r="A452" s="140"/>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row>
    <row r="453" spans="1:46" s="31" customFormat="1" ht="15" customHeight="1" x14ac:dyDescent="0.15">
      <c r="A453" s="140"/>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row>
    <row r="454" spans="1:46" s="31" customFormat="1" ht="15" customHeight="1" x14ac:dyDescent="0.15">
      <c r="A454" s="140"/>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row>
    <row r="455" spans="1:46" s="31" customFormat="1" ht="15" customHeight="1" x14ac:dyDescent="0.15">
      <c r="A455" s="140"/>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row>
    <row r="456" spans="1:46" s="31" customFormat="1" ht="15" customHeight="1" x14ac:dyDescent="0.15">
      <c r="A456" s="140"/>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row>
    <row r="457" spans="1:46" s="31" customFormat="1" ht="15" customHeight="1" x14ac:dyDescent="0.15">
      <c r="A457" s="140"/>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row>
    <row r="458" spans="1:46" s="31" customFormat="1" ht="15" customHeight="1" x14ac:dyDescent="0.15">
      <c r="A458" s="140"/>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row>
    <row r="459" spans="1:46" s="31" customFormat="1" ht="15" customHeight="1" x14ac:dyDescent="0.15">
      <c r="A459" s="140"/>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row>
    <row r="460" spans="1:46" s="31" customFormat="1" ht="15" customHeight="1" x14ac:dyDescent="0.15">
      <c r="A460" s="140"/>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row>
    <row r="461" spans="1:46" s="31" customFormat="1" ht="15" customHeight="1" x14ac:dyDescent="0.15">
      <c r="A461" s="140"/>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row>
    <row r="462" spans="1:46" s="31" customFormat="1" ht="15" customHeight="1" x14ac:dyDescent="0.15">
      <c r="A462" s="140"/>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row>
    <row r="463" spans="1:46" s="31" customFormat="1" ht="15" customHeight="1" x14ac:dyDescent="0.15">
      <c r="A463" s="140"/>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row>
    <row r="464" spans="1:46" s="31" customFormat="1" ht="15" customHeight="1" x14ac:dyDescent="0.15">
      <c r="A464" s="140"/>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row>
    <row r="465" spans="1:46" s="31" customFormat="1" ht="15" customHeight="1" x14ac:dyDescent="0.15">
      <c r="A465" s="140"/>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row>
    <row r="466" spans="1:46" s="31" customFormat="1" ht="15" customHeight="1" x14ac:dyDescent="0.15">
      <c r="A466" s="140"/>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row>
    <row r="467" spans="1:46" s="31" customFormat="1" ht="15" customHeight="1" x14ac:dyDescent="0.15">
      <c r="A467" s="140"/>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row>
    <row r="468" spans="1:46" s="31" customFormat="1" ht="15" customHeight="1" x14ac:dyDescent="0.15">
      <c r="A468" s="140"/>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row>
    <row r="469" spans="1:46" s="31" customFormat="1" ht="15" customHeight="1" x14ac:dyDescent="0.15">
      <c r="A469" s="140"/>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row>
    <row r="470" spans="1:46" s="31" customFormat="1" ht="15" customHeight="1" x14ac:dyDescent="0.15">
      <c r="A470" s="140"/>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row>
    <row r="471" spans="1:46" s="31" customFormat="1" ht="15" customHeight="1" x14ac:dyDescent="0.15">
      <c r="A471" s="140"/>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row>
    <row r="472" spans="1:46" s="31" customFormat="1" ht="15" customHeight="1" x14ac:dyDescent="0.15">
      <c r="A472" s="140"/>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row>
    <row r="473" spans="1:46" s="31" customFormat="1" ht="15" customHeight="1" x14ac:dyDescent="0.15">
      <c r="A473" s="140"/>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row>
    <row r="474" spans="1:46" s="31" customFormat="1" ht="15" customHeight="1" x14ac:dyDescent="0.15">
      <c r="A474" s="140"/>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row>
    <row r="475" spans="1:46" s="31" customFormat="1" ht="15" customHeight="1" x14ac:dyDescent="0.15">
      <c r="A475" s="140"/>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row>
    <row r="476" spans="1:46" s="31" customFormat="1" ht="15" customHeight="1" x14ac:dyDescent="0.15">
      <c r="A476" s="140"/>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row>
    <row r="477" spans="1:46" s="31" customFormat="1" ht="15" customHeight="1" x14ac:dyDescent="0.15">
      <c r="A477" s="140"/>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row>
    <row r="478" spans="1:46" s="31" customFormat="1" ht="15" customHeight="1" x14ac:dyDescent="0.15">
      <c r="A478" s="140"/>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row>
    <row r="479" spans="1:46" s="31" customFormat="1" ht="15" customHeight="1" x14ac:dyDescent="0.15">
      <c r="A479" s="140"/>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row>
    <row r="480" spans="1:46" s="31" customFormat="1" ht="15" customHeight="1" x14ac:dyDescent="0.15">
      <c r="A480" s="140"/>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row>
    <row r="481" spans="1:46" s="31" customFormat="1" ht="15" customHeight="1" x14ac:dyDescent="0.15">
      <c r="A481" s="140"/>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row>
    <row r="482" spans="1:46" s="31" customFormat="1" ht="15" customHeight="1" x14ac:dyDescent="0.15">
      <c r="A482" s="140"/>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row>
    <row r="483" spans="1:46" s="31" customFormat="1" ht="15" customHeight="1" x14ac:dyDescent="0.15">
      <c r="A483" s="140"/>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row>
    <row r="484" spans="1:46" s="31" customFormat="1" ht="15" customHeight="1" x14ac:dyDescent="0.15">
      <c r="A484" s="140"/>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row>
    <row r="485" spans="1:46" s="31" customFormat="1" ht="15" customHeight="1" x14ac:dyDescent="0.15">
      <c r="A485" s="140"/>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row>
    <row r="486" spans="1:46" s="31" customFormat="1" ht="15" customHeight="1" x14ac:dyDescent="0.15">
      <c r="A486" s="140"/>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row>
    <row r="487" spans="1:46" s="31" customFormat="1" ht="15" customHeight="1" x14ac:dyDescent="0.15">
      <c r="A487" s="140"/>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row>
    <row r="488" spans="1:46" s="31" customFormat="1" ht="15" customHeight="1" x14ac:dyDescent="0.15">
      <c r="A488" s="140"/>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row>
    <row r="489" spans="1:46" s="31" customFormat="1" ht="15" customHeight="1" x14ac:dyDescent="0.15">
      <c r="A489" s="140"/>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row>
    <row r="490" spans="1:46" s="31" customFormat="1" ht="15" customHeight="1" x14ac:dyDescent="0.15">
      <c r="A490" s="140"/>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row>
    <row r="491" spans="1:46" s="31" customFormat="1" ht="15" customHeight="1" x14ac:dyDescent="0.15">
      <c r="A491" s="140"/>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row>
    <row r="492" spans="1:46" s="31" customFormat="1" ht="15" customHeight="1" x14ac:dyDescent="0.15">
      <c r="A492" s="140"/>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row>
    <row r="493" spans="1:46" s="31" customFormat="1" ht="15" customHeight="1" x14ac:dyDescent="0.15">
      <c r="A493" s="140"/>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row>
    <row r="494" spans="1:46" s="31" customFormat="1" ht="15" customHeight="1" x14ac:dyDescent="0.15">
      <c r="A494" s="140"/>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row>
    <row r="495" spans="1:46" s="31" customFormat="1" ht="15" customHeight="1" x14ac:dyDescent="0.15">
      <c r="A495" s="140"/>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row>
    <row r="496" spans="1:46" s="31" customFormat="1" ht="15" customHeight="1" x14ac:dyDescent="0.15">
      <c r="A496" s="140"/>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row>
    <row r="497" spans="1:46" s="31" customFormat="1" ht="15" customHeight="1" x14ac:dyDescent="0.15">
      <c r="A497" s="140"/>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row>
    <row r="498" spans="1:46" s="31" customFormat="1" ht="15" customHeight="1" x14ac:dyDescent="0.15">
      <c r="A498" s="140"/>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row>
    <row r="499" spans="1:46" s="31" customFormat="1" ht="15" customHeight="1" x14ac:dyDescent="0.15">
      <c r="A499" s="140"/>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row>
    <row r="500" spans="1:46" s="31" customFormat="1" ht="15" customHeight="1" x14ac:dyDescent="0.15">
      <c r="A500" s="140"/>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row>
    <row r="501" spans="1:46" s="31" customFormat="1" ht="15" customHeight="1" x14ac:dyDescent="0.15">
      <c r="A501" s="140"/>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row>
    <row r="502" spans="1:46" s="31" customFormat="1" ht="15" customHeight="1" x14ac:dyDescent="0.15">
      <c r="A502" s="140"/>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row>
    <row r="503" spans="1:46" s="31" customFormat="1" ht="15" customHeight="1" x14ac:dyDescent="0.15">
      <c r="A503" s="140"/>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row>
    <row r="504" spans="1:46" s="31" customFormat="1" ht="15" customHeight="1" x14ac:dyDescent="0.15">
      <c r="A504" s="140"/>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row>
    <row r="505" spans="1:46" s="31" customFormat="1" ht="15" customHeight="1" x14ac:dyDescent="0.15">
      <c r="A505" s="140"/>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row>
    <row r="506" spans="1:46" s="31" customFormat="1" ht="15" customHeight="1" x14ac:dyDescent="0.15">
      <c r="A506" s="140"/>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row>
    <row r="507" spans="1:46" s="31" customFormat="1" ht="15" customHeight="1" x14ac:dyDescent="0.15">
      <c r="A507" s="140"/>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row>
    <row r="508" spans="1:46" s="31" customFormat="1" ht="15" customHeight="1" x14ac:dyDescent="0.15">
      <c r="A508" s="140"/>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row>
    <row r="509" spans="1:46" s="31" customFormat="1" ht="15" customHeight="1" x14ac:dyDescent="0.15">
      <c r="A509" s="140"/>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row>
    <row r="510" spans="1:46" s="31" customFormat="1" ht="15" customHeight="1" x14ac:dyDescent="0.15">
      <c r="A510" s="140"/>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row>
    <row r="511" spans="1:46" s="31" customFormat="1" ht="15" customHeight="1" x14ac:dyDescent="0.15">
      <c r="A511" s="140"/>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row>
    <row r="512" spans="1:46" s="31" customFormat="1" ht="15" customHeight="1" x14ac:dyDescent="0.15">
      <c r="A512" s="140"/>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row>
    <row r="513" spans="1:46" s="31" customFormat="1" ht="15" customHeight="1" x14ac:dyDescent="0.15">
      <c r="A513" s="140"/>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row>
    <row r="514" spans="1:46" s="31" customFormat="1" ht="15" customHeight="1" x14ac:dyDescent="0.15">
      <c r="A514" s="140"/>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row>
    <row r="515" spans="1:46" s="31" customFormat="1" ht="15" customHeight="1" x14ac:dyDescent="0.15">
      <c r="A515" s="140"/>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row>
    <row r="516" spans="1:46" s="31" customFormat="1" ht="15" customHeight="1" x14ac:dyDescent="0.15">
      <c r="A516" s="140"/>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row>
    <row r="517" spans="1:46" s="31" customFormat="1" ht="15" customHeight="1" x14ac:dyDescent="0.15">
      <c r="A517" s="140"/>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row>
    <row r="518" spans="1:46" s="31" customFormat="1" ht="15" customHeight="1" x14ac:dyDescent="0.15">
      <c r="A518" s="140"/>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row>
    <row r="519" spans="1:46" s="31" customFormat="1" ht="15" customHeight="1" x14ac:dyDescent="0.15">
      <c r="A519" s="140"/>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row>
    <row r="520" spans="1:46" s="31" customFormat="1" ht="15" customHeight="1" x14ac:dyDescent="0.15">
      <c r="A520" s="140"/>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row>
    <row r="521" spans="1:46" s="31" customFormat="1" ht="15" customHeight="1" x14ac:dyDescent="0.15">
      <c r="A521" s="140"/>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row>
    <row r="522" spans="1:46" s="31" customFormat="1" ht="15" customHeight="1" x14ac:dyDescent="0.15">
      <c r="A522" s="140"/>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row>
    <row r="523" spans="1:46" s="31" customFormat="1" ht="15" customHeight="1" x14ac:dyDescent="0.15">
      <c r="A523" s="140"/>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row>
    <row r="524" spans="1:46" s="31" customFormat="1" ht="15" customHeight="1" x14ac:dyDescent="0.15">
      <c r="A524" s="140"/>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row>
    <row r="525" spans="1:46" s="31" customFormat="1" ht="15" customHeight="1" x14ac:dyDescent="0.15">
      <c r="A525" s="140"/>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row>
    <row r="526" spans="1:46" s="31" customFormat="1" ht="15" customHeight="1" x14ac:dyDescent="0.15">
      <c r="A526" s="140"/>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row>
    <row r="527" spans="1:46" s="31" customFormat="1" ht="15" customHeight="1" x14ac:dyDescent="0.15">
      <c r="A527" s="140"/>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row>
    <row r="528" spans="1:46" s="31" customFormat="1" ht="15" customHeight="1" x14ac:dyDescent="0.15">
      <c r="A528" s="140"/>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row>
    <row r="529" spans="1:46" s="31" customFormat="1" ht="15" customHeight="1" x14ac:dyDescent="0.15">
      <c r="A529" s="140"/>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row>
    <row r="530" spans="1:46" s="31" customFormat="1" ht="15" customHeight="1" x14ac:dyDescent="0.15">
      <c r="A530" s="140"/>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row>
    <row r="531" spans="1:46" s="31" customFormat="1" ht="15" customHeight="1" x14ac:dyDescent="0.15">
      <c r="A531" s="140"/>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row>
    <row r="532" spans="1:46" s="31" customFormat="1" ht="15" customHeight="1" x14ac:dyDescent="0.15">
      <c r="A532" s="140"/>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row>
    <row r="533" spans="1:46" s="31" customFormat="1" ht="15" customHeight="1" x14ac:dyDescent="0.15">
      <c r="A533" s="140"/>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row>
    <row r="534" spans="1:46" s="31" customFormat="1" ht="15" customHeight="1" x14ac:dyDescent="0.15">
      <c r="A534" s="140"/>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row>
    <row r="535" spans="1:46" s="31" customFormat="1" ht="15" customHeight="1" x14ac:dyDescent="0.15">
      <c r="A535" s="140"/>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row>
    <row r="536" spans="1:46" s="31" customFormat="1" ht="15" customHeight="1" x14ac:dyDescent="0.15">
      <c r="A536" s="140"/>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row>
    <row r="537" spans="1:46" s="31" customFormat="1" ht="15" customHeight="1" x14ac:dyDescent="0.15">
      <c r="A537" s="140"/>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row>
    <row r="538" spans="1:46" s="31" customFormat="1" ht="15" customHeight="1" x14ac:dyDescent="0.15">
      <c r="A538" s="140"/>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row>
    <row r="539" spans="1:46" s="31" customFormat="1" ht="15" customHeight="1" x14ac:dyDescent="0.15">
      <c r="A539" s="140"/>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row>
    <row r="540" spans="1:46" s="31" customFormat="1" ht="15" customHeight="1" x14ac:dyDescent="0.15">
      <c r="A540" s="140"/>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row>
    <row r="541" spans="1:46" s="31" customFormat="1" ht="15" customHeight="1" x14ac:dyDescent="0.15">
      <c r="A541" s="140"/>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row>
    <row r="542" spans="1:46" s="31" customFormat="1" ht="15" customHeight="1" x14ac:dyDescent="0.15">
      <c r="A542" s="140"/>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row>
    <row r="543" spans="1:46" s="31" customFormat="1" ht="15" customHeight="1" x14ac:dyDescent="0.15">
      <c r="A543" s="140"/>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row>
    <row r="544" spans="1:46" s="31" customFormat="1" ht="15" customHeight="1" x14ac:dyDescent="0.15">
      <c r="A544" s="140"/>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row>
    <row r="545" spans="1:46" s="31" customFormat="1" ht="15" customHeight="1" x14ac:dyDescent="0.15">
      <c r="A545" s="140"/>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row>
    <row r="546" spans="1:46" s="31" customFormat="1" ht="15" customHeight="1" x14ac:dyDescent="0.15">
      <c r="A546" s="140"/>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row>
    <row r="547" spans="1:46" s="31" customFormat="1" ht="15" customHeight="1" x14ac:dyDescent="0.15">
      <c r="A547" s="140"/>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row>
    <row r="548" spans="1:46" s="31" customFormat="1" ht="15" customHeight="1" x14ac:dyDescent="0.15">
      <c r="A548" s="140"/>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row>
    <row r="549" spans="1:46" s="31" customFormat="1" ht="15" customHeight="1" x14ac:dyDescent="0.15">
      <c r="A549" s="140"/>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row>
    <row r="550" spans="1:46" s="31" customFormat="1" ht="15" customHeight="1" x14ac:dyDescent="0.15">
      <c r="A550" s="140"/>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row>
    <row r="551" spans="1:46" s="31" customFormat="1" ht="15" customHeight="1" x14ac:dyDescent="0.15">
      <c r="A551" s="140"/>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row>
    <row r="552" spans="1:46" s="31" customFormat="1" ht="15" customHeight="1" x14ac:dyDescent="0.15">
      <c r="A552" s="140"/>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row>
    <row r="553" spans="1:46" s="31" customFormat="1" ht="15" customHeight="1" x14ac:dyDescent="0.15">
      <c r="A553" s="140"/>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row>
    <row r="554" spans="1:46" s="31" customFormat="1" ht="15" customHeight="1" x14ac:dyDescent="0.15">
      <c r="A554" s="140"/>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row>
    <row r="555" spans="1:46" s="31" customFormat="1" ht="15" customHeight="1" x14ac:dyDescent="0.15">
      <c r="A555" s="140"/>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row>
    <row r="556" spans="1:46" s="31" customFormat="1" ht="15" customHeight="1" x14ac:dyDescent="0.15">
      <c r="A556" s="140"/>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row>
    <row r="557" spans="1:46" s="31" customFormat="1" ht="15" customHeight="1" x14ac:dyDescent="0.15">
      <c r="A557" s="140"/>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row>
    <row r="558" spans="1:46" s="31" customFormat="1" ht="15" customHeight="1" x14ac:dyDescent="0.15">
      <c r="A558" s="140"/>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row>
    <row r="559" spans="1:46" s="31" customFormat="1" ht="15" customHeight="1" x14ac:dyDescent="0.15">
      <c r="A559" s="140"/>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row>
    <row r="560" spans="1:46" s="31" customFormat="1" ht="15" customHeight="1" x14ac:dyDescent="0.15">
      <c r="A560" s="140"/>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row>
    <row r="561" spans="1:46" s="31" customFormat="1" ht="15" customHeight="1" x14ac:dyDescent="0.15">
      <c r="A561" s="140"/>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row>
    <row r="562" spans="1:46" s="31" customFormat="1" ht="15" customHeight="1" x14ac:dyDescent="0.15">
      <c r="A562" s="140"/>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row>
    <row r="563" spans="1:46" s="31" customFormat="1" ht="15" customHeight="1" x14ac:dyDescent="0.15">
      <c r="A563" s="140"/>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row>
    <row r="564" spans="1:46" s="31" customFormat="1" ht="15" customHeight="1" x14ac:dyDescent="0.15">
      <c r="A564" s="140"/>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row>
    <row r="565" spans="1:46" s="31" customFormat="1" ht="15" customHeight="1" x14ac:dyDescent="0.15">
      <c r="A565" s="140"/>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row>
    <row r="566" spans="1:46" s="31" customFormat="1" ht="15" customHeight="1" x14ac:dyDescent="0.15">
      <c r="A566" s="140"/>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row>
    <row r="567" spans="1:46" s="31" customFormat="1" ht="15" customHeight="1" x14ac:dyDescent="0.15">
      <c r="A567" s="140"/>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row>
    <row r="568" spans="1:46" s="31" customFormat="1" ht="15" customHeight="1" x14ac:dyDescent="0.15">
      <c r="A568" s="140"/>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row>
    <row r="569" spans="1:46" s="31" customFormat="1" ht="15" customHeight="1" x14ac:dyDescent="0.15">
      <c r="A569" s="140"/>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row>
    <row r="570" spans="1:46" s="31" customFormat="1" ht="15" customHeight="1" x14ac:dyDescent="0.15">
      <c r="A570" s="140"/>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row>
    <row r="571" spans="1:46" s="31" customFormat="1" ht="15" customHeight="1" x14ac:dyDescent="0.15">
      <c r="A571" s="140"/>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row>
    <row r="572" spans="1:46" s="31" customFormat="1" ht="15" customHeight="1" x14ac:dyDescent="0.15">
      <c r="A572" s="140"/>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row>
    <row r="573" spans="1:46" s="31" customFormat="1" ht="15" customHeight="1" x14ac:dyDescent="0.15">
      <c r="A573" s="140"/>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row>
    <row r="574" spans="1:46" s="31" customFormat="1" ht="15" customHeight="1" x14ac:dyDescent="0.15">
      <c r="A574" s="140"/>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row>
    <row r="575" spans="1:46" s="31" customFormat="1" ht="15" customHeight="1" x14ac:dyDescent="0.15">
      <c r="A575" s="140"/>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row>
    <row r="576" spans="1:46" s="31" customFormat="1" ht="15" customHeight="1" x14ac:dyDescent="0.15">
      <c r="A576" s="140"/>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row>
    <row r="577" spans="1:46" s="31" customFormat="1" ht="15" customHeight="1" x14ac:dyDescent="0.15">
      <c r="A577" s="140"/>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row>
    <row r="578" spans="1:46" s="31" customFormat="1" ht="15" customHeight="1" x14ac:dyDescent="0.15">
      <c r="A578" s="140"/>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row>
    <row r="579" spans="1:46" s="31" customFormat="1" ht="15" customHeight="1" x14ac:dyDescent="0.15">
      <c r="A579" s="140"/>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row>
    <row r="580" spans="1:46" s="31" customFormat="1" ht="15" customHeight="1" x14ac:dyDescent="0.15">
      <c r="A580" s="140"/>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row>
    <row r="581" spans="1:46" s="31" customFormat="1" ht="15" customHeight="1" x14ac:dyDescent="0.15">
      <c r="A581" s="140"/>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row>
    <row r="582" spans="1:46" s="31" customFormat="1" ht="15" customHeight="1" x14ac:dyDescent="0.15">
      <c r="A582" s="140"/>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row>
    <row r="583" spans="1:46" s="31" customFormat="1" ht="15" customHeight="1" x14ac:dyDescent="0.15">
      <c r="A583" s="140"/>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row>
    <row r="584" spans="1:46" s="31" customFormat="1" ht="15" customHeight="1" x14ac:dyDescent="0.15">
      <c r="A584" s="140"/>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row>
    <row r="585" spans="1:46" s="31" customFormat="1" ht="15" customHeight="1" x14ac:dyDescent="0.15">
      <c r="A585" s="140"/>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row>
    <row r="586" spans="1:46" s="31" customFormat="1" ht="15" customHeight="1" x14ac:dyDescent="0.15">
      <c r="A586" s="140"/>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row>
    <row r="587" spans="1:46" s="31" customFormat="1" ht="15" customHeight="1" x14ac:dyDescent="0.15">
      <c r="A587" s="140"/>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row>
    <row r="588" spans="1:46" s="31" customFormat="1" ht="15" customHeight="1" x14ac:dyDescent="0.15">
      <c r="A588" s="140"/>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row>
    <row r="589" spans="1:46" s="31" customFormat="1" ht="15" customHeight="1" x14ac:dyDescent="0.15">
      <c r="A589" s="140"/>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row>
    <row r="590" spans="1:46" s="31" customFormat="1" ht="15" customHeight="1" x14ac:dyDescent="0.15">
      <c r="A590" s="140"/>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row>
    <row r="591" spans="1:46" s="31" customFormat="1" ht="15" customHeight="1" x14ac:dyDescent="0.15">
      <c r="A591" s="140"/>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row>
    <row r="592" spans="1:46" s="31" customFormat="1" ht="15" customHeight="1" x14ac:dyDescent="0.15">
      <c r="A592" s="140"/>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row>
    <row r="593" spans="1:46" s="31" customFormat="1" ht="15" customHeight="1" x14ac:dyDescent="0.15">
      <c r="A593" s="140"/>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row>
    <row r="594" spans="1:46" s="31" customFormat="1" ht="15" customHeight="1" x14ac:dyDescent="0.15">
      <c r="A594" s="140"/>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row>
    <row r="595" spans="1:46" s="31" customFormat="1" ht="15" customHeight="1" x14ac:dyDescent="0.15">
      <c r="A595" s="140"/>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row>
    <row r="596" spans="1:46" s="31" customFormat="1" ht="15" customHeight="1" x14ac:dyDescent="0.15">
      <c r="A596" s="140"/>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row>
    <row r="597" spans="1:46" s="31" customFormat="1" ht="15" customHeight="1" x14ac:dyDescent="0.15">
      <c r="A597" s="140"/>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row>
    <row r="598" spans="1:46" s="31" customFormat="1" ht="15" customHeight="1" x14ac:dyDescent="0.15">
      <c r="A598" s="140"/>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row>
    <row r="599" spans="1:46" s="31" customFormat="1" ht="15" customHeight="1" x14ac:dyDescent="0.15">
      <c r="A599" s="140"/>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row>
    <row r="600" spans="1:46" s="31" customFormat="1" ht="15" customHeight="1" x14ac:dyDescent="0.15">
      <c r="A600" s="140"/>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row>
    <row r="601" spans="1:46" s="31" customFormat="1" ht="15" customHeight="1" x14ac:dyDescent="0.15">
      <c r="A601" s="140"/>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row>
    <row r="602" spans="1:46" s="31" customFormat="1" ht="15" customHeight="1" x14ac:dyDescent="0.15">
      <c r="A602" s="140"/>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row>
    <row r="603" spans="1:46" s="31" customFormat="1" ht="15" customHeight="1" x14ac:dyDescent="0.15">
      <c r="A603" s="140"/>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row>
    <row r="604" spans="1:46" s="31" customFormat="1" ht="15" customHeight="1" x14ac:dyDescent="0.15">
      <c r="A604" s="140"/>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row>
    <row r="605" spans="1:46" s="31" customFormat="1" ht="15" customHeight="1" x14ac:dyDescent="0.15">
      <c r="A605" s="140"/>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row>
    <row r="606" spans="1:46" s="31" customFormat="1" ht="15" customHeight="1" x14ac:dyDescent="0.15">
      <c r="A606" s="140"/>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row>
    <row r="607" spans="1:46" s="31" customFormat="1" ht="15" customHeight="1" x14ac:dyDescent="0.15">
      <c r="A607" s="140"/>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row>
    <row r="608" spans="1:46" s="31" customFormat="1" ht="15" customHeight="1" x14ac:dyDescent="0.15">
      <c r="A608" s="140"/>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row>
    <row r="609" spans="1:46" s="31" customFormat="1" ht="15" customHeight="1" x14ac:dyDescent="0.15">
      <c r="A609" s="140"/>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row>
    <row r="610" spans="1:46" s="31" customFormat="1" ht="15" customHeight="1" x14ac:dyDescent="0.15">
      <c r="A610" s="140"/>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row>
    <row r="611" spans="1:46" s="31" customFormat="1" ht="15" customHeight="1" x14ac:dyDescent="0.15">
      <c r="A611" s="140"/>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row>
    <row r="612" spans="1:46" s="31" customFormat="1" ht="15" customHeight="1" x14ac:dyDescent="0.15">
      <c r="A612" s="140"/>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row>
    <row r="613" spans="1:46" s="31" customFormat="1" ht="15" customHeight="1" x14ac:dyDescent="0.15">
      <c r="A613" s="140"/>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row>
    <row r="614" spans="1:46" s="31" customFormat="1" ht="15" customHeight="1" x14ac:dyDescent="0.15">
      <c r="A614" s="140"/>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row>
    <row r="615" spans="1:46" s="31" customFormat="1" ht="15" customHeight="1" x14ac:dyDescent="0.15">
      <c r="A615" s="140"/>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row>
    <row r="616" spans="1:46" s="31" customFormat="1" ht="15" customHeight="1" x14ac:dyDescent="0.15">
      <c r="A616" s="140"/>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row>
    <row r="617" spans="1:46" s="31" customFormat="1" ht="15" customHeight="1" x14ac:dyDescent="0.15">
      <c r="A617" s="140"/>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row>
    <row r="618" spans="1:46" s="31" customFormat="1" ht="15" customHeight="1" x14ac:dyDescent="0.15">
      <c r="A618" s="140"/>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row>
    <row r="619" spans="1:46" s="31" customFormat="1" ht="15" customHeight="1" x14ac:dyDescent="0.15">
      <c r="A619" s="140"/>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row>
    <row r="620" spans="1:46" s="31" customFormat="1" ht="15" customHeight="1" x14ac:dyDescent="0.15">
      <c r="A620" s="140"/>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row>
    <row r="621" spans="1:46" s="31" customFormat="1" ht="15" customHeight="1" x14ac:dyDescent="0.15">
      <c r="A621" s="140"/>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row>
    <row r="622" spans="1:46" s="31" customFormat="1" ht="15" customHeight="1" x14ac:dyDescent="0.15">
      <c r="A622" s="140"/>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row>
    <row r="623" spans="1:46" s="31" customFormat="1" ht="15" customHeight="1" x14ac:dyDescent="0.15">
      <c r="A623" s="140"/>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row>
    <row r="624" spans="1:46" s="31" customFormat="1" ht="15" customHeight="1" x14ac:dyDescent="0.15">
      <c r="A624" s="140"/>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row>
    <row r="625" spans="1:46" s="31" customFormat="1" ht="15" customHeight="1" x14ac:dyDescent="0.15">
      <c r="A625" s="140"/>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row>
    <row r="626" spans="1:46" s="31" customFormat="1" ht="15" customHeight="1" x14ac:dyDescent="0.15">
      <c r="A626" s="140"/>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row>
    <row r="627" spans="1:46" s="31" customFormat="1" ht="15" customHeight="1" x14ac:dyDescent="0.15">
      <c r="A627" s="140"/>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row>
    <row r="628" spans="1:46" s="31" customFormat="1" ht="15" customHeight="1" x14ac:dyDescent="0.15">
      <c r="A628" s="140"/>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row>
    <row r="629" spans="1:46" s="31" customFormat="1" ht="15" customHeight="1" x14ac:dyDescent="0.15">
      <c r="A629" s="140"/>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row>
    <row r="630" spans="1:46" s="31" customFormat="1" ht="15" customHeight="1" x14ac:dyDescent="0.15">
      <c r="A630" s="140"/>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row>
    <row r="631" spans="1:46" s="31" customFormat="1" ht="15" customHeight="1" x14ac:dyDescent="0.15">
      <c r="A631" s="140"/>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row>
    <row r="632" spans="1:46" s="31" customFormat="1" ht="15" customHeight="1" x14ac:dyDescent="0.15">
      <c r="A632" s="140"/>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row>
    <row r="633" spans="1:46" s="31" customFormat="1" ht="15" customHeight="1" x14ac:dyDescent="0.15">
      <c r="A633" s="140"/>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row>
    <row r="634" spans="1:46" s="31" customFormat="1" ht="15" customHeight="1" x14ac:dyDescent="0.15">
      <c r="A634" s="140"/>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row>
    <row r="635" spans="1:46" s="31" customFormat="1" ht="15" customHeight="1" x14ac:dyDescent="0.15">
      <c r="A635" s="140"/>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row>
    <row r="636" spans="1:46" s="31" customFormat="1" ht="15" customHeight="1" x14ac:dyDescent="0.15">
      <c r="A636" s="140"/>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row>
    <row r="637" spans="1:46" s="31" customFormat="1" ht="15" customHeight="1" x14ac:dyDescent="0.15">
      <c r="A637" s="140"/>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row>
    <row r="638" spans="1:46" s="31" customFormat="1" ht="15" customHeight="1" x14ac:dyDescent="0.15">
      <c r="A638" s="140"/>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row>
    <row r="639" spans="1:46" s="31" customFormat="1" ht="15" customHeight="1" x14ac:dyDescent="0.15">
      <c r="A639" s="140"/>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row>
    <row r="640" spans="1:46" s="31" customFormat="1" ht="15" customHeight="1" x14ac:dyDescent="0.15">
      <c r="A640" s="140"/>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row>
    <row r="641" spans="1:46" s="31" customFormat="1" ht="15" customHeight="1" x14ac:dyDescent="0.15">
      <c r="A641" s="140"/>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row>
    <row r="642" spans="1:46" s="31" customFormat="1" ht="15" customHeight="1" x14ac:dyDescent="0.15">
      <c r="A642" s="140"/>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row>
    <row r="643" spans="1:46" s="31" customFormat="1" ht="15" customHeight="1" x14ac:dyDescent="0.15">
      <c r="A643" s="140"/>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row>
    <row r="644" spans="1:46" s="31" customFormat="1" ht="15" customHeight="1" x14ac:dyDescent="0.15">
      <c r="A644" s="140"/>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row>
    <row r="645" spans="1:46" s="31" customFormat="1" ht="15" customHeight="1" x14ac:dyDescent="0.15">
      <c r="A645" s="140"/>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row>
    <row r="646" spans="1:46" s="31" customFormat="1" ht="15" customHeight="1" x14ac:dyDescent="0.15">
      <c r="A646" s="140"/>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row>
    <row r="647" spans="1:46" s="31" customFormat="1" ht="15" customHeight="1" x14ac:dyDescent="0.15">
      <c r="A647" s="140"/>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row>
    <row r="648" spans="1:46" s="31" customFormat="1" ht="15" customHeight="1" x14ac:dyDescent="0.15">
      <c r="A648" s="140"/>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row>
    <row r="649" spans="1:46" s="31" customFormat="1" ht="15" customHeight="1" x14ac:dyDescent="0.15">
      <c r="A649" s="140"/>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row>
    <row r="650" spans="1:46" s="31" customFormat="1" ht="15" customHeight="1" x14ac:dyDescent="0.15">
      <c r="A650" s="140"/>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row>
    <row r="651" spans="1:46" s="31" customFormat="1" ht="15" customHeight="1" x14ac:dyDescent="0.15">
      <c r="A651" s="140"/>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row>
    <row r="652" spans="1:46" s="31" customFormat="1" ht="15" customHeight="1" x14ac:dyDescent="0.15">
      <c r="A652" s="140"/>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row>
    <row r="653" spans="1:46" s="31" customFormat="1" ht="15" customHeight="1" x14ac:dyDescent="0.15">
      <c r="A653" s="140"/>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row>
    <row r="654" spans="1:46" s="31" customFormat="1" ht="15" customHeight="1" x14ac:dyDescent="0.15">
      <c r="A654" s="140"/>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row>
    <row r="655" spans="1:46" s="31" customFormat="1" ht="15" customHeight="1" x14ac:dyDescent="0.15">
      <c r="A655" s="140"/>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row>
    <row r="656" spans="1:46" s="31" customFormat="1" ht="15" customHeight="1" x14ac:dyDescent="0.15">
      <c r="A656" s="140"/>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row>
    <row r="657" spans="1:46" s="31" customFormat="1" ht="15" customHeight="1" x14ac:dyDescent="0.15">
      <c r="A657" s="140"/>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row>
    <row r="658" spans="1:46" s="31" customFormat="1" ht="15" customHeight="1" x14ac:dyDescent="0.15">
      <c r="A658" s="140"/>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row>
    <row r="659" spans="1:46" s="31" customFormat="1" ht="15" customHeight="1" x14ac:dyDescent="0.15">
      <c r="A659" s="140"/>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row>
    <row r="660" spans="1:46" s="31" customFormat="1" ht="15" customHeight="1" x14ac:dyDescent="0.15">
      <c r="A660" s="140"/>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row>
    <row r="661" spans="1:46" s="31" customFormat="1" ht="15" customHeight="1" x14ac:dyDescent="0.15">
      <c r="A661" s="140"/>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row>
    <row r="662" spans="1:46" s="31" customFormat="1" ht="15" customHeight="1" x14ac:dyDescent="0.15">
      <c r="A662" s="140"/>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row>
    <row r="663" spans="1:46" s="31" customFormat="1" ht="15" customHeight="1" x14ac:dyDescent="0.15">
      <c r="A663" s="140"/>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row>
    <row r="664" spans="1:46" s="31" customFormat="1" ht="15" customHeight="1" x14ac:dyDescent="0.15">
      <c r="A664" s="140"/>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row>
    <row r="665" spans="1:46" s="31" customFormat="1" ht="15" customHeight="1" x14ac:dyDescent="0.15">
      <c r="A665" s="140"/>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row>
    <row r="666" spans="1:46" s="31" customFormat="1" ht="15" customHeight="1" x14ac:dyDescent="0.15">
      <c r="A666" s="140"/>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row>
    <row r="667" spans="1:46" s="31" customFormat="1" ht="15" customHeight="1" x14ac:dyDescent="0.15">
      <c r="A667" s="140"/>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row>
    <row r="668" spans="1:46" s="31" customFormat="1" ht="15" customHeight="1" x14ac:dyDescent="0.15">
      <c r="A668" s="140"/>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row>
    <row r="669" spans="1:46" s="31" customFormat="1" ht="15" customHeight="1" x14ac:dyDescent="0.15">
      <c r="A669" s="140"/>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row>
    <row r="670" spans="1:46" s="31" customFormat="1" ht="15" customHeight="1" x14ac:dyDescent="0.15">
      <c r="A670" s="140"/>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row>
    <row r="671" spans="1:46" s="31" customFormat="1" ht="15" customHeight="1" x14ac:dyDescent="0.15">
      <c r="A671" s="140"/>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row>
    <row r="672" spans="1:46" s="31" customFormat="1" ht="15" customHeight="1" x14ac:dyDescent="0.15">
      <c r="A672" s="140"/>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row>
    <row r="673" spans="1:46" s="31" customFormat="1" ht="15" customHeight="1" x14ac:dyDescent="0.15">
      <c r="A673" s="140"/>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row>
    <row r="674" spans="1:46" s="31" customFormat="1" ht="15" customHeight="1" x14ac:dyDescent="0.15">
      <c r="A674" s="140"/>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row>
    <row r="675" spans="1:46" s="31" customFormat="1" ht="15" customHeight="1" x14ac:dyDescent="0.15">
      <c r="A675" s="140"/>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row>
    <row r="676" spans="1:46" s="31" customFormat="1" ht="15" customHeight="1" x14ac:dyDescent="0.15">
      <c r="A676" s="140"/>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row>
    <row r="677" spans="1:46" s="31" customFormat="1" ht="15" customHeight="1" x14ac:dyDescent="0.15">
      <c r="A677" s="140"/>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row>
    <row r="678" spans="1:46" s="31" customFormat="1" ht="15" customHeight="1" x14ac:dyDescent="0.15">
      <c r="A678" s="140"/>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row>
    <row r="679" spans="1:46" s="31" customFormat="1" ht="15" customHeight="1" x14ac:dyDescent="0.15">
      <c r="A679" s="140"/>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row>
    <row r="680" spans="1:46" s="31" customFormat="1" ht="15" customHeight="1" x14ac:dyDescent="0.15">
      <c r="A680" s="140"/>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row>
    <row r="681" spans="1:46" s="31" customFormat="1" ht="15" customHeight="1" x14ac:dyDescent="0.15">
      <c r="A681" s="140"/>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row>
    <row r="682" spans="1:46" s="31" customFormat="1" ht="15" customHeight="1" x14ac:dyDescent="0.15">
      <c r="A682" s="140"/>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row>
    <row r="683" spans="1:46" s="31" customFormat="1" ht="15" customHeight="1" x14ac:dyDescent="0.15">
      <c r="A683" s="140"/>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row>
    <row r="684" spans="1:46" s="31" customFormat="1" ht="15" customHeight="1" x14ac:dyDescent="0.15">
      <c r="A684" s="140"/>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row>
    <row r="685" spans="1:46" s="31" customFormat="1" ht="15" customHeight="1" x14ac:dyDescent="0.15">
      <c r="A685" s="140"/>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row>
    <row r="686" spans="1:46" s="31" customFormat="1" ht="15" customHeight="1" x14ac:dyDescent="0.15">
      <c r="A686" s="140"/>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row>
    <row r="687" spans="1:46" s="31" customFormat="1" ht="15" customHeight="1" x14ac:dyDescent="0.15">
      <c r="A687" s="140"/>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row>
    <row r="688" spans="1:46" s="31" customFormat="1" ht="15" customHeight="1" x14ac:dyDescent="0.15">
      <c r="A688" s="140"/>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row>
    <row r="689" spans="1:46" s="31" customFormat="1" ht="15" customHeight="1" x14ac:dyDescent="0.15">
      <c r="A689" s="140"/>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row>
    <row r="690" spans="1:46" s="31" customFormat="1" ht="15" customHeight="1" x14ac:dyDescent="0.15">
      <c r="A690" s="140"/>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row>
    <row r="691" spans="1:46" s="31" customFormat="1" ht="15" customHeight="1" x14ac:dyDescent="0.15">
      <c r="A691" s="140"/>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row>
    <row r="692" spans="1:46" s="31" customFormat="1" ht="15" customHeight="1" x14ac:dyDescent="0.15">
      <c r="A692" s="140"/>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row>
    <row r="693" spans="1:46" s="31" customFormat="1" ht="15" customHeight="1" x14ac:dyDescent="0.15">
      <c r="A693" s="140"/>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row>
    <row r="694" spans="1:46" s="31" customFormat="1" ht="15" customHeight="1" x14ac:dyDescent="0.15">
      <c r="A694" s="140"/>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row>
    <row r="695" spans="1:46" s="31" customFormat="1" ht="15" customHeight="1" x14ac:dyDescent="0.15">
      <c r="A695" s="140"/>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row>
    <row r="696" spans="1:46" s="31" customFormat="1" ht="15" customHeight="1" x14ac:dyDescent="0.15">
      <c r="A696" s="140"/>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row>
    <row r="697" spans="1:46" s="31" customFormat="1" ht="15" customHeight="1" x14ac:dyDescent="0.15">
      <c r="A697" s="140"/>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row>
    <row r="698" spans="1:46" s="31" customFormat="1" ht="15" customHeight="1" x14ac:dyDescent="0.15">
      <c r="A698" s="140"/>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row>
    <row r="699" spans="1:46" s="31" customFormat="1" ht="15" customHeight="1" x14ac:dyDescent="0.15">
      <c r="A699" s="140"/>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row>
    <row r="700" spans="1:46" s="31" customFormat="1" ht="15" customHeight="1" x14ac:dyDescent="0.15">
      <c r="A700" s="140"/>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row>
    <row r="701" spans="1:46" s="31" customFormat="1" ht="15" customHeight="1" x14ac:dyDescent="0.15">
      <c r="A701" s="140"/>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row>
    <row r="702" spans="1:46" s="31" customFormat="1" ht="15" customHeight="1" x14ac:dyDescent="0.15">
      <c r="A702" s="140"/>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row>
    <row r="703" spans="1:46" s="31" customFormat="1" ht="15" customHeight="1" x14ac:dyDescent="0.15">
      <c r="A703" s="140"/>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row>
    <row r="704" spans="1:46" s="31" customFormat="1" ht="15" customHeight="1" x14ac:dyDescent="0.15">
      <c r="A704" s="140"/>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row>
    <row r="705" spans="1:46" s="31" customFormat="1" ht="15" customHeight="1" x14ac:dyDescent="0.15">
      <c r="A705" s="140"/>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row>
    <row r="706" spans="1:46" s="31" customFormat="1" ht="15" customHeight="1" x14ac:dyDescent="0.15">
      <c r="A706" s="140"/>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row>
    <row r="707" spans="1:46" s="31" customFormat="1" ht="15" customHeight="1" x14ac:dyDescent="0.15">
      <c r="A707" s="140"/>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row>
    <row r="708" spans="1:46" s="31" customFormat="1" ht="15" customHeight="1" x14ac:dyDescent="0.15">
      <c r="A708" s="140"/>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row>
    <row r="709" spans="1:46" s="31" customFormat="1" ht="15" customHeight="1" x14ac:dyDescent="0.15">
      <c r="A709" s="140"/>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row>
    <row r="710" spans="1:46" s="31" customFormat="1" ht="15" customHeight="1" x14ac:dyDescent="0.15">
      <c r="A710" s="140"/>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row>
    <row r="711" spans="1:46" s="31" customFormat="1" ht="15" customHeight="1" x14ac:dyDescent="0.15">
      <c r="A711" s="140"/>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row>
    <row r="712" spans="1:46" s="31" customFormat="1" ht="15" customHeight="1" x14ac:dyDescent="0.15">
      <c r="A712" s="140"/>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row>
    <row r="713" spans="1:46" s="31" customFormat="1" ht="15" customHeight="1" x14ac:dyDescent="0.15">
      <c r="A713" s="140"/>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row>
    <row r="714" spans="1:46" s="31" customFormat="1" ht="15" customHeight="1" x14ac:dyDescent="0.15">
      <c r="A714" s="140"/>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row>
    <row r="715" spans="1:46" s="31" customFormat="1" ht="15" customHeight="1" x14ac:dyDescent="0.15">
      <c r="A715" s="140"/>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row>
    <row r="716" spans="1:46" s="31" customFormat="1" ht="15" customHeight="1" x14ac:dyDescent="0.15">
      <c r="A716" s="140"/>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row>
    <row r="717" spans="1:46" s="31" customFormat="1" ht="15" customHeight="1" x14ac:dyDescent="0.15">
      <c r="A717" s="140"/>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row>
    <row r="718" spans="1:46" s="31" customFormat="1" ht="15" customHeight="1" x14ac:dyDescent="0.15">
      <c r="A718" s="140"/>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row>
    <row r="719" spans="1:46" s="31" customFormat="1" ht="15" customHeight="1" x14ac:dyDescent="0.15">
      <c r="A719" s="140"/>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row>
    <row r="720" spans="1:46" s="31" customFormat="1" ht="15" customHeight="1" x14ac:dyDescent="0.15">
      <c r="A720" s="140"/>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row>
    <row r="721" spans="1:46" s="31" customFormat="1" ht="15" customHeight="1" x14ac:dyDescent="0.15">
      <c r="A721" s="140"/>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row>
    <row r="722" spans="1:46" s="31" customFormat="1" ht="15" customHeight="1" x14ac:dyDescent="0.15">
      <c r="A722" s="140"/>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row>
    <row r="723" spans="1:46" s="31" customFormat="1" ht="15" customHeight="1" x14ac:dyDescent="0.15">
      <c r="A723" s="140"/>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row>
    <row r="724" spans="1:46" s="31" customFormat="1" ht="15" customHeight="1" x14ac:dyDescent="0.15">
      <c r="A724" s="140"/>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row>
    <row r="725" spans="1:46" s="31" customFormat="1" ht="15" customHeight="1" x14ac:dyDescent="0.15">
      <c r="A725" s="140"/>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row>
    <row r="726" spans="1:46" s="31" customFormat="1" ht="15" customHeight="1" x14ac:dyDescent="0.15">
      <c r="A726" s="140"/>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row>
    <row r="727" spans="1:46" s="31" customFormat="1" ht="15" customHeight="1" x14ac:dyDescent="0.15">
      <c r="A727" s="140"/>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row>
    <row r="728" spans="1:46" s="31" customFormat="1" ht="15" customHeight="1" x14ac:dyDescent="0.15">
      <c r="A728" s="140"/>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row>
    <row r="729" spans="1:46" s="31" customFormat="1" ht="15" customHeight="1" x14ac:dyDescent="0.15">
      <c r="A729" s="140"/>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row>
    <row r="730" spans="1:46" s="31" customFormat="1" ht="15" customHeight="1" x14ac:dyDescent="0.15">
      <c r="A730" s="140"/>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row>
    <row r="731" spans="1:46" s="31" customFormat="1" ht="15" customHeight="1" x14ac:dyDescent="0.15">
      <c r="A731" s="140"/>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row>
    <row r="732" spans="1:46" s="31" customFormat="1" ht="15" customHeight="1" x14ac:dyDescent="0.15">
      <c r="A732" s="140"/>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row>
    <row r="733" spans="1:46" s="31" customFormat="1" ht="15" customHeight="1" x14ac:dyDescent="0.15">
      <c r="A733" s="140"/>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row>
    <row r="734" spans="1:46" s="31" customFormat="1" ht="15" customHeight="1" x14ac:dyDescent="0.15">
      <c r="A734" s="140"/>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row>
    <row r="735" spans="1:46" s="31" customFormat="1" ht="15" customHeight="1" x14ac:dyDescent="0.15">
      <c r="A735" s="140"/>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row>
    <row r="736" spans="1:46" s="31" customFormat="1" ht="15" customHeight="1" x14ac:dyDescent="0.15">
      <c r="A736" s="140"/>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row>
    <row r="737" spans="1:46" s="31" customFormat="1" ht="15" customHeight="1" x14ac:dyDescent="0.15">
      <c r="A737" s="140"/>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row>
    <row r="738" spans="1:46" s="31" customFormat="1" ht="15" customHeight="1" x14ac:dyDescent="0.15">
      <c r="A738" s="140"/>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row>
    <row r="739" spans="1:46" s="31" customFormat="1" ht="15" customHeight="1" x14ac:dyDescent="0.15">
      <c r="A739" s="140"/>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row>
    <row r="740" spans="1:46" s="31" customFormat="1" ht="15" customHeight="1" x14ac:dyDescent="0.15">
      <c r="A740" s="140"/>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row>
    <row r="741" spans="1:46" s="31" customFormat="1" ht="15" customHeight="1" x14ac:dyDescent="0.15">
      <c r="A741" s="140"/>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row>
    <row r="742" spans="1:46" s="31" customFormat="1" ht="15" customHeight="1" x14ac:dyDescent="0.15">
      <c r="A742" s="140"/>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row>
    <row r="743" spans="1:46" s="31" customFormat="1" ht="15" customHeight="1" x14ac:dyDescent="0.15">
      <c r="A743" s="140"/>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row>
    <row r="744" spans="1:46" s="31" customFormat="1" ht="15" customHeight="1" x14ac:dyDescent="0.15">
      <c r="A744" s="140"/>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row>
    <row r="745" spans="1:46" s="31" customFormat="1" ht="15" customHeight="1" x14ac:dyDescent="0.15">
      <c r="A745" s="140"/>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row>
    <row r="746" spans="1:46" s="31" customFormat="1" ht="15" customHeight="1" x14ac:dyDescent="0.15">
      <c r="A746" s="140"/>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row>
    <row r="747" spans="1:46" s="31" customFormat="1" ht="15" customHeight="1" x14ac:dyDescent="0.15">
      <c r="A747" s="140"/>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row>
    <row r="748" spans="1:46" s="31" customFormat="1" ht="15" customHeight="1" x14ac:dyDescent="0.15">
      <c r="A748" s="140"/>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row>
    <row r="749" spans="1:46" s="31" customFormat="1" ht="15" customHeight="1" x14ac:dyDescent="0.15">
      <c r="A749" s="140"/>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row>
    <row r="750" spans="1:46" s="31" customFormat="1" ht="15" customHeight="1" x14ac:dyDescent="0.15">
      <c r="A750" s="140"/>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row>
    <row r="751" spans="1:46" s="31" customFormat="1" ht="15" customHeight="1" x14ac:dyDescent="0.15">
      <c r="A751" s="140"/>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row>
    <row r="752" spans="1:46" s="31" customFormat="1" ht="15" customHeight="1" x14ac:dyDescent="0.15">
      <c r="A752" s="140"/>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row>
    <row r="753" spans="1:46" s="31" customFormat="1" ht="15" customHeight="1" x14ac:dyDescent="0.15">
      <c r="A753" s="140"/>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row>
    <row r="754" spans="1:46" s="31" customFormat="1" ht="15" customHeight="1" x14ac:dyDescent="0.15">
      <c r="A754" s="140"/>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row>
    <row r="755" spans="1:46" s="31" customFormat="1" ht="15" customHeight="1" x14ac:dyDescent="0.15">
      <c r="A755" s="140"/>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row>
    <row r="756" spans="1:46" s="31" customFormat="1" ht="15" customHeight="1" x14ac:dyDescent="0.15">
      <c r="A756" s="140"/>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row>
    <row r="757" spans="1:46" s="31" customFormat="1" ht="15" customHeight="1" x14ac:dyDescent="0.15">
      <c r="A757" s="140"/>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row>
    <row r="758" spans="1:46" s="31" customFormat="1" ht="15" customHeight="1" x14ac:dyDescent="0.15">
      <c r="A758" s="140"/>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row>
    <row r="759" spans="1:46" s="31" customFormat="1" ht="15" customHeight="1" x14ac:dyDescent="0.15">
      <c r="A759" s="140"/>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row>
    <row r="760" spans="1:46" s="31" customFormat="1" ht="15" customHeight="1" x14ac:dyDescent="0.15">
      <c r="A760" s="140"/>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row>
    <row r="761" spans="1:46" s="31" customFormat="1" ht="15" customHeight="1" x14ac:dyDescent="0.15">
      <c r="A761" s="140"/>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row>
    <row r="762" spans="1:46" s="31" customFormat="1" ht="15" customHeight="1" x14ac:dyDescent="0.15">
      <c r="A762" s="140"/>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row>
    <row r="763" spans="1:46" s="31" customFormat="1" ht="15" customHeight="1" x14ac:dyDescent="0.15">
      <c r="A763" s="140"/>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row>
    <row r="764" spans="1:46" s="31" customFormat="1" ht="15" customHeight="1" x14ac:dyDescent="0.15">
      <c r="A764" s="140"/>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row>
    <row r="765" spans="1:46" s="31" customFormat="1" ht="15" customHeight="1" x14ac:dyDescent="0.15">
      <c r="A765" s="140"/>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row>
    <row r="766" spans="1:46" s="31" customFormat="1" ht="15" customHeight="1" x14ac:dyDescent="0.15">
      <c r="A766" s="140"/>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row>
    <row r="767" spans="1:46" s="31" customFormat="1" ht="15" customHeight="1" x14ac:dyDescent="0.15">
      <c r="A767" s="140"/>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row>
    <row r="768" spans="1:46" s="31" customFormat="1" ht="15" customHeight="1" x14ac:dyDescent="0.15">
      <c r="A768" s="140"/>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row>
    <row r="769" spans="1:46" s="31" customFormat="1" ht="15" customHeight="1" x14ac:dyDescent="0.15">
      <c r="A769" s="140"/>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row>
    <row r="770" spans="1:46" s="31" customFormat="1" ht="15" customHeight="1" x14ac:dyDescent="0.15">
      <c r="A770" s="140"/>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row>
    <row r="771" spans="1:46" s="31" customFormat="1" ht="15" customHeight="1" x14ac:dyDescent="0.15">
      <c r="A771" s="140"/>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row>
    <row r="772" spans="1:46" s="31" customFormat="1" ht="15" customHeight="1" x14ac:dyDescent="0.15">
      <c r="A772" s="140"/>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row>
    <row r="773" spans="1:46" s="31" customFormat="1" ht="15" customHeight="1" x14ac:dyDescent="0.15">
      <c r="A773" s="140"/>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row>
    <row r="774" spans="1:46" s="31" customFormat="1" ht="15" customHeight="1" x14ac:dyDescent="0.15">
      <c r="A774" s="140"/>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row>
    <row r="775" spans="1:46" s="31" customFormat="1" ht="15" customHeight="1" x14ac:dyDescent="0.15">
      <c r="A775" s="140"/>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row>
    <row r="776" spans="1:46" s="31" customFormat="1" ht="15" customHeight="1" x14ac:dyDescent="0.15">
      <c r="A776" s="140"/>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row>
    <row r="777" spans="1:46" s="31" customFormat="1" ht="15" customHeight="1" x14ac:dyDescent="0.15">
      <c r="A777" s="140"/>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row>
    <row r="778" spans="1:46" s="31" customFormat="1" ht="15" customHeight="1" x14ac:dyDescent="0.15">
      <c r="A778" s="140"/>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row>
    <row r="779" spans="1:46" s="31" customFormat="1" ht="15" customHeight="1" x14ac:dyDescent="0.15">
      <c r="A779" s="140"/>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row>
    <row r="780" spans="1:46" s="31" customFormat="1" ht="15" customHeight="1" x14ac:dyDescent="0.15">
      <c r="A780" s="140"/>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row>
    <row r="781" spans="1:46" s="31" customFormat="1" ht="15" customHeight="1" x14ac:dyDescent="0.15">
      <c r="A781" s="140"/>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row>
    <row r="782" spans="1:46" s="31" customFormat="1" ht="15" customHeight="1" x14ac:dyDescent="0.15">
      <c r="A782" s="140"/>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row>
    <row r="783" spans="1:46" s="31" customFormat="1" ht="15" customHeight="1" x14ac:dyDescent="0.15">
      <c r="A783" s="140"/>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row>
    <row r="784" spans="1:46" s="31" customFormat="1" ht="15" customHeight="1" x14ac:dyDescent="0.15">
      <c r="A784" s="140"/>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row>
    <row r="785" spans="1:46" s="31" customFormat="1" ht="15" customHeight="1" x14ac:dyDescent="0.15">
      <c r="A785" s="140"/>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row>
    <row r="786" spans="1:46" s="31" customFormat="1" ht="15" customHeight="1" x14ac:dyDescent="0.15">
      <c r="A786" s="140"/>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row>
    <row r="787" spans="1:46" s="31" customFormat="1" ht="15" customHeight="1" x14ac:dyDescent="0.15">
      <c r="A787" s="140"/>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row>
    <row r="788" spans="1:46" s="31" customFormat="1" ht="15" customHeight="1" x14ac:dyDescent="0.15">
      <c r="A788" s="140"/>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row>
    <row r="789" spans="1:46" s="31" customFormat="1" ht="15" customHeight="1" x14ac:dyDescent="0.15">
      <c r="A789" s="140"/>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row>
    <row r="790" spans="1:46" s="31" customFormat="1" ht="15" customHeight="1" x14ac:dyDescent="0.15">
      <c r="A790" s="140"/>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row>
    <row r="791" spans="1:46" s="31" customFormat="1" ht="15" customHeight="1" x14ac:dyDescent="0.15">
      <c r="A791" s="140"/>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row>
    <row r="792" spans="1:46" s="31" customFormat="1" ht="15" customHeight="1" x14ac:dyDescent="0.15">
      <c r="A792" s="140"/>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row>
    <row r="793" spans="1:46" s="31" customFormat="1" ht="15" customHeight="1" x14ac:dyDescent="0.15">
      <c r="A793" s="140"/>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row>
    <row r="794" spans="1:46" s="31" customFormat="1" ht="15" customHeight="1" x14ac:dyDescent="0.15">
      <c r="A794" s="140"/>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row>
    <row r="795" spans="1:46" s="31" customFormat="1" ht="15" customHeight="1" x14ac:dyDescent="0.15">
      <c r="A795" s="140"/>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row>
    <row r="796" spans="1:46" s="31" customFormat="1" ht="15" customHeight="1" x14ac:dyDescent="0.15">
      <c r="A796" s="140"/>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row>
    <row r="797" spans="1:46" s="31" customFormat="1" ht="15" customHeight="1" x14ac:dyDescent="0.15">
      <c r="A797" s="140"/>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row>
    <row r="798" spans="1:46" s="31" customFormat="1" ht="15" customHeight="1" x14ac:dyDescent="0.15">
      <c r="A798" s="140"/>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row>
    <row r="799" spans="1:46" s="31" customFormat="1" ht="15" customHeight="1" x14ac:dyDescent="0.15">
      <c r="A799" s="140"/>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row>
    <row r="800" spans="1:46" s="31" customFormat="1" ht="15" customHeight="1" x14ac:dyDescent="0.15">
      <c r="A800" s="140"/>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row>
    <row r="801" spans="1:46" s="31" customFormat="1" ht="15" customHeight="1" x14ac:dyDescent="0.15">
      <c r="A801" s="140"/>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row>
    <row r="802" spans="1:46" s="31" customFormat="1" ht="15" customHeight="1" x14ac:dyDescent="0.15">
      <c r="A802" s="140"/>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row>
    <row r="803" spans="1:46" s="31" customFormat="1" ht="15" customHeight="1" x14ac:dyDescent="0.15">
      <c r="A803" s="140"/>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row>
    <row r="804" spans="1:46" s="31" customFormat="1" ht="15" customHeight="1" x14ac:dyDescent="0.15">
      <c r="A804" s="140"/>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row>
    <row r="805" spans="1:46" s="31" customFormat="1" ht="15" customHeight="1" x14ac:dyDescent="0.15">
      <c r="A805" s="140"/>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row>
    <row r="806" spans="1:46" s="31" customFormat="1" ht="15" customHeight="1" x14ac:dyDescent="0.15">
      <c r="A806" s="140"/>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row>
    <row r="807" spans="1:46" s="31" customFormat="1" ht="15" customHeight="1" x14ac:dyDescent="0.15">
      <c r="A807" s="140"/>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row>
    <row r="808" spans="1:46" s="31" customFormat="1" ht="15" customHeight="1" x14ac:dyDescent="0.15">
      <c r="A808" s="140"/>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row>
    <row r="809" spans="1:46" s="31" customFormat="1" ht="15" customHeight="1" x14ac:dyDescent="0.15">
      <c r="A809" s="140"/>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row>
    <row r="810" spans="1:46" s="31" customFormat="1" ht="15" customHeight="1" x14ac:dyDescent="0.15">
      <c r="A810" s="140"/>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row>
    <row r="811" spans="1:46" s="31" customFormat="1" ht="15" customHeight="1" x14ac:dyDescent="0.15">
      <c r="A811" s="140"/>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row>
    <row r="812" spans="1:46" s="31" customFormat="1" ht="15" customHeight="1" x14ac:dyDescent="0.15">
      <c r="A812" s="140"/>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row>
    <row r="813" spans="1:46" s="31" customFormat="1" ht="15" customHeight="1" x14ac:dyDescent="0.15">
      <c r="A813" s="140"/>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row>
    <row r="814" spans="1:46" s="31" customFormat="1" ht="15" customHeight="1" x14ac:dyDescent="0.15">
      <c r="A814" s="140"/>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row>
    <row r="815" spans="1:46" s="31" customFormat="1" ht="15" customHeight="1" x14ac:dyDescent="0.15">
      <c r="A815" s="140"/>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row>
    <row r="816" spans="1:46" s="31" customFormat="1" ht="15" customHeight="1" x14ac:dyDescent="0.15">
      <c r="A816" s="140"/>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row>
    <row r="817" spans="1:46" s="31" customFormat="1" ht="15" customHeight="1" x14ac:dyDescent="0.15">
      <c r="A817" s="140"/>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row>
    <row r="818" spans="1:46" s="31" customFormat="1" ht="15" customHeight="1" x14ac:dyDescent="0.15">
      <c r="A818" s="140"/>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row>
    <row r="819" spans="1:46" s="31" customFormat="1" ht="15" customHeight="1" x14ac:dyDescent="0.15">
      <c r="A819" s="140"/>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row>
    <row r="820" spans="1:46" s="31" customFormat="1" ht="15" customHeight="1" x14ac:dyDescent="0.15">
      <c r="A820" s="140"/>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row>
    <row r="821" spans="1:46" s="31" customFormat="1" ht="15" customHeight="1" x14ac:dyDescent="0.15">
      <c r="A821" s="140"/>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row>
    <row r="822" spans="1:46" s="31" customFormat="1" ht="15" customHeight="1" x14ac:dyDescent="0.15">
      <c r="A822" s="140"/>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row>
    <row r="823" spans="1:46" s="31" customFormat="1" ht="15" customHeight="1" x14ac:dyDescent="0.15">
      <c r="A823" s="140"/>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row>
    <row r="824" spans="1:46" s="31" customFormat="1" ht="15" customHeight="1" x14ac:dyDescent="0.15">
      <c r="A824" s="140"/>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row>
    <row r="825" spans="1:46" s="31" customFormat="1" ht="15" customHeight="1" x14ac:dyDescent="0.15">
      <c r="A825" s="140"/>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row>
    <row r="826" spans="1:46" s="31" customFormat="1" ht="15" customHeight="1" x14ac:dyDescent="0.15">
      <c r="A826" s="140"/>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row>
    <row r="827" spans="1:46" s="31" customFormat="1" ht="15" customHeight="1" x14ac:dyDescent="0.15">
      <c r="A827" s="140"/>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row>
    <row r="828" spans="1:46" s="31" customFormat="1" ht="15" customHeight="1" x14ac:dyDescent="0.15">
      <c r="A828" s="140"/>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row>
    <row r="829" spans="1:46" s="31" customFormat="1" ht="15" customHeight="1" x14ac:dyDescent="0.15">
      <c r="A829" s="140"/>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row>
    <row r="830" spans="1:46" s="31" customFormat="1" ht="15" customHeight="1" x14ac:dyDescent="0.15">
      <c r="A830" s="140"/>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row>
    <row r="831" spans="1:46" s="31" customFormat="1" ht="15" customHeight="1" x14ac:dyDescent="0.15">
      <c r="A831" s="140"/>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row>
    <row r="832" spans="1:46" s="31" customFormat="1" ht="15" customHeight="1" x14ac:dyDescent="0.15">
      <c r="A832" s="140"/>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row>
    <row r="833" spans="1:46" s="31" customFormat="1" ht="15" customHeight="1" x14ac:dyDescent="0.15">
      <c r="A833" s="140"/>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row>
    <row r="834" spans="1:46" s="31" customFormat="1" ht="15" customHeight="1" x14ac:dyDescent="0.15">
      <c r="A834" s="140"/>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row>
    <row r="835" spans="1:46" s="31" customFormat="1" ht="15" customHeight="1" x14ac:dyDescent="0.15">
      <c r="A835" s="140"/>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row>
    <row r="836" spans="1:46" s="31" customFormat="1" ht="15" customHeight="1" x14ac:dyDescent="0.15">
      <c r="A836" s="140"/>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row>
    <row r="837" spans="1:46" s="31" customFormat="1" ht="15" customHeight="1" x14ac:dyDescent="0.15">
      <c r="A837" s="140"/>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row>
    <row r="838" spans="1:46" s="31" customFormat="1" ht="15" customHeight="1" x14ac:dyDescent="0.15">
      <c r="A838" s="140"/>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row>
    <row r="839" spans="1:46" s="31" customFormat="1" ht="15" customHeight="1" x14ac:dyDescent="0.15">
      <c r="A839" s="140"/>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row>
    <row r="840" spans="1:46" s="31" customFormat="1" ht="15" customHeight="1" x14ac:dyDescent="0.15">
      <c r="A840" s="140"/>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row>
    <row r="841" spans="1:46" s="31" customFormat="1" ht="15" customHeight="1" x14ac:dyDescent="0.15">
      <c r="A841" s="140"/>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row>
    <row r="842" spans="1:46" s="31" customFormat="1" ht="15" customHeight="1" x14ac:dyDescent="0.15">
      <c r="A842" s="140"/>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row>
    <row r="843" spans="1:46" s="31" customFormat="1" ht="15" customHeight="1" x14ac:dyDescent="0.15">
      <c r="A843" s="140"/>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row>
    <row r="844" spans="1:46" s="31" customFormat="1" ht="15" customHeight="1" x14ac:dyDescent="0.15">
      <c r="A844" s="140"/>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row>
    <row r="845" spans="1:46" s="31" customFormat="1" ht="15" customHeight="1" x14ac:dyDescent="0.15">
      <c r="A845" s="140"/>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row>
    <row r="846" spans="1:46" s="31" customFormat="1" ht="15" customHeight="1" x14ac:dyDescent="0.15">
      <c r="A846" s="140"/>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row>
    <row r="847" spans="1:46" s="31" customFormat="1" ht="15" customHeight="1" x14ac:dyDescent="0.15">
      <c r="A847" s="140"/>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row>
    <row r="848" spans="1:46" s="31" customFormat="1" ht="15" customHeight="1" x14ac:dyDescent="0.15">
      <c r="A848" s="140"/>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row>
    <row r="849" spans="1:46" s="31" customFormat="1" ht="15" customHeight="1" x14ac:dyDescent="0.15">
      <c r="A849" s="140"/>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row>
    <row r="850" spans="1:46" s="31" customFormat="1" ht="15" customHeight="1" x14ac:dyDescent="0.15">
      <c r="A850" s="140"/>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row>
    <row r="851" spans="1:46" s="31" customFormat="1" ht="15" customHeight="1" x14ac:dyDescent="0.15">
      <c r="A851" s="140"/>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row>
    <row r="852" spans="1:46" s="31" customFormat="1" ht="15" customHeight="1" x14ac:dyDescent="0.15">
      <c r="A852" s="140"/>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row>
    <row r="853" spans="1:46" s="31" customFormat="1" ht="15" customHeight="1" x14ac:dyDescent="0.15">
      <c r="A853" s="140"/>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row>
    <row r="854" spans="1:46" s="31" customFormat="1" ht="15" customHeight="1" x14ac:dyDescent="0.15">
      <c r="A854" s="140"/>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row>
    <row r="855" spans="1:46" s="31" customFormat="1" ht="15" customHeight="1" x14ac:dyDescent="0.15">
      <c r="A855" s="140"/>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row>
    <row r="856" spans="1:46" s="31" customFormat="1" ht="15" customHeight="1" x14ac:dyDescent="0.15">
      <c r="A856" s="140"/>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row>
    <row r="857" spans="1:46" s="31" customFormat="1" ht="15" customHeight="1" x14ac:dyDescent="0.15">
      <c r="A857" s="140"/>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row>
    <row r="858" spans="1:46" s="31" customFormat="1" ht="15" customHeight="1" x14ac:dyDescent="0.15">
      <c r="A858" s="140"/>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row>
    <row r="859" spans="1:46" s="31" customFormat="1" ht="15" customHeight="1" x14ac:dyDescent="0.15">
      <c r="A859" s="140"/>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row>
    <row r="860" spans="1:46" s="31" customFormat="1" ht="15" customHeight="1" x14ac:dyDescent="0.15">
      <c r="A860" s="140"/>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row>
    <row r="861" spans="1:46" s="31" customFormat="1" ht="15" customHeight="1" x14ac:dyDescent="0.15">
      <c r="A861" s="140"/>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row>
    <row r="862" spans="1:46" s="31" customFormat="1" ht="15" customHeight="1" x14ac:dyDescent="0.15">
      <c r="A862" s="140"/>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row>
    <row r="863" spans="1:46" s="31" customFormat="1" ht="15" customHeight="1" x14ac:dyDescent="0.15">
      <c r="A863" s="140"/>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row>
    <row r="864" spans="1:46" s="31" customFormat="1" ht="15" customHeight="1" x14ac:dyDescent="0.15">
      <c r="A864" s="140"/>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row>
    <row r="865" spans="1:46" s="31" customFormat="1" ht="15" customHeight="1" x14ac:dyDescent="0.15">
      <c r="A865" s="140"/>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row>
    <row r="866" spans="1:46" s="31" customFormat="1" ht="15" customHeight="1" x14ac:dyDescent="0.15">
      <c r="A866" s="140"/>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row>
    <row r="867" spans="1:46" s="31" customFormat="1" ht="15" customHeight="1" x14ac:dyDescent="0.15">
      <c r="A867" s="140"/>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row>
    <row r="868" spans="1:46" s="31" customFormat="1" ht="15" customHeight="1" x14ac:dyDescent="0.15">
      <c r="A868" s="140"/>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row>
    <row r="869" spans="1:46" s="31" customFormat="1" ht="15" customHeight="1" x14ac:dyDescent="0.15">
      <c r="A869" s="140"/>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row>
    <row r="870" spans="1:46" s="31" customFormat="1" ht="15" customHeight="1" x14ac:dyDescent="0.15">
      <c r="A870" s="140"/>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row>
    <row r="871" spans="1:46" s="31" customFormat="1" ht="15" customHeight="1" x14ac:dyDescent="0.15">
      <c r="A871" s="140"/>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row>
    <row r="872" spans="1:46" s="31" customFormat="1" ht="15" customHeight="1" x14ac:dyDescent="0.15">
      <c r="A872" s="140"/>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row>
    <row r="873" spans="1:46" s="31" customFormat="1" ht="15" customHeight="1" x14ac:dyDescent="0.15">
      <c r="A873" s="140"/>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row>
    <row r="874" spans="1:46" s="31" customFormat="1" ht="15" customHeight="1" x14ac:dyDescent="0.15">
      <c r="A874" s="140"/>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row>
    <row r="875" spans="1:46" s="31" customFormat="1" ht="15" customHeight="1" x14ac:dyDescent="0.15">
      <c r="A875" s="140"/>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row>
    <row r="876" spans="1:46" s="31" customFormat="1" ht="15" customHeight="1" x14ac:dyDescent="0.15">
      <c r="A876" s="140"/>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row>
    <row r="877" spans="1:46" s="31" customFormat="1" ht="15" customHeight="1" x14ac:dyDescent="0.15">
      <c r="A877" s="140"/>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row>
    <row r="878" spans="1:46" s="31" customFormat="1" ht="15" customHeight="1" x14ac:dyDescent="0.15">
      <c r="A878" s="140"/>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row>
    <row r="879" spans="1:46" s="31" customFormat="1" ht="15" customHeight="1" x14ac:dyDescent="0.15">
      <c r="A879" s="140"/>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row>
    <row r="880" spans="1:46" s="31" customFormat="1" ht="15" customHeight="1" x14ac:dyDescent="0.15">
      <c r="A880" s="140"/>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row>
    <row r="881" spans="1:46" s="31" customFormat="1" ht="15" customHeight="1" x14ac:dyDescent="0.15">
      <c r="A881" s="140"/>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row>
    <row r="882" spans="1:46" s="31" customFormat="1" ht="15" customHeight="1" x14ac:dyDescent="0.15">
      <c r="A882" s="140"/>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row>
    <row r="883" spans="1:46" s="31" customFormat="1" ht="15" customHeight="1" x14ac:dyDescent="0.15">
      <c r="A883" s="140"/>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row>
    <row r="884" spans="1:46" s="31" customFormat="1" ht="15" customHeight="1" x14ac:dyDescent="0.15">
      <c r="A884" s="140"/>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row>
    <row r="885" spans="1:46" s="31" customFormat="1" ht="15" customHeight="1" x14ac:dyDescent="0.15">
      <c r="A885" s="140"/>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row>
    <row r="886" spans="1:46" s="31" customFormat="1" ht="15" customHeight="1" x14ac:dyDescent="0.15">
      <c r="A886" s="140"/>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row>
    <row r="887" spans="1:46" s="31" customFormat="1" ht="15" customHeight="1" x14ac:dyDescent="0.15">
      <c r="A887" s="140"/>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row>
    <row r="888" spans="1:46" s="31" customFormat="1" ht="15" customHeight="1" x14ac:dyDescent="0.15">
      <c r="A888" s="140"/>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row>
    <row r="889" spans="1:46" s="31" customFormat="1" ht="15" customHeight="1" x14ac:dyDescent="0.15">
      <c r="A889" s="140"/>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row>
    <row r="890" spans="1:46" s="31" customFormat="1" ht="15" customHeight="1" x14ac:dyDescent="0.15">
      <c r="A890" s="140"/>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row>
    <row r="891" spans="1:46" s="31" customFormat="1" ht="15" customHeight="1" x14ac:dyDescent="0.15">
      <c r="A891" s="140"/>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row>
    <row r="892" spans="1:46" s="31" customFormat="1" ht="15" customHeight="1" x14ac:dyDescent="0.15">
      <c r="A892" s="140"/>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row>
    <row r="893" spans="1:46" s="31" customFormat="1" ht="15" customHeight="1" x14ac:dyDescent="0.15">
      <c r="A893" s="140"/>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row>
    <row r="894" spans="1:46" s="31" customFormat="1" ht="15" customHeight="1" x14ac:dyDescent="0.15">
      <c r="A894" s="140"/>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row>
    <row r="895" spans="1:46" s="31" customFormat="1" ht="15" customHeight="1" x14ac:dyDescent="0.15">
      <c r="A895" s="140"/>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row>
    <row r="896" spans="1:46" s="31" customFormat="1" ht="15" customHeight="1" x14ac:dyDescent="0.15">
      <c r="A896" s="140"/>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row>
    <row r="897" spans="1:46" s="31" customFormat="1" ht="15" customHeight="1" x14ac:dyDescent="0.15">
      <c r="A897" s="140"/>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row>
    <row r="898" spans="1:46" s="31" customFormat="1" ht="15" customHeight="1" x14ac:dyDescent="0.15">
      <c r="A898" s="140"/>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row>
    <row r="899" spans="1:46" s="31" customFormat="1" ht="15" customHeight="1" x14ac:dyDescent="0.15">
      <c r="A899" s="140"/>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row>
    <row r="900" spans="1:46" s="31" customFormat="1" ht="15" customHeight="1" x14ac:dyDescent="0.15">
      <c r="A900" s="140"/>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row>
    <row r="901" spans="1:46" s="31" customFormat="1" ht="15" customHeight="1" x14ac:dyDescent="0.15">
      <c r="A901" s="140"/>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row>
    <row r="902" spans="1:46" s="31" customFormat="1" ht="15" customHeight="1" x14ac:dyDescent="0.15">
      <c r="A902" s="140"/>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row>
    <row r="903" spans="1:46" s="31" customFormat="1" ht="15" customHeight="1" x14ac:dyDescent="0.15">
      <c r="A903" s="140"/>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row>
    <row r="904" spans="1:46" s="31" customFormat="1" ht="15" customHeight="1" x14ac:dyDescent="0.15">
      <c r="A904" s="140"/>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row>
    <row r="905" spans="1:46" s="31" customFormat="1" ht="15" customHeight="1" x14ac:dyDescent="0.15">
      <c r="A905" s="140"/>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row>
    <row r="906" spans="1:46" s="31" customFormat="1" ht="15" customHeight="1" x14ac:dyDescent="0.15">
      <c r="A906" s="140"/>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row>
    <row r="907" spans="1:46" s="31" customFormat="1" ht="15" customHeight="1" x14ac:dyDescent="0.15">
      <c r="A907" s="140"/>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row>
    <row r="908" spans="1:46" s="31" customFormat="1" ht="15" customHeight="1" x14ac:dyDescent="0.15">
      <c r="A908" s="140"/>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row>
    <row r="909" spans="1:46" s="31" customFormat="1" ht="15" customHeight="1" x14ac:dyDescent="0.15">
      <c r="A909" s="140"/>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row>
    <row r="910" spans="1:46" s="31" customFormat="1" ht="15" customHeight="1" x14ac:dyDescent="0.15">
      <c r="A910" s="140"/>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row>
    <row r="911" spans="1:46" s="31" customFormat="1" ht="15" customHeight="1" x14ac:dyDescent="0.15">
      <c r="A911" s="140"/>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row>
    <row r="912" spans="1:46" s="31" customFormat="1" ht="15" customHeight="1" x14ac:dyDescent="0.15">
      <c r="A912" s="140"/>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row>
    <row r="913" spans="1:46" s="31" customFormat="1" ht="15" customHeight="1" x14ac:dyDescent="0.15">
      <c r="A913" s="140"/>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row>
    <row r="914" spans="1:46" s="31" customFormat="1" ht="15" customHeight="1" x14ac:dyDescent="0.15">
      <c r="A914" s="140"/>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row>
    <row r="915" spans="1:46" s="31" customFormat="1" ht="15" customHeight="1" x14ac:dyDescent="0.15">
      <c r="A915" s="140"/>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row>
    <row r="916" spans="1:46" s="31" customFormat="1" ht="15" customHeight="1" x14ac:dyDescent="0.15">
      <c r="A916" s="140"/>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row>
    <row r="917" spans="1:46" s="31" customFormat="1" ht="15" customHeight="1" x14ac:dyDescent="0.15">
      <c r="A917" s="140"/>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row>
    <row r="918" spans="1:46" s="31" customFormat="1" ht="15" customHeight="1" x14ac:dyDescent="0.15">
      <c r="A918" s="140"/>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row>
    <row r="919" spans="1:46" s="31" customFormat="1" ht="15" customHeight="1" x14ac:dyDescent="0.15">
      <c r="A919" s="140"/>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row>
    <row r="920" spans="1:46" s="31" customFormat="1" ht="15" customHeight="1" x14ac:dyDescent="0.15">
      <c r="A920" s="140"/>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row>
    <row r="921" spans="1:46" s="31" customFormat="1" ht="15" customHeight="1" x14ac:dyDescent="0.15">
      <c r="A921" s="140"/>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row>
    <row r="922" spans="1:46" s="31" customFormat="1" ht="15" customHeight="1" x14ac:dyDescent="0.15">
      <c r="A922" s="140"/>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row>
  </sheetData>
  <mergeCells count="804">
    <mergeCell ref="BN7:BV7"/>
    <mergeCell ref="BQ2:BS2"/>
    <mergeCell ref="BT2:BV2"/>
    <mergeCell ref="C7:I7"/>
    <mergeCell ref="J7:P7"/>
    <mergeCell ref="Q7:W7"/>
    <mergeCell ref="AB7:AC7"/>
    <mergeCell ref="AD7:AE7"/>
    <mergeCell ref="AF7:AG7"/>
    <mergeCell ref="AH7:AJ7"/>
    <mergeCell ref="AK7:AN7"/>
    <mergeCell ref="A1:I2"/>
    <mergeCell ref="J1:O1"/>
    <mergeCell ref="P1:W1"/>
    <mergeCell ref="BO1:BP1"/>
    <mergeCell ref="BQ1:BS1"/>
    <mergeCell ref="BT1:BV1"/>
    <mergeCell ref="J2:O2"/>
    <mergeCell ref="P2:W2"/>
    <mergeCell ref="Y2:BN2"/>
    <mergeCell ref="BO2:BP2"/>
    <mergeCell ref="Q8:W8"/>
    <mergeCell ref="AB8:AC8"/>
    <mergeCell ref="AD8:AE8"/>
    <mergeCell ref="AF8:AG8"/>
    <mergeCell ref="AO7:AR7"/>
    <mergeCell ref="AS7:AW7"/>
    <mergeCell ref="AX7:BE7"/>
    <mergeCell ref="BF7:BI7"/>
    <mergeCell ref="BJ7:BM7"/>
    <mergeCell ref="AO9:AR9"/>
    <mergeCell ref="AS9:AW9"/>
    <mergeCell ref="AX9:BE9"/>
    <mergeCell ref="BF9:BI9"/>
    <mergeCell ref="BJ9:BM9"/>
    <mergeCell ref="BN9:BV9"/>
    <mergeCell ref="BJ8:BM8"/>
    <mergeCell ref="BN8:BV8"/>
    <mergeCell ref="C9:I9"/>
    <mergeCell ref="J9:P9"/>
    <mergeCell ref="Q9:W9"/>
    <mergeCell ref="AB9:AC9"/>
    <mergeCell ref="AD9:AE9"/>
    <mergeCell ref="AF9:AG9"/>
    <mergeCell ref="AH9:AJ9"/>
    <mergeCell ref="AK9:AN9"/>
    <mergeCell ref="AH8:AJ8"/>
    <mergeCell ref="AK8:AN8"/>
    <mergeCell ref="AO8:AR8"/>
    <mergeCell ref="AS8:AW8"/>
    <mergeCell ref="AX8:BE8"/>
    <mergeCell ref="BF8:BI8"/>
    <mergeCell ref="C8:I8"/>
    <mergeCell ref="J8:P8"/>
    <mergeCell ref="BN11:BV11"/>
    <mergeCell ref="BJ10:BM10"/>
    <mergeCell ref="BN10:BV10"/>
    <mergeCell ref="C11:I11"/>
    <mergeCell ref="J11:P11"/>
    <mergeCell ref="Q11:W11"/>
    <mergeCell ref="AB11:AC11"/>
    <mergeCell ref="AD11:AE11"/>
    <mergeCell ref="AF11:AG11"/>
    <mergeCell ref="AH11:AJ11"/>
    <mergeCell ref="AK11:AN11"/>
    <mergeCell ref="AH10:AJ10"/>
    <mergeCell ref="AK10:AN10"/>
    <mergeCell ref="AO10:AR10"/>
    <mergeCell ref="AS10:AW10"/>
    <mergeCell ref="AX10:BE10"/>
    <mergeCell ref="BF10:BI10"/>
    <mergeCell ref="C10:I10"/>
    <mergeCell ref="J10:P10"/>
    <mergeCell ref="Q10:W10"/>
    <mergeCell ref="AB10:AC10"/>
    <mergeCell ref="AD10:AE10"/>
    <mergeCell ref="AF10:AG10"/>
    <mergeCell ref="Q12:W12"/>
    <mergeCell ref="AB12:AC12"/>
    <mergeCell ref="AD12:AE12"/>
    <mergeCell ref="AF12:AG12"/>
    <mergeCell ref="AO11:AR11"/>
    <mergeCell ref="AS11:AW11"/>
    <mergeCell ref="AX11:BE11"/>
    <mergeCell ref="BF11:BI11"/>
    <mergeCell ref="BJ11:BM11"/>
    <mergeCell ref="AO13:AR13"/>
    <mergeCell ref="AS13:AW13"/>
    <mergeCell ref="AX13:BE13"/>
    <mergeCell ref="BF13:BI13"/>
    <mergeCell ref="BJ13:BM13"/>
    <mergeCell ref="BN13:BV13"/>
    <mergeCell ref="BJ12:BM12"/>
    <mergeCell ref="BN12:BV12"/>
    <mergeCell ref="C13:I13"/>
    <mergeCell ref="J13:P13"/>
    <mergeCell ref="Q13:W13"/>
    <mergeCell ref="AB13:AC13"/>
    <mergeCell ref="AD13:AE13"/>
    <mergeCell ref="AF13:AG13"/>
    <mergeCell ref="AH13:AJ13"/>
    <mergeCell ref="AK13:AN13"/>
    <mergeCell ref="AH12:AJ12"/>
    <mergeCell ref="AK12:AN12"/>
    <mergeCell ref="AO12:AR12"/>
    <mergeCell ref="AS12:AW12"/>
    <mergeCell ref="AX12:BE12"/>
    <mergeCell ref="BF12:BI12"/>
    <mergeCell ref="C12:I12"/>
    <mergeCell ref="J12:P12"/>
    <mergeCell ref="BN15:BV15"/>
    <mergeCell ref="BJ14:BM14"/>
    <mergeCell ref="BN14:BV14"/>
    <mergeCell ref="C15:I15"/>
    <mergeCell ref="J15:P15"/>
    <mergeCell ref="Q15:W15"/>
    <mergeCell ref="AB15:AC15"/>
    <mergeCell ref="AD15:AE15"/>
    <mergeCell ref="AF15:AG15"/>
    <mergeCell ref="AH15:AJ15"/>
    <mergeCell ref="AK15:AN15"/>
    <mergeCell ref="AH14:AJ14"/>
    <mergeCell ref="AK14:AN14"/>
    <mergeCell ref="AO14:AR14"/>
    <mergeCell ref="AS14:AW14"/>
    <mergeCell ref="AX14:BE14"/>
    <mergeCell ref="BF14:BI14"/>
    <mergeCell ref="C14:I14"/>
    <mergeCell ref="J14:P14"/>
    <mergeCell ref="Q14:W14"/>
    <mergeCell ref="AB14:AC14"/>
    <mergeCell ref="AD14:AE14"/>
    <mergeCell ref="AF14:AG14"/>
    <mergeCell ref="Q16:W16"/>
    <mergeCell ref="AB16:AC16"/>
    <mergeCell ref="AD16:AE16"/>
    <mergeCell ref="AF16:AG16"/>
    <mergeCell ref="AO15:AR15"/>
    <mergeCell ref="AS15:AW15"/>
    <mergeCell ref="AX15:BE15"/>
    <mergeCell ref="BF15:BI15"/>
    <mergeCell ref="BJ15:BM15"/>
    <mergeCell ref="AO17:AR17"/>
    <mergeCell ref="AS17:AW17"/>
    <mergeCell ref="AX17:BE17"/>
    <mergeCell ref="BF17:BI17"/>
    <mergeCell ref="BJ17:BM17"/>
    <mergeCell ref="BN17:BV17"/>
    <mergeCell ref="BJ16:BM16"/>
    <mergeCell ref="BN16:BV16"/>
    <mergeCell ref="C17:I17"/>
    <mergeCell ref="J17:P17"/>
    <mergeCell ref="Q17:W17"/>
    <mergeCell ref="AB17:AC17"/>
    <mergeCell ref="AD17:AE17"/>
    <mergeCell ref="AF17:AG17"/>
    <mergeCell ref="AH17:AJ17"/>
    <mergeCell ref="AK17:AN17"/>
    <mergeCell ref="AH16:AJ16"/>
    <mergeCell ref="AK16:AN16"/>
    <mergeCell ref="AO16:AR16"/>
    <mergeCell ref="AS16:AW16"/>
    <mergeCell ref="AX16:BE16"/>
    <mergeCell ref="BF16:BI16"/>
    <mergeCell ref="C16:I16"/>
    <mergeCell ref="J16:P16"/>
    <mergeCell ref="BN19:BV19"/>
    <mergeCell ref="BJ18:BM18"/>
    <mergeCell ref="BN18:BV18"/>
    <mergeCell ref="C19:I19"/>
    <mergeCell ref="J19:P19"/>
    <mergeCell ref="Q19:W19"/>
    <mergeCell ref="AB19:AC19"/>
    <mergeCell ref="AD19:AE19"/>
    <mergeCell ref="AF19:AG19"/>
    <mergeCell ref="AH19:AJ19"/>
    <mergeCell ref="AK19:AN19"/>
    <mergeCell ref="AH18:AJ18"/>
    <mergeCell ref="AK18:AN18"/>
    <mergeCell ref="AO18:AR18"/>
    <mergeCell ref="AS18:AW18"/>
    <mergeCell ref="AX18:BE18"/>
    <mergeCell ref="BF18:BI18"/>
    <mergeCell ref="C18:I18"/>
    <mergeCell ref="J18:P18"/>
    <mergeCell ref="Q18:W18"/>
    <mergeCell ref="AB18:AC18"/>
    <mergeCell ref="AD18:AE18"/>
    <mergeCell ref="AF18:AG18"/>
    <mergeCell ref="Q20:W20"/>
    <mergeCell ref="AB20:AC20"/>
    <mergeCell ref="AD20:AE20"/>
    <mergeCell ref="AF20:AG20"/>
    <mergeCell ref="AO19:AR19"/>
    <mergeCell ref="AS19:AW19"/>
    <mergeCell ref="AX19:BE19"/>
    <mergeCell ref="BF19:BI19"/>
    <mergeCell ref="BJ19:BM19"/>
    <mergeCell ref="AO21:AR21"/>
    <mergeCell ref="AS21:AW21"/>
    <mergeCell ref="AX21:BE21"/>
    <mergeCell ref="BF21:BI21"/>
    <mergeCell ref="BJ21:BM21"/>
    <mergeCell ref="BN21:BV21"/>
    <mergeCell ref="BJ20:BM20"/>
    <mergeCell ref="BN20:BV20"/>
    <mergeCell ref="C21:I21"/>
    <mergeCell ref="J21:P21"/>
    <mergeCell ref="Q21:W21"/>
    <mergeCell ref="AB21:AC21"/>
    <mergeCell ref="AD21:AE21"/>
    <mergeCell ref="AF21:AG21"/>
    <mergeCell ref="AH21:AJ21"/>
    <mergeCell ref="AK21:AN21"/>
    <mergeCell ref="AH20:AJ20"/>
    <mergeCell ref="AK20:AN20"/>
    <mergeCell ref="AO20:AR20"/>
    <mergeCell ref="AS20:AW20"/>
    <mergeCell ref="AX20:BE20"/>
    <mergeCell ref="BF20:BI20"/>
    <mergeCell ref="C20:I20"/>
    <mergeCell ref="J20:P20"/>
    <mergeCell ref="BN23:BV23"/>
    <mergeCell ref="BJ22:BM22"/>
    <mergeCell ref="BN22:BV22"/>
    <mergeCell ref="C23:I23"/>
    <mergeCell ref="J23:P23"/>
    <mergeCell ref="Q23:W23"/>
    <mergeCell ref="AB23:AC23"/>
    <mergeCell ref="AD23:AE23"/>
    <mergeCell ref="AF23:AG23"/>
    <mergeCell ref="AH23:AJ23"/>
    <mergeCell ref="AK23:AN23"/>
    <mergeCell ref="AH22:AJ22"/>
    <mergeCell ref="AK22:AN22"/>
    <mergeCell ref="AO22:AR22"/>
    <mergeCell ref="AS22:AW22"/>
    <mergeCell ref="AX22:BE22"/>
    <mergeCell ref="BF22:BI22"/>
    <mergeCell ref="C22:I22"/>
    <mergeCell ref="J22:P22"/>
    <mergeCell ref="Q22:W22"/>
    <mergeCell ref="AB22:AC22"/>
    <mergeCell ref="AD22:AE22"/>
    <mergeCell ref="AF22:AG22"/>
    <mergeCell ref="Q24:W24"/>
    <mergeCell ref="AB24:AC24"/>
    <mergeCell ref="AD24:AE24"/>
    <mergeCell ref="AF24:AG24"/>
    <mergeCell ref="AO23:AR23"/>
    <mergeCell ref="AS23:AW23"/>
    <mergeCell ref="AX23:BE23"/>
    <mergeCell ref="BF23:BI23"/>
    <mergeCell ref="BJ23:BM23"/>
    <mergeCell ref="AO25:AR25"/>
    <mergeCell ref="AS25:AW25"/>
    <mergeCell ref="AX25:BE25"/>
    <mergeCell ref="BF25:BI25"/>
    <mergeCell ref="BJ25:BM25"/>
    <mergeCell ref="BN25:BV25"/>
    <mergeCell ref="BJ24:BM24"/>
    <mergeCell ref="BN24:BV24"/>
    <mergeCell ref="C25:I25"/>
    <mergeCell ref="J25:P25"/>
    <mergeCell ref="Q25:W25"/>
    <mergeCell ref="AB25:AC25"/>
    <mergeCell ref="AD25:AE25"/>
    <mergeCell ref="AF25:AG25"/>
    <mergeCell ref="AH25:AJ25"/>
    <mergeCell ref="AK25:AN25"/>
    <mergeCell ref="AH24:AJ24"/>
    <mergeCell ref="AK24:AN24"/>
    <mergeCell ref="AO24:AR24"/>
    <mergeCell ref="AS24:AW24"/>
    <mergeCell ref="AX24:BE24"/>
    <mergeCell ref="BF24:BI24"/>
    <mergeCell ref="C24:I24"/>
    <mergeCell ref="J24:P24"/>
    <mergeCell ref="BN27:BV27"/>
    <mergeCell ref="BJ26:BM26"/>
    <mergeCell ref="BN26:BV26"/>
    <mergeCell ref="C27:I27"/>
    <mergeCell ref="J27:P27"/>
    <mergeCell ref="Q27:W27"/>
    <mergeCell ref="AB27:AC27"/>
    <mergeCell ref="AD27:AE27"/>
    <mergeCell ref="AF27:AG27"/>
    <mergeCell ref="AH27:AJ27"/>
    <mergeCell ref="AK27:AN27"/>
    <mergeCell ref="AH26:AJ26"/>
    <mergeCell ref="AK26:AN26"/>
    <mergeCell ref="AO26:AR26"/>
    <mergeCell ref="AS26:AW26"/>
    <mergeCell ref="AX26:BE26"/>
    <mergeCell ref="BF26:BI26"/>
    <mergeCell ref="C26:I26"/>
    <mergeCell ref="J26:P26"/>
    <mergeCell ref="Q26:W26"/>
    <mergeCell ref="AB26:AC26"/>
    <mergeCell ref="AD26:AE26"/>
    <mergeCell ref="AF26:AG26"/>
    <mergeCell ref="Q28:W28"/>
    <mergeCell ref="AB28:AC28"/>
    <mergeCell ref="AD28:AE28"/>
    <mergeCell ref="AF28:AG28"/>
    <mergeCell ref="AO27:AR27"/>
    <mergeCell ref="AS27:AW27"/>
    <mergeCell ref="AX27:BE27"/>
    <mergeCell ref="BF27:BI27"/>
    <mergeCell ref="BJ27:BM27"/>
    <mergeCell ref="AO29:AR29"/>
    <mergeCell ref="AS29:AW29"/>
    <mergeCell ref="AX29:BE29"/>
    <mergeCell ref="BF29:BI29"/>
    <mergeCell ref="BJ29:BM29"/>
    <mergeCell ref="BN29:BV29"/>
    <mergeCell ref="BJ28:BM28"/>
    <mergeCell ref="BN28:BV28"/>
    <mergeCell ref="C29:I29"/>
    <mergeCell ref="J29:P29"/>
    <mergeCell ref="Q29:W29"/>
    <mergeCell ref="AB29:AC29"/>
    <mergeCell ref="AD29:AE29"/>
    <mergeCell ref="AF29:AG29"/>
    <mergeCell ref="AH29:AJ29"/>
    <mergeCell ref="AK29:AN29"/>
    <mergeCell ref="AH28:AJ28"/>
    <mergeCell ref="AK28:AN28"/>
    <mergeCell ref="AO28:AR28"/>
    <mergeCell ref="AS28:AW28"/>
    <mergeCell ref="AX28:BE28"/>
    <mergeCell ref="BF28:BI28"/>
    <mergeCell ref="C28:I28"/>
    <mergeCell ref="J28:P28"/>
    <mergeCell ref="BN31:BV31"/>
    <mergeCell ref="BJ30:BM30"/>
    <mergeCell ref="BN30:BV30"/>
    <mergeCell ref="C31:I31"/>
    <mergeCell ref="J31:P31"/>
    <mergeCell ref="Q31:W31"/>
    <mergeCell ref="AB31:AC31"/>
    <mergeCell ref="AD31:AE31"/>
    <mergeCell ref="AF31:AG31"/>
    <mergeCell ref="AH31:AJ31"/>
    <mergeCell ref="AK31:AN31"/>
    <mergeCell ref="AH30:AJ30"/>
    <mergeCell ref="AK30:AN30"/>
    <mergeCell ref="AO30:AR30"/>
    <mergeCell ref="AS30:AW30"/>
    <mergeCell ref="AX30:BE30"/>
    <mergeCell ref="BF30:BI30"/>
    <mergeCell ref="C30:I30"/>
    <mergeCell ref="J30:P30"/>
    <mergeCell ref="Q30:W30"/>
    <mergeCell ref="AB30:AC30"/>
    <mergeCell ref="AD30:AE30"/>
    <mergeCell ref="AF30:AG30"/>
    <mergeCell ref="Q32:W32"/>
    <mergeCell ref="AB32:AC32"/>
    <mergeCell ref="AD32:AE32"/>
    <mergeCell ref="AF32:AG32"/>
    <mergeCell ref="AO31:AR31"/>
    <mergeCell ref="AS31:AW31"/>
    <mergeCell ref="AX31:BE31"/>
    <mergeCell ref="BF31:BI31"/>
    <mergeCell ref="BJ31:BM31"/>
    <mergeCell ref="AO33:AR33"/>
    <mergeCell ref="AS33:AW33"/>
    <mergeCell ref="AX33:BE33"/>
    <mergeCell ref="BF33:BI33"/>
    <mergeCell ref="BJ33:BM33"/>
    <mergeCell ref="BN33:BV33"/>
    <mergeCell ref="BJ32:BM32"/>
    <mergeCell ref="BN32:BV32"/>
    <mergeCell ref="C33:I33"/>
    <mergeCell ref="J33:P33"/>
    <mergeCell ref="Q33:W33"/>
    <mergeCell ref="AB33:AC33"/>
    <mergeCell ref="AD33:AE33"/>
    <mergeCell ref="AF33:AG33"/>
    <mergeCell ref="AH33:AJ33"/>
    <mergeCell ref="AK33:AN33"/>
    <mergeCell ref="AH32:AJ32"/>
    <mergeCell ref="AK32:AN32"/>
    <mergeCell ref="AO32:AR32"/>
    <mergeCell ref="AS32:AW32"/>
    <mergeCell ref="AX32:BE32"/>
    <mergeCell ref="BF32:BI32"/>
    <mergeCell ref="C32:I32"/>
    <mergeCell ref="J32:P32"/>
    <mergeCell ref="BN35:BV35"/>
    <mergeCell ref="BJ34:BM34"/>
    <mergeCell ref="BN34:BV34"/>
    <mergeCell ref="C35:I35"/>
    <mergeCell ref="J35:P35"/>
    <mergeCell ref="Q35:W35"/>
    <mergeCell ref="AB35:AC35"/>
    <mergeCell ref="AD35:AE35"/>
    <mergeCell ref="AF35:AG35"/>
    <mergeCell ref="AH35:AJ35"/>
    <mergeCell ref="AK35:AN35"/>
    <mergeCell ref="AH34:AJ34"/>
    <mergeCell ref="AK34:AN34"/>
    <mergeCell ref="AO34:AR34"/>
    <mergeCell ref="AS34:AW34"/>
    <mergeCell ref="AX34:BE34"/>
    <mergeCell ref="BF34:BI34"/>
    <mergeCell ref="C34:I34"/>
    <mergeCell ref="J34:P34"/>
    <mergeCell ref="Q34:W34"/>
    <mergeCell ref="AB34:AC34"/>
    <mergeCell ref="AD34:AE34"/>
    <mergeCell ref="AF34:AG34"/>
    <mergeCell ref="Q36:W36"/>
    <mergeCell ref="AB36:AC36"/>
    <mergeCell ref="AD36:AE36"/>
    <mergeCell ref="AF36:AG36"/>
    <mergeCell ref="AO35:AR35"/>
    <mergeCell ref="AS35:AW35"/>
    <mergeCell ref="AX35:BE35"/>
    <mergeCell ref="BF35:BI35"/>
    <mergeCell ref="BJ35:BM35"/>
    <mergeCell ref="AO37:AR37"/>
    <mergeCell ref="AS37:AW37"/>
    <mergeCell ref="AX37:BE37"/>
    <mergeCell ref="BF37:BI37"/>
    <mergeCell ref="BJ37:BM37"/>
    <mergeCell ref="BN37:BV37"/>
    <mergeCell ref="BJ36:BM36"/>
    <mergeCell ref="BN36:BV36"/>
    <mergeCell ref="C37:I37"/>
    <mergeCell ref="J37:P37"/>
    <mergeCell ref="Q37:W37"/>
    <mergeCell ref="AB37:AC37"/>
    <mergeCell ref="AD37:AE37"/>
    <mergeCell ref="AF37:AG37"/>
    <mergeCell ref="AH37:AJ37"/>
    <mergeCell ref="AK37:AN37"/>
    <mergeCell ref="AH36:AJ36"/>
    <mergeCell ref="AK36:AN36"/>
    <mergeCell ref="AO36:AR36"/>
    <mergeCell ref="AS36:AW36"/>
    <mergeCell ref="AX36:BE36"/>
    <mergeCell ref="BF36:BI36"/>
    <mergeCell ref="C36:I36"/>
    <mergeCell ref="J36:P36"/>
    <mergeCell ref="BN39:BV39"/>
    <mergeCell ref="BJ38:BM38"/>
    <mergeCell ref="BN38:BV38"/>
    <mergeCell ref="C39:I39"/>
    <mergeCell ref="J39:P39"/>
    <mergeCell ref="Q39:W39"/>
    <mergeCell ref="AB39:AC39"/>
    <mergeCell ref="AD39:AE39"/>
    <mergeCell ref="AF39:AG39"/>
    <mergeCell ref="AH39:AJ39"/>
    <mergeCell ref="AK39:AN39"/>
    <mergeCell ref="AH38:AJ38"/>
    <mergeCell ref="AK38:AN38"/>
    <mergeCell ref="AO38:AR38"/>
    <mergeCell ref="AS38:AW38"/>
    <mergeCell ref="AX38:BE38"/>
    <mergeCell ref="BF38:BI38"/>
    <mergeCell ref="C38:I38"/>
    <mergeCell ref="J38:P38"/>
    <mergeCell ref="Q38:W38"/>
    <mergeCell ref="AB38:AC38"/>
    <mergeCell ref="AD38:AE38"/>
    <mergeCell ref="AF38:AG38"/>
    <mergeCell ref="Q40:W40"/>
    <mergeCell ref="AB40:AC40"/>
    <mergeCell ref="AD40:AE40"/>
    <mergeCell ref="AF40:AG40"/>
    <mergeCell ref="AO39:AR39"/>
    <mergeCell ref="AS39:AW39"/>
    <mergeCell ref="AX39:BE39"/>
    <mergeCell ref="BF39:BI39"/>
    <mergeCell ref="BJ39:BM39"/>
    <mergeCell ref="AO41:AR41"/>
    <mergeCell ref="AS41:AW41"/>
    <mergeCell ref="AX41:BE41"/>
    <mergeCell ref="BF41:BI41"/>
    <mergeCell ref="BJ41:BM41"/>
    <mergeCell ref="BN41:BV41"/>
    <mergeCell ref="BJ40:BM40"/>
    <mergeCell ref="BN40:BV40"/>
    <mergeCell ref="C41:I41"/>
    <mergeCell ref="J41:P41"/>
    <mergeCell ref="Q41:W41"/>
    <mergeCell ref="AB41:AC41"/>
    <mergeCell ref="AD41:AE41"/>
    <mergeCell ref="AF41:AG41"/>
    <mergeCell ref="AH41:AJ41"/>
    <mergeCell ref="AK41:AN41"/>
    <mergeCell ref="AH40:AJ40"/>
    <mergeCell ref="AK40:AN40"/>
    <mergeCell ref="AO40:AR40"/>
    <mergeCell ref="AS40:AW40"/>
    <mergeCell ref="AX40:BE40"/>
    <mergeCell ref="BF40:BI40"/>
    <mergeCell ref="C40:I40"/>
    <mergeCell ref="J40:P40"/>
    <mergeCell ref="BN43:BV43"/>
    <mergeCell ref="BJ42:BM42"/>
    <mergeCell ref="BN42:BV42"/>
    <mergeCell ref="C43:I43"/>
    <mergeCell ref="J43:P43"/>
    <mergeCell ref="Q43:W43"/>
    <mergeCell ref="AB43:AC43"/>
    <mergeCell ref="AD43:AE43"/>
    <mergeCell ref="AF43:AG43"/>
    <mergeCell ref="AH43:AJ43"/>
    <mergeCell ref="AK43:AN43"/>
    <mergeCell ref="AH42:AJ42"/>
    <mergeCell ref="AK42:AN42"/>
    <mergeCell ref="AO42:AR42"/>
    <mergeCell ref="AS42:AW42"/>
    <mergeCell ref="AX42:BE42"/>
    <mergeCell ref="BF42:BI42"/>
    <mergeCell ref="C42:I42"/>
    <mergeCell ref="J42:P42"/>
    <mergeCell ref="Q42:W42"/>
    <mergeCell ref="AB42:AC42"/>
    <mergeCell ref="AD42:AE42"/>
    <mergeCell ref="AF42:AG42"/>
    <mergeCell ref="Q44:W44"/>
    <mergeCell ref="AB44:AC44"/>
    <mergeCell ref="AD44:AE44"/>
    <mergeCell ref="AF44:AG44"/>
    <mergeCell ref="AO43:AR43"/>
    <mergeCell ref="AS43:AW43"/>
    <mergeCell ref="AX43:BE43"/>
    <mergeCell ref="BF43:BI43"/>
    <mergeCell ref="BJ43:BM43"/>
    <mergeCell ref="AO45:AR45"/>
    <mergeCell ref="AS45:AW45"/>
    <mergeCell ref="AX45:BE45"/>
    <mergeCell ref="BF45:BI45"/>
    <mergeCell ref="BJ45:BM45"/>
    <mergeCell ref="BN45:BV45"/>
    <mergeCell ref="BJ44:BM44"/>
    <mergeCell ref="BN44:BV44"/>
    <mergeCell ref="C45:I45"/>
    <mergeCell ref="J45:P45"/>
    <mergeCell ref="Q45:W45"/>
    <mergeCell ref="AB45:AC45"/>
    <mergeCell ref="AD45:AE45"/>
    <mergeCell ref="AF45:AG45"/>
    <mergeCell ref="AH45:AJ45"/>
    <mergeCell ref="AK45:AN45"/>
    <mergeCell ref="AH44:AJ44"/>
    <mergeCell ref="AK44:AN44"/>
    <mergeCell ref="AO44:AR44"/>
    <mergeCell ref="AS44:AW44"/>
    <mergeCell ref="AX44:BE44"/>
    <mergeCell ref="BF44:BI44"/>
    <mergeCell ref="C44:I44"/>
    <mergeCell ref="J44:P44"/>
    <mergeCell ref="BN47:BV47"/>
    <mergeCell ref="BJ46:BM46"/>
    <mergeCell ref="BN46:BV46"/>
    <mergeCell ref="C47:I47"/>
    <mergeCell ref="J47:P47"/>
    <mergeCell ref="Q47:W47"/>
    <mergeCell ref="AB47:AC47"/>
    <mergeCell ref="AD47:AE47"/>
    <mergeCell ref="AF47:AG47"/>
    <mergeCell ref="AH47:AJ47"/>
    <mergeCell ref="AK47:AN47"/>
    <mergeCell ref="AH46:AJ46"/>
    <mergeCell ref="AK46:AN46"/>
    <mergeCell ref="AO46:AR46"/>
    <mergeCell ref="AS46:AW46"/>
    <mergeCell ref="AX46:BE46"/>
    <mergeCell ref="BF46:BI46"/>
    <mergeCell ref="C46:I46"/>
    <mergeCell ref="J46:P46"/>
    <mergeCell ref="Q46:W46"/>
    <mergeCell ref="AB46:AC46"/>
    <mergeCell ref="AD46:AE46"/>
    <mergeCell ref="AF46:AG46"/>
    <mergeCell ref="Q48:W48"/>
    <mergeCell ref="AB48:AC48"/>
    <mergeCell ref="AD48:AE48"/>
    <mergeCell ref="AF48:AG48"/>
    <mergeCell ref="AO47:AR47"/>
    <mergeCell ref="AS47:AW47"/>
    <mergeCell ref="AX47:BE47"/>
    <mergeCell ref="BF47:BI47"/>
    <mergeCell ref="BJ47:BM47"/>
    <mergeCell ref="AO49:AR49"/>
    <mergeCell ref="AS49:AW49"/>
    <mergeCell ref="AX49:BE49"/>
    <mergeCell ref="BF49:BI49"/>
    <mergeCell ref="BJ49:BM49"/>
    <mergeCell ref="BN49:BV49"/>
    <mergeCell ref="BJ48:BM48"/>
    <mergeCell ref="BN48:BV48"/>
    <mergeCell ref="C49:I49"/>
    <mergeCell ref="J49:P49"/>
    <mergeCell ref="Q49:W49"/>
    <mergeCell ref="AB49:AC49"/>
    <mergeCell ref="AD49:AE49"/>
    <mergeCell ref="AF49:AG49"/>
    <mergeCell ref="AH49:AJ49"/>
    <mergeCell ref="AK49:AN49"/>
    <mergeCell ref="AH48:AJ48"/>
    <mergeCell ref="AK48:AN48"/>
    <mergeCell ref="AO48:AR48"/>
    <mergeCell ref="AS48:AW48"/>
    <mergeCell ref="AX48:BE48"/>
    <mergeCell ref="BF48:BI48"/>
    <mergeCell ref="C48:I48"/>
    <mergeCell ref="J48:P48"/>
    <mergeCell ref="BN51:BV51"/>
    <mergeCell ref="BJ50:BM50"/>
    <mergeCell ref="BN50:BV50"/>
    <mergeCell ref="C51:I51"/>
    <mergeCell ref="J51:P51"/>
    <mergeCell ref="Q51:W51"/>
    <mergeCell ref="AB51:AC51"/>
    <mergeCell ref="AD51:AE51"/>
    <mergeCell ref="AF51:AG51"/>
    <mergeCell ref="AH51:AJ51"/>
    <mergeCell ref="AK51:AN51"/>
    <mergeCell ref="AH50:AJ50"/>
    <mergeCell ref="AK50:AN50"/>
    <mergeCell ref="AO50:AR50"/>
    <mergeCell ref="AS50:AW50"/>
    <mergeCell ref="AX50:BE50"/>
    <mergeCell ref="BF50:BI50"/>
    <mergeCell ref="C50:I50"/>
    <mergeCell ref="J50:P50"/>
    <mergeCell ref="Q50:W50"/>
    <mergeCell ref="AB50:AC50"/>
    <mergeCell ref="AD50:AE50"/>
    <mergeCell ref="AF50:AG50"/>
    <mergeCell ref="Q52:W52"/>
    <mergeCell ref="AB52:AC52"/>
    <mergeCell ref="AD52:AE52"/>
    <mergeCell ref="AF52:AG52"/>
    <mergeCell ref="AO51:AR51"/>
    <mergeCell ref="AS51:AW51"/>
    <mergeCell ref="AX51:BE51"/>
    <mergeCell ref="BF51:BI51"/>
    <mergeCell ref="BJ51:BM51"/>
    <mergeCell ref="AO53:AR53"/>
    <mergeCell ref="AS53:AW53"/>
    <mergeCell ref="AX53:BE53"/>
    <mergeCell ref="BF53:BI53"/>
    <mergeCell ref="BJ53:BM53"/>
    <mergeCell ref="BN53:BV53"/>
    <mergeCell ref="BJ52:BM52"/>
    <mergeCell ref="BN52:BV52"/>
    <mergeCell ref="C53:I53"/>
    <mergeCell ref="J53:P53"/>
    <mergeCell ref="Q53:W53"/>
    <mergeCell ref="AB53:AC53"/>
    <mergeCell ref="AD53:AE53"/>
    <mergeCell ref="AF53:AG53"/>
    <mergeCell ref="AH53:AJ53"/>
    <mergeCell ref="AK53:AN53"/>
    <mergeCell ref="AH52:AJ52"/>
    <mergeCell ref="AK52:AN52"/>
    <mergeCell ref="AO52:AR52"/>
    <mergeCell ref="AS52:AW52"/>
    <mergeCell ref="AX52:BE52"/>
    <mergeCell ref="BF52:BI52"/>
    <mergeCell ref="C52:I52"/>
    <mergeCell ref="J52:P52"/>
    <mergeCell ref="BN55:BV55"/>
    <mergeCell ref="BJ54:BM54"/>
    <mergeCell ref="BN54:BV54"/>
    <mergeCell ref="C55:I55"/>
    <mergeCell ref="J55:P55"/>
    <mergeCell ref="Q55:W55"/>
    <mergeCell ref="AB55:AC55"/>
    <mergeCell ref="AD55:AE55"/>
    <mergeCell ref="AF55:AG55"/>
    <mergeCell ref="AH55:AJ55"/>
    <mergeCell ref="AK55:AN55"/>
    <mergeCell ref="AH54:AJ54"/>
    <mergeCell ref="AK54:AN54"/>
    <mergeCell ref="AO54:AR54"/>
    <mergeCell ref="AS54:AW54"/>
    <mergeCell ref="AX54:BE54"/>
    <mergeCell ref="BF54:BI54"/>
    <mergeCell ref="C54:I54"/>
    <mergeCell ref="J54:P54"/>
    <mergeCell ref="Q54:W54"/>
    <mergeCell ref="AB54:AC54"/>
    <mergeCell ref="AD54:AE54"/>
    <mergeCell ref="AF54:AG54"/>
    <mergeCell ref="Q56:W56"/>
    <mergeCell ref="AB56:AC56"/>
    <mergeCell ref="AD56:AE56"/>
    <mergeCell ref="AF56:AG56"/>
    <mergeCell ref="AO55:AR55"/>
    <mergeCell ref="AS55:AW55"/>
    <mergeCell ref="AX55:BE55"/>
    <mergeCell ref="BF55:BI55"/>
    <mergeCell ref="BJ55:BM55"/>
    <mergeCell ref="AO57:AR57"/>
    <mergeCell ref="AS57:AW57"/>
    <mergeCell ref="AX57:BE57"/>
    <mergeCell ref="BF57:BI57"/>
    <mergeCell ref="BJ57:BM57"/>
    <mergeCell ref="BN57:BV57"/>
    <mergeCell ref="BJ56:BM56"/>
    <mergeCell ref="BN56:BV56"/>
    <mergeCell ref="C57:I57"/>
    <mergeCell ref="J57:P57"/>
    <mergeCell ref="Q57:W57"/>
    <mergeCell ref="AB57:AC57"/>
    <mergeCell ref="AD57:AE57"/>
    <mergeCell ref="AF57:AG57"/>
    <mergeCell ref="AH57:AJ57"/>
    <mergeCell ref="AK57:AN57"/>
    <mergeCell ref="AH56:AJ56"/>
    <mergeCell ref="AK56:AN56"/>
    <mergeCell ref="AO56:AR56"/>
    <mergeCell ref="AS56:AW56"/>
    <mergeCell ref="AX56:BE56"/>
    <mergeCell ref="BF56:BI56"/>
    <mergeCell ref="C56:I56"/>
    <mergeCell ref="J56:P56"/>
    <mergeCell ref="AO59:AR59"/>
    <mergeCell ref="AS59:AW59"/>
    <mergeCell ref="AX59:BE59"/>
    <mergeCell ref="BF59:BI59"/>
    <mergeCell ref="BJ59:BM59"/>
    <mergeCell ref="BN59:BV59"/>
    <mergeCell ref="BJ58:BM58"/>
    <mergeCell ref="BN58:BV58"/>
    <mergeCell ref="C59:I59"/>
    <mergeCell ref="J59:P59"/>
    <mergeCell ref="Q59:W59"/>
    <mergeCell ref="AB59:AC59"/>
    <mergeCell ref="AD59:AE59"/>
    <mergeCell ref="AF59:AG59"/>
    <mergeCell ref="AH59:AJ59"/>
    <mergeCell ref="AK59:AN59"/>
    <mergeCell ref="C58:I58"/>
    <mergeCell ref="J58:P58"/>
    <mergeCell ref="Q58:W58"/>
    <mergeCell ref="AB58:AC58"/>
    <mergeCell ref="AD58:AE58"/>
    <mergeCell ref="AK58:AN58"/>
    <mergeCell ref="BN61:BV61"/>
    <mergeCell ref="BJ60:BM60"/>
    <mergeCell ref="BN60:BV60"/>
    <mergeCell ref="C61:I61"/>
    <mergeCell ref="J61:P61"/>
    <mergeCell ref="Q61:W61"/>
    <mergeCell ref="AB61:AC61"/>
    <mergeCell ref="AD61:AE61"/>
    <mergeCell ref="AF61:AG61"/>
    <mergeCell ref="AH61:AJ61"/>
    <mergeCell ref="AK61:AN61"/>
    <mergeCell ref="AH60:AJ60"/>
    <mergeCell ref="AK60:AN60"/>
    <mergeCell ref="AO60:AR60"/>
    <mergeCell ref="AS60:AW60"/>
    <mergeCell ref="AX60:BE60"/>
    <mergeCell ref="BF60:BI60"/>
    <mergeCell ref="C60:I60"/>
    <mergeCell ref="J60:P60"/>
    <mergeCell ref="Q60:W60"/>
    <mergeCell ref="AB60:AC60"/>
    <mergeCell ref="AD60:AE60"/>
    <mergeCell ref="AF60:AG60"/>
    <mergeCell ref="Q62:W62"/>
    <mergeCell ref="AB62:AC62"/>
    <mergeCell ref="AD62:AE62"/>
    <mergeCell ref="AF62:AG62"/>
    <mergeCell ref="AO61:AR61"/>
    <mergeCell ref="AS61:AW61"/>
    <mergeCell ref="AX61:BE61"/>
    <mergeCell ref="BF61:BI61"/>
    <mergeCell ref="BJ61:BM61"/>
    <mergeCell ref="AO63:AR63"/>
    <mergeCell ref="AS63:AW63"/>
    <mergeCell ref="AX63:BE63"/>
    <mergeCell ref="BF63:BI63"/>
    <mergeCell ref="BJ63:BM63"/>
    <mergeCell ref="BN63:BV63"/>
    <mergeCell ref="BJ62:BM62"/>
    <mergeCell ref="BN62:BV62"/>
    <mergeCell ref="C63:I63"/>
    <mergeCell ref="J63:P63"/>
    <mergeCell ref="Q63:W63"/>
    <mergeCell ref="AB63:AC63"/>
    <mergeCell ref="AD63:AE63"/>
    <mergeCell ref="AF63:AG63"/>
    <mergeCell ref="AH63:AJ63"/>
    <mergeCell ref="AK63:AN63"/>
    <mergeCell ref="AH62:AJ62"/>
    <mergeCell ref="AK62:AN62"/>
    <mergeCell ref="AO62:AR62"/>
    <mergeCell ref="AS62:AW62"/>
    <mergeCell ref="AX62:BE62"/>
    <mergeCell ref="BF62:BI62"/>
    <mergeCell ref="C62:I62"/>
    <mergeCell ref="J62:P62"/>
  </mergeCells>
  <phoneticPr fontId="2"/>
  <conditionalFormatting sqref="Y7:BI207">
    <cfRule type="expression" dxfId="0" priority="1">
      <formula>$X7="ボタン"</formula>
    </cfRule>
  </conditionalFormatting>
  <dataValidations count="7">
    <dataValidation type="list" allowBlank="1" showInputMessage="1" showErrorMessage="1" sqref="Y7:Y63" xr:uid="{00000000-0002-0000-0500-000000000000}">
      <formula1>必須・任意・不可</formula1>
    </dataValidation>
    <dataValidation type="list" allowBlank="1" showInputMessage="1" showErrorMessage="1" sqref="AB7:AB63" xr:uid="{00000000-0002-0000-0500-000001000000}">
      <formula1>型</formula1>
    </dataValidation>
    <dataValidation type="list" allowBlank="1" showInputMessage="1" showErrorMessage="1" sqref="AS7:AS63" xr:uid="{00000000-0002-0000-0500-000002000000}">
      <formula1>日付形式</formula1>
    </dataValidation>
    <dataValidation type="list" allowBlank="1" showInputMessage="1" showErrorMessage="1" sqref="AK7:AK63" xr:uid="{00000000-0002-0000-0500-000003000000}">
      <formula1>文字入力制限</formula1>
    </dataValidation>
    <dataValidation type="list" allowBlank="1" showInputMessage="1" showErrorMessage="1" sqref="BJ7:BM63" xr:uid="{00000000-0002-0000-0500-000004000000}">
      <formula1>イベント</formula1>
    </dataValidation>
    <dataValidation showInputMessage="1" showErrorMessage="1" sqref="F4:O4" xr:uid="{00000000-0002-0000-0500-000005000000}"/>
    <dataValidation type="list" allowBlank="1" showInputMessage="1" showErrorMessage="1" sqref="X7:X63" xr:uid="{00000000-0002-0000-0500-000006000000}">
      <formula1>コントロール</formula1>
    </dataValidation>
  </dataValidations>
  <printOptions horizontalCentered="1" verticalCentered="1"/>
  <pageMargins left="0.27559055118110237" right="0.27559055118110237" top="0.59055118110236227" bottom="0.39370078740157483" header="0.39370078740157483" footer="0.19685039370078741"/>
  <pageSetup paperSize="9" scale="61" fitToHeight="0" orientation="landscape" r:id="rId1"/>
  <headerFooter alignWithMargins="0">
    <oddFooter>&amp;L&amp;"ＭＳ Ｐゴシック,標準"&amp;9&amp;F&amp;C&amp;"ＭＳ Ｐゴシック,標準"&amp;9&amp;P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A228"/>
  <sheetViews>
    <sheetView topLeftCell="A18" workbookViewId="0">
      <selection activeCell="O22" sqref="O22:BC22"/>
    </sheetView>
  </sheetViews>
  <sheetFormatPr defaultColWidth="2.5" defaultRowHeight="15" customHeight="1" x14ac:dyDescent="0.15"/>
  <cols>
    <col min="1" max="1" width="2.75" style="301" customWidth="1"/>
    <col min="2" max="55" width="2.625" style="221" customWidth="1"/>
    <col min="56" max="56" width="81" style="221" customWidth="1"/>
    <col min="57" max="16384" width="2.5" style="221"/>
  </cols>
  <sheetData>
    <row r="1" spans="1:56" ht="15" customHeight="1" x14ac:dyDescent="0.15">
      <c r="A1" s="565" t="s">
        <v>213</v>
      </c>
      <c r="B1" s="566"/>
      <c r="C1" s="566"/>
      <c r="D1" s="566"/>
      <c r="E1" s="566"/>
      <c r="F1" s="566"/>
      <c r="G1" s="566"/>
      <c r="H1" s="566"/>
      <c r="I1" s="567"/>
      <c r="J1" s="563" t="s">
        <v>823</v>
      </c>
      <c r="K1" s="571"/>
      <c r="L1" s="571"/>
      <c r="M1" s="571"/>
      <c r="N1" s="571"/>
      <c r="O1" s="564"/>
      <c r="P1" s="563" t="s">
        <v>48</v>
      </c>
      <c r="Q1" s="571"/>
      <c r="R1" s="571"/>
      <c r="S1" s="571"/>
      <c r="T1" s="571"/>
      <c r="U1" s="571"/>
      <c r="V1" s="571"/>
      <c r="W1" s="564"/>
      <c r="X1" s="526" t="s">
        <v>777</v>
      </c>
      <c r="Y1" s="526"/>
      <c r="Z1" s="526"/>
      <c r="AA1" s="526"/>
      <c r="AB1" s="526"/>
      <c r="AC1" s="526"/>
      <c r="AD1" s="526" t="s">
        <v>70</v>
      </c>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c r="BD1" s="140"/>
    </row>
    <row r="2" spans="1:56" ht="15" customHeight="1" x14ac:dyDescent="0.15">
      <c r="A2" s="568"/>
      <c r="B2" s="569"/>
      <c r="C2" s="569"/>
      <c r="D2" s="569"/>
      <c r="E2" s="569"/>
      <c r="F2" s="569"/>
      <c r="G2" s="569"/>
      <c r="H2" s="569"/>
      <c r="I2" s="570"/>
      <c r="J2" s="703">
        <f>表紙!H15</f>
        <v>0</v>
      </c>
      <c r="K2" s="767"/>
      <c r="L2" s="767"/>
      <c r="M2" s="767"/>
      <c r="N2" s="767"/>
      <c r="O2" s="768"/>
      <c r="P2" s="703" t="str">
        <f>表紙!AD15</f>
        <v>FAサイト機能</v>
      </c>
      <c r="Q2" s="767"/>
      <c r="R2" s="767"/>
      <c r="S2" s="767"/>
      <c r="T2" s="767"/>
      <c r="U2" s="767"/>
      <c r="V2" s="767"/>
      <c r="W2" s="768"/>
      <c r="X2" s="529" t="str">
        <f>表紙!H16</f>
        <v>CMS2-3-3</v>
      </c>
      <c r="Y2" s="530"/>
      <c r="Z2" s="530"/>
      <c r="AA2" s="530"/>
      <c r="AB2" s="530"/>
      <c r="AC2" s="530"/>
      <c r="AD2" s="527" t="str">
        <f>表紙!AD16</f>
        <v>製品検索結果2メイン</v>
      </c>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c r="BD2" s="140"/>
    </row>
    <row r="3" spans="1:56" ht="5.0999999999999996" customHeight="1" x14ac:dyDescent="0.15">
      <c r="A3" s="293"/>
      <c r="B3" s="174"/>
      <c r="C3" s="174"/>
      <c r="D3" s="174"/>
      <c r="E3" s="174"/>
      <c r="F3" s="174"/>
      <c r="G3" s="174"/>
      <c r="H3" s="174"/>
      <c r="I3" s="174"/>
      <c r="J3" s="175"/>
      <c r="K3" s="176"/>
      <c r="L3" s="176"/>
      <c r="M3" s="176"/>
      <c r="N3" s="176"/>
      <c r="O3" s="176"/>
      <c r="P3" s="175"/>
      <c r="Q3" s="176"/>
      <c r="R3" s="176"/>
      <c r="S3" s="176"/>
      <c r="T3" s="176"/>
      <c r="U3" s="176"/>
      <c r="V3" s="176"/>
      <c r="W3" s="176"/>
      <c r="X3" s="176"/>
      <c r="Y3" s="176"/>
      <c r="Z3" s="176"/>
      <c r="AA3" s="176"/>
      <c r="AB3" s="222"/>
      <c r="AC3" s="177"/>
      <c r="AD3" s="177"/>
      <c r="AE3" s="177"/>
      <c r="AF3" s="177"/>
      <c r="AG3" s="177"/>
      <c r="AH3" s="178"/>
      <c r="AI3" s="179"/>
      <c r="AJ3" s="179"/>
      <c r="AK3" s="179"/>
      <c r="AL3" s="179"/>
      <c r="AM3" s="179"/>
      <c r="AN3" s="179"/>
      <c r="AO3" s="179"/>
      <c r="AP3" s="179"/>
      <c r="AQ3" s="179"/>
      <c r="AR3" s="179"/>
      <c r="AS3" s="179"/>
      <c r="AT3" s="179"/>
      <c r="AU3" s="179"/>
      <c r="AV3" s="179"/>
      <c r="AW3" s="179"/>
      <c r="AX3" s="179"/>
      <c r="AY3" s="179"/>
      <c r="AZ3" s="179"/>
      <c r="BA3" s="179"/>
      <c r="BB3" s="179"/>
      <c r="BC3" s="179"/>
      <c r="BD3" s="140"/>
    </row>
    <row r="4" spans="1:56" ht="15" customHeight="1" x14ac:dyDescent="0.15">
      <c r="A4" s="437" t="s">
        <v>164</v>
      </c>
      <c r="B4" s="241"/>
      <c r="C4" s="242"/>
      <c r="D4" s="242"/>
      <c r="E4" s="242"/>
      <c r="F4" s="242"/>
      <c r="G4" s="242"/>
      <c r="H4" s="242"/>
      <c r="I4" s="225"/>
      <c r="J4" s="258" t="s">
        <v>824</v>
      </c>
      <c r="K4" s="259"/>
      <c r="L4" s="259"/>
      <c r="M4" s="259"/>
      <c r="N4" s="259"/>
      <c r="O4" s="259"/>
      <c r="P4" s="259"/>
      <c r="Q4" s="259"/>
      <c r="R4" s="259"/>
      <c r="S4" s="259"/>
      <c r="T4" s="259"/>
      <c r="U4" s="259"/>
      <c r="V4" s="259"/>
      <c r="W4" s="259"/>
      <c r="X4" s="259"/>
      <c r="Y4" s="259"/>
      <c r="Z4" s="259"/>
      <c r="AA4" s="259"/>
      <c r="AB4" s="259"/>
      <c r="AC4" s="259"/>
      <c r="AD4" s="259"/>
      <c r="AE4" s="259"/>
      <c r="AF4" s="259"/>
      <c r="AG4" s="259"/>
      <c r="AH4" s="259"/>
      <c r="AI4" s="259"/>
      <c r="AJ4" s="259"/>
      <c r="AK4" s="259"/>
      <c r="AL4" s="259"/>
      <c r="AM4" s="259"/>
      <c r="AN4" s="259"/>
      <c r="AO4" s="259"/>
      <c r="AP4" s="259"/>
      <c r="AQ4" s="259"/>
      <c r="AR4" s="259"/>
      <c r="AS4" s="259"/>
      <c r="AT4" s="259"/>
      <c r="AU4" s="259"/>
      <c r="AV4" s="259"/>
      <c r="AW4" s="259"/>
      <c r="AX4" s="259"/>
      <c r="AY4" s="259"/>
      <c r="AZ4" s="259"/>
      <c r="BA4" s="259"/>
      <c r="BB4" s="259"/>
      <c r="BC4" s="260"/>
      <c r="BD4" s="140"/>
    </row>
    <row r="5" spans="1:56" ht="15" customHeight="1" x14ac:dyDescent="0.15">
      <c r="A5" s="437" t="s">
        <v>75</v>
      </c>
      <c r="B5" s="224"/>
      <c r="C5" s="224"/>
      <c r="D5" s="224"/>
      <c r="E5" s="224"/>
      <c r="F5" s="224"/>
      <c r="G5" s="224"/>
      <c r="H5" s="224"/>
      <c r="I5" s="225"/>
      <c r="J5" s="130" t="s">
        <v>242</v>
      </c>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6"/>
      <c r="AR5" s="226"/>
      <c r="AS5" s="226"/>
      <c r="AT5" s="226"/>
      <c r="AU5" s="226"/>
      <c r="AV5" s="226"/>
      <c r="AW5" s="226"/>
      <c r="AX5" s="226"/>
      <c r="AY5" s="226"/>
      <c r="AZ5" s="226"/>
      <c r="BA5" s="226"/>
      <c r="BB5" s="226"/>
      <c r="BC5" s="227"/>
      <c r="BD5" s="140"/>
    </row>
    <row r="6" spans="1:56" ht="15" customHeight="1" x14ac:dyDescent="0.15">
      <c r="A6" s="180" t="s">
        <v>825</v>
      </c>
      <c r="B6" s="202"/>
      <c r="C6" s="180" t="s">
        <v>166</v>
      </c>
      <c r="D6" s="51"/>
      <c r="E6" s="51"/>
      <c r="F6" s="51"/>
      <c r="G6" s="51"/>
      <c r="H6" s="51"/>
      <c r="I6" s="51"/>
      <c r="J6" s="51"/>
      <c r="K6" s="51"/>
      <c r="L6" s="51"/>
      <c r="M6" s="51"/>
      <c r="N6" s="51"/>
      <c r="O6" s="62" t="s">
        <v>167</v>
      </c>
      <c r="P6" s="51"/>
      <c r="Q6" s="51"/>
      <c r="R6" s="51"/>
      <c r="S6" s="51"/>
      <c r="T6" s="51"/>
      <c r="U6" s="51"/>
      <c r="V6" s="51"/>
      <c r="W6" s="51"/>
      <c r="X6" s="51"/>
      <c r="Y6" s="62" t="s">
        <v>168</v>
      </c>
      <c r="Z6" s="51"/>
      <c r="AA6" s="51"/>
      <c r="AB6" s="51"/>
      <c r="AC6" s="51"/>
      <c r="AD6" s="51"/>
      <c r="AE6" s="52"/>
      <c r="AF6" s="51" t="s">
        <v>169</v>
      </c>
      <c r="AG6" s="51"/>
      <c r="AH6" s="51"/>
      <c r="AI6" s="51"/>
      <c r="AJ6" s="51"/>
      <c r="AK6" s="51"/>
      <c r="AL6" s="51"/>
      <c r="AM6" s="51"/>
      <c r="AN6" s="51"/>
      <c r="AO6" s="51"/>
      <c r="AP6" s="51"/>
      <c r="AQ6" s="51"/>
      <c r="AR6" s="51"/>
      <c r="AS6" s="51"/>
      <c r="AT6" s="51"/>
      <c r="AU6" s="51"/>
      <c r="AV6" s="51"/>
      <c r="AW6" s="51"/>
      <c r="AX6" s="51"/>
      <c r="AY6" s="51"/>
      <c r="AZ6" s="51"/>
      <c r="BA6" s="51"/>
      <c r="BB6" s="51"/>
      <c r="BC6" s="52"/>
      <c r="BD6" s="140"/>
    </row>
    <row r="7" spans="1:56" ht="13.5" x14ac:dyDescent="0.15">
      <c r="A7" s="294" t="s">
        <v>826</v>
      </c>
      <c r="B7" s="250"/>
      <c r="C7" s="123" t="s">
        <v>249</v>
      </c>
      <c r="D7" s="123"/>
      <c r="E7" s="123"/>
      <c r="F7" s="123"/>
      <c r="G7" s="123"/>
      <c r="H7" s="123"/>
      <c r="I7" s="123"/>
      <c r="J7" s="123"/>
      <c r="K7" s="123"/>
      <c r="L7" s="123"/>
      <c r="M7" s="123"/>
      <c r="N7" s="123"/>
      <c r="O7" s="122" t="s">
        <v>263</v>
      </c>
      <c r="P7" s="123"/>
      <c r="Q7" s="123"/>
      <c r="R7" s="123"/>
      <c r="S7" s="123"/>
      <c r="T7" s="123"/>
      <c r="U7" s="123"/>
      <c r="V7" s="123"/>
      <c r="W7" s="123"/>
      <c r="X7" s="123"/>
      <c r="Y7" s="122" t="s">
        <v>271</v>
      </c>
      <c r="Z7" s="123"/>
      <c r="AA7" s="123"/>
      <c r="AB7" s="123"/>
      <c r="AC7" s="123"/>
      <c r="AD7" s="123"/>
      <c r="AE7" s="124"/>
      <c r="AF7" s="769"/>
      <c r="AG7" s="770"/>
      <c r="AH7" s="770"/>
      <c r="AI7" s="770"/>
      <c r="AJ7" s="770"/>
      <c r="AK7" s="770"/>
      <c r="AL7" s="770"/>
      <c r="AM7" s="770"/>
      <c r="AN7" s="770"/>
      <c r="AO7" s="770"/>
      <c r="AP7" s="770"/>
      <c r="AQ7" s="770"/>
      <c r="AR7" s="770"/>
      <c r="AS7" s="770"/>
      <c r="AT7" s="770"/>
      <c r="AU7" s="770"/>
      <c r="AV7" s="770"/>
      <c r="AW7" s="770"/>
      <c r="AX7" s="770"/>
      <c r="AY7" s="770"/>
      <c r="AZ7" s="770"/>
      <c r="BA7" s="770"/>
      <c r="BB7" s="770"/>
      <c r="BC7" s="771"/>
      <c r="BD7" s="140"/>
    </row>
    <row r="8" spans="1:56" ht="13.5" x14ac:dyDescent="0.15">
      <c r="A8" s="295" t="s">
        <v>826</v>
      </c>
      <c r="B8" s="254"/>
      <c r="C8" s="110" t="s">
        <v>250</v>
      </c>
      <c r="D8" s="110"/>
      <c r="E8" s="110"/>
      <c r="F8" s="110"/>
      <c r="G8" s="110"/>
      <c r="H8" s="110"/>
      <c r="I8" s="110"/>
      <c r="J8" s="110"/>
      <c r="K8" s="110"/>
      <c r="L8" s="110"/>
      <c r="M8" s="110"/>
      <c r="N8" s="110"/>
      <c r="O8" s="108" t="s">
        <v>264</v>
      </c>
      <c r="P8" s="110"/>
      <c r="Q8" s="110"/>
      <c r="R8" s="110"/>
      <c r="S8" s="110"/>
      <c r="T8" s="110"/>
      <c r="U8" s="110"/>
      <c r="V8" s="110"/>
      <c r="W8" s="110"/>
      <c r="X8" s="110"/>
      <c r="Y8" s="108" t="s">
        <v>272</v>
      </c>
      <c r="Z8" s="110"/>
      <c r="AA8" s="110"/>
      <c r="AB8" s="110"/>
      <c r="AC8" s="110"/>
      <c r="AD8" s="110"/>
      <c r="AE8" s="109"/>
      <c r="AF8" s="709" t="s">
        <v>827</v>
      </c>
      <c r="AG8" s="710"/>
      <c r="AH8" s="710"/>
      <c r="AI8" s="710"/>
      <c r="AJ8" s="710"/>
      <c r="AK8" s="710"/>
      <c r="AL8" s="710"/>
      <c r="AM8" s="710"/>
      <c r="AN8" s="710"/>
      <c r="AO8" s="710"/>
      <c r="AP8" s="710"/>
      <c r="AQ8" s="710"/>
      <c r="AR8" s="710"/>
      <c r="AS8" s="710"/>
      <c r="AT8" s="710"/>
      <c r="AU8" s="710"/>
      <c r="AV8" s="710"/>
      <c r="AW8" s="710"/>
      <c r="AX8" s="710"/>
      <c r="AY8" s="710"/>
      <c r="AZ8" s="710"/>
      <c r="BA8" s="710"/>
      <c r="BB8" s="710"/>
      <c r="BC8" s="711"/>
      <c r="BD8" s="140"/>
    </row>
    <row r="9" spans="1:56" ht="13.5" x14ac:dyDescent="0.15">
      <c r="A9" s="295" t="s">
        <v>828</v>
      </c>
      <c r="B9" s="254"/>
      <c r="C9" s="110"/>
      <c r="D9" s="110"/>
      <c r="E9" s="110"/>
      <c r="F9" s="110"/>
      <c r="G9" s="110"/>
      <c r="H9" s="110"/>
      <c r="I9" s="110"/>
      <c r="J9" s="110"/>
      <c r="K9" s="110"/>
      <c r="L9" s="110"/>
      <c r="M9" s="110"/>
      <c r="N9" s="110"/>
      <c r="O9" s="108" t="s">
        <v>265</v>
      </c>
      <c r="P9" s="110"/>
      <c r="Q9" s="110"/>
      <c r="R9" s="110"/>
      <c r="S9" s="110"/>
      <c r="T9" s="110"/>
      <c r="U9" s="110"/>
      <c r="V9" s="110"/>
      <c r="W9" s="110"/>
      <c r="X9" s="110"/>
      <c r="Y9" s="108" t="s">
        <v>273</v>
      </c>
      <c r="Z9" s="110"/>
      <c r="AA9" s="110"/>
      <c r="AB9" s="110"/>
      <c r="AC9" s="110"/>
      <c r="AD9" s="110"/>
      <c r="AE9" s="109"/>
      <c r="AF9" s="709"/>
      <c r="AG9" s="710"/>
      <c r="AH9" s="710"/>
      <c r="AI9" s="710"/>
      <c r="AJ9" s="710"/>
      <c r="AK9" s="710"/>
      <c r="AL9" s="710"/>
      <c r="AM9" s="710"/>
      <c r="AN9" s="710"/>
      <c r="AO9" s="710"/>
      <c r="AP9" s="710"/>
      <c r="AQ9" s="710"/>
      <c r="AR9" s="710"/>
      <c r="AS9" s="710"/>
      <c r="AT9" s="710"/>
      <c r="AU9" s="710"/>
      <c r="AV9" s="710"/>
      <c r="AW9" s="710"/>
      <c r="AX9" s="710"/>
      <c r="AY9" s="710"/>
      <c r="AZ9" s="710"/>
      <c r="BA9" s="710"/>
      <c r="BB9" s="710"/>
      <c r="BC9" s="711"/>
      <c r="BD9" s="140"/>
    </row>
    <row r="10" spans="1:56" ht="13.5" x14ac:dyDescent="0.15">
      <c r="A10" s="295" t="s">
        <v>829</v>
      </c>
      <c r="B10" s="254"/>
      <c r="C10" s="110" t="s">
        <v>251</v>
      </c>
      <c r="D10" s="110"/>
      <c r="E10" s="110"/>
      <c r="F10" s="110"/>
      <c r="G10" s="110"/>
      <c r="H10" s="110"/>
      <c r="I10" s="110"/>
      <c r="J10" s="110"/>
      <c r="K10" s="110"/>
      <c r="L10" s="110"/>
      <c r="M10" s="110"/>
      <c r="N10" s="110"/>
      <c r="O10" s="108" t="s">
        <v>264</v>
      </c>
      <c r="P10" s="110"/>
      <c r="Q10" s="110"/>
      <c r="R10" s="110"/>
      <c r="S10" s="110"/>
      <c r="T10" s="110"/>
      <c r="U10" s="110"/>
      <c r="V10" s="110"/>
      <c r="W10" s="110"/>
      <c r="X10" s="110"/>
      <c r="Y10" s="108" t="s">
        <v>272</v>
      </c>
      <c r="Z10" s="110"/>
      <c r="AA10" s="110"/>
      <c r="AB10" s="110"/>
      <c r="AC10" s="110"/>
      <c r="AD10" s="110"/>
      <c r="AE10" s="109"/>
      <c r="AF10" s="709"/>
      <c r="AG10" s="710"/>
      <c r="AH10" s="710"/>
      <c r="AI10" s="710"/>
      <c r="AJ10" s="710"/>
      <c r="AK10" s="710"/>
      <c r="AL10" s="710"/>
      <c r="AM10" s="710"/>
      <c r="AN10" s="710"/>
      <c r="AO10" s="710"/>
      <c r="AP10" s="710"/>
      <c r="AQ10" s="710"/>
      <c r="AR10" s="710"/>
      <c r="AS10" s="710"/>
      <c r="AT10" s="710"/>
      <c r="AU10" s="710"/>
      <c r="AV10" s="710"/>
      <c r="AW10" s="710"/>
      <c r="AX10" s="710"/>
      <c r="AY10" s="710"/>
      <c r="AZ10" s="710"/>
      <c r="BA10" s="710"/>
      <c r="BB10" s="710"/>
      <c r="BC10" s="711"/>
      <c r="BD10" s="140"/>
    </row>
    <row r="11" spans="1:56" ht="13.5" x14ac:dyDescent="0.15">
      <c r="A11" s="295" t="s">
        <v>830</v>
      </c>
      <c r="B11" s="254"/>
      <c r="C11" s="110" t="s">
        <v>252</v>
      </c>
      <c r="D11" s="110"/>
      <c r="E11" s="110"/>
      <c r="F11" s="110"/>
      <c r="G11" s="110"/>
      <c r="H11" s="110"/>
      <c r="I11" s="110"/>
      <c r="J11" s="110"/>
      <c r="K11" s="110"/>
      <c r="L11" s="110"/>
      <c r="M11" s="110"/>
      <c r="N11" s="110"/>
      <c r="O11" s="108" t="s">
        <v>266</v>
      </c>
      <c r="P11" s="110"/>
      <c r="Q11" s="110"/>
      <c r="R11" s="110"/>
      <c r="S11" s="110"/>
      <c r="T11" s="110"/>
      <c r="U11" s="110"/>
      <c r="V11" s="110"/>
      <c r="W11" s="110"/>
      <c r="X11" s="110"/>
      <c r="Y11" s="108" t="s">
        <v>274</v>
      </c>
      <c r="Z11" s="110"/>
      <c r="AA11" s="110"/>
      <c r="AB11" s="110"/>
      <c r="AC11" s="110"/>
      <c r="AD11" s="110"/>
      <c r="AE11" s="109"/>
      <c r="AF11" s="712"/>
      <c r="AG11" s="713"/>
      <c r="AH11" s="713"/>
      <c r="AI11" s="713"/>
      <c r="AJ11" s="713"/>
      <c r="AK11" s="713"/>
      <c r="AL11" s="713"/>
      <c r="AM11" s="713"/>
      <c r="AN11" s="713"/>
      <c r="AO11" s="713"/>
      <c r="AP11" s="713"/>
      <c r="AQ11" s="713"/>
      <c r="AR11" s="713"/>
      <c r="AS11" s="713"/>
      <c r="AT11" s="713"/>
      <c r="AU11" s="713"/>
      <c r="AV11" s="713"/>
      <c r="AW11" s="713"/>
      <c r="AX11" s="713"/>
      <c r="AY11" s="713"/>
      <c r="AZ11" s="713"/>
      <c r="BA11" s="713"/>
      <c r="BB11" s="713"/>
      <c r="BC11" s="714"/>
      <c r="BD11" s="140"/>
    </row>
    <row r="12" spans="1:56" ht="13.5" x14ac:dyDescent="0.15">
      <c r="A12" s="394">
        <v>4</v>
      </c>
      <c r="B12" s="387"/>
      <c r="C12" s="388" t="s">
        <v>253</v>
      </c>
      <c r="D12" s="389"/>
      <c r="E12" s="453"/>
      <c r="F12" s="453"/>
      <c r="G12" s="453"/>
      <c r="H12" s="453"/>
      <c r="I12" s="453"/>
      <c r="J12" s="453"/>
      <c r="K12" s="453"/>
      <c r="L12" s="453"/>
      <c r="M12" s="453"/>
      <c r="N12" s="454"/>
      <c r="O12" s="388" t="s">
        <v>267</v>
      </c>
      <c r="P12" s="389"/>
      <c r="Q12" s="389"/>
      <c r="R12" s="389"/>
      <c r="S12" s="389"/>
      <c r="T12" s="389"/>
      <c r="U12" s="389"/>
      <c r="V12" s="389"/>
      <c r="W12" s="389"/>
      <c r="X12" s="389"/>
      <c r="Y12" s="388" t="s">
        <v>275</v>
      </c>
      <c r="Z12" s="389"/>
      <c r="AA12" s="389"/>
      <c r="AB12" s="389"/>
      <c r="AC12" s="389"/>
      <c r="AD12" s="389"/>
      <c r="AE12" s="395"/>
      <c r="AF12" s="722"/>
      <c r="AG12" s="723"/>
      <c r="AH12" s="723"/>
      <c r="AI12" s="723"/>
      <c r="AJ12" s="723"/>
      <c r="AK12" s="723"/>
      <c r="AL12" s="723"/>
      <c r="AM12" s="723"/>
      <c r="AN12" s="723"/>
      <c r="AO12" s="723"/>
      <c r="AP12" s="723"/>
      <c r="AQ12" s="723"/>
      <c r="AR12" s="723"/>
      <c r="AS12" s="723"/>
      <c r="AT12" s="723"/>
      <c r="AU12" s="723"/>
      <c r="AV12" s="723"/>
      <c r="AW12" s="723"/>
      <c r="AX12" s="723"/>
      <c r="AY12" s="723"/>
      <c r="AZ12" s="723"/>
      <c r="BA12" s="723"/>
      <c r="BB12" s="723"/>
      <c r="BC12" s="724"/>
      <c r="BD12" s="221" t="s">
        <v>609</v>
      </c>
    </row>
    <row r="13" spans="1:56" ht="13.5" x14ac:dyDescent="0.15">
      <c r="A13" s="296">
        <v>4</v>
      </c>
      <c r="B13" s="254"/>
      <c r="C13" s="108" t="s">
        <v>253</v>
      </c>
      <c r="D13" s="110"/>
      <c r="E13" s="114"/>
      <c r="F13" s="114"/>
      <c r="G13" s="114"/>
      <c r="H13" s="114"/>
      <c r="I13" s="114"/>
      <c r="J13" s="114"/>
      <c r="K13" s="114"/>
      <c r="L13" s="114"/>
      <c r="M13" s="114"/>
      <c r="N13" s="115"/>
      <c r="O13" s="108" t="s">
        <v>831</v>
      </c>
      <c r="P13" s="110"/>
      <c r="Q13" s="110"/>
      <c r="R13" s="110"/>
      <c r="S13" s="110"/>
      <c r="T13" s="110"/>
      <c r="U13" s="110"/>
      <c r="V13" s="110"/>
      <c r="W13" s="110"/>
      <c r="X13" s="110"/>
      <c r="Y13" s="108" t="s">
        <v>275</v>
      </c>
      <c r="Z13" s="110"/>
      <c r="AA13" s="110"/>
      <c r="AB13" s="110"/>
      <c r="AC13" s="110"/>
      <c r="AD13" s="110"/>
      <c r="AE13" s="109"/>
      <c r="AF13" s="709" t="s">
        <v>611</v>
      </c>
      <c r="AG13" s="710"/>
      <c r="AH13" s="710"/>
      <c r="AI13" s="710"/>
      <c r="AJ13" s="710"/>
      <c r="AK13" s="710"/>
      <c r="AL13" s="710"/>
      <c r="AM13" s="710"/>
      <c r="AN13" s="710"/>
      <c r="AO13" s="710"/>
      <c r="AP13" s="710"/>
      <c r="AQ13" s="710"/>
      <c r="AR13" s="710"/>
      <c r="AS13" s="710"/>
      <c r="AT13" s="710"/>
      <c r="AU13" s="710"/>
      <c r="AV13" s="710"/>
      <c r="AW13" s="710"/>
      <c r="AX13" s="710"/>
      <c r="AY13" s="710"/>
      <c r="AZ13" s="710"/>
      <c r="BA13" s="710"/>
      <c r="BB13" s="710"/>
      <c r="BC13" s="711"/>
      <c r="BD13" s="221" t="s">
        <v>610</v>
      </c>
    </row>
    <row r="14" spans="1:56" ht="12.75" customHeight="1" x14ac:dyDescent="0.15">
      <c r="A14" s="299" t="s">
        <v>832</v>
      </c>
      <c r="B14" s="254"/>
      <c r="C14" s="108" t="s">
        <v>254</v>
      </c>
      <c r="D14" s="110"/>
      <c r="E14" s="114"/>
      <c r="F14" s="114"/>
      <c r="G14" s="114"/>
      <c r="H14" s="114"/>
      <c r="I14" s="114"/>
      <c r="J14" s="114"/>
      <c r="K14" s="114"/>
      <c r="L14" s="114"/>
      <c r="M14" s="114"/>
      <c r="N14" s="115"/>
      <c r="O14" s="289" t="s">
        <v>833</v>
      </c>
      <c r="P14" s="110"/>
      <c r="Q14" s="110"/>
      <c r="R14" s="110"/>
      <c r="S14" s="110"/>
      <c r="T14" s="110"/>
      <c r="U14" s="110"/>
      <c r="V14" s="110"/>
      <c r="W14" s="110"/>
      <c r="X14" s="110"/>
      <c r="Y14" s="108" t="s">
        <v>834</v>
      </c>
      <c r="Z14" s="110"/>
      <c r="AA14" s="110"/>
      <c r="AB14" s="110"/>
      <c r="AC14" s="110"/>
      <c r="AD14" s="110"/>
      <c r="AE14" s="109"/>
      <c r="AF14" s="709" t="s">
        <v>530</v>
      </c>
      <c r="AG14" s="710"/>
      <c r="AH14" s="710"/>
      <c r="AI14" s="710"/>
      <c r="AJ14" s="710"/>
      <c r="AK14" s="710"/>
      <c r="AL14" s="710"/>
      <c r="AM14" s="710"/>
      <c r="AN14" s="710"/>
      <c r="AO14" s="710"/>
      <c r="AP14" s="710"/>
      <c r="AQ14" s="710"/>
      <c r="AR14" s="710"/>
      <c r="AS14" s="710"/>
      <c r="AT14" s="710"/>
      <c r="AU14" s="710"/>
      <c r="AV14" s="710"/>
      <c r="AW14" s="710"/>
      <c r="AX14" s="710"/>
      <c r="AY14" s="710"/>
      <c r="AZ14" s="710"/>
      <c r="BA14" s="710"/>
      <c r="BB14" s="710"/>
      <c r="BC14" s="711"/>
    </row>
    <row r="15" spans="1:56" ht="13.5" x14ac:dyDescent="0.15">
      <c r="A15" s="396">
        <v>6</v>
      </c>
      <c r="B15" s="387"/>
      <c r="C15" s="388" t="s">
        <v>835</v>
      </c>
      <c r="D15" s="389"/>
      <c r="E15" s="453"/>
      <c r="F15" s="453"/>
      <c r="G15" s="453"/>
      <c r="H15" s="453"/>
      <c r="I15" s="453"/>
      <c r="J15" s="453"/>
      <c r="K15" s="453"/>
      <c r="L15" s="453"/>
      <c r="M15" s="453"/>
      <c r="N15" s="454"/>
      <c r="O15" s="397"/>
      <c r="P15" s="460"/>
      <c r="Q15" s="460"/>
      <c r="R15" s="460"/>
      <c r="S15" s="460"/>
      <c r="T15" s="460"/>
      <c r="U15" s="460"/>
      <c r="V15" s="460"/>
      <c r="W15" s="460"/>
      <c r="X15" s="460"/>
      <c r="Y15" s="459"/>
      <c r="Z15" s="460"/>
      <c r="AA15" s="460"/>
      <c r="AB15" s="460"/>
      <c r="AC15" s="460"/>
      <c r="AD15" s="460"/>
      <c r="AE15" s="461"/>
      <c r="AF15" s="722"/>
      <c r="AG15" s="723"/>
      <c r="AH15" s="723"/>
      <c r="AI15" s="723"/>
      <c r="AJ15" s="723"/>
      <c r="AK15" s="723"/>
      <c r="AL15" s="723"/>
      <c r="AM15" s="723"/>
      <c r="AN15" s="723"/>
      <c r="AO15" s="723"/>
      <c r="AP15" s="723"/>
      <c r="AQ15" s="723"/>
      <c r="AR15" s="723"/>
      <c r="AS15" s="723"/>
      <c r="AT15" s="723"/>
      <c r="AU15" s="723"/>
      <c r="AV15" s="723"/>
      <c r="AW15" s="723"/>
      <c r="AX15" s="723"/>
      <c r="AY15" s="723"/>
      <c r="AZ15" s="723"/>
      <c r="BA15" s="723"/>
      <c r="BB15" s="723"/>
      <c r="BC15" s="724"/>
      <c r="BD15" s="221" t="s">
        <v>554</v>
      </c>
    </row>
    <row r="16" spans="1:56" ht="14.45" customHeight="1" x14ac:dyDescent="0.15">
      <c r="A16" s="396">
        <v>6</v>
      </c>
      <c r="B16" s="387"/>
      <c r="C16" s="388" t="s">
        <v>836</v>
      </c>
      <c r="D16" s="389"/>
      <c r="E16" s="453"/>
      <c r="F16" s="453"/>
      <c r="G16" s="453"/>
      <c r="H16" s="453"/>
      <c r="I16" s="453"/>
      <c r="J16" s="453"/>
      <c r="K16" s="453"/>
      <c r="L16" s="453"/>
      <c r="M16" s="453"/>
      <c r="N16" s="454"/>
      <c r="O16" s="397"/>
      <c r="P16" s="460"/>
      <c r="Q16" s="460"/>
      <c r="R16" s="460"/>
      <c r="S16" s="460"/>
      <c r="T16" s="460"/>
      <c r="U16" s="460"/>
      <c r="V16" s="460"/>
      <c r="W16" s="460"/>
      <c r="X16" s="460"/>
      <c r="Y16" s="459"/>
      <c r="Z16" s="460"/>
      <c r="AA16" s="460"/>
      <c r="AB16" s="460"/>
      <c r="AC16" s="460"/>
      <c r="AD16" s="460"/>
      <c r="AE16" s="461"/>
      <c r="AF16" s="722" t="s">
        <v>547</v>
      </c>
      <c r="AG16" s="723"/>
      <c r="AH16" s="723"/>
      <c r="AI16" s="723"/>
      <c r="AJ16" s="723"/>
      <c r="AK16" s="723"/>
      <c r="AL16" s="723"/>
      <c r="AM16" s="723"/>
      <c r="AN16" s="723"/>
      <c r="AO16" s="723"/>
      <c r="AP16" s="723"/>
      <c r="AQ16" s="723"/>
      <c r="AR16" s="723"/>
      <c r="AS16" s="723"/>
      <c r="AT16" s="723"/>
      <c r="AU16" s="723"/>
      <c r="AV16" s="723"/>
      <c r="AW16" s="723"/>
      <c r="AX16" s="723"/>
      <c r="AY16" s="723"/>
      <c r="AZ16" s="723"/>
      <c r="BA16" s="723"/>
      <c r="BB16" s="723"/>
      <c r="BC16" s="724"/>
      <c r="BD16" s="290" t="s">
        <v>612</v>
      </c>
    </row>
    <row r="17" spans="1:56" ht="38.65" customHeight="1" x14ac:dyDescent="0.15">
      <c r="A17" s="396">
        <v>6</v>
      </c>
      <c r="B17" s="387"/>
      <c r="C17" s="388" t="s">
        <v>837</v>
      </c>
      <c r="D17" s="389"/>
      <c r="E17" s="453"/>
      <c r="F17" s="453"/>
      <c r="G17" s="453"/>
      <c r="H17" s="453"/>
      <c r="I17" s="453"/>
      <c r="J17" s="453"/>
      <c r="K17" s="453"/>
      <c r="L17" s="453"/>
      <c r="M17" s="453"/>
      <c r="N17" s="454"/>
      <c r="O17" s="737" t="s">
        <v>267</v>
      </c>
      <c r="P17" s="738"/>
      <c r="Q17" s="738"/>
      <c r="R17" s="738"/>
      <c r="S17" s="738"/>
      <c r="T17" s="738"/>
      <c r="U17" s="738"/>
      <c r="V17" s="738"/>
      <c r="W17" s="738"/>
      <c r="X17" s="739"/>
      <c r="Y17" s="737" t="s">
        <v>275</v>
      </c>
      <c r="Z17" s="738"/>
      <c r="AA17" s="738"/>
      <c r="AB17" s="738"/>
      <c r="AC17" s="738"/>
      <c r="AD17" s="738"/>
      <c r="AE17" s="739"/>
      <c r="AF17" s="749" t="s">
        <v>619</v>
      </c>
      <c r="AG17" s="750"/>
      <c r="AH17" s="750"/>
      <c r="AI17" s="750"/>
      <c r="AJ17" s="750"/>
      <c r="AK17" s="750"/>
      <c r="AL17" s="750"/>
      <c r="AM17" s="750"/>
      <c r="AN17" s="750"/>
      <c r="AO17" s="750"/>
      <c r="AP17" s="750"/>
      <c r="AQ17" s="750"/>
      <c r="AR17" s="750"/>
      <c r="AS17" s="750"/>
      <c r="AT17" s="750"/>
      <c r="AU17" s="750"/>
      <c r="AV17" s="750"/>
      <c r="AW17" s="750"/>
      <c r="AX17" s="750"/>
      <c r="AY17" s="750"/>
      <c r="AZ17" s="750"/>
      <c r="BA17" s="750"/>
      <c r="BB17" s="750"/>
      <c r="BC17" s="751"/>
      <c r="BD17" s="221" t="s">
        <v>746</v>
      </c>
    </row>
    <row r="18" spans="1:56" ht="30.6" customHeight="1" x14ac:dyDescent="0.15">
      <c r="A18" s="396">
        <v>7</v>
      </c>
      <c r="B18" s="387"/>
      <c r="C18" s="388" t="s">
        <v>255</v>
      </c>
      <c r="D18" s="389"/>
      <c r="E18" s="453"/>
      <c r="F18" s="453"/>
      <c r="G18" s="453"/>
      <c r="H18" s="453"/>
      <c r="I18" s="453"/>
      <c r="J18" s="453"/>
      <c r="K18" s="453"/>
      <c r="L18" s="453"/>
      <c r="M18" s="453"/>
      <c r="N18" s="454"/>
      <c r="O18" s="740"/>
      <c r="P18" s="741"/>
      <c r="Q18" s="741"/>
      <c r="R18" s="741"/>
      <c r="S18" s="741"/>
      <c r="T18" s="741"/>
      <c r="U18" s="741"/>
      <c r="V18" s="741"/>
      <c r="W18" s="741"/>
      <c r="X18" s="742"/>
      <c r="Y18" s="740"/>
      <c r="Z18" s="741"/>
      <c r="AA18" s="741"/>
      <c r="AB18" s="741"/>
      <c r="AC18" s="741"/>
      <c r="AD18" s="741"/>
      <c r="AE18" s="742"/>
      <c r="AF18" s="755"/>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c r="BC18" s="757"/>
      <c r="BD18" s="302"/>
    </row>
    <row r="19" spans="1:56" ht="38.65" customHeight="1" x14ac:dyDescent="0.15">
      <c r="A19" s="299">
        <v>6</v>
      </c>
      <c r="B19" s="254"/>
      <c r="C19" s="108" t="s">
        <v>838</v>
      </c>
      <c r="D19" s="110"/>
      <c r="E19" s="114"/>
      <c r="F19" s="114"/>
      <c r="G19" s="114"/>
      <c r="H19" s="114"/>
      <c r="I19" s="114"/>
      <c r="J19" s="114"/>
      <c r="K19" s="114"/>
      <c r="L19" s="114"/>
      <c r="M19" s="114"/>
      <c r="N19" s="115"/>
      <c r="O19" s="758" t="s">
        <v>267</v>
      </c>
      <c r="P19" s="759"/>
      <c r="Q19" s="759"/>
      <c r="R19" s="759"/>
      <c r="S19" s="759"/>
      <c r="T19" s="759"/>
      <c r="U19" s="759"/>
      <c r="V19" s="759"/>
      <c r="W19" s="759"/>
      <c r="X19" s="760"/>
      <c r="Y19" s="758" t="s">
        <v>275</v>
      </c>
      <c r="Z19" s="759"/>
      <c r="AA19" s="759"/>
      <c r="AB19" s="759"/>
      <c r="AC19" s="759"/>
      <c r="AD19" s="759"/>
      <c r="AE19" s="760"/>
      <c r="AF19" s="728" t="s">
        <v>753</v>
      </c>
      <c r="AG19" s="729"/>
      <c r="AH19" s="729"/>
      <c r="AI19" s="729"/>
      <c r="AJ19" s="729"/>
      <c r="AK19" s="729"/>
      <c r="AL19" s="729"/>
      <c r="AM19" s="729"/>
      <c r="AN19" s="729"/>
      <c r="AO19" s="729"/>
      <c r="AP19" s="729"/>
      <c r="AQ19" s="729"/>
      <c r="AR19" s="729"/>
      <c r="AS19" s="729"/>
      <c r="AT19" s="729"/>
      <c r="AU19" s="729"/>
      <c r="AV19" s="729"/>
      <c r="AW19" s="729"/>
      <c r="AX19" s="729"/>
      <c r="AY19" s="729"/>
      <c r="AZ19" s="729"/>
      <c r="BA19" s="729"/>
      <c r="BB19" s="729"/>
      <c r="BC19" s="730"/>
      <c r="BD19" s="221" t="s">
        <v>747</v>
      </c>
    </row>
    <row r="20" spans="1:56" ht="30.6" customHeight="1" x14ac:dyDescent="0.15">
      <c r="A20" s="299">
        <v>7</v>
      </c>
      <c r="B20" s="254"/>
      <c r="C20" s="108" t="s">
        <v>255</v>
      </c>
      <c r="D20" s="110"/>
      <c r="E20" s="114"/>
      <c r="F20" s="114"/>
      <c r="G20" s="114"/>
      <c r="H20" s="114"/>
      <c r="I20" s="114"/>
      <c r="J20" s="114"/>
      <c r="K20" s="114"/>
      <c r="L20" s="114"/>
      <c r="M20" s="114"/>
      <c r="N20" s="115"/>
      <c r="O20" s="761"/>
      <c r="P20" s="762"/>
      <c r="Q20" s="762"/>
      <c r="R20" s="762"/>
      <c r="S20" s="762"/>
      <c r="T20" s="762"/>
      <c r="U20" s="762"/>
      <c r="V20" s="762"/>
      <c r="W20" s="762"/>
      <c r="X20" s="763"/>
      <c r="Y20" s="761"/>
      <c r="Z20" s="762"/>
      <c r="AA20" s="762"/>
      <c r="AB20" s="762"/>
      <c r="AC20" s="762"/>
      <c r="AD20" s="762"/>
      <c r="AE20" s="763"/>
      <c r="AF20" s="731"/>
      <c r="AG20" s="732"/>
      <c r="AH20" s="732"/>
      <c r="AI20" s="732"/>
      <c r="AJ20" s="732"/>
      <c r="AK20" s="732"/>
      <c r="AL20" s="732"/>
      <c r="AM20" s="732"/>
      <c r="AN20" s="732"/>
      <c r="AO20" s="732"/>
      <c r="AP20" s="732"/>
      <c r="AQ20" s="732"/>
      <c r="AR20" s="732"/>
      <c r="AS20" s="732"/>
      <c r="AT20" s="732"/>
      <c r="AU20" s="732"/>
      <c r="AV20" s="732"/>
      <c r="AW20" s="732"/>
      <c r="AX20" s="732"/>
      <c r="AY20" s="732"/>
      <c r="AZ20" s="732"/>
      <c r="BA20" s="732"/>
      <c r="BB20" s="732"/>
      <c r="BC20" s="733"/>
      <c r="BD20" s="302"/>
    </row>
    <row r="21" spans="1:56" ht="55.9" customHeight="1" x14ac:dyDescent="0.15">
      <c r="A21" s="386" t="s">
        <v>512</v>
      </c>
      <c r="B21" s="387"/>
      <c r="C21" s="388"/>
      <c r="D21" s="389"/>
      <c r="E21" s="453"/>
      <c r="F21" s="453"/>
      <c r="G21" s="453"/>
      <c r="H21" s="453"/>
      <c r="I21" s="453"/>
      <c r="J21" s="453"/>
      <c r="K21" s="453"/>
      <c r="L21" s="453"/>
      <c r="M21" s="453"/>
      <c r="N21" s="454"/>
      <c r="O21" s="722" t="s">
        <v>572</v>
      </c>
      <c r="P21" s="723"/>
      <c r="Q21" s="723"/>
      <c r="R21" s="723"/>
      <c r="S21" s="723"/>
      <c r="T21" s="723"/>
      <c r="U21" s="723"/>
      <c r="V21" s="723"/>
      <c r="W21" s="723"/>
      <c r="X21" s="723"/>
      <c r="Y21" s="723"/>
      <c r="Z21" s="723"/>
      <c r="AA21" s="723"/>
      <c r="AB21" s="723"/>
      <c r="AC21" s="723"/>
      <c r="AD21" s="723"/>
      <c r="AE21" s="723"/>
      <c r="AF21" s="723"/>
      <c r="AG21" s="723"/>
      <c r="AH21" s="723"/>
      <c r="AI21" s="723"/>
      <c r="AJ21" s="723"/>
      <c r="AK21" s="723"/>
      <c r="AL21" s="723"/>
      <c r="AM21" s="723"/>
      <c r="AN21" s="723"/>
      <c r="AO21" s="723"/>
      <c r="AP21" s="723"/>
      <c r="AQ21" s="723"/>
      <c r="AR21" s="723"/>
      <c r="AS21" s="723"/>
      <c r="AT21" s="723"/>
      <c r="AU21" s="723"/>
      <c r="AV21" s="723"/>
      <c r="AW21" s="723"/>
      <c r="AX21" s="723"/>
      <c r="AY21" s="723"/>
      <c r="AZ21" s="723"/>
      <c r="BA21" s="723"/>
      <c r="BB21" s="723"/>
      <c r="BC21" s="724"/>
      <c r="BD21" s="290" t="s">
        <v>590</v>
      </c>
    </row>
    <row r="22" spans="1:56" ht="93.2" customHeight="1" x14ac:dyDescent="0.15">
      <c r="A22" s="343" t="s">
        <v>512</v>
      </c>
      <c r="B22" s="344"/>
      <c r="C22" s="345"/>
      <c r="D22" s="346"/>
      <c r="E22" s="466"/>
      <c r="F22" s="466"/>
      <c r="G22" s="466"/>
      <c r="H22" s="466"/>
      <c r="I22" s="466"/>
      <c r="J22" s="466"/>
      <c r="K22" s="466"/>
      <c r="L22" s="466"/>
      <c r="M22" s="466"/>
      <c r="N22" s="467"/>
      <c r="O22" s="764" t="s">
        <v>606</v>
      </c>
      <c r="P22" s="765"/>
      <c r="Q22" s="765"/>
      <c r="R22" s="765"/>
      <c r="S22" s="765"/>
      <c r="T22" s="765"/>
      <c r="U22" s="765"/>
      <c r="V22" s="765"/>
      <c r="W22" s="765"/>
      <c r="X22" s="765"/>
      <c r="Y22" s="765"/>
      <c r="Z22" s="765"/>
      <c r="AA22" s="765"/>
      <c r="AB22" s="765"/>
      <c r="AC22" s="765"/>
      <c r="AD22" s="765"/>
      <c r="AE22" s="765"/>
      <c r="AF22" s="765"/>
      <c r="AG22" s="765"/>
      <c r="AH22" s="765"/>
      <c r="AI22" s="765"/>
      <c r="AJ22" s="765"/>
      <c r="AK22" s="765"/>
      <c r="AL22" s="765"/>
      <c r="AM22" s="765"/>
      <c r="AN22" s="765"/>
      <c r="AO22" s="765"/>
      <c r="AP22" s="765"/>
      <c r="AQ22" s="765"/>
      <c r="AR22" s="765"/>
      <c r="AS22" s="765"/>
      <c r="AT22" s="765"/>
      <c r="AU22" s="765"/>
      <c r="AV22" s="765"/>
      <c r="AW22" s="765"/>
      <c r="AX22" s="765"/>
      <c r="AY22" s="765"/>
      <c r="AZ22" s="765"/>
      <c r="BA22" s="765"/>
      <c r="BB22" s="765"/>
      <c r="BC22" s="766"/>
      <c r="BD22" s="290" t="s">
        <v>1084</v>
      </c>
    </row>
    <row r="23" spans="1:56" ht="13.5" x14ac:dyDescent="0.15">
      <c r="A23" s="421" t="s">
        <v>839</v>
      </c>
      <c r="B23" s="387"/>
      <c r="C23" s="388" t="s">
        <v>166</v>
      </c>
      <c r="D23" s="389"/>
      <c r="E23" s="453"/>
      <c r="F23" s="453"/>
      <c r="G23" s="453"/>
      <c r="H23" s="453"/>
      <c r="I23" s="453"/>
      <c r="J23" s="453"/>
      <c r="K23" s="453"/>
      <c r="L23" s="453"/>
      <c r="M23" s="453"/>
      <c r="N23" s="454"/>
      <c r="O23" s="462" t="s">
        <v>268</v>
      </c>
      <c r="P23" s="463"/>
      <c r="Q23" s="463"/>
      <c r="R23" s="463"/>
      <c r="S23" s="463"/>
      <c r="T23" s="463"/>
      <c r="U23" s="463"/>
      <c r="V23" s="463"/>
      <c r="W23" s="463"/>
      <c r="X23" s="463"/>
      <c r="Y23" s="462" t="s">
        <v>840</v>
      </c>
      <c r="Z23" s="389"/>
      <c r="AA23" s="389"/>
      <c r="AB23" s="389"/>
      <c r="AC23" s="389"/>
      <c r="AD23" s="389"/>
      <c r="AE23" s="395"/>
      <c r="AF23" s="722"/>
      <c r="AG23" s="723"/>
      <c r="AH23" s="723"/>
      <c r="AI23" s="723"/>
      <c r="AJ23" s="723"/>
      <c r="AK23" s="723"/>
      <c r="AL23" s="723"/>
      <c r="AM23" s="723"/>
      <c r="AN23" s="723"/>
      <c r="AO23" s="723"/>
      <c r="AP23" s="723"/>
      <c r="AQ23" s="723"/>
      <c r="AR23" s="723"/>
      <c r="AS23" s="723"/>
      <c r="AT23" s="723"/>
      <c r="AU23" s="723"/>
      <c r="AV23" s="723"/>
      <c r="AW23" s="723"/>
      <c r="AX23" s="723"/>
      <c r="AY23" s="723"/>
      <c r="AZ23" s="723"/>
      <c r="BA23" s="723"/>
      <c r="BB23" s="723"/>
      <c r="BC23" s="724"/>
      <c r="BD23" s="411" t="s">
        <v>841</v>
      </c>
    </row>
    <row r="24" spans="1:56" ht="13.5" x14ac:dyDescent="0.15">
      <c r="A24" s="297" t="s">
        <v>839</v>
      </c>
      <c r="B24" s="254"/>
      <c r="C24" s="108" t="s">
        <v>166</v>
      </c>
      <c r="D24" s="110"/>
      <c r="E24" s="114"/>
      <c r="F24" s="114"/>
      <c r="G24" s="114"/>
      <c r="H24" s="114"/>
      <c r="I24" s="114"/>
      <c r="J24" s="114"/>
      <c r="K24" s="114"/>
      <c r="L24" s="114"/>
      <c r="M24" s="114"/>
      <c r="N24" s="115"/>
      <c r="O24" s="131" t="s">
        <v>268</v>
      </c>
      <c r="P24" s="132"/>
      <c r="Q24" s="132"/>
      <c r="R24" s="132"/>
      <c r="S24" s="132"/>
      <c r="T24" s="132"/>
      <c r="U24" s="132"/>
      <c r="V24" s="132"/>
      <c r="W24" s="132"/>
      <c r="X24" s="132"/>
      <c r="Y24" s="131" t="s">
        <v>842</v>
      </c>
      <c r="Z24" s="110"/>
      <c r="AA24" s="110"/>
      <c r="AB24" s="110"/>
      <c r="AC24" s="110"/>
      <c r="AD24" s="110"/>
      <c r="AE24" s="109"/>
      <c r="AF24" s="709" t="s">
        <v>843</v>
      </c>
      <c r="AG24" s="710"/>
      <c r="AH24" s="710"/>
      <c r="AI24" s="710"/>
      <c r="AJ24" s="710"/>
      <c r="AK24" s="710"/>
      <c r="AL24" s="710"/>
      <c r="AM24" s="710"/>
      <c r="AN24" s="710"/>
      <c r="AO24" s="710"/>
      <c r="AP24" s="710"/>
      <c r="AQ24" s="710"/>
      <c r="AR24" s="710"/>
      <c r="AS24" s="710"/>
      <c r="AT24" s="710"/>
      <c r="AU24" s="710"/>
      <c r="AV24" s="710"/>
      <c r="AW24" s="710"/>
      <c r="AX24" s="710"/>
      <c r="AY24" s="710"/>
      <c r="AZ24" s="710"/>
      <c r="BA24" s="710"/>
      <c r="BB24" s="710"/>
      <c r="BC24" s="711"/>
      <c r="BD24" s="302" t="s">
        <v>737</v>
      </c>
    </row>
    <row r="25" spans="1:56" ht="13.5" x14ac:dyDescent="0.15">
      <c r="A25" s="394">
        <v>9</v>
      </c>
      <c r="B25" s="387"/>
      <c r="C25" s="388" t="s">
        <v>288</v>
      </c>
      <c r="D25" s="389"/>
      <c r="E25" s="453"/>
      <c r="F25" s="453"/>
      <c r="G25" s="453"/>
      <c r="H25" s="453"/>
      <c r="I25" s="453"/>
      <c r="J25" s="453"/>
      <c r="K25" s="453"/>
      <c r="L25" s="453"/>
      <c r="M25" s="453"/>
      <c r="N25" s="454"/>
      <c r="O25" s="462" t="s">
        <v>269</v>
      </c>
      <c r="P25" s="463"/>
      <c r="Q25" s="463"/>
      <c r="R25" s="463"/>
      <c r="S25" s="463"/>
      <c r="T25" s="463"/>
      <c r="U25" s="463"/>
      <c r="V25" s="463"/>
      <c r="W25" s="463"/>
      <c r="X25" s="463"/>
      <c r="Y25" s="462" t="s">
        <v>276</v>
      </c>
      <c r="Z25" s="389"/>
      <c r="AA25" s="389"/>
      <c r="AB25" s="389"/>
      <c r="AC25" s="389"/>
      <c r="AD25" s="389"/>
      <c r="AE25" s="395"/>
      <c r="AF25" s="722"/>
      <c r="AG25" s="723"/>
      <c r="AH25" s="723"/>
      <c r="AI25" s="723"/>
      <c r="AJ25" s="723"/>
      <c r="AK25" s="723"/>
      <c r="AL25" s="723"/>
      <c r="AM25" s="723"/>
      <c r="AN25" s="723"/>
      <c r="AO25" s="723"/>
      <c r="AP25" s="723"/>
      <c r="AQ25" s="723"/>
      <c r="AR25" s="723"/>
      <c r="AS25" s="723"/>
      <c r="AT25" s="723"/>
      <c r="AU25" s="723"/>
      <c r="AV25" s="723"/>
      <c r="AW25" s="723"/>
      <c r="AX25" s="723"/>
      <c r="AY25" s="723"/>
      <c r="AZ25" s="723"/>
      <c r="BA25" s="723"/>
      <c r="BB25" s="723"/>
      <c r="BC25" s="724"/>
      <c r="BD25" s="411" t="s">
        <v>694</v>
      </c>
    </row>
    <row r="26" spans="1:56" ht="13.5" x14ac:dyDescent="0.15">
      <c r="A26" s="394">
        <v>9</v>
      </c>
      <c r="B26" s="387"/>
      <c r="C26" s="388" t="s">
        <v>288</v>
      </c>
      <c r="D26" s="389"/>
      <c r="E26" s="453"/>
      <c r="F26" s="453"/>
      <c r="G26" s="453"/>
      <c r="H26" s="453"/>
      <c r="I26" s="453"/>
      <c r="J26" s="453"/>
      <c r="K26" s="453"/>
      <c r="L26" s="453"/>
      <c r="M26" s="453"/>
      <c r="N26" s="454"/>
      <c r="O26" s="462" t="s">
        <v>269</v>
      </c>
      <c r="P26" s="463"/>
      <c r="Q26" s="463"/>
      <c r="R26" s="463"/>
      <c r="S26" s="463"/>
      <c r="T26" s="463"/>
      <c r="U26" s="463"/>
      <c r="V26" s="463"/>
      <c r="W26" s="463"/>
      <c r="X26" s="463"/>
      <c r="Y26" s="462" t="s">
        <v>276</v>
      </c>
      <c r="Z26" s="389"/>
      <c r="AA26" s="389"/>
      <c r="AB26" s="389"/>
      <c r="AC26" s="389"/>
      <c r="AD26" s="389"/>
      <c r="AE26" s="395"/>
      <c r="AF26" s="722" t="s">
        <v>695</v>
      </c>
      <c r="AG26" s="723"/>
      <c r="AH26" s="723"/>
      <c r="AI26" s="723"/>
      <c r="AJ26" s="723"/>
      <c r="AK26" s="723"/>
      <c r="AL26" s="723"/>
      <c r="AM26" s="723"/>
      <c r="AN26" s="723"/>
      <c r="AO26" s="723"/>
      <c r="AP26" s="723"/>
      <c r="AQ26" s="723"/>
      <c r="AR26" s="723"/>
      <c r="AS26" s="723"/>
      <c r="AT26" s="723"/>
      <c r="AU26" s="723"/>
      <c r="AV26" s="723"/>
      <c r="AW26" s="723"/>
      <c r="AX26" s="723"/>
      <c r="AY26" s="723"/>
      <c r="AZ26" s="723"/>
      <c r="BA26" s="723"/>
      <c r="BB26" s="723"/>
      <c r="BC26" s="724"/>
      <c r="BD26" s="411" t="s">
        <v>738</v>
      </c>
    </row>
    <row r="27" spans="1:56" ht="27.75" customHeight="1" x14ac:dyDescent="0.15">
      <c r="A27" s="296">
        <v>9</v>
      </c>
      <c r="B27" s="254"/>
      <c r="C27" s="108" t="s">
        <v>288</v>
      </c>
      <c r="D27" s="110"/>
      <c r="E27" s="114"/>
      <c r="F27" s="114"/>
      <c r="G27" s="114"/>
      <c r="H27" s="114"/>
      <c r="I27" s="114"/>
      <c r="J27" s="114"/>
      <c r="K27" s="114"/>
      <c r="L27" s="114"/>
      <c r="M27" s="114"/>
      <c r="N27" s="115"/>
      <c r="O27" s="131" t="s">
        <v>269</v>
      </c>
      <c r="P27" s="132"/>
      <c r="Q27" s="132"/>
      <c r="R27" s="132"/>
      <c r="S27" s="132"/>
      <c r="T27" s="132"/>
      <c r="U27" s="132"/>
      <c r="V27" s="132"/>
      <c r="W27" s="132"/>
      <c r="X27" s="132"/>
      <c r="Y27" s="131" t="s">
        <v>276</v>
      </c>
      <c r="Z27" s="110"/>
      <c r="AA27" s="110"/>
      <c r="AB27" s="110"/>
      <c r="AC27" s="110"/>
      <c r="AD27" s="110"/>
      <c r="AE27" s="109"/>
      <c r="AF27" s="709" t="s">
        <v>739</v>
      </c>
      <c r="AG27" s="710"/>
      <c r="AH27" s="710"/>
      <c r="AI27" s="710"/>
      <c r="AJ27" s="710"/>
      <c r="AK27" s="710"/>
      <c r="AL27" s="710"/>
      <c r="AM27" s="710"/>
      <c r="AN27" s="710"/>
      <c r="AO27" s="710"/>
      <c r="AP27" s="710"/>
      <c r="AQ27" s="710"/>
      <c r="AR27" s="710"/>
      <c r="AS27" s="710"/>
      <c r="AT27" s="710"/>
      <c r="AU27" s="710"/>
      <c r="AV27" s="710"/>
      <c r="AW27" s="710"/>
      <c r="AX27" s="710"/>
      <c r="AY27" s="710"/>
      <c r="AZ27" s="710"/>
      <c r="BA27" s="710"/>
      <c r="BB27" s="710"/>
      <c r="BC27" s="711"/>
      <c r="BD27" s="302" t="s">
        <v>737</v>
      </c>
    </row>
    <row r="28" spans="1:56" ht="30.2" customHeight="1" x14ac:dyDescent="0.15">
      <c r="A28" s="298" t="s">
        <v>844</v>
      </c>
      <c r="B28" s="254"/>
      <c r="C28" s="108"/>
      <c r="D28" s="110"/>
      <c r="E28" s="114"/>
      <c r="F28" s="114"/>
      <c r="G28" s="114"/>
      <c r="H28" s="114"/>
      <c r="I28" s="114"/>
      <c r="J28" s="114"/>
      <c r="K28" s="114"/>
      <c r="L28" s="114"/>
      <c r="M28" s="114"/>
      <c r="N28" s="115"/>
      <c r="O28" s="131" t="s">
        <v>266</v>
      </c>
      <c r="P28" s="132"/>
      <c r="Q28" s="132"/>
      <c r="R28" s="132"/>
      <c r="S28" s="132"/>
      <c r="T28" s="132"/>
      <c r="U28" s="132"/>
      <c r="V28" s="132"/>
      <c r="W28" s="132"/>
      <c r="X28" s="132"/>
      <c r="Y28" s="131" t="s">
        <v>273</v>
      </c>
      <c r="Z28" s="110"/>
      <c r="AA28" s="110"/>
      <c r="AB28" s="110"/>
      <c r="AC28" s="110"/>
      <c r="AD28" s="110"/>
      <c r="AE28" s="109"/>
      <c r="AF28" s="709" t="s">
        <v>845</v>
      </c>
      <c r="AG28" s="710"/>
      <c r="AH28" s="710"/>
      <c r="AI28" s="710"/>
      <c r="AJ28" s="710"/>
      <c r="AK28" s="710"/>
      <c r="AL28" s="710"/>
      <c r="AM28" s="710"/>
      <c r="AN28" s="710"/>
      <c r="AO28" s="710"/>
      <c r="AP28" s="710"/>
      <c r="AQ28" s="710"/>
      <c r="AR28" s="710"/>
      <c r="AS28" s="710"/>
      <c r="AT28" s="710"/>
      <c r="AU28" s="710"/>
      <c r="AV28" s="710"/>
      <c r="AW28" s="710"/>
      <c r="AX28" s="710"/>
      <c r="AY28" s="710"/>
      <c r="AZ28" s="710"/>
      <c r="BA28" s="710"/>
      <c r="BB28" s="710"/>
      <c r="BC28" s="711"/>
    </row>
    <row r="29" spans="1:56" ht="18" customHeight="1" x14ac:dyDescent="0.15">
      <c r="A29" s="398" t="s">
        <v>846</v>
      </c>
      <c r="B29" s="387"/>
      <c r="C29" s="388" t="s">
        <v>847</v>
      </c>
      <c r="D29" s="389"/>
      <c r="E29" s="453"/>
      <c r="F29" s="453"/>
      <c r="G29" s="453"/>
      <c r="H29" s="453"/>
      <c r="I29" s="453"/>
      <c r="J29" s="453"/>
      <c r="K29" s="453"/>
      <c r="L29" s="453"/>
      <c r="M29" s="453"/>
      <c r="N29" s="454"/>
      <c r="O29" s="462" t="s">
        <v>848</v>
      </c>
      <c r="P29" s="463"/>
      <c r="Q29" s="463"/>
      <c r="R29" s="463"/>
      <c r="S29" s="463"/>
      <c r="T29" s="463"/>
      <c r="U29" s="463"/>
      <c r="V29" s="463"/>
      <c r="W29" s="463"/>
      <c r="X29" s="463"/>
      <c r="Y29" s="462" t="s">
        <v>849</v>
      </c>
      <c r="Z29" s="389"/>
      <c r="AA29" s="389"/>
      <c r="AB29" s="389"/>
      <c r="AC29" s="389"/>
      <c r="AD29" s="389"/>
      <c r="AE29" s="395"/>
      <c r="AF29" s="749" t="s">
        <v>532</v>
      </c>
      <c r="AG29" s="750"/>
      <c r="AH29" s="750"/>
      <c r="AI29" s="750"/>
      <c r="AJ29" s="750"/>
      <c r="AK29" s="750"/>
      <c r="AL29" s="750"/>
      <c r="AM29" s="750"/>
      <c r="AN29" s="750"/>
      <c r="AO29" s="750"/>
      <c r="AP29" s="750"/>
      <c r="AQ29" s="750"/>
      <c r="AR29" s="750"/>
      <c r="AS29" s="750"/>
      <c r="AT29" s="750"/>
      <c r="AU29" s="750"/>
      <c r="AV29" s="750"/>
      <c r="AW29" s="750"/>
      <c r="AX29" s="750"/>
      <c r="AY29" s="750"/>
      <c r="AZ29" s="750"/>
      <c r="BA29" s="750"/>
      <c r="BB29" s="750"/>
      <c r="BC29" s="751"/>
    </row>
    <row r="30" spans="1:56" ht="18" customHeight="1" x14ac:dyDescent="0.15">
      <c r="A30" s="398" t="s">
        <v>850</v>
      </c>
      <c r="B30" s="387"/>
      <c r="C30" s="388"/>
      <c r="D30" s="389"/>
      <c r="E30" s="453"/>
      <c r="F30" s="453"/>
      <c r="G30" s="453"/>
      <c r="H30" s="453"/>
      <c r="I30" s="453"/>
      <c r="J30" s="453"/>
      <c r="K30" s="453"/>
      <c r="L30" s="453"/>
      <c r="M30" s="453"/>
      <c r="N30" s="454"/>
      <c r="O30" s="462" t="s">
        <v>851</v>
      </c>
      <c r="P30" s="463"/>
      <c r="Q30" s="463"/>
      <c r="R30" s="463"/>
      <c r="S30" s="463"/>
      <c r="T30" s="463"/>
      <c r="U30" s="463"/>
      <c r="V30" s="463"/>
      <c r="W30" s="463"/>
      <c r="X30" s="463"/>
      <c r="Y30" s="462" t="s">
        <v>297</v>
      </c>
      <c r="Z30" s="389"/>
      <c r="AA30" s="389"/>
      <c r="AB30" s="389"/>
      <c r="AC30" s="389"/>
      <c r="AD30" s="389"/>
      <c r="AE30" s="395"/>
      <c r="AF30" s="752"/>
      <c r="AG30" s="753"/>
      <c r="AH30" s="753"/>
      <c r="AI30" s="753"/>
      <c r="AJ30" s="753"/>
      <c r="AK30" s="753"/>
      <c r="AL30" s="753"/>
      <c r="AM30" s="753"/>
      <c r="AN30" s="753"/>
      <c r="AO30" s="753"/>
      <c r="AP30" s="753"/>
      <c r="AQ30" s="753"/>
      <c r="AR30" s="753"/>
      <c r="AS30" s="753"/>
      <c r="AT30" s="753"/>
      <c r="AU30" s="753"/>
      <c r="AV30" s="753"/>
      <c r="AW30" s="753"/>
      <c r="AX30" s="753"/>
      <c r="AY30" s="753"/>
      <c r="AZ30" s="753"/>
      <c r="BA30" s="753"/>
      <c r="BB30" s="753"/>
      <c r="BC30" s="754"/>
    </row>
    <row r="31" spans="1:56" ht="18" customHeight="1" x14ac:dyDescent="0.15">
      <c r="A31" s="398" t="s">
        <v>852</v>
      </c>
      <c r="B31" s="387"/>
      <c r="C31" s="388"/>
      <c r="D31" s="389"/>
      <c r="E31" s="453"/>
      <c r="F31" s="453"/>
      <c r="G31" s="453"/>
      <c r="H31" s="453"/>
      <c r="I31" s="453"/>
      <c r="J31" s="453"/>
      <c r="K31" s="453"/>
      <c r="L31" s="453"/>
      <c r="M31" s="453"/>
      <c r="N31" s="454"/>
      <c r="O31" s="462" t="s">
        <v>853</v>
      </c>
      <c r="P31" s="463"/>
      <c r="Q31" s="463"/>
      <c r="R31" s="463"/>
      <c r="S31" s="463"/>
      <c r="T31" s="463"/>
      <c r="U31" s="463"/>
      <c r="V31" s="463"/>
      <c r="W31" s="463"/>
      <c r="X31" s="463"/>
      <c r="Y31" s="462" t="s">
        <v>854</v>
      </c>
      <c r="Z31" s="389"/>
      <c r="AA31" s="389"/>
      <c r="AB31" s="389"/>
      <c r="AC31" s="389"/>
      <c r="AD31" s="389"/>
      <c r="AE31" s="395"/>
      <c r="AF31" s="755"/>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c r="BC31" s="757"/>
      <c r="BD31" s="221" t="s">
        <v>614</v>
      </c>
    </row>
    <row r="32" spans="1:56" ht="30.2" customHeight="1" x14ac:dyDescent="0.15">
      <c r="A32" s="298" t="s">
        <v>846</v>
      </c>
      <c r="B32" s="254"/>
      <c r="C32" s="108" t="s">
        <v>847</v>
      </c>
      <c r="D32" s="110"/>
      <c r="E32" s="114"/>
      <c r="F32" s="114"/>
      <c r="G32" s="114"/>
      <c r="H32" s="114"/>
      <c r="I32" s="114"/>
      <c r="J32" s="114"/>
      <c r="K32" s="114"/>
      <c r="L32" s="114"/>
      <c r="M32" s="114"/>
      <c r="N32" s="115"/>
      <c r="O32" s="131" t="s">
        <v>855</v>
      </c>
      <c r="P32" s="132"/>
      <c r="Q32" s="132"/>
      <c r="R32" s="132"/>
      <c r="S32" s="132"/>
      <c r="T32" s="132"/>
      <c r="U32" s="132"/>
      <c r="V32" s="132"/>
      <c r="W32" s="132"/>
      <c r="X32" s="132"/>
      <c r="Y32" s="131" t="s">
        <v>856</v>
      </c>
      <c r="Z32" s="110"/>
      <c r="AA32" s="110"/>
      <c r="AB32" s="110"/>
      <c r="AC32" s="110"/>
      <c r="AD32" s="110"/>
      <c r="AE32" s="109"/>
      <c r="AF32" s="728" t="s">
        <v>616</v>
      </c>
      <c r="AG32" s="729"/>
      <c r="AH32" s="729"/>
      <c r="AI32" s="729"/>
      <c r="AJ32" s="729"/>
      <c r="AK32" s="729"/>
      <c r="AL32" s="729"/>
      <c r="AM32" s="729"/>
      <c r="AN32" s="729"/>
      <c r="AO32" s="729"/>
      <c r="AP32" s="729"/>
      <c r="AQ32" s="729"/>
      <c r="AR32" s="729"/>
      <c r="AS32" s="729"/>
      <c r="AT32" s="729"/>
      <c r="AU32" s="729"/>
      <c r="AV32" s="729"/>
      <c r="AW32" s="729"/>
      <c r="AX32" s="729"/>
      <c r="AY32" s="729"/>
      <c r="AZ32" s="729"/>
      <c r="BA32" s="729"/>
      <c r="BB32" s="729"/>
      <c r="BC32" s="730"/>
      <c r="BD32" s="221" t="s">
        <v>615</v>
      </c>
    </row>
    <row r="33" spans="1:79" ht="30.2" customHeight="1" x14ac:dyDescent="0.15">
      <c r="A33" s="298" t="s">
        <v>857</v>
      </c>
      <c r="B33" s="254"/>
      <c r="C33" s="108"/>
      <c r="D33" s="110"/>
      <c r="E33" s="114"/>
      <c r="F33" s="114"/>
      <c r="G33" s="114"/>
      <c r="H33" s="114"/>
      <c r="I33" s="114"/>
      <c r="J33" s="114"/>
      <c r="K33" s="114"/>
      <c r="L33" s="114"/>
      <c r="M33" s="114"/>
      <c r="N33" s="115"/>
      <c r="O33" s="131" t="s">
        <v>858</v>
      </c>
      <c r="P33" s="132"/>
      <c r="Q33" s="132"/>
      <c r="R33" s="132"/>
      <c r="S33" s="132"/>
      <c r="T33" s="132"/>
      <c r="U33" s="132"/>
      <c r="V33" s="132"/>
      <c r="W33" s="132"/>
      <c r="X33" s="132"/>
      <c r="Y33" s="131" t="s">
        <v>297</v>
      </c>
      <c r="Z33" s="110"/>
      <c r="AA33" s="110"/>
      <c r="AB33" s="110"/>
      <c r="AC33" s="110"/>
      <c r="AD33" s="110"/>
      <c r="AE33" s="109"/>
      <c r="AF33" s="734"/>
      <c r="AG33" s="735"/>
      <c r="AH33" s="735"/>
      <c r="AI33" s="735"/>
      <c r="AJ33" s="735"/>
      <c r="AK33" s="735"/>
      <c r="AL33" s="735"/>
      <c r="AM33" s="735"/>
      <c r="AN33" s="735"/>
      <c r="AO33" s="735"/>
      <c r="AP33" s="735"/>
      <c r="AQ33" s="735"/>
      <c r="AR33" s="735"/>
      <c r="AS33" s="735"/>
      <c r="AT33" s="735"/>
      <c r="AU33" s="735"/>
      <c r="AV33" s="735"/>
      <c r="AW33" s="735"/>
      <c r="AX33" s="735"/>
      <c r="AY33" s="735"/>
      <c r="AZ33" s="735"/>
      <c r="BA33" s="735"/>
      <c r="BB33" s="735"/>
      <c r="BC33" s="736"/>
    </row>
    <row r="34" spans="1:79" ht="30.2" customHeight="1" x14ac:dyDescent="0.15">
      <c r="A34" s="298" t="s">
        <v>859</v>
      </c>
      <c r="B34" s="254"/>
      <c r="C34" s="108"/>
      <c r="D34" s="110"/>
      <c r="E34" s="114"/>
      <c r="F34" s="114"/>
      <c r="G34" s="114"/>
      <c r="H34" s="114"/>
      <c r="I34" s="114"/>
      <c r="J34" s="114"/>
      <c r="K34" s="114"/>
      <c r="L34" s="114"/>
      <c r="M34" s="114"/>
      <c r="N34" s="115"/>
      <c r="O34" s="131" t="s">
        <v>860</v>
      </c>
      <c r="P34" s="132"/>
      <c r="Q34" s="132"/>
      <c r="R34" s="132"/>
      <c r="S34" s="132"/>
      <c r="T34" s="132"/>
      <c r="U34" s="132"/>
      <c r="V34" s="132"/>
      <c r="W34" s="132"/>
      <c r="X34" s="132"/>
      <c r="Y34" s="131" t="s">
        <v>854</v>
      </c>
      <c r="Z34" s="110"/>
      <c r="AA34" s="110"/>
      <c r="AB34" s="110"/>
      <c r="AC34" s="110"/>
      <c r="AD34" s="110"/>
      <c r="AE34" s="109"/>
      <c r="AF34" s="731"/>
      <c r="AG34" s="732"/>
      <c r="AH34" s="732"/>
      <c r="AI34" s="732"/>
      <c r="AJ34" s="732"/>
      <c r="AK34" s="732"/>
      <c r="AL34" s="732"/>
      <c r="AM34" s="732"/>
      <c r="AN34" s="732"/>
      <c r="AO34" s="732"/>
      <c r="AP34" s="732"/>
      <c r="AQ34" s="732"/>
      <c r="AR34" s="732"/>
      <c r="AS34" s="732"/>
      <c r="AT34" s="732"/>
      <c r="AU34" s="732"/>
      <c r="AV34" s="732"/>
      <c r="AW34" s="732"/>
      <c r="AX34" s="732"/>
      <c r="AY34" s="732"/>
      <c r="AZ34" s="732"/>
      <c r="BA34" s="732"/>
      <c r="BB34" s="732"/>
      <c r="BC34" s="733"/>
    </row>
    <row r="35" spans="1:79" ht="13.15" customHeight="1" x14ac:dyDescent="0.15">
      <c r="A35" s="298" t="s">
        <v>861</v>
      </c>
      <c r="B35" s="254"/>
      <c r="C35" s="108" t="s">
        <v>309</v>
      </c>
      <c r="D35" s="110"/>
      <c r="E35" s="114"/>
      <c r="F35" s="114"/>
      <c r="G35" s="114"/>
      <c r="H35" s="114"/>
      <c r="I35" s="114"/>
      <c r="J35" s="114"/>
      <c r="K35" s="114"/>
      <c r="L35" s="114"/>
      <c r="M35" s="114"/>
      <c r="N35" s="115"/>
      <c r="O35" s="131" t="s">
        <v>862</v>
      </c>
      <c r="P35" s="132"/>
      <c r="Q35" s="132"/>
      <c r="R35" s="132"/>
      <c r="S35" s="132"/>
      <c r="T35" s="132"/>
      <c r="U35" s="132"/>
      <c r="V35" s="132"/>
      <c r="W35" s="132"/>
      <c r="X35" s="132"/>
      <c r="Y35" s="131" t="s">
        <v>863</v>
      </c>
      <c r="Z35" s="110"/>
      <c r="AA35" s="110"/>
      <c r="AB35" s="110"/>
      <c r="AC35" s="110"/>
      <c r="AD35" s="110"/>
      <c r="AE35" s="109"/>
      <c r="AF35" s="728" t="s">
        <v>531</v>
      </c>
      <c r="AG35" s="729"/>
      <c r="AH35" s="729"/>
      <c r="AI35" s="729"/>
      <c r="AJ35" s="729"/>
      <c r="AK35" s="729"/>
      <c r="AL35" s="729"/>
      <c r="AM35" s="729"/>
      <c r="AN35" s="729"/>
      <c r="AO35" s="729"/>
      <c r="AP35" s="729"/>
      <c r="AQ35" s="729"/>
      <c r="AR35" s="729"/>
      <c r="AS35" s="729"/>
      <c r="AT35" s="729"/>
      <c r="AU35" s="729"/>
      <c r="AV35" s="729"/>
      <c r="AW35" s="729"/>
      <c r="AX35" s="729"/>
      <c r="AY35" s="729"/>
      <c r="AZ35" s="729"/>
      <c r="BA35" s="729"/>
      <c r="BB35" s="729"/>
      <c r="BC35" s="730"/>
    </row>
    <row r="36" spans="1:79" ht="13.5" x14ac:dyDescent="0.15">
      <c r="A36" s="298" t="s">
        <v>864</v>
      </c>
      <c r="B36" s="254"/>
      <c r="C36" s="108"/>
      <c r="D36" s="110"/>
      <c r="E36" s="114"/>
      <c r="F36" s="114"/>
      <c r="G36" s="114"/>
      <c r="H36" s="114"/>
      <c r="I36" s="114"/>
      <c r="J36" s="114"/>
      <c r="K36" s="114"/>
      <c r="L36" s="114"/>
      <c r="M36" s="114"/>
      <c r="N36" s="115"/>
      <c r="O36" s="131" t="s">
        <v>851</v>
      </c>
      <c r="P36" s="132"/>
      <c r="Q36" s="132"/>
      <c r="R36" s="132"/>
      <c r="S36" s="132"/>
      <c r="T36" s="132"/>
      <c r="U36" s="132"/>
      <c r="V36" s="132"/>
      <c r="W36" s="132"/>
      <c r="X36" s="132"/>
      <c r="Y36" s="131" t="s">
        <v>297</v>
      </c>
      <c r="Z36" s="110"/>
      <c r="AA36" s="110"/>
      <c r="AB36" s="110"/>
      <c r="AC36" s="110"/>
      <c r="AD36" s="110"/>
      <c r="AE36" s="109"/>
      <c r="AF36" s="731"/>
      <c r="AG36" s="732"/>
      <c r="AH36" s="732"/>
      <c r="AI36" s="732"/>
      <c r="AJ36" s="732"/>
      <c r="AK36" s="732"/>
      <c r="AL36" s="732"/>
      <c r="AM36" s="732"/>
      <c r="AN36" s="732"/>
      <c r="AO36" s="732"/>
      <c r="AP36" s="732"/>
      <c r="AQ36" s="732"/>
      <c r="AR36" s="732"/>
      <c r="AS36" s="732"/>
      <c r="AT36" s="732"/>
      <c r="AU36" s="732"/>
      <c r="AV36" s="732"/>
      <c r="AW36" s="732"/>
      <c r="AX36" s="732"/>
      <c r="AY36" s="732"/>
      <c r="AZ36" s="732"/>
      <c r="BA36" s="732"/>
      <c r="BB36" s="732"/>
      <c r="BC36" s="733"/>
    </row>
    <row r="37" spans="1:79" ht="13.15" customHeight="1" x14ac:dyDescent="0.15">
      <c r="A37" s="396" t="s">
        <v>865</v>
      </c>
      <c r="B37" s="387"/>
      <c r="C37" s="388" t="s">
        <v>299</v>
      </c>
      <c r="D37" s="389"/>
      <c r="E37" s="453"/>
      <c r="F37" s="453"/>
      <c r="G37" s="453"/>
      <c r="H37" s="453"/>
      <c r="I37" s="453"/>
      <c r="J37" s="453"/>
      <c r="K37" s="453"/>
      <c r="L37" s="453"/>
      <c r="M37" s="453"/>
      <c r="N37" s="454"/>
      <c r="O37" s="462" t="s">
        <v>848</v>
      </c>
      <c r="P37" s="463"/>
      <c r="Q37" s="463"/>
      <c r="R37" s="463"/>
      <c r="S37" s="463"/>
      <c r="T37" s="463"/>
      <c r="U37" s="463"/>
      <c r="V37" s="463"/>
      <c r="W37" s="463"/>
      <c r="X37" s="463"/>
      <c r="Y37" s="462" t="s">
        <v>866</v>
      </c>
      <c r="Z37" s="389"/>
      <c r="AA37" s="389"/>
      <c r="AB37" s="389"/>
      <c r="AC37" s="389"/>
      <c r="AD37" s="389"/>
      <c r="AE37" s="395"/>
      <c r="AF37" s="737" t="s">
        <v>535</v>
      </c>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c r="BC37" s="739"/>
      <c r="BD37" s="221" t="s">
        <v>637</v>
      </c>
    </row>
    <row r="38" spans="1:79" ht="13.5" x14ac:dyDescent="0.15">
      <c r="A38" s="396" t="s">
        <v>867</v>
      </c>
      <c r="B38" s="387"/>
      <c r="C38" s="388"/>
      <c r="D38" s="389"/>
      <c r="E38" s="453"/>
      <c r="F38" s="453"/>
      <c r="G38" s="453"/>
      <c r="H38" s="453"/>
      <c r="I38" s="453"/>
      <c r="J38" s="453"/>
      <c r="K38" s="453"/>
      <c r="L38" s="453"/>
      <c r="M38" s="453"/>
      <c r="N38" s="454"/>
      <c r="O38" s="462" t="s">
        <v>293</v>
      </c>
      <c r="P38" s="463"/>
      <c r="Q38" s="463"/>
      <c r="R38" s="463"/>
      <c r="S38" s="463"/>
      <c r="T38" s="463"/>
      <c r="U38" s="463"/>
      <c r="V38" s="463"/>
      <c r="W38" s="463"/>
      <c r="X38" s="463"/>
      <c r="Y38" s="462" t="s">
        <v>868</v>
      </c>
      <c r="Z38" s="389"/>
      <c r="AA38" s="389"/>
      <c r="AB38" s="389"/>
      <c r="AC38" s="389"/>
      <c r="AD38" s="389"/>
      <c r="AE38" s="395"/>
      <c r="AF38" s="740"/>
      <c r="AG38" s="741"/>
      <c r="AH38" s="741"/>
      <c r="AI38" s="741"/>
      <c r="AJ38" s="741"/>
      <c r="AK38" s="741"/>
      <c r="AL38" s="741"/>
      <c r="AM38" s="741"/>
      <c r="AN38" s="741"/>
      <c r="AO38" s="741"/>
      <c r="AP38" s="741"/>
      <c r="AQ38" s="741"/>
      <c r="AR38" s="741"/>
      <c r="AS38" s="741"/>
      <c r="AT38" s="741"/>
      <c r="AU38" s="741"/>
      <c r="AV38" s="741"/>
      <c r="AW38" s="741"/>
      <c r="AX38" s="741"/>
      <c r="AY38" s="741"/>
      <c r="AZ38" s="741"/>
      <c r="BA38" s="741"/>
      <c r="BB38" s="741"/>
      <c r="BC38" s="742"/>
    </row>
    <row r="39" spans="1:79" s="363" customFormat="1" ht="13.15" customHeight="1" x14ac:dyDescent="0.15">
      <c r="A39" s="351" t="s">
        <v>869</v>
      </c>
      <c r="B39" s="352"/>
      <c r="C39" s="353" t="s">
        <v>299</v>
      </c>
      <c r="D39" s="354"/>
      <c r="E39" s="456"/>
      <c r="F39" s="456"/>
      <c r="G39" s="456"/>
      <c r="H39" s="456"/>
      <c r="I39" s="456"/>
      <c r="J39" s="456"/>
      <c r="K39" s="456"/>
      <c r="L39" s="456"/>
      <c r="M39" s="456"/>
      <c r="N39" s="457"/>
      <c r="O39" s="464" t="s">
        <v>870</v>
      </c>
      <c r="P39" s="465"/>
      <c r="Q39" s="465"/>
      <c r="R39" s="465"/>
      <c r="S39" s="465"/>
      <c r="T39" s="465"/>
      <c r="U39" s="465"/>
      <c r="V39" s="465"/>
      <c r="W39" s="465"/>
      <c r="X39" s="465"/>
      <c r="Y39" s="464" t="s">
        <v>871</v>
      </c>
      <c r="Z39" s="354"/>
      <c r="AA39" s="354"/>
      <c r="AB39" s="354"/>
      <c r="AC39" s="354"/>
      <c r="AD39" s="354"/>
      <c r="AE39" s="364"/>
      <c r="AF39" s="743" t="s">
        <v>638</v>
      </c>
      <c r="AG39" s="744"/>
      <c r="AH39" s="744"/>
      <c r="AI39" s="744"/>
      <c r="AJ39" s="744"/>
      <c r="AK39" s="744"/>
      <c r="AL39" s="744"/>
      <c r="AM39" s="744"/>
      <c r="AN39" s="744"/>
      <c r="AO39" s="744"/>
      <c r="AP39" s="744"/>
      <c r="AQ39" s="744"/>
      <c r="AR39" s="744"/>
      <c r="AS39" s="744"/>
      <c r="AT39" s="744"/>
      <c r="AU39" s="744"/>
      <c r="AV39" s="744"/>
      <c r="AW39" s="744"/>
      <c r="AX39" s="744"/>
      <c r="AY39" s="744"/>
      <c r="AZ39" s="744"/>
      <c r="BA39" s="744"/>
      <c r="BB39" s="744"/>
      <c r="BC39" s="745"/>
      <c r="BD39" s="363" t="s">
        <v>697</v>
      </c>
    </row>
    <row r="40" spans="1:79" s="363" customFormat="1" ht="13.5" x14ac:dyDescent="0.15">
      <c r="A40" s="351" t="s">
        <v>872</v>
      </c>
      <c r="B40" s="352"/>
      <c r="C40" s="353"/>
      <c r="D40" s="354"/>
      <c r="E40" s="456"/>
      <c r="F40" s="456"/>
      <c r="G40" s="456"/>
      <c r="H40" s="456"/>
      <c r="I40" s="456"/>
      <c r="J40" s="456"/>
      <c r="K40" s="456"/>
      <c r="L40" s="456"/>
      <c r="M40" s="456"/>
      <c r="N40" s="457"/>
      <c r="O40" s="464" t="s">
        <v>858</v>
      </c>
      <c r="P40" s="465"/>
      <c r="Q40" s="465"/>
      <c r="R40" s="465"/>
      <c r="S40" s="465"/>
      <c r="T40" s="465"/>
      <c r="U40" s="465"/>
      <c r="V40" s="465"/>
      <c r="W40" s="465"/>
      <c r="X40" s="465"/>
      <c r="Y40" s="464" t="s">
        <v>873</v>
      </c>
      <c r="Z40" s="354"/>
      <c r="AA40" s="354"/>
      <c r="AB40" s="354"/>
      <c r="AC40" s="354"/>
      <c r="AD40" s="354"/>
      <c r="AE40" s="364"/>
      <c r="AF40" s="746"/>
      <c r="AG40" s="747"/>
      <c r="AH40" s="747"/>
      <c r="AI40" s="747"/>
      <c r="AJ40" s="747"/>
      <c r="AK40" s="747"/>
      <c r="AL40" s="747"/>
      <c r="AM40" s="747"/>
      <c r="AN40" s="747"/>
      <c r="AO40" s="747"/>
      <c r="AP40" s="747"/>
      <c r="AQ40" s="747"/>
      <c r="AR40" s="747"/>
      <c r="AS40" s="747"/>
      <c r="AT40" s="747"/>
      <c r="AU40" s="747"/>
      <c r="AV40" s="747"/>
      <c r="AW40" s="747"/>
      <c r="AX40" s="747"/>
      <c r="AY40" s="747"/>
      <c r="AZ40" s="747"/>
      <c r="BA40" s="747"/>
      <c r="BB40" s="747"/>
      <c r="BC40" s="748"/>
      <c r="BD40" s="363" t="s">
        <v>874</v>
      </c>
    </row>
    <row r="41" spans="1:79" s="363" customFormat="1" ht="13.15" customHeight="1" x14ac:dyDescent="0.15">
      <c r="A41" s="351" t="s">
        <v>875</v>
      </c>
      <c r="B41" s="352"/>
      <c r="C41" s="353" t="s">
        <v>536</v>
      </c>
      <c r="D41" s="354"/>
      <c r="E41" s="456"/>
      <c r="F41" s="456"/>
      <c r="G41" s="456"/>
      <c r="H41" s="456"/>
      <c r="I41" s="456"/>
      <c r="J41" s="456"/>
      <c r="K41" s="456"/>
      <c r="L41" s="456"/>
      <c r="M41" s="456"/>
      <c r="N41" s="457"/>
      <c r="O41" s="353" t="s">
        <v>264</v>
      </c>
      <c r="P41" s="354"/>
      <c r="Q41" s="354"/>
      <c r="R41" s="354"/>
      <c r="S41" s="354"/>
      <c r="T41" s="354"/>
      <c r="U41" s="354"/>
      <c r="V41" s="354"/>
      <c r="W41" s="354"/>
      <c r="X41" s="354"/>
      <c r="Y41" s="353" t="s">
        <v>272</v>
      </c>
      <c r="Z41" s="354"/>
      <c r="AA41" s="354"/>
      <c r="AB41" s="354"/>
      <c r="AC41" s="354"/>
      <c r="AD41" s="354"/>
      <c r="AE41" s="364"/>
      <c r="AF41" s="725" t="s">
        <v>304</v>
      </c>
      <c r="AG41" s="726"/>
      <c r="AH41" s="726"/>
      <c r="AI41" s="726"/>
      <c r="AJ41" s="726"/>
      <c r="AK41" s="726"/>
      <c r="AL41" s="726"/>
      <c r="AM41" s="726"/>
      <c r="AN41" s="726"/>
      <c r="AO41" s="726"/>
      <c r="AP41" s="726"/>
      <c r="AQ41" s="726"/>
      <c r="AR41" s="726"/>
      <c r="AS41" s="726"/>
      <c r="AT41" s="726"/>
      <c r="AU41" s="726"/>
      <c r="AV41" s="726"/>
      <c r="AW41" s="726"/>
      <c r="AX41" s="726"/>
      <c r="AY41" s="726"/>
      <c r="AZ41" s="726"/>
      <c r="BA41" s="726"/>
      <c r="BB41" s="726"/>
      <c r="BC41" s="727"/>
      <c r="BD41" s="363" t="s">
        <v>876</v>
      </c>
    </row>
    <row r="42" spans="1:79" ht="13.7" customHeight="1" x14ac:dyDescent="0.15">
      <c r="A42" s="351" t="s">
        <v>877</v>
      </c>
      <c r="B42" s="352"/>
      <c r="C42" s="353" t="s">
        <v>305</v>
      </c>
      <c r="D42" s="354"/>
      <c r="E42" s="456"/>
      <c r="F42" s="456"/>
      <c r="G42" s="456"/>
      <c r="H42" s="456"/>
      <c r="I42" s="456"/>
      <c r="J42" s="456"/>
      <c r="K42" s="456"/>
      <c r="L42" s="456"/>
      <c r="M42" s="456"/>
      <c r="N42" s="457"/>
      <c r="O42" s="464"/>
      <c r="P42" s="465"/>
      <c r="Q42" s="465"/>
      <c r="R42" s="465"/>
      <c r="S42" s="465"/>
      <c r="T42" s="465"/>
      <c r="U42" s="465"/>
      <c r="V42" s="465"/>
      <c r="W42" s="465"/>
      <c r="X42" s="465"/>
      <c r="Y42" s="464"/>
      <c r="Z42" s="354"/>
      <c r="AA42" s="354"/>
      <c r="AB42" s="354"/>
      <c r="AC42" s="354"/>
      <c r="AD42" s="354"/>
      <c r="AE42" s="364"/>
      <c r="AF42" s="725" t="s">
        <v>878</v>
      </c>
      <c r="AG42" s="726"/>
      <c r="AH42" s="726"/>
      <c r="AI42" s="726"/>
      <c r="AJ42" s="726"/>
      <c r="AK42" s="726"/>
      <c r="AL42" s="726"/>
      <c r="AM42" s="726"/>
      <c r="AN42" s="726"/>
      <c r="AO42" s="726"/>
      <c r="AP42" s="726"/>
      <c r="AQ42" s="726"/>
      <c r="AR42" s="726"/>
      <c r="AS42" s="726"/>
      <c r="AT42" s="726"/>
      <c r="AU42" s="726"/>
      <c r="AV42" s="726"/>
      <c r="AW42" s="726"/>
      <c r="AX42" s="726"/>
      <c r="AY42" s="726"/>
      <c r="AZ42" s="726"/>
      <c r="BA42" s="726"/>
      <c r="BB42" s="726"/>
      <c r="BC42" s="727"/>
      <c r="BD42" s="221" t="s">
        <v>553</v>
      </c>
      <c r="BE42" s="468"/>
      <c r="BF42" s="468"/>
      <c r="BG42" s="468"/>
      <c r="BH42" s="468"/>
      <c r="BI42" s="468"/>
      <c r="BJ42" s="468"/>
      <c r="BK42" s="468"/>
      <c r="BL42" s="468"/>
      <c r="BM42" s="468"/>
      <c r="BN42" s="468"/>
      <c r="BO42" s="468"/>
      <c r="BP42" s="468"/>
      <c r="BQ42" s="468"/>
      <c r="BR42" s="468"/>
      <c r="BS42" s="468"/>
      <c r="BT42" s="468"/>
      <c r="BU42" s="468"/>
      <c r="BV42" s="468"/>
      <c r="BW42" s="468"/>
      <c r="BX42" s="468"/>
      <c r="BY42" s="468"/>
      <c r="BZ42" s="468"/>
      <c r="CA42" s="468"/>
    </row>
    <row r="43" spans="1:79" s="363" customFormat="1" ht="30.2" customHeight="1" x14ac:dyDescent="0.15">
      <c r="A43" s="351" t="s">
        <v>879</v>
      </c>
      <c r="B43" s="352"/>
      <c r="C43" s="353" t="s">
        <v>305</v>
      </c>
      <c r="D43" s="354"/>
      <c r="E43" s="456"/>
      <c r="F43" s="456"/>
      <c r="G43" s="456"/>
      <c r="H43" s="456"/>
      <c r="I43" s="456"/>
      <c r="J43" s="456"/>
      <c r="K43" s="456"/>
      <c r="L43" s="456"/>
      <c r="M43" s="456"/>
      <c r="N43" s="457"/>
      <c r="O43" s="464"/>
      <c r="P43" s="465"/>
      <c r="Q43" s="465"/>
      <c r="R43" s="465"/>
      <c r="S43" s="465"/>
      <c r="T43" s="465"/>
      <c r="U43" s="465"/>
      <c r="V43" s="465"/>
      <c r="W43" s="465"/>
      <c r="X43" s="465"/>
      <c r="Y43" s="464"/>
      <c r="Z43" s="354"/>
      <c r="AA43" s="354"/>
      <c r="AB43" s="354"/>
      <c r="AC43" s="354"/>
      <c r="AD43" s="354"/>
      <c r="AE43" s="364"/>
      <c r="AF43" s="725" t="s">
        <v>698</v>
      </c>
      <c r="AG43" s="726"/>
      <c r="AH43" s="726"/>
      <c r="AI43" s="726"/>
      <c r="AJ43" s="726"/>
      <c r="AK43" s="726"/>
      <c r="AL43" s="726"/>
      <c r="AM43" s="726"/>
      <c r="AN43" s="726"/>
      <c r="AO43" s="726"/>
      <c r="AP43" s="726"/>
      <c r="AQ43" s="726"/>
      <c r="AR43" s="726"/>
      <c r="AS43" s="726"/>
      <c r="AT43" s="726"/>
      <c r="AU43" s="726"/>
      <c r="AV43" s="726"/>
      <c r="AW43" s="726"/>
      <c r="AX43" s="726"/>
      <c r="AY43" s="726"/>
      <c r="AZ43" s="726"/>
      <c r="BA43" s="726"/>
      <c r="BB43" s="726"/>
      <c r="BC43" s="727"/>
      <c r="BD43" s="363" t="s">
        <v>699</v>
      </c>
      <c r="BE43" s="412"/>
      <c r="BF43" s="412"/>
      <c r="BG43" s="412"/>
      <c r="BH43" s="412"/>
      <c r="BI43" s="412"/>
      <c r="BJ43" s="412"/>
      <c r="BK43" s="412"/>
      <c r="BL43" s="412"/>
      <c r="BM43" s="412"/>
      <c r="BN43" s="412"/>
      <c r="BO43" s="412"/>
      <c r="BP43" s="412"/>
      <c r="BQ43" s="412"/>
      <c r="BR43" s="412"/>
      <c r="BS43" s="412"/>
      <c r="BT43" s="412"/>
      <c r="BU43" s="412"/>
      <c r="BV43" s="412"/>
      <c r="BW43" s="412"/>
      <c r="BX43" s="412"/>
      <c r="BY43" s="412"/>
      <c r="BZ43" s="412"/>
      <c r="CA43" s="412"/>
    </row>
    <row r="44" spans="1:79" s="363" customFormat="1" ht="30.2" customHeight="1" x14ac:dyDescent="0.15">
      <c r="A44" s="351" t="s">
        <v>880</v>
      </c>
      <c r="B44" s="352"/>
      <c r="C44" s="353"/>
      <c r="D44" s="354"/>
      <c r="E44" s="456"/>
      <c r="F44" s="456"/>
      <c r="G44" s="456"/>
      <c r="H44" s="456"/>
      <c r="I44" s="456"/>
      <c r="J44" s="456"/>
      <c r="K44" s="456"/>
      <c r="L44" s="456"/>
      <c r="M44" s="456"/>
      <c r="N44" s="457"/>
      <c r="O44" s="353" t="s">
        <v>881</v>
      </c>
      <c r="P44" s="465"/>
      <c r="Q44" s="465"/>
      <c r="R44" s="465"/>
      <c r="S44" s="465"/>
      <c r="T44" s="465"/>
      <c r="U44" s="465"/>
      <c r="V44" s="465"/>
      <c r="W44" s="465"/>
      <c r="X44" s="465"/>
      <c r="Y44" s="464" t="s">
        <v>279</v>
      </c>
      <c r="Z44" s="354"/>
      <c r="AA44" s="354"/>
      <c r="AB44" s="354"/>
      <c r="AC44" s="354"/>
      <c r="AD44" s="354"/>
      <c r="AE44" s="364"/>
      <c r="AF44" s="725"/>
      <c r="AG44" s="726"/>
      <c r="AH44" s="726"/>
      <c r="AI44" s="726"/>
      <c r="AJ44" s="726"/>
      <c r="AK44" s="726"/>
      <c r="AL44" s="726"/>
      <c r="AM44" s="726"/>
      <c r="AN44" s="726"/>
      <c r="AO44" s="726"/>
      <c r="AP44" s="726"/>
      <c r="AQ44" s="726"/>
      <c r="AR44" s="726"/>
      <c r="AS44" s="726"/>
      <c r="AT44" s="726"/>
      <c r="AU44" s="726"/>
      <c r="AV44" s="726"/>
      <c r="AW44" s="726"/>
      <c r="AX44" s="726"/>
      <c r="AY44" s="726"/>
      <c r="AZ44" s="726"/>
      <c r="BA44" s="726"/>
      <c r="BB44" s="726"/>
      <c r="BC44" s="727"/>
      <c r="BD44" s="413" t="s">
        <v>882</v>
      </c>
    </row>
    <row r="45" spans="1:79" s="363" customFormat="1" ht="30.2" customHeight="1" x14ac:dyDescent="0.15">
      <c r="A45" s="351" t="s">
        <v>883</v>
      </c>
      <c r="B45" s="352"/>
      <c r="C45" s="353"/>
      <c r="D45" s="354"/>
      <c r="E45" s="456"/>
      <c r="F45" s="456"/>
      <c r="G45" s="456"/>
      <c r="H45" s="456"/>
      <c r="I45" s="456"/>
      <c r="J45" s="456"/>
      <c r="K45" s="456"/>
      <c r="L45" s="456"/>
      <c r="M45" s="456"/>
      <c r="N45" s="457"/>
      <c r="O45" s="353" t="s">
        <v>264</v>
      </c>
      <c r="P45" s="354"/>
      <c r="Q45" s="354"/>
      <c r="R45" s="354"/>
      <c r="S45" s="354"/>
      <c r="T45" s="354"/>
      <c r="U45" s="354"/>
      <c r="V45" s="354"/>
      <c r="W45" s="354"/>
      <c r="X45" s="354"/>
      <c r="Y45" s="353" t="s">
        <v>272</v>
      </c>
      <c r="Z45" s="354"/>
      <c r="AA45" s="354"/>
      <c r="AB45" s="354"/>
      <c r="AC45" s="354"/>
      <c r="AD45" s="354"/>
      <c r="AE45" s="364"/>
      <c r="AF45" s="725" t="s">
        <v>306</v>
      </c>
      <c r="AG45" s="726"/>
      <c r="AH45" s="726"/>
      <c r="AI45" s="726"/>
      <c r="AJ45" s="726"/>
      <c r="AK45" s="726"/>
      <c r="AL45" s="726"/>
      <c r="AM45" s="726"/>
      <c r="AN45" s="726"/>
      <c r="AO45" s="726"/>
      <c r="AP45" s="726"/>
      <c r="AQ45" s="726"/>
      <c r="AR45" s="726"/>
      <c r="AS45" s="726"/>
      <c r="AT45" s="726"/>
      <c r="AU45" s="726"/>
      <c r="AV45" s="726"/>
      <c r="AW45" s="726"/>
      <c r="AX45" s="726"/>
      <c r="AY45" s="726"/>
      <c r="AZ45" s="726"/>
      <c r="BA45" s="726"/>
      <c r="BB45" s="726"/>
      <c r="BC45" s="727"/>
      <c r="BD45" s="413" t="s">
        <v>874</v>
      </c>
    </row>
    <row r="46" spans="1:79" s="363" customFormat="1" ht="30.2" customHeight="1" x14ac:dyDescent="0.15">
      <c r="A46" s="351" t="s">
        <v>294</v>
      </c>
      <c r="B46" s="352"/>
      <c r="C46" s="353"/>
      <c r="D46" s="354"/>
      <c r="E46" s="456"/>
      <c r="F46" s="456"/>
      <c r="G46" s="456"/>
      <c r="H46" s="456"/>
      <c r="I46" s="456"/>
      <c r="J46" s="456"/>
      <c r="K46" s="456"/>
      <c r="L46" s="456"/>
      <c r="M46" s="456"/>
      <c r="N46" s="457"/>
      <c r="O46" s="353" t="s">
        <v>884</v>
      </c>
      <c r="P46" s="465"/>
      <c r="Q46" s="465"/>
      <c r="R46" s="465"/>
      <c r="S46" s="465"/>
      <c r="T46" s="465"/>
      <c r="U46" s="465"/>
      <c r="V46" s="465"/>
      <c r="W46" s="465"/>
      <c r="X46" s="465"/>
      <c r="Y46" s="464" t="s">
        <v>280</v>
      </c>
      <c r="Z46" s="354"/>
      <c r="AA46" s="354"/>
      <c r="AB46" s="354"/>
      <c r="AC46" s="354"/>
      <c r="AD46" s="354"/>
      <c r="AE46" s="364"/>
      <c r="AF46" s="725" t="s">
        <v>555</v>
      </c>
      <c r="AG46" s="726"/>
      <c r="AH46" s="726"/>
      <c r="AI46" s="726"/>
      <c r="AJ46" s="726"/>
      <c r="AK46" s="726"/>
      <c r="AL46" s="726"/>
      <c r="AM46" s="726"/>
      <c r="AN46" s="726"/>
      <c r="AO46" s="726"/>
      <c r="AP46" s="726"/>
      <c r="AQ46" s="726"/>
      <c r="AR46" s="726"/>
      <c r="AS46" s="726"/>
      <c r="AT46" s="726"/>
      <c r="AU46" s="726"/>
      <c r="AV46" s="726"/>
      <c r="AW46" s="726"/>
      <c r="AX46" s="726"/>
      <c r="AY46" s="726"/>
      <c r="AZ46" s="726"/>
      <c r="BA46" s="726"/>
      <c r="BB46" s="726"/>
      <c r="BC46" s="727"/>
      <c r="BD46" s="413" t="s">
        <v>885</v>
      </c>
    </row>
    <row r="47" spans="1:79" s="363" customFormat="1" ht="30.2" customHeight="1" x14ac:dyDescent="0.15">
      <c r="A47" s="351" t="s">
        <v>295</v>
      </c>
      <c r="B47" s="352"/>
      <c r="C47" s="353"/>
      <c r="D47" s="456"/>
      <c r="E47" s="456"/>
      <c r="F47" s="456"/>
      <c r="G47" s="456"/>
      <c r="H47" s="456"/>
      <c r="I47" s="456"/>
      <c r="J47" s="456"/>
      <c r="K47" s="456"/>
      <c r="L47" s="456"/>
      <c r="M47" s="456"/>
      <c r="N47" s="457"/>
      <c r="O47" s="414" t="s">
        <v>307</v>
      </c>
      <c r="P47" s="354"/>
      <c r="Q47" s="354"/>
      <c r="R47" s="354"/>
      <c r="S47" s="354"/>
      <c r="T47" s="354"/>
      <c r="U47" s="354"/>
      <c r="V47" s="354"/>
      <c r="W47" s="354"/>
      <c r="X47" s="354"/>
      <c r="Y47" s="353"/>
      <c r="Z47" s="354"/>
      <c r="AA47" s="354"/>
      <c r="AB47" s="354"/>
      <c r="AC47" s="354"/>
      <c r="AD47" s="354"/>
      <c r="AE47" s="364"/>
      <c r="AF47" s="715" t="s">
        <v>886</v>
      </c>
      <c r="AG47" s="716"/>
      <c r="AH47" s="716"/>
      <c r="AI47" s="716"/>
      <c r="AJ47" s="716"/>
      <c r="AK47" s="716"/>
      <c r="AL47" s="716"/>
      <c r="AM47" s="716"/>
      <c r="AN47" s="716"/>
      <c r="AO47" s="716"/>
      <c r="AP47" s="716"/>
      <c r="AQ47" s="716"/>
      <c r="AR47" s="716"/>
      <c r="AS47" s="716"/>
      <c r="AT47" s="716"/>
      <c r="AU47" s="716"/>
      <c r="AV47" s="716"/>
      <c r="AW47" s="716"/>
      <c r="AX47" s="716"/>
      <c r="AY47" s="716"/>
      <c r="AZ47" s="716"/>
      <c r="BA47" s="716"/>
      <c r="BB47" s="716"/>
      <c r="BC47" s="717"/>
      <c r="BD47" s="413" t="s">
        <v>887</v>
      </c>
    </row>
    <row r="48" spans="1:79" s="363" customFormat="1" ht="30.2" customHeight="1" x14ac:dyDescent="0.15">
      <c r="A48" s="351" t="s">
        <v>296</v>
      </c>
      <c r="B48" s="352"/>
      <c r="C48" s="353"/>
      <c r="D48" s="354"/>
      <c r="E48" s="456"/>
      <c r="F48" s="456"/>
      <c r="G48" s="456"/>
      <c r="H48" s="456"/>
      <c r="I48" s="456"/>
      <c r="J48" s="456"/>
      <c r="K48" s="456"/>
      <c r="L48" s="456"/>
      <c r="M48" s="456"/>
      <c r="N48" s="457"/>
      <c r="O48" s="464" t="s">
        <v>266</v>
      </c>
      <c r="P48" s="465"/>
      <c r="Q48" s="465"/>
      <c r="R48" s="465"/>
      <c r="S48" s="465"/>
      <c r="T48" s="465"/>
      <c r="U48" s="465"/>
      <c r="V48" s="465"/>
      <c r="W48" s="465"/>
      <c r="X48" s="465"/>
      <c r="Y48" s="464" t="s">
        <v>273</v>
      </c>
      <c r="Z48" s="465"/>
      <c r="AA48" s="465"/>
      <c r="AB48" s="354"/>
      <c r="AC48" s="354"/>
      <c r="AD48" s="354"/>
      <c r="AE48" s="364"/>
      <c r="AF48" s="715" t="s">
        <v>888</v>
      </c>
      <c r="AG48" s="716"/>
      <c r="AH48" s="716"/>
      <c r="AI48" s="716"/>
      <c r="AJ48" s="716"/>
      <c r="AK48" s="716"/>
      <c r="AL48" s="716"/>
      <c r="AM48" s="716"/>
      <c r="AN48" s="716"/>
      <c r="AO48" s="716"/>
      <c r="AP48" s="716"/>
      <c r="AQ48" s="716"/>
      <c r="AR48" s="716"/>
      <c r="AS48" s="716"/>
      <c r="AT48" s="716"/>
      <c r="AU48" s="716"/>
      <c r="AV48" s="716"/>
      <c r="AW48" s="716"/>
      <c r="AX48" s="716"/>
      <c r="AY48" s="716"/>
      <c r="AZ48" s="716"/>
      <c r="BA48" s="716"/>
      <c r="BB48" s="716"/>
      <c r="BC48" s="717"/>
      <c r="BD48" s="413" t="s">
        <v>885</v>
      </c>
    </row>
    <row r="49" spans="1:56" s="363" customFormat="1" ht="30.2" customHeight="1" x14ac:dyDescent="0.15">
      <c r="A49" s="351">
        <v>14</v>
      </c>
      <c r="B49" s="352"/>
      <c r="C49" s="353" t="s">
        <v>308</v>
      </c>
      <c r="D49" s="354"/>
      <c r="E49" s="456"/>
      <c r="F49" s="456"/>
      <c r="G49" s="456"/>
      <c r="H49" s="456"/>
      <c r="I49" s="456"/>
      <c r="J49" s="456"/>
      <c r="K49" s="456"/>
      <c r="L49" s="456"/>
      <c r="M49" s="456"/>
      <c r="N49" s="457"/>
      <c r="O49" s="464"/>
      <c r="P49" s="465"/>
      <c r="Q49" s="465"/>
      <c r="R49" s="465"/>
      <c r="S49" s="465"/>
      <c r="T49" s="465"/>
      <c r="U49" s="465"/>
      <c r="V49" s="465"/>
      <c r="W49" s="465"/>
      <c r="X49" s="465"/>
      <c r="Y49" s="464"/>
      <c r="Z49" s="354"/>
      <c r="AA49" s="354"/>
      <c r="AB49" s="354"/>
      <c r="AC49" s="354"/>
      <c r="AD49" s="354"/>
      <c r="AE49" s="364"/>
      <c r="AF49" s="725" t="s">
        <v>889</v>
      </c>
      <c r="AG49" s="726"/>
      <c r="AH49" s="726"/>
      <c r="AI49" s="726"/>
      <c r="AJ49" s="726"/>
      <c r="AK49" s="726"/>
      <c r="AL49" s="726"/>
      <c r="AM49" s="726"/>
      <c r="AN49" s="726"/>
      <c r="AO49" s="726"/>
      <c r="AP49" s="726"/>
      <c r="AQ49" s="726"/>
      <c r="AR49" s="726"/>
      <c r="AS49" s="726"/>
      <c r="AT49" s="726"/>
      <c r="AU49" s="726"/>
      <c r="AV49" s="726"/>
      <c r="AW49" s="726"/>
      <c r="AX49" s="726"/>
      <c r="AY49" s="726"/>
      <c r="AZ49" s="726"/>
      <c r="BA49" s="726"/>
      <c r="BB49" s="726"/>
      <c r="BC49" s="727"/>
      <c r="BD49" s="413" t="s">
        <v>885</v>
      </c>
    </row>
    <row r="50" spans="1:56" s="363" customFormat="1" ht="30.2" customHeight="1" x14ac:dyDescent="0.15">
      <c r="A50" s="351" t="s">
        <v>890</v>
      </c>
      <c r="B50" s="352"/>
      <c r="C50" s="353"/>
      <c r="D50" s="354"/>
      <c r="E50" s="456"/>
      <c r="F50" s="456"/>
      <c r="G50" s="456"/>
      <c r="H50" s="456"/>
      <c r="I50" s="456"/>
      <c r="J50" s="456"/>
      <c r="K50" s="456"/>
      <c r="L50" s="456"/>
      <c r="M50" s="456"/>
      <c r="N50" s="457"/>
      <c r="O50" s="353" t="s">
        <v>891</v>
      </c>
      <c r="P50" s="465"/>
      <c r="Q50" s="465"/>
      <c r="R50" s="465"/>
      <c r="S50" s="465"/>
      <c r="T50" s="465"/>
      <c r="U50" s="465"/>
      <c r="V50" s="465"/>
      <c r="W50" s="465"/>
      <c r="X50" s="465"/>
      <c r="Y50" s="464" t="s">
        <v>279</v>
      </c>
      <c r="Z50" s="354"/>
      <c r="AA50" s="354"/>
      <c r="AB50" s="354"/>
      <c r="AC50" s="354"/>
      <c r="AD50" s="354"/>
      <c r="AE50" s="364"/>
      <c r="AF50" s="725"/>
      <c r="AG50" s="726"/>
      <c r="AH50" s="726"/>
      <c r="AI50" s="726"/>
      <c r="AJ50" s="726"/>
      <c r="AK50" s="726"/>
      <c r="AL50" s="726"/>
      <c r="AM50" s="726"/>
      <c r="AN50" s="726"/>
      <c r="AO50" s="726"/>
      <c r="AP50" s="726"/>
      <c r="AQ50" s="726"/>
      <c r="AR50" s="726"/>
      <c r="AS50" s="726"/>
      <c r="AT50" s="726"/>
      <c r="AU50" s="726"/>
      <c r="AV50" s="726"/>
      <c r="AW50" s="726"/>
      <c r="AX50" s="726"/>
      <c r="AY50" s="726"/>
      <c r="AZ50" s="726"/>
      <c r="BA50" s="726"/>
      <c r="BB50" s="726"/>
      <c r="BC50" s="727"/>
      <c r="BD50" s="413" t="s">
        <v>876</v>
      </c>
    </row>
    <row r="51" spans="1:56" s="363" customFormat="1" ht="30.2" customHeight="1" x14ac:dyDescent="0.15">
      <c r="A51" s="351" t="s">
        <v>892</v>
      </c>
      <c r="B51" s="352"/>
      <c r="C51" s="353"/>
      <c r="D51" s="354"/>
      <c r="E51" s="456"/>
      <c r="F51" s="456"/>
      <c r="G51" s="456"/>
      <c r="H51" s="456"/>
      <c r="I51" s="456"/>
      <c r="J51" s="456"/>
      <c r="K51" s="456"/>
      <c r="L51" s="456"/>
      <c r="M51" s="456"/>
      <c r="N51" s="457"/>
      <c r="O51" s="353" t="s">
        <v>264</v>
      </c>
      <c r="P51" s="354"/>
      <c r="Q51" s="354"/>
      <c r="R51" s="354"/>
      <c r="S51" s="354"/>
      <c r="T51" s="354"/>
      <c r="U51" s="354"/>
      <c r="V51" s="354"/>
      <c r="W51" s="354"/>
      <c r="X51" s="354"/>
      <c r="Y51" s="353" t="s">
        <v>272</v>
      </c>
      <c r="Z51" s="354"/>
      <c r="AA51" s="354"/>
      <c r="AB51" s="354"/>
      <c r="AC51" s="354"/>
      <c r="AD51" s="354"/>
      <c r="AE51" s="364"/>
      <c r="AF51" s="725" t="s">
        <v>306</v>
      </c>
      <c r="AG51" s="726"/>
      <c r="AH51" s="726"/>
      <c r="AI51" s="726"/>
      <c r="AJ51" s="726"/>
      <c r="AK51" s="726"/>
      <c r="AL51" s="726"/>
      <c r="AM51" s="726"/>
      <c r="AN51" s="726"/>
      <c r="AO51" s="726"/>
      <c r="AP51" s="726"/>
      <c r="AQ51" s="726"/>
      <c r="AR51" s="726"/>
      <c r="AS51" s="726"/>
      <c r="AT51" s="726"/>
      <c r="AU51" s="726"/>
      <c r="AV51" s="726"/>
      <c r="AW51" s="726"/>
      <c r="AX51" s="726"/>
      <c r="AY51" s="726"/>
      <c r="AZ51" s="726"/>
      <c r="BA51" s="726"/>
      <c r="BB51" s="726"/>
      <c r="BC51" s="727"/>
      <c r="BD51" s="413" t="s">
        <v>893</v>
      </c>
    </row>
    <row r="52" spans="1:56" s="363" customFormat="1" ht="30.2" customHeight="1" x14ac:dyDescent="0.15">
      <c r="A52" s="351" t="s">
        <v>312</v>
      </c>
      <c r="B52" s="352"/>
      <c r="C52" s="353"/>
      <c r="D52" s="354"/>
      <c r="E52" s="456"/>
      <c r="F52" s="456"/>
      <c r="G52" s="456"/>
      <c r="H52" s="456"/>
      <c r="I52" s="456"/>
      <c r="J52" s="456"/>
      <c r="K52" s="456"/>
      <c r="L52" s="456"/>
      <c r="M52" s="456"/>
      <c r="N52" s="457"/>
      <c r="O52" s="464" t="s">
        <v>266</v>
      </c>
      <c r="P52" s="465"/>
      <c r="Q52" s="465"/>
      <c r="R52" s="465"/>
      <c r="S52" s="465"/>
      <c r="T52" s="465"/>
      <c r="U52" s="465"/>
      <c r="V52" s="465"/>
      <c r="W52" s="465"/>
      <c r="X52" s="465"/>
      <c r="Y52" s="464" t="s">
        <v>278</v>
      </c>
      <c r="Z52" s="354"/>
      <c r="AA52" s="354"/>
      <c r="AB52" s="354"/>
      <c r="AC52" s="354"/>
      <c r="AD52" s="354"/>
      <c r="AE52" s="364"/>
      <c r="AF52" s="725" t="s">
        <v>310</v>
      </c>
      <c r="AG52" s="726"/>
      <c r="AH52" s="726"/>
      <c r="AI52" s="726"/>
      <c r="AJ52" s="726"/>
      <c r="AK52" s="726"/>
      <c r="AL52" s="726"/>
      <c r="AM52" s="726"/>
      <c r="AN52" s="726"/>
      <c r="AO52" s="726"/>
      <c r="AP52" s="726"/>
      <c r="AQ52" s="726"/>
      <c r="AR52" s="726"/>
      <c r="AS52" s="726"/>
      <c r="AT52" s="726"/>
      <c r="AU52" s="726"/>
      <c r="AV52" s="726"/>
      <c r="AW52" s="726"/>
      <c r="AX52" s="726"/>
      <c r="AY52" s="726"/>
      <c r="AZ52" s="726"/>
      <c r="BA52" s="726"/>
      <c r="BB52" s="726"/>
      <c r="BC52" s="727"/>
      <c r="BD52" s="413" t="s">
        <v>894</v>
      </c>
    </row>
    <row r="53" spans="1:56" s="363" customFormat="1" ht="30.2" customHeight="1" x14ac:dyDescent="0.15">
      <c r="A53" s="351" t="s">
        <v>313</v>
      </c>
      <c r="B53" s="352"/>
      <c r="C53" s="353"/>
      <c r="D53" s="456"/>
      <c r="E53" s="456"/>
      <c r="F53" s="456"/>
      <c r="G53" s="456"/>
      <c r="H53" s="456"/>
      <c r="I53" s="456"/>
      <c r="J53" s="456"/>
      <c r="K53" s="456"/>
      <c r="L53" s="456"/>
      <c r="M53" s="456"/>
      <c r="N53" s="457"/>
      <c r="O53" s="464" t="s">
        <v>266</v>
      </c>
      <c r="P53" s="465"/>
      <c r="Q53" s="465"/>
      <c r="R53" s="465"/>
      <c r="S53" s="465"/>
      <c r="T53" s="465"/>
      <c r="U53" s="465"/>
      <c r="V53" s="465"/>
      <c r="W53" s="465"/>
      <c r="X53" s="465"/>
      <c r="Y53" s="464" t="s">
        <v>278</v>
      </c>
      <c r="Z53" s="354"/>
      <c r="AA53" s="354"/>
      <c r="AB53" s="354"/>
      <c r="AC53" s="354"/>
      <c r="AD53" s="354"/>
      <c r="AE53" s="364"/>
      <c r="AF53" s="715" t="s">
        <v>311</v>
      </c>
      <c r="AG53" s="716"/>
      <c r="AH53" s="716"/>
      <c r="AI53" s="716"/>
      <c r="AJ53" s="716"/>
      <c r="AK53" s="716"/>
      <c r="AL53" s="716"/>
      <c r="AM53" s="716"/>
      <c r="AN53" s="716"/>
      <c r="AO53" s="716"/>
      <c r="AP53" s="716"/>
      <c r="AQ53" s="716"/>
      <c r="AR53" s="716"/>
      <c r="AS53" s="716"/>
      <c r="AT53" s="716"/>
      <c r="AU53" s="716"/>
      <c r="AV53" s="716"/>
      <c r="AW53" s="716"/>
      <c r="AX53" s="716"/>
      <c r="AY53" s="716"/>
      <c r="AZ53" s="716"/>
      <c r="BA53" s="716"/>
      <c r="BB53" s="716"/>
      <c r="BC53" s="717"/>
      <c r="BD53" s="413" t="s">
        <v>894</v>
      </c>
    </row>
    <row r="54" spans="1:56" ht="30.2" customHeight="1" x14ac:dyDescent="0.15">
      <c r="A54" s="435" t="s">
        <v>895</v>
      </c>
      <c r="B54" s="352"/>
      <c r="C54" s="353" t="s">
        <v>300</v>
      </c>
      <c r="D54" s="354"/>
      <c r="E54" s="456"/>
      <c r="F54" s="456"/>
      <c r="G54" s="456"/>
      <c r="H54" s="456"/>
      <c r="I54" s="456"/>
      <c r="J54" s="456"/>
      <c r="K54" s="456"/>
      <c r="L54" s="456"/>
      <c r="M54" s="456"/>
      <c r="N54" s="457"/>
      <c r="O54" s="464" t="s">
        <v>870</v>
      </c>
      <c r="P54" s="465"/>
      <c r="Q54" s="465"/>
      <c r="R54" s="465"/>
      <c r="S54" s="465"/>
      <c r="T54" s="465"/>
      <c r="U54" s="465"/>
      <c r="V54" s="465"/>
      <c r="W54" s="465"/>
      <c r="X54" s="465"/>
      <c r="Y54" s="464" t="s">
        <v>896</v>
      </c>
      <c r="Z54" s="354"/>
      <c r="AA54" s="354"/>
      <c r="AB54" s="354"/>
      <c r="AC54" s="354"/>
      <c r="AD54" s="354"/>
      <c r="AE54" s="364"/>
      <c r="AF54" s="725" t="s">
        <v>301</v>
      </c>
      <c r="AG54" s="726"/>
      <c r="AH54" s="726"/>
      <c r="AI54" s="726"/>
      <c r="AJ54" s="726"/>
      <c r="AK54" s="726"/>
      <c r="AL54" s="726"/>
      <c r="AM54" s="726"/>
      <c r="AN54" s="726"/>
      <c r="AO54" s="726"/>
      <c r="AP54" s="726"/>
      <c r="AQ54" s="726"/>
      <c r="AR54" s="726"/>
      <c r="AS54" s="726"/>
      <c r="AT54" s="726"/>
      <c r="AU54" s="726"/>
      <c r="AV54" s="726"/>
      <c r="AW54" s="726"/>
      <c r="AX54" s="726"/>
      <c r="AY54" s="726"/>
      <c r="AZ54" s="726"/>
      <c r="BA54" s="726"/>
      <c r="BB54" s="726"/>
      <c r="BC54" s="727"/>
      <c r="BD54" s="363" t="s">
        <v>897</v>
      </c>
    </row>
    <row r="55" spans="1:56" ht="57" customHeight="1" x14ac:dyDescent="0.15">
      <c r="A55" s="298" t="s">
        <v>898</v>
      </c>
      <c r="B55" s="254"/>
      <c r="C55" s="108" t="s">
        <v>300</v>
      </c>
      <c r="D55" s="110"/>
      <c r="E55" s="114"/>
      <c r="F55" s="114"/>
      <c r="G55" s="114"/>
      <c r="H55" s="114"/>
      <c r="I55" s="114"/>
      <c r="J55" s="114"/>
      <c r="K55" s="114"/>
      <c r="L55" s="114"/>
      <c r="M55" s="114"/>
      <c r="N55" s="115"/>
      <c r="O55" s="131" t="s">
        <v>848</v>
      </c>
      <c r="P55" s="132"/>
      <c r="Q55" s="132"/>
      <c r="R55" s="132"/>
      <c r="S55" s="132"/>
      <c r="T55" s="132"/>
      <c r="U55" s="132"/>
      <c r="V55" s="132"/>
      <c r="W55" s="132"/>
      <c r="X55" s="132"/>
      <c r="Y55" s="131" t="s">
        <v>899</v>
      </c>
      <c r="Z55" s="110"/>
      <c r="AA55" s="110"/>
      <c r="AB55" s="110"/>
      <c r="AC55" s="110"/>
      <c r="AD55" s="110"/>
      <c r="AE55" s="109"/>
      <c r="AF55" s="709" t="s">
        <v>763</v>
      </c>
      <c r="AG55" s="710"/>
      <c r="AH55" s="710"/>
      <c r="AI55" s="710"/>
      <c r="AJ55" s="710"/>
      <c r="AK55" s="710"/>
      <c r="AL55" s="710"/>
      <c r="AM55" s="710"/>
      <c r="AN55" s="710"/>
      <c r="AO55" s="710"/>
      <c r="AP55" s="710"/>
      <c r="AQ55" s="710"/>
      <c r="AR55" s="710"/>
      <c r="AS55" s="710"/>
      <c r="AT55" s="710"/>
      <c r="AU55" s="710"/>
      <c r="AV55" s="710"/>
      <c r="AW55" s="710"/>
      <c r="AX55" s="710"/>
      <c r="AY55" s="710"/>
      <c r="AZ55" s="710"/>
      <c r="BA55" s="710"/>
      <c r="BB55" s="710"/>
      <c r="BC55" s="711"/>
      <c r="BD55" s="221" t="s">
        <v>762</v>
      </c>
    </row>
    <row r="56" spans="1:56" ht="30.2" customHeight="1" x14ac:dyDescent="0.15">
      <c r="A56" s="298" t="s">
        <v>900</v>
      </c>
      <c r="B56" s="254"/>
      <c r="C56" s="108"/>
      <c r="D56" s="110"/>
      <c r="E56" s="114"/>
      <c r="F56" s="114"/>
      <c r="G56" s="114"/>
      <c r="H56" s="114"/>
      <c r="I56" s="114"/>
      <c r="J56" s="114"/>
      <c r="K56" s="114"/>
      <c r="L56" s="114"/>
      <c r="M56" s="114"/>
      <c r="N56" s="115"/>
      <c r="O56" s="131" t="s">
        <v>901</v>
      </c>
      <c r="P56" s="132"/>
      <c r="Q56" s="132"/>
      <c r="R56" s="132"/>
      <c r="S56" s="132"/>
      <c r="T56" s="132"/>
      <c r="U56" s="132"/>
      <c r="V56" s="132"/>
      <c r="W56" s="132"/>
      <c r="X56" s="132"/>
      <c r="Y56" s="131" t="s">
        <v>298</v>
      </c>
      <c r="Z56" s="110"/>
      <c r="AA56" s="110"/>
      <c r="AB56" s="110"/>
      <c r="AC56" s="110"/>
      <c r="AD56" s="110"/>
      <c r="AE56" s="109"/>
      <c r="AF56" s="709"/>
      <c r="AG56" s="710"/>
      <c r="AH56" s="710"/>
      <c r="AI56" s="710"/>
      <c r="AJ56" s="710"/>
      <c r="AK56" s="710"/>
      <c r="AL56" s="710"/>
      <c r="AM56" s="710"/>
      <c r="AN56" s="710"/>
      <c r="AO56" s="710"/>
      <c r="AP56" s="710"/>
      <c r="AQ56" s="710"/>
      <c r="AR56" s="710"/>
      <c r="AS56" s="710"/>
      <c r="AT56" s="710"/>
      <c r="AU56" s="710"/>
      <c r="AV56" s="710"/>
      <c r="AW56" s="710"/>
      <c r="AX56" s="710"/>
      <c r="AY56" s="710"/>
      <c r="AZ56" s="710"/>
      <c r="BA56" s="710"/>
      <c r="BB56" s="710"/>
      <c r="BC56" s="711"/>
    </row>
    <row r="57" spans="1:56" ht="30.2" customHeight="1" x14ac:dyDescent="0.15">
      <c r="A57" s="298" t="s">
        <v>902</v>
      </c>
      <c r="B57" s="254"/>
      <c r="C57" s="108" t="s">
        <v>302</v>
      </c>
      <c r="D57" s="110"/>
      <c r="E57" s="114"/>
      <c r="F57" s="114"/>
      <c r="G57" s="114"/>
      <c r="H57" s="114"/>
      <c r="I57" s="114"/>
      <c r="J57" s="114"/>
      <c r="K57" s="114"/>
      <c r="L57" s="114"/>
      <c r="M57" s="114"/>
      <c r="N57" s="115"/>
      <c r="O57" s="131" t="s">
        <v>903</v>
      </c>
      <c r="P57" s="132"/>
      <c r="Q57" s="132"/>
      <c r="R57" s="132"/>
      <c r="S57" s="132"/>
      <c r="T57" s="132"/>
      <c r="U57" s="132"/>
      <c r="V57" s="132"/>
      <c r="W57" s="132"/>
      <c r="X57" s="132"/>
      <c r="Y57" s="131" t="s">
        <v>904</v>
      </c>
      <c r="Z57" s="110"/>
      <c r="AA57" s="110"/>
      <c r="AB57" s="110"/>
      <c r="AC57" s="110"/>
      <c r="AD57" s="110"/>
      <c r="AE57" s="109"/>
      <c r="AF57" s="709" t="s">
        <v>303</v>
      </c>
      <c r="AG57" s="710"/>
      <c r="AH57" s="710"/>
      <c r="AI57" s="710"/>
      <c r="AJ57" s="710"/>
      <c r="AK57" s="710"/>
      <c r="AL57" s="710"/>
      <c r="AM57" s="710"/>
      <c r="AN57" s="710"/>
      <c r="AO57" s="710"/>
      <c r="AP57" s="710"/>
      <c r="AQ57" s="710"/>
      <c r="AR57" s="710"/>
      <c r="AS57" s="710"/>
      <c r="AT57" s="710"/>
      <c r="AU57" s="710"/>
      <c r="AV57" s="710"/>
      <c r="AW57" s="710"/>
      <c r="AX57" s="710"/>
      <c r="AY57" s="710"/>
      <c r="AZ57" s="710"/>
      <c r="BA57" s="710"/>
      <c r="BB57" s="710"/>
      <c r="BC57" s="711"/>
    </row>
    <row r="58" spans="1:56" ht="30.2" customHeight="1" x14ac:dyDescent="0.15">
      <c r="A58" s="299">
        <v>17</v>
      </c>
      <c r="B58" s="254"/>
      <c r="C58" s="108" t="s">
        <v>256</v>
      </c>
      <c r="D58" s="110"/>
      <c r="E58" s="114"/>
      <c r="F58" s="114"/>
      <c r="G58" s="114"/>
      <c r="H58" s="114"/>
      <c r="I58" s="114"/>
      <c r="J58" s="114"/>
      <c r="K58" s="114"/>
      <c r="L58" s="114"/>
      <c r="M58" s="114"/>
      <c r="N58" s="115"/>
      <c r="O58" s="131" t="s">
        <v>266</v>
      </c>
      <c r="P58" s="132"/>
      <c r="Q58" s="132"/>
      <c r="R58" s="132"/>
      <c r="S58" s="132"/>
      <c r="T58" s="132"/>
      <c r="U58" s="132"/>
      <c r="V58" s="132"/>
      <c r="W58" s="132"/>
      <c r="X58" s="132"/>
      <c r="Y58" s="131" t="s">
        <v>278</v>
      </c>
      <c r="Z58" s="110"/>
      <c r="AA58" s="110"/>
      <c r="AB58" s="110"/>
      <c r="AC58" s="110"/>
      <c r="AD58" s="110"/>
      <c r="AE58" s="109"/>
      <c r="AF58" s="709" t="s">
        <v>534</v>
      </c>
      <c r="AG58" s="710"/>
      <c r="AH58" s="710"/>
      <c r="AI58" s="710"/>
      <c r="AJ58" s="710"/>
      <c r="AK58" s="710"/>
      <c r="AL58" s="710"/>
      <c r="AM58" s="710"/>
      <c r="AN58" s="710"/>
      <c r="AO58" s="710"/>
      <c r="AP58" s="710"/>
      <c r="AQ58" s="710"/>
      <c r="AR58" s="710"/>
      <c r="AS58" s="710"/>
      <c r="AT58" s="710"/>
      <c r="AU58" s="710"/>
      <c r="AV58" s="710"/>
      <c r="AW58" s="710"/>
      <c r="AX58" s="710"/>
      <c r="AY58" s="710"/>
      <c r="AZ58" s="710"/>
      <c r="BA58" s="710"/>
      <c r="BB58" s="710"/>
      <c r="BC58" s="711"/>
    </row>
    <row r="59" spans="1:56" ht="13.15" customHeight="1" x14ac:dyDescent="0.15">
      <c r="A59" s="298" t="s">
        <v>905</v>
      </c>
      <c r="B59" s="254"/>
      <c r="C59" s="108"/>
      <c r="D59" s="110"/>
      <c r="E59" s="114"/>
      <c r="F59" s="114"/>
      <c r="G59" s="114"/>
      <c r="H59" s="114"/>
      <c r="I59" s="114"/>
      <c r="J59" s="114"/>
      <c r="K59" s="114"/>
      <c r="L59" s="114"/>
      <c r="M59" s="114"/>
      <c r="N59" s="115"/>
      <c r="O59" s="131" t="s">
        <v>906</v>
      </c>
      <c r="P59" s="132"/>
      <c r="Q59" s="132"/>
      <c r="R59" s="132"/>
      <c r="S59" s="132"/>
      <c r="T59" s="132"/>
      <c r="U59" s="132"/>
      <c r="V59" s="132"/>
      <c r="W59" s="132"/>
      <c r="X59" s="132"/>
      <c r="Y59" s="131" t="s">
        <v>907</v>
      </c>
      <c r="Z59" s="110"/>
      <c r="AA59" s="110"/>
      <c r="AB59" s="110"/>
      <c r="AC59" s="110"/>
      <c r="AD59" s="110"/>
      <c r="AE59" s="109"/>
      <c r="AF59" s="728" t="s">
        <v>533</v>
      </c>
      <c r="AG59" s="729"/>
      <c r="AH59" s="729"/>
      <c r="AI59" s="729"/>
      <c r="AJ59" s="729"/>
      <c r="AK59" s="729"/>
      <c r="AL59" s="729"/>
      <c r="AM59" s="729"/>
      <c r="AN59" s="729"/>
      <c r="AO59" s="729"/>
      <c r="AP59" s="729"/>
      <c r="AQ59" s="729"/>
      <c r="AR59" s="729"/>
      <c r="AS59" s="729"/>
      <c r="AT59" s="729"/>
      <c r="AU59" s="729"/>
      <c r="AV59" s="729"/>
      <c r="AW59" s="729"/>
      <c r="AX59" s="729"/>
      <c r="AY59" s="729"/>
      <c r="AZ59" s="729"/>
      <c r="BA59" s="729"/>
      <c r="BB59" s="729"/>
      <c r="BC59" s="730"/>
    </row>
    <row r="60" spans="1:56" ht="13.5" x14ac:dyDescent="0.15">
      <c r="A60" s="298" t="s">
        <v>908</v>
      </c>
      <c r="B60" s="254"/>
      <c r="C60" s="108"/>
      <c r="D60" s="110"/>
      <c r="E60" s="114"/>
      <c r="F60" s="114"/>
      <c r="G60" s="114"/>
      <c r="H60" s="114"/>
      <c r="I60" s="114"/>
      <c r="J60" s="114"/>
      <c r="K60" s="114"/>
      <c r="L60" s="114"/>
      <c r="M60" s="114"/>
      <c r="N60" s="115"/>
      <c r="O60" s="131" t="s">
        <v>909</v>
      </c>
      <c r="P60" s="132"/>
      <c r="Q60" s="132"/>
      <c r="R60" s="132"/>
      <c r="S60" s="132"/>
      <c r="T60" s="132"/>
      <c r="U60" s="132"/>
      <c r="V60" s="132"/>
      <c r="W60" s="132"/>
      <c r="X60" s="132"/>
      <c r="Y60" s="131" t="s">
        <v>297</v>
      </c>
      <c r="Z60" s="110"/>
      <c r="AA60" s="110"/>
      <c r="AB60" s="110"/>
      <c r="AC60" s="110"/>
      <c r="AD60" s="110"/>
      <c r="AE60" s="109"/>
      <c r="AF60" s="731"/>
      <c r="AG60" s="732"/>
      <c r="AH60" s="732"/>
      <c r="AI60" s="732"/>
      <c r="AJ60" s="732"/>
      <c r="AK60" s="732"/>
      <c r="AL60" s="732"/>
      <c r="AM60" s="732"/>
      <c r="AN60" s="732"/>
      <c r="AO60" s="732"/>
      <c r="AP60" s="732"/>
      <c r="AQ60" s="732"/>
      <c r="AR60" s="732"/>
      <c r="AS60" s="732"/>
      <c r="AT60" s="732"/>
      <c r="AU60" s="732"/>
      <c r="AV60" s="732"/>
      <c r="AW60" s="732"/>
      <c r="AX60" s="732"/>
      <c r="AY60" s="732"/>
      <c r="AZ60" s="732"/>
      <c r="BA60" s="732"/>
      <c r="BB60" s="732"/>
      <c r="BC60" s="733"/>
    </row>
    <row r="61" spans="1:56" ht="30.2" customHeight="1" x14ac:dyDescent="0.15">
      <c r="A61" s="299">
        <v>18</v>
      </c>
      <c r="B61" s="254"/>
      <c r="C61" s="108" t="s">
        <v>257</v>
      </c>
      <c r="D61" s="110"/>
      <c r="E61" s="114"/>
      <c r="F61" s="114"/>
      <c r="G61" s="114"/>
      <c r="H61" s="114"/>
      <c r="I61" s="114"/>
      <c r="J61" s="114"/>
      <c r="K61" s="114"/>
      <c r="L61" s="114"/>
      <c r="M61" s="114"/>
      <c r="N61" s="115"/>
      <c r="O61" s="131" t="s">
        <v>270</v>
      </c>
      <c r="P61" s="132"/>
      <c r="Q61" s="132"/>
      <c r="R61" s="132"/>
      <c r="S61" s="132"/>
      <c r="T61" s="132"/>
      <c r="U61" s="132"/>
      <c r="V61" s="132"/>
      <c r="W61" s="132"/>
      <c r="X61" s="132"/>
      <c r="Y61" s="131" t="s">
        <v>277</v>
      </c>
      <c r="Z61" s="110"/>
      <c r="AA61" s="110"/>
      <c r="AB61" s="110"/>
      <c r="AC61" s="110"/>
      <c r="AD61" s="110"/>
      <c r="AE61" s="109"/>
      <c r="AF61" s="709" t="s">
        <v>910</v>
      </c>
      <c r="AG61" s="710"/>
      <c r="AH61" s="710"/>
      <c r="AI61" s="710"/>
      <c r="AJ61" s="710"/>
      <c r="AK61" s="710"/>
      <c r="AL61" s="710"/>
      <c r="AM61" s="710"/>
      <c r="AN61" s="710"/>
      <c r="AO61" s="710"/>
      <c r="AP61" s="710"/>
      <c r="AQ61" s="710"/>
      <c r="AR61" s="710"/>
      <c r="AS61" s="710"/>
      <c r="AT61" s="710"/>
      <c r="AU61" s="710"/>
      <c r="AV61" s="710"/>
      <c r="AW61" s="710"/>
      <c r="AX61" s="710"/>
      <c r="AY61" s="710"/>
      <c r="AZ61" s="710"/>
      <c r="BA61" s="710"/>
      <c r="BB61" s="710"/>
      <c r="BC61" s="711"/>
    </row>
    <row r="62" spans="1:56" ht="30.2" customHeight="1" x14ac:dyDescent="0.15">
      <c r="A62" s="296">
        <v>19</v>
      </c>
      <c r="B62" s="254"/>
      <c r="C62" s="108" t="s">
        <v>258</v>
      </c>
      <c r="D62" s="110"/>
      <c r="E62" s="114"/>
      <c r="F62" s="114"/>
      <c r="G62" s="114"/>
      <c r="H62" s="114"/>
      <c r="I62" s="114"/>
      <c r="J62" s="114"/>
      <c r="K62" s="114"/>
      <c r="L62" s="114"/>
      <c r="M62" s="114"/>
      <c r="N62" s="115"/>
      <c r="O62" s="131" t="s">
        <v>270</v>
      </c>
      <c r="P62" s="132"/>
      <c r="Q62" s="132"/>
      <c r="R62" s="132"/>
      <c r="S62" s="132"/>
      <c r="T62" s="132"/>
      <c r="U62" s="132"/>
      <c r="V62" s="132"/>
      <c r="W62" s="132"/>
      <c r="X62" s="132"/>
      <c r="Y62" s="131" t="s">
        <v>277</v>
      </c>
      <c r="Z62" s="110"/>
      <c r="AA62" s="110"/>
      <c r="AB62" s="110"/>
      <c r="AC62" s="110"/>
      <c r="AD62" s="110"/>
      <c r="AE62" s="109"/>
      <c r="AF62" s="709"/>
      <c r="AG62" s="710"/>
      <c r="AH62" s="710"/>
      <c r="AI62" s="710"/>
      <c r="AJ62" s="710"/>
      <c r="AK62" s="710"/>
      <c r="AL62" s="710"/>
      <c r="AM62" s="710"/>
      <c r="AN62" s="710"/>
      <c r="AO62" s="710"/>
      <c r="AP62" s="710"/>
      <c r="AQ62" s="710"/>
      <c r="AR62" s="710"/>
      <c r="AS62" s="710"/>
      <c r="AT62" s="710"/>
      <c r="AU62" s="710"/>
      <c r="AV62" s="710"/>
      <c r="AW62" s="710"/>
      <c r="AX62" s="710"/>
      <c r="AY62" s="710"/>
      <c r="AZ62" s="710"/>
      <c r="BA62" s="710"/>
      <c r="BB62" s="710"/>
      <c r="BC62" s="711"/>
    </row>
    <row r="63" spans="1:56" ht="13.5" x14ac:dyDescent="0.15">
      <c r="A63" s="376">
        <v>20</v>
      </c>
      <c r="B63" s="352"/>
      <c r="C63" s="353" t="s">
        <v>259</v>
      </c>
      <c r="D63" s="354"/>
      <c r="E63" s="456"/>
      <c r="F63" s="456"/>
      <c r="G63" s="456"/>
      <c r="H63" s="456"/>
      <c r="I63" s="456"/>
      <c r="J63" s="456"/>
      <c r="K63" s="456"/>
      <c r="L63" s="456"/>
      <c r="M63" s="456"/>
      <c r="N63" s="457"/>
      <c r="O63" s="464"/>
      <c r="P63" s="465"/>
      <c r="Q63" s="465"/>
      <c r="R63" s="465"/>
      <c r="S63" s="465"/>
      <c r="T63" s="465"/>
      <c r="U63" s="465"/>
      <c r="V63" s="465"/>
      <c r="W63" s="465"/>
      <c r="X63" s="465"/>
      <c r="Y63" s="464"/>
      <c r="Z63" s="354"/>
      <c r="AA63" s="354"/>
      <c r="AB63" s="354"/>
      <c r="AC63" s="354"/>
      <c r="AD63" s="354"/>
      <c r="AE63" s="364"/>
      <c r="AF63" s="725" t="s">
        <v>911</v>
      </c>
      <c r="AG63" s="726"/>
      <c r="AH63" s="726"/>
      <c r="AI63" s="726"/>
      <c r="AJ63" s="726"/>
      <c r="AK63" s="726"/>
      <c r="AL63" s="726"/>
      <c r="AM63" s="726"/>
      <c r="AN63" s="726"/>
      <c r="AO63" s="726"/>
      <c r="AP63" s="726"/>
      <c r="AQ63" s="726"/>
      <c r="AR63" s="726"/>
      <c r="AS63" s="726"/>
      <c r="AT63" s="726"/>
      <c r="AU63" s="726"/>
      <c r="AV63" s="726"/>
      <c r="AW63" s="726"/>
      <c r="AX63" s="726"/>
      <c r="AY63" s="726"/>
      <c r="AZ63" s="726"/>
      <c r="BA63" s="726"/>
      <c r="BB63" s="726"/>
      <c r="BC63" s="727"/>
      <c r="BD63" s="221" t="s">
        <v>553</v>
      </c>
    </row>
    <row r="64" spans="1:56" ht="30.2" customHeight="1" x14ac:dyDescent="0.15">
      <c r="A64" s="296">
        <v>20</v>
      </c>
      <c r="B64" s="254"/>
      <c r="C64" s="108" t="s">
        <v>259</v>
      </c>
      <c r="D64" s="110"/>
      <c r="E64" s="114"/>
      <c r="F64" s="114"/>
      <c r="G64" s="114"/>
      <c r="H64" s="114"/>
      <c r="I64" s="114"/>
      <c r="J64" s="114"/>
      <c r="K64" s="114"/>
      <c r="L64" s="114"/>
      <c r="M64" s="114"/>
      <c r="N64" s="115"/>
      <c r="O64" s="131"/>
      <c r="P64" s="132"/>
      <c r="Q64" s="132"/>
      <c r="R64" s="132"/>
      <c r="S64" s="132"/>
      <c r="T64" s="132"/>
      <c r="U64" s="132"/>
      <c r="V64" s="132"/>
      <c r="W64" s="132"/>
      <c r="X64" s="132"/>
      <c r="Y64" s="131"/>
      <c r="Z64" s="110"/>
      <c r="AA64" s="110"/>
      <c r="AB64" s="110"/>
      <c r="AC64" s="110"/>
      <c r="AD64" s="110"/>
      <c r="AE64" s="109"/>
      <c r="AF64" s="709" t="s">
        <v>912</v>
      </c>
      <c r="AG64" s="710"/>
      <c r="AH64" s="710"/>
      <c r="AI64" s="710"/>
      <c r="AJ64" s="710"/>
      <c r="AK64" s="710"/>
      <c r="AL64" s="710"/>
      <c r="AM64" s="710"/>
      <c r="AN64" s="710"/>
      <c r="AO64" s="710"/>
      <c r="AP64" s="710"/>
      <c r="AQ64" s="710"/>
      <c r="AR64" s="710"/>
      <c r="AS64" s="710"/>
      <c r="AT64" s="710"/>
      <c r="AU64" s="710"/>
      <c r="AV64" s="710"/>
      <c r="AW64" s="710"/>
      <c r="AX64" s="710"/>
      <c r="AY64" s="710"/>
      <c r="AZ64" s="710"/>
      <c r="BA64" s="710"/>
      <c r="BB64" s="710"/>
      <c r="BC64" s="711"/>
      <c r="BD64" s="221" t="s">
        <v>552</v>
      </c>
    </row>
    <row r="65" spans="1:56" ht="30.2" customHeight="1" x14ac:dyDescent="0.15">
      <c r="A65" s="299" t="s">
        <v>913</v>
      </c>
      <c r="B65" s="254"/>
      <c r="C65" s="108"/>
      <c r="D65" s="110"/>
      <c r="E65" s="114"/>
      <c r="F65" s="114"/>
      <c r="G65" s="114"/>
      <c r="H65" s="114"/>
      <c r="I65" s="114"/>
      <c r="J65" s="114"/>
      <c r="K65" s="114"/>
      <c r="L65" s="114"/>
      <c r="M65" s="114"/>
      <c r="N65" s="115"/>
      <c r="O65" s="108" t="s">
        <v>914</v>
      </c>
      <c r="P65" s="132"/>
      <c r="Q65" s="132"/>
      <c r="R65" s="132"/>
      <c r="S65" s="132"/>
      <c r="T65" s="132"/>
      <c r="U65" s="132"/>
      <c r="V65" s="132"/>
      <c r="W65" s="132"/>
      <c r="X65" s="132"/>
      <c r="Y65" s="131" t="s">
        <v>279</v>
      </c>
      <c r="Z65" s="110"/>
      <c r="AA65" s="110"/>
      <c r="AB65" s="110"/>
      <c r="AC65" s="110"/>
      <c r="AD65" s="110"/>
      <c r="AE65" s="109"/>
      <c r="AF65" s="709"/>
      <c r="AG65" s="710"/>
      <c r="AH65" s="710"/>
      <c r="AI65" s="710"/>
      <c r="AJ65" s="710"/>
      <c r="AK65" s="710"/>
      <c r="AL65" s="710"/>
      <c r="AM65" s="710"/>
      <c r="AN65" s="710"/>
      <c r="AO65" s="710"/>
      <c r="AP65" s="710"/>
      <c r="AQ65" s="710"/>
      <c r="AR65" s="710"/>
      <c r="AS65" s="710"/>
      <c r="AT65" s="710"/>
      <c r="AU65" s="710"/>
      <c r="AV65" s="710"/>
      <c r="AW65" s="710"/>
      <c r="AX65" s="710"/>
      <c r="AY65" s="710"/>
      <c r="AZ65" s="710"/>
      <c r="BA65" s="710"/>
      <c r="BB65" s="710"/>
      <c r="BC65" s="711"/>
      <c r="BD65" s="290"/>
    </row>
    <row r="66" spans="1:56" ht="30.2" customHeight="1" x14ac:dyDescent="0.15">
      <c r="A66" s="299" t="s">
        <v>915</v>
      </c>
      <c r="B66" s="254"/>
      <c r="C66" s="108"/>
      <c r="D66" s="110"/>
      <c r="E66" s="114"/>
      <c r="F66" s="114"/>
      <c r="G66" s="114"/>
      <c r="H66" s="114"/>
      <c r="I66" s="114"/>
      <c r="J66" s="114"/>
      <c r="K66" s="114"/>
      <c r="L66" s="114"/>
      <c r="M66" s="114"/>
      <c r="N66" s="115"/>
      <c r="O66" s="131" t="s">
        <v>266</v>
      </c>
      <c r="P66" s="132"/>
      <c r="Q66" s="132"/>
      <c r="R66" s="132"/>
      <c r="S66" s="132"/>
      <c r="T66" s="132"/>
      <c r="U66" s="132"/>
      <c r="V66" s="132"/>
      <c r="W66" s="132"/>
      <c r="X66" s="132"/>
      <c r="Y66" s="131" t="s">
        <v>278</v>
      </c>
      <c r="Z66" s="110"/>
      <c r="AA66" s="110"/>
      <c r="AB66" s="110"/>
      <c r="AC66" s="110"/>
      <c r="AD66" s="110"/>
      <c r="AE66" s="109"/>
      <c r="AF66" s="709" t="s">
        <v>916</v>
      </c>
      <c r="AG66" s="710"/>
      <c r="AH66" s="710"/>
      <c r="AI66" s="710"/>
      <c r="AJ66" s="710"/>
      <c r="AK66" s="710"/>
      <c r="AL66" s="710"/>
      <c r="AM66" s="710"/>
      <c r="AN66" s="710"/>
      <c r="AO66" s="710"/>
      <c r="AP66" s="710"/>
      <c r="AQ66" s="710"/>
      <c r="AR66" s="710"/>
      <c r="AS66" s="710"/>
      <c r="AT66" s="710"/>
      <c r="AU66" s="710"/>
      <c r="AV66" s="710"/>
      <c r="AW66" s="710"/>
      <c r="AX66" s="710"/>
      <c r="AY66" s="710"/>
      <c r="AZ66" s="710"/>
      <c r="BA66" s="710"/>
      <c r="BB66" s="710"/>
      <c r="BC66" s="711"/>
    </row>
    <row r="67" spans="1:56" ht="30.2" customHeight="1" x14ac:dyDescent="0.15">
      <c r="A67" s="299" t="s">
        <v>314</v>
      </c>
      <c r="B67" s="254"/>
      <c r="C67" s="108"/>
      <c r="D67" s="110"/>
      <c r="E67" s="114"/>
      <c r="F67" s="114"/>
      <c r="G67" s="114"/>
      <c r="H67" s="114"/>
      <c r="I67" s="114"/>
      <c r="J67" s="114"/>
      <c r="K67" s="114"/>
      <c r="L67" s="114"/>
      <c r="M67" s="114"/>
      <c r="N67" s="115"/>
      <c r="O67" s="108" t="s">
        <v>917</v>
      </c>
      <c r="P67" s="132"/>
      <c r="Q67" s="132"/>
      <c r="R67" s="132"/>
      <c r="S67" s="132"/>
      <c r="T67" s="132"/>
      <c r="U67" s="132"/>
      <c r="V67" s="132"/>
      <c r="W67" s="132"/>
      <c r="X67" s="132"/>
      <c r="Y67" s="131" t="s">
        <v>280</v>
      </c>
      <c r="Z67" s="110"/>
      <c r="AA67" s="110"/>
      <c r="AB67" s="110"/>
      <c r="AC67" s="110"/>
      <c r="AD67" s="110"/>
      <c r="AE67" s="109"/>
      <c r="AF67" s="709" t="s">
        <v>555</v>
      </c>
      <c r="AG67" s="710"/>
      <c r="AH67" s="710"/>
      <c r="AI67" s="710"/>
      <c r="AJ67" s="710"/>
      <c r="AK67" s="710"/>
      <c r="AL67" s="710"/>
      <c r="AM67" s="710"/>
      <c r="AN67" s="710"/>
      <c r="AO67" s="710"/>
      <c r="AP67" s="710"/>
      <c r="AQ67" s="710"/>
      <c r="AR67" s="710"/>
      <c r="AS67" s="710"/>
      <c r="AT67" s="710"/>
      <c r="AU67" s="710"/>
      <c r="AV67" s="710"/>
      <c r="AW67" s="710"/>
      <c r="AX67" s="710"/>
      <c r="AY67" s="710"/>
      <c r="AZ67" s="710"/>
      <c r="BA67" s="710"/>
      <c r="BB67" s="710"/>
      <c r="BC67" s="711"/>
    </row>
    <row r="68" spans="1:56" ht="30.2" customHeight="1" x14ac:dyDescent="0.15">
      <c r="A68" s="299" t="s">
        <v>315</v>
      </c>
      <c r="B68" s="254"/>
      <c r="C68" s="108"/>
      <c r="D68" s="114"/>
      <c r="E68" s="114"/>
      <c r="F68" s="114"/>
      <c r="G68" s="114"/>
      <c r="H68" s="114"/>
      <c r="I68" s="114"/>
      <c r="J68" s="114"/>
      <c r="K68" s="114"/>
      <c r="L68" s="114"/>
      <c r="M68" s="114"/>
      <c r="N68" s="115"/>
      <c r="O68" s="289"/>
      <c r="P68" s="110"/>
      <c r="Q68" s="110"/>
      <c r="R68" s="110"/>
      <c r="S68" s="110"/>
      <c r="T68" s="110"/>
      <c r="U68" s="110"/>
      <c r="V68" s="110"/>
      <c r="W68" s="110"/>
      <c r="X68" s="110"/>
      <c r="Y68" s="108" t="s">
        <v>281</v>
      </c>
      <c r="Z68" s="110"/>
      <c r="AA68" s="110"/>
      <c r="AB68" s="110"/>
      <c r="AC68" s="110"/>
      <c r="AD68" s="110"/>
      <c r="AE68" s="109"/>
      <c r="AF68" s="712" t="s">
        <v>556</v>
      </c>
      <c r="AG68" s="713"/>
      <c r="AH68" s="713"/>
      <c r="AI68" s="713"/>
      <c r="AJ68" s="713"/>
      <c r="AK68" s="713"/>
      <c r="AL68" s="713"/>
      <c r="AM68" s="713"/>
      <c r="AN68" s="713"/>
      <c r="AO68" s="713"/>
      <c r="AP68" s="713"/>
      <c r="AQ68" s="713"/>
      <c r="AR68" s="713"/>
      <c r="AS68" s="713"/>
      <c r="AT68" s="713"/>
      <c r="AU68" s="713"/>
      <c r="AV68" s="713"/>
      <c r="AW68" s="713"/>
      <c r="AX68" s="713"/>
      <c r="AY68" s="713"/>
      <c r="AZ68" s="713"/>
      <c r="BA68" s="713"/>
      <c r="BB68" s="713"/>
      <c r="BC68" s="714"/>
      <c r="BD68" s="140"/>
    </row>
    <row r="69" spans="1:56" ht="39.6" customHeight="1" x14ac:dyDescent="0.15">
      <c r="A69" s="299" t="s">
        <v>316</v>
      </c>
      <c r="B69" s="254"/>
      <c r="C69" s="110"/>
      <c r="D69" s="114"/>
      <c r="E69" s="114"/>
      <c r="F69" s="114"/>
      <c r="G69" s="114"/>
      <c r="H69" s="114"/>
      <c r="I69" s="114"/>
      <c r="J69" s="114"/>
      <c r="K69" s="114"/>
      <c r="L69" s="114"/>
      <c r="M69" s="114"/>
      <c r="N69" s="115"/>
      <c r="O69" s="108" t="s">
        <v>918</v>
      </c>
      <c r="P69" s="110"/>
      <c r="Q69" s="110"/>
      <c r="R69" s="110"/>
      <c r="S69" s="110"/>
      <c r="T69" s="110"/>
      <c r="U69" s="110"/>
      <c r="V69" s="110"/>
      <c r="W69" s="110"/>
      <c r="X69" s="110"/>
      <c r="Y69" s="108" t="s">
        <v>282</v>
      </c>
      <c r="Z69" s="110"/>
      <c r="AA69" s="110"/>
      <c r="AB69" s="110"/>
      <c r="AC69" s="110"/>
      <c r="AD69" s="110"/>
      <c r="AE69" s="109"/>
      <c r="AF69" s="712" t="s">
        <v>919</v>
      </c>
      <c r="AG69" s="713"/>
      <c r="AH69" s="713"/>
      <c r="AI69" s="713"/>
      <c r="AJ69" s="713"/>
      <c r="AK69" s="713"/>
      <c r="AL69" s="713"/>
      <c r="AM69" s="713"/>
      <c r="AN69" s="713"/>
      <c r="AO69" s="713"/>
      <c r="AP69" s="713"/>
      <c r="AQ69" s="713"/>
      <c r="AR69" s="713"/>
      <c r="AS69" s="713"/>
      <c r="AT69" s="713"/>
      <c r="AU69" s="713"/>
      <c r="AV69" s="713"/>
      <c r="AW69" s="713"/>
      <c r="AX69" s="713"/>
      <c r="AY69" s="713"/>
      <c r="AZ69" s="713"/>
      <c r="BA69" s="713"/>
      <c r="BB69" s="713"/>
      <c r="BC69" s="714"/>
      <c r="BD69" s="140"/>
    </row>
    <row r="70" spans="1:56" ht="30.2" customHeight="1" x14ac:dyDescent="0.15">
      <c r="A70" s="299" t="s">
        <v>317</v>
      </c>
      <c r="B70" s="254"/>
      <c r="C70" s="108"/>
      <c r="D70" s="110"/>
      <c r="E70" s="114"/>
      <c r="F70" s="114"/>
      <c r="G70" s="114"/>
      <c r="H70" s="114"/>
      <c r="I70" s="114"/>
      <c r="J70" s="114"/>
      <c r="K70" s="114"/>
      <c r="L70" s="114"/>
      <c r="M70" s="114"/>
      <c r="N70" s="115"/>
      <c r="O70" s="108" t="s">
        <v>884</v>
      </c>
      <c r="P70" s="110"/>
      <c r="Q70" s="110"/>
      <c r="R70" s="110"/>
      <c r="S70" s="110"/>
      <c r="T70" s="110"/>
      <c r="U70" s="110"/>
      <c r="V70" s="110"/>
      <c r="W70" s="110"/>
      <c r="X70" s="110"/>
      <c r="Y70" s="108" t="s">
        <v>283</v>
      </c>
      <c r="Z70" s="110"/>
      <c r="AA70" s="110"/>
      <c r="AB70" s="110"/>
      <c r="AC70" s="110"/>
      <c r="AD70" s="110"/>
      <c r="AE70" s="109"/>
      <c r="AF70" s="712" t="s">
        <v>557</v>
      </c>
      <c r="AG70" s="713"/>
      <c r="AH70" s="713"/>
      <c r="AI70" s="713"/>
      <c r="AJ70" s="713"/>
      <c r="AK70" s="713"/>
      <c r="AL70" s="713"/>
      <c r="AM70" s="713"/>
      <c r="AN70" s="713"/>
      <c r="AO70" s="713"/>
      <c r="AP70" s="713"/>
      <c r="AQ70" s="713"/>
      <c r="AR70" s="713"/>
      <c r="AS70" s="713"/>
      <c r="AT70" s="713"/>
      <c r="AU70" s="713"/>
      <c r="AV70" s="713"/>
      <c r="AW70" s="713"/>
      <c r="AX70" s="713"/>
      <c r="AY70" s="713"/>
      <c r="AZ70" s="713"/>
      <c r="BA70" s="713"/>
      <c r="BB70" s="713"/>
      <c r="BC70" s="714"/>
    </row>
    <row r="71" spans="1:56" ht="30.2" customHeight="1" x14ac:dyDescent="0.15">
      <c r="A71" s="299" t="s">
        <v>318</v>
      </c>
      <c r="B71" s="254"/>
      <c r="C71" s="108"/>
      <c r="D71" s="110"/>
      <c r="E71" s="114"/>
      <c r="F71" s="114"/>
      <c r="G71" s="114"/>
      <c r="H71" s="114"/>
      <c r="I71" s="114"/>
      <c r="J71" s="114"/>
      <c r="K71" s="114"/>
      <c r="L71" s="114"/>
      <c r="M71" s="114"/>
      <c r="N71" s="115"/>
      <c r="O71" s="108" t="s">
        <v>918</v>
      </c>
      <c r="P71" s="110"/>
      <c r="Q71" s="110"/>
      <c r="R71" s="110"/>
      <c r="S71" s="110"/>
      <c r="T71" s="110"/>
      <c r="U71" s="110"/>
      <c r="V71" s="110"/>
      <c r="W71" s="110"/>
      <c r="X71" s="110"/>
      <c r="Y71" s="108" t="s">
        <v>284</v>
      </c>
      <c r="Z71" s="110"/>
      <c r="AA71" s="110"/>
      <c r="AB71" s="110"/>
      <c r="AC71" s="110"/>
      <c r="AD71" s="110"/>
      <c r="AE71" s="109"/>
      <c r="AF71" s="712" t="s">
        <v>558</v>
      </c>
      <c r="AG71" s="713"/>
      <c r="AH71" s="713"/>
      <c r="AI71" s="713"/>
      <c r="AJ71" s="713"/>
      <c r="AK71" s="713"/>
      <c r="AL71" s="713"/>
      <c r="AM71" s="713"/>
      <c r="AN71" s="713"/>
      <c r="AO71" s="713"/>
      <c r="AP71" s="713"/>
      <c r="AQ71" s="713"/>
      <c r="AR71" s="713"/>
      <c r="AS71" s="713"/>
      <c r="AT71" s="713"/>
      <c r="AU71" s="713"/>
      <c r="AV71" s="713"/>
      <c r="AW71" s="713"/>
      <c r="AX71" s="713"/>
      <c r="AY71" s="713"/>
      <c r="AZ71" s="713"/>
      <c r="BA71" s="713"/>
      <c r="BB71" s="713"/>
      <c r="BC71" s="714"/>
    </row>
    <row r="72" spans="1:56" ht="30.2" customHeight="1" x14ac:dyDescent="0.15">
      <c r="A72" s="299" t="s">
        <v>319</v>
      </c>
      <c r="B72" s="254"/>
      <c r="C72" s="108"/>
      <c r="D72" s="110"/>
      <c r="E72" s="114"/>
      <c r="F72" s="114"/>
      <c r="G72" s="114"/>
      <c r="H72" s="114"/>
      <c r="I72" s="114"/>
      <c r="J72" s="114"/>
      <c r="K72" s="114"/>
      <c r="L72" s="114"/>
      <c r="M72" s="114"/>
      <c r="N72" s="115"/>
      <c r="O72" s="131" t="s">
        <v>266</v>
      </c>
      <c r="P72" s="132"/>
      <c r="Q72" s="132"/>
      <c r="R72" s="132"/>
      <c r="S72" s="132"/>
      <c r="T72" s="132"/>
      <c r="U72" s="132"/>
      <c r="V72" s="132"/>
      <c r="W72" s="132"/>
      <c r="X72" s="132"/>
      <c r="Y72" s="131" t="s">
        <v>273</v>
      </c>
      <c r="Z72" s="132"/>
      <c r="AA72" s="132"/>
      <c r="AB72" s="110"/>
      <c r="AC72" s="110"/>
      <c r="AD72" s="110"/>
      <c r="AE72" s="109"/>
      <c r="AF72" s="712" t="s">
        <v>559</v>
      </c>
      <c r="AG72" s="713"/>
      <c r="AH72" s="713"/>
      <c r="AI72" s="713"/>
      <c r="AJ72" s="713"/>
      <c r="AK72" s="713"/>
      <c r="AL72" s="713"/>
      <c r="AM72" s="713"/>
      <c r="AN72" s="713"/>
      <c r="AO72" s="713"/>
      <c r="AP72" s="713"/>
      <c r="AQ72" s="713"/>
      <c r="AR72" s="713"/>
      <c r="AS72" s="713"/>
      <c r="AT72" s="713"/>
      <c r="AU72" s="713"/>
      <c r="AV72" s="713"/>
      <c r="AW72" s="713"/>
      <c r="AX72" s="713"/>
      <c r="AY72" s="713"/>
      <c r="AZ72" s="713"/>
      <c r="BA72" s="713"/>
      <c r="BB72" s="713"/>
      <c r="BC72" s="714"/>
    </row>
    <row r="73" spans="1:56" ht="30.2" customHeight="1" x14ac:dyDescent="0.15">
      <c r="A73" s="299" t="s">
        <v>920</v>
      </c>
      <c r="B73" s="252"/>
      <c r="C73" s="110" t="s">
        <v>643</v>
      </c>
      <c r="D73" s="132"/>
      <c r="E73" s="132"/>
      <c r="F73" s="132"/>
      <c r="G73" s="132"/>
      <c r="H73" s="132"/>
      <c r="I73" s="132"/>
      <c r="J73" s="132"/>
      <c r="K73" s="132"/>
      <c r="L73" s="132"/>
      <c r="M73" s="132"/>
      <c r="N73" s="132"/>
      <c r="O73" s="131" t="s">
        <v>921</v>
      </c>
      <c r="P73" s="132"/>
      <c r="Q73" s="132"/>
      <c r="R73" s="132"/>
      <c r="S73" s="132"/>
      <c r="T73" s="132"/>
      <c r="U73" s="132"/>
      <c r="V73" s="132"/>
      <c r="W73" s="132"/>
      <c r="X73" s="132"/>
      <c r="Y73" s="131" t="s">
        <v>922</v>
      </c>
      <c r="Z73" s="132"/>
      <c r="AA73" s="132"/>
      <c r="AB73" s="132"/>
      <c r="AC73" s="132"/>
      <c r="AD73" s="132"/>
      <c r="AE73" s="458"/>
      <c r="AF73" s="712" t="s">
        <v>647</v>
      </c>
      <c r="AG73" s="713"/>
      <c r="AH73" s="713"/>
      <c r="AI73" s="713"/>
      <c r="AJ73" s="713"/>
      <c r="AK73" s="713"/>
      <c r="AL73" s="713"/>
      <c r="AM73" s="713"/>
      <c r="AN73" s="713"/>
      <c r="AO73" s="713"/>
      <c r="AP73" s="713"/>
      <c r="AQ73" s="713"/>
      <c r="AR73" s="713"/>
      <c r="AS73" s="713"/>
      <c r="AT73" s="713"/>
      <c r="AU73" s="713"/>
      <c r="AV73" s="713"/>
      <c r="AW73" s="713"/>
      <c r="AX73" s="713"/>
      <c r="AY73" s="713"/>
      <c r="AZ73" s="713"/>
      <c r="BA73" s="713"/>
      <c r="BB73" s="713"/>
      <c r="BC73" s="714"/>
      <c r="BD73" s="401" t="s">
        <v>645</v>
      </c>
    </row>
    <row r="74" spans="1:56" ht="66" customHeight="1" x14ac:dyDescent="0.15">
      <c r="A74" s="299">
        <v>30</v>
      </c>
      <c r="B74" s="254"/>
      <c r="C74" s="108" t="s">
        <v>714</v>
      </c>
      <c r="D74" s="110"/>
      <c r="E74" s="114"/>
      <c r="F74" s="114"/>
      <c r="G74" s="114"/>
      <c r="H74" s="114"/>
      <c r="I74" s="114"/>
      <c r="J74" s="114"/>
      <c r="K74" s="114"/>
      <c r="L74" s="114"/>
      <c r="M74" s="114"/>
      <c r="N74" s="115"/>
      <c r="O74" s="288" t="s">
        <v>923</v>
      </c>
      <c r="P74" s="132"/>
      <c r="Q74" s="132"/>
      <c r="R74" s="132"/>
      <c r="S74" s="132"/>
      <c r="T74" s="132"/>
      <c r="U74" s="132"/>
      <c r="V74" s="132"/>
      <c r="W74" s="132"/>
      <c r="X74" s="132"/>
      <c r="Y74" s="131" t="s">
        <v>924</v>
      </c>
      <c r="Z74" s="110"/>
      <c r="AA74" s="110"/>
      <c r="AB74" s="110"/>
      <c r="AC74" s="110"/>
      <c r="AD74" s="110"/>
      <c r="AE74" s="109"/>
      <c r="AF74" s="709" t="s">
        <v>715</v>
      </c>
      <c r="AG74" s="710"/>
      <c r="AH74" s="710"/>
      <c r="AI74" s="710"/>
      <c r="AJ74" s="710"/>
      <c r="AK74" s="710"/>
      <c r="AL74" s="710"/>
      <c r="AM74" s="710"/>
      <c r="AN74" s="710"/>
      <c r="AO74" s="710"/>
      <c r="AP74" s="710"/>
      <c r="AQ74" s="710"/>
      <c r="AR74" s="710"/>
      <c r="AS74" s="710"/>
      <c r="AT74" s="710"/>
      <c r="AU74" s="710"/>
      <c r="AV74" s="710"/>
      <c r="AW74" s="710"/>
      <c r="AX74" s="710"/>
      <c r="AY74" s="710"/>
      <c r="AZ74" s="710"/>
      <c r="BA74" s="710"/>
      <c r="BB74" s="710"/>
      <c r="BC74" s="711"/>
      <c r="BD74" s="221" t="s">
        <v>716</v>
      </c>
    </row>
    <row r="75" spans="1:56" ht="67.5" customHeight="1" x14ac:dyDescent="0.15">
      <c r="A75" s="299">
        <v>31</v>
      </c>
      <c r="B75" s="254"/>
      <c r="C75" s="108" t="s">
        <v>717</v>
      </c>
      <c r="D75" s="110"/>
      <c r="E75" s="114"/>
      <c r="F75" s="114"/>
      <c r="G75" s="114"/>
      <c r="H75" s="114"/>
      <c r="I75" s="114"/>
      <c r="J75" s="114"/>
      <c r="K75" s="114"/>
      <c r="L75" s="114"/>
      <c r="M75" s="114"/>
      <c r="N75" s="115"/>
      <c r="O75" s="131" t="s">
        <v>270</v>
      </c>
      <c r="P75" s="132"/>
      <c r="Q75" s="132"/>
      <c r="R75" s="132"/>
      <c r="S75" s="132"/>
      <c r="T75" s="132"/>
      <c r="U75" s="132"/>
      <c r="V75" s="132"/>
      <c r="W75" s="132"/>
      <c r="X75" s="132"/>
      <c r="Y75" s="131" t="s">
        <v>925</v>
      </c>
      <c r="Z75" s="110"/>
      <c r="AA75" s="110"/>
      <c r="AB75" s="110"/>
      <c r="AC75" s="110"/>
      <c r="AD75" s="110"/>
      <c r="AE75" s="109"/>
      <c r="AF75" s="721" t="s">
        <v>926</v>
      </c>
      <c r="AG75" s="710"/>
      <c r="AH75" s="710"/>
      <c r="AI75" s="710"/>
      <c r="AJ75" s="710"/>
      <c r="AK75" s="710"/>
      <c r="AL75" s="710"/>
      <c r="AM75" s="710"/>
      <c r="AN75" s="710"/>
      <c r="AO75" s="710"/>
      <c r="AP75" s="710"/>
      <c r="AQ75" s="710"/>
      <c r="AR75" s="710"/>
      <c r="AS75" s="710"/>
      <c r="AT75" s="710"/>
      <c r="AU75" s="710"/>
      <c r="AV75" s="710"/>
      <c r="AW75" s="710"/>
      <c r="AX75" s="710"/>
      <c r="AY75" s="710"/>
      <c r="AZ75" s="710"/>
      <c r="BA75" s="710"/>
      <c r="BB75" s="710"/>
      <c r="BC75" s="711"/>
      <c r="BD75" s="221" t="s">
        <v>716</v>
      </c>
    </row>
    <row r="76" spans="1:56" ht="30.2" customHeight="1" x14ac:dyDescent="0.15">
      <c r="A76" s="299" t="s">
        <v>927</v>
      </c>
      <c r="B76" s="252"/>
      <c r="C76" s="110" t="s">
        <v>260</v>
      </c>
      <c r="D76" s="132"/>
      <c r="E76" s="132"/>
      <c r="F76" s="132"/>
      <c r="G76" s="132"/>
      <c r="H76" s="132"/>
      <c r="I76" s="132"/>
      <c r="J76" s="132"/>
      <c r="K76" s="132"/>
      <c r="L76" s="132"/>
      <c r="M76" s="132"/>
      <c r="N76" s="132"/>
      <c r="O76" s="131" t="s">
        <v>268</v>
      </c>
      <c r="P76" s="132"/>
      <c r="Q76" s="132"/>
      <c r="R76" s="132"/>
      <c r="S76" s="132"/>
      <c r="T76" s="132"/>
      <c r="U76" s="132"/>
      <c r="V76" s="132"/>
      <c r="W76" s="132"/>
      <c r="X76" s="132"/>
      <c r="Y76" s="131" t="s">
        <v>285</v>
      </c>
      <c r="Z76" s="132"/>
      <c r="AA76" s="132"/>
      <c r="AB76" s="132"/>
      <c r="AC76" s="132"/>
      <c r="AD76" s="132"/>
      <c r="AE76" s="458"/>
      <c r="AF76" s="712" t="s">
        <v>928</v>
      </c>
      <c r="AG76" s="713"/>
      <c r="AH76" s="713"/>
      <c r="AI76" s="713"/>
      <c r="AJ76" s="713"/>
      <c r="AK76" s="713"/>
      <c r="AL76" s="713"/>
      <c r="AM76" s="713"/>
      <c r="AN76" s="713"/>
      <c r="AO76" s="713"/>
      <c r="AP76" s="713"/>
      <c r="AQ76" s="713"/>
      <c r="AR76" s="713"/>
      <c r="AS76" s="713"/>
      <c r="AT76" s="713"/>
      <c r="AU76" s="713"/>
      <c r="AV76" s="713"/>
      <c r="AW76" s="713"/>
      <c r="AX76" s="713"/>
      <c r="AY76" s="713"/>
      <c r="AZ76" s="713"/>
      <c r="BA76" s="713"/>
      <c r="BB76" s="713"/>
      <c r="BC76" s="714"/>
      <c r="BD76" s="287"/>
    </row>
    <row r="77" spans="1:56" ht="30.2" customHeight="1" x14ac:dyDescent="0.15">
      <c r="A77" s="299" t="s">
        <v>929</v>
      </c>
      <c r="B77" s="252"/>
      <c r="C77" s="110" t="s">
        <v>261</v>
      </c>
      <c r="D77" s="132"/>
      <c r="E77" s="132"/>
      <c r="F77" s="132"/>
      <c r="G77" s="132"/>
      <c r="H77" s="132"/>
      <c r="I77" s="132"/>
      <c r="J77" s="132"/>
      <c r="K77" s="132"/>
      <c r="L77" s="132"/>
      <c r="M77" s="132"/>
      <c r="N77" s="132"/>
      <c r="O77" s="131" t="s">
        <v>266</v>
      </c>
      <c r="P77" s="132"/>
      <c r="Q77" s="132"/>
      <c r="R77" s="132"/>
      <c r="S77" s="132"/>
      <c r="T77" s="132"/>
      <c r="U77" s="132"/>
      <c r="V77" s="132"/>
      <c r="W77" s="132"/>
      <c r="X77" s="132"/>
      <c r="Y77" s="131" t="s">
        <v>273</v>
      </c>
      <c r="Z77" s="132"/>
      <c r="AA77" s="132"/>
      <c r="AB77" s="132"/>
      <c r="AC77" s="132"/>
      <c r="AD77" s="132"/>
      <c r="AE77" s="458"/>
      <c r="AF77" s="709" t="s">
        <v>930</v>
      </c>
      <c r="AG77" s="710"/>
      <c r="AH77" s="710"/>
      <c r="AI77" s="710"/>
      <c r="AJ77" s="710"/>
      <c r="AK77" s="710"/>
      <c r="AL77" s="710"/>
      <c r="AM77" s="710"/>
      <c r="AN77" s="710"/>
      <c r="AO77" s="710"/>
      <c r="AP77" s="710"/>
      <c r="AQ77" s="710"/>
      <c r="AR77" s="710"/>
      <c r="AS77" s="710"/>
      <c r="AT77" s="710"/>
      <c r="AU77" s="710"/>
      <c r="AV77" s="710"/>
      <c r="AW77" s="710"/>
      <c r="AX77" s="710"/>
      <c r="AY77" s="710"/>
      <c r="AZ77" s="710"/>
      <c r="BA77" s="710"/>
      <c r="BB77" s="710"/>
      <c r="BC77" s="711"/>
      <c r="BD77" s="291"/>
    </row>
    <row r="78" spans="1:56" ht="48.2" customHeight="1" x14ac:dyDescent="0.15">
      <c r="A78" s="396" t="s">
        <v>931</v>
      </c>
      <c r="B78" s="399"/>
      <c r="C78" s="389"/>
      <c r="D78" s="463"/>
      <c r="E78" s="463"/>
      <c r="F78" s="463"/>
      <c r="G78" s="463"/>
      <c r="H78" s="463"/>
      <c r="I78" s="463"/>
      <c r="J78" s="463"/>
      <c r="K78" s="463"/>
      <c r="L78" s="463"/>
      <c r="M78" s="463"/>
      <c r="N78" s="463"/>
      <c r="O78" s="462" t="s">
        <v>264</v>
      </c>
      <c r="P78" s="463"/>
      <c r="Q78" s="463"/>
      <c r="R78" s="463"/>
      <c r="S78" s="463"/>
      <c r="T78" s="463"/>
      <c r="U78" s="463"/>
      <c r="V78" s="463"/>
      <c r="W78" s="463"/>
      <c r="X78" s="463"/>
      <c r="Y78" s="462" t="s">
        <v>272</v>
      </c>
      <c r="Z78" s="463"/>
      <c r="AA78" s="463"/>
      <c r="AB78" s="463"/>
      <c r="AC78" s="463"/>
      <c r="AD78" s="463"/>
      <c r="AE78" s="471"/>
      <c r="AF78" s="722" t="s">
        <v>932</v>
      </c>
      <c r="AG78" s="723"/>
      <c r="AH78" s="723"/>
      <c r="AI78" s="723"/>
      <c r="AJ78" s="723"/>
      <c r="AK78" s="723"/>
      <c r="AL78" s="723"/>
      <c r="AM78" s="723"/>
      <c r="AN78" s="723"/>
      <c r="AO78" s="723"/>
      <c r="AP78" s="723"/>
      <c r="AQ78" s="723"/>
      <c r="AR78" s="723"/>
      <c r="AS78" s="723"/>
      <c r="AT78" s="723"/>
      <c r="AU78" s="723"/>
      <c r="AV78" s="723"/>
      <c r="AW78" s="723"/>
      <c r="AX78" s="723"/>
      <c r="AY78" s="723"/>
      <c r="AZ78" s="723"/>
      <c r="BA78" s="723"/>
      <c r="BB78" s="723"/>
      <c r="BC78" s="724"/>
      <c r="BD78" s="472" t="s">
        <v>1076</v>
      </c>
    </row>
    <row r="79" spans="1:56" ht="111.75" customHeight="1" x14ac:dyDescent="0.15">
      <c r="A79" s="299" t="s">
        <v>931</v>
      </c>
      <c r="B79" s="252"/>
      <c r="C79" s="110"/>
      <c r="D79" s="132"/>
      <c r="E79" s="132"/>
      <c r="F79" s="132"/>
      <c r="G79" s="132"/>
      <c r="H79" s="132"/>
      <c r="I79" s="132"/>
      <c r="J79" s="132"/>
      <c r="K79" s="132"/>
      <c r="L79" s="132"/>
      <c r="M79" s="132"/>
      <c r="N79" s="132"/>
      <c r="O79" s="131" t="s">
        <v>264</v>
      </c>
      <c r="P79" s="132"/>
      <c r="Q79" s="132"/>
      <c r="R79" s="132"/>
      <c r="S79" s="132"/>
      <c r="T79" s="132"/>
      <c r="U79" s="132"/>
      <c r="V79" s="132"/>
      <c r="W79" s="132"/>
      <c r="X79" s="132"/>
      <c r="Y79" s="131" t="s">
        <v>1078</v>
      </c>
      <c r="Z79" s="132"/>
      <c r="AA79" s="132"/>
      <c r="AB79" s="132"/>
      <c r="AC79" s="132"/>
      <c r="AD79" s="132"/>
      <c r="AE79" s="458"/>
      <c r="AF79" s="709" t="s">
        <v>1081</v>
      </c>
      <c r="AG79" s="710"/>
      <c r="AH79" s="710"/>
      <c r="AI79" s="710"/>
      <c r="AJ79" s="710"/>
      <c r="AK79" s="710"/>
      <c r="AL79" s="710"/>
      <c r="AM79" s="710"/>
      <c r="AN79" s="710"/>
      <c r="AO79" s="710"/>
      <c r="AP79" s="710"/>
      <c r="AQ79" s="710"/>
      <c r="AR79" s="710"/>
      <c r="AS79" s="710"/>
      <c r="AT79" s="710"/>
      <c r="AU79" s="710"/>
      <c r="AV79" s="710"/>
      <c r="AW79" s="710"/>
      <c r="AX79" s="710"/>
      <c r="AY79" s="710"/>
      <c r="AZ79" s="710"/>
      <c r="BA79" s="710"/>
      <c r="BB79" s="710"/>
      <c r="BC79" s="711"/>
      <c r="BD79" s="472" t="s">
        <v>1077</v>
      </c>
    </row>
    <row r="80" spans="1:56" ht="15.6" customHeight="1" x14ac:dyDescent="0.15">
      <c r="A80" s="396" t="s">
        <v>933</v>
      </c>
      <c r="B80" s="399"/>
      <c r="C80" s="400" t="s">
        <v>548</v>
      </c>
      <c r="D80" s="389"/>
      <c r="E80" s="453"/>
      <c r="F80" s="453"/>
      <c r="G80" s="453"/>
      <c r="H80" s="453"/>
      <c r="I80" s="453"/>
      <c r="J80" s="453"/>
      <c r="K80" s="453"/>
      <c r="L80" s="453"/>
      <c r="M80" s="453"/>
      <c r="N80" s="454"/>
      <c r="O80" s="388" t="s">
        <v>267</v>
      </c>
      <c r="P80" s="389"/>
      <c r="Q80" s="389"/>
      <c r="R80" s="389"/>
      <c r="S80" s="389"/>
      <c r="T80" s="389"/>
      <c r="U80" s="389"/>
      <c r="V80" s="389"/>
      <c r="W80" s="389"/>
      <c r="X80" s="389"/>
      <c r="Y80" s="388" t="s">
        <v>275</v>
      </c>
      <c r="Z80" s="389"/>
      <c r="AA80" s="389"/>
      <c r="AB80" s="389"/>
      <c r="AC80" s="389"/>
      <c r="AD80" s="389"/>
      <c r="AE80" s="395"/>
      <c r="AF80" s="718" t="s">
        <v>549</v>
      </c>
      <c r="AG80" s="719"/>
      <c r="AH80" s="719"/>
      <c r="AI80" s="719"/>
      <c r="AJ80" s="719"/>
      <c r="AK80" s="719"/>
      <c r="AL80" s="719"/>
      <c r="AM80" s="719"/>
      <c r="AN80" s="719"/>
      <c r="AO80" s="719"/>
      <c r="AP80" s="719"/>
      <c r="AQ80" s="719"/>
      <c r="AR80" s="719"/>
      <c r="AS80" s="719"/>
      <c r="AT80" s="719"/>
      <c r="AU80" s="719"/>
      <c r="AV80" s="719"/>
      <c r="AW80" s="719"/>
      <c r="AX80" s="719"/>
      <c r="AY80" s="719"/>
      <c r="AZ80" s="719"/>
      <c r="BA80" s="719"/>
      <c r="BB80" s="719"/>
      <c r="BC80" s="720"/>
      <c r="BD80" s="31" t="s">
        <v>617</v>
      </c>
    </row>
    <row r="81" spans="1:56" ht="72.75" customHeight="1" x14ac:dyDescent="0.15">
      <c r="A81" s="299" t="s">
        <v>934</v>
      </c>
      <c r="B81" s="252"/>
      <c r="C81" s="366" t="s">
        <v>548</v>
      </c>
      <c r="D81" s="110"/>
      <c r="E81" s="114"/>
      <c r="F81" s="114"/>
      <c r="G81" s="114"/>
      <c r="H81" s="114"/>
      <c r="I81" s="114"/>
      <c r="J81" s="114"/>
      <c r="K81" s="114"/>
      <c r="L81" s="114"/>
      <c r="M81" s="114"/>
      <c r="N81" s="115"/>
      <c r="O81" s="108" t="s">
        <v>267</v>
      </c>
      <c r="P81" s="110"/>
      <c r="Q81" s="110"/>
      <c r="R81" s="110"/>
      <c r="S81" s="110"/>
      <c r="T81" s="110"/>
      <c r="U81" s="110"/>
      <c r="V81" s="110"/>
      <c r="W81" s="110"/>
      <c r="X81" s="110"/>
      <c r="Y81" s="108" t="s">
        <v>275</v>
      </c>
      <c r="Z81" s="110"/>
      <c r="AA81" s="110"/>
      <c r="AB81" s="110"/>
      <c r="AC81" s="110"/>
      <c r="AD81" s="110"/>
      <c r="AE81" s="109"/>
      <c r="AF81" s="712" t="s">
        <v>618</v>
      </c>
      <c r="AG81" s="713"/>
      <c r="AH81" s="713"/>
      <c r="AI81" s="713"/>
      <c r="AJ81" s="713"/>
      <c r="AK81" s="713"/>
      <c r="AL81" s="713"/>
      <c r="AM81" s="713"/>
      <c r="AN81" s="713"/>
      <c r="AO81" s="713"/>
      <c r="AP81" s="713"/>
      <c r="AQ81" s="713"/>
      <c r="AR81" s="713"/>
      <c r="AS81" s="713"/>
      <c r="AT81" s="713"/>
      <c r="AU81" s="713"/>
      <c r="AV81" s="713"/>
      <c r="AW81" s="713"/>
      <c r="AX81" s="713"/>
      <c r="AY81" s="713"/>
      <c r="AZ81" s="713"/>
      <c r="BA81" s="713"/>
      <c r="BB81" s="713"/>
      <c r="BC81" s="714"/>
      <c r="BD81" s="31" t="s">
        <v>615</v>
      </c>
    </row>
    <row r="82" spans="1:56" ht="30.2" customHeight="1" x14ac:dyDescent="0.15">
      <c r="A82" s="299" t="s">
        <v>935</v>
      </c>
      <c r="B82" s="254"/>
      <c r="C82" s="110" t="s">
        <v>262</v>
      </c>
      <c r="D82" s="110"/>
      <c r="E82" s="110"/>
      <c r="F82" s="110"/>
      <c r="G82" s="110"/>
      <c r="H82" s="110"/>
      <c r="I82" s="110"/>
      <c r="J82" s="110"/>
      <c r="K82" s="110"/>
      <c r="L82" s="110"/>
      <c r="M82" s="110"/>
      <c r="N82" s="110"/>
      <c r="O82" s="131" t="s">
        <v>264</v>
      </c>
      <c r="P82" s="110"/>
      <c r="Q82" s="110"/>
      <c r="R82" s="110"/>
      <c r="S82" s="110"/>
      <c r="T82" s="110"/>
      <c r="U82" s="110"/>
      <c r="V82" s="110"/>
      <c r="W82" s="110"/>
      <c r="X82" s="110"/>
      <c r="Y82" s="131" t="s">
        <v>286</v>
      </c>
      <c r="Z82" s="110"/>
      <c r="AA82" s="110"/>
      <c r="AB82" s="110"/>
      <c r="AC82" s="110"/>
      <c r="AD82" s="110"/>
      <c r="AE82" s="109"/>
      <c r="AF82" s="712" t="s">
        <v>287</v>
      </c>
      <c r="AG82" s="713"/>
      <c r="AH82" s="713"/>
      <c r="AI82" s="713"/>
      <c r="AJ82" s="713"/>
      <c r="AK82" s="713"/>
      <c r="AL82" s="713"/>
      <c r="AM82" s="713"/>
      <c r="AN82" s="713"/>
      <c r="AO82" s="713"/>
      <c r="AP82" s="713"/>
      <c r="AQ82" s="713"/>
      <c r="AR82" s="713"/>
      <c r="AS82" s="713"/>
      <c r="AT82" s="713"/>
      <c r="AU82" s="713"/>
      <c r="AV82" s="713"/>
      <c r="AW82" s="713"/>
      <c r="AX82" s="713"/>
      <c r="AY82" s="713"/>
      <c r="AZ82" s="713"/>
      <c r="BA82" s="713"/>
      <c r="BB82" s="713"/>
      <c r="BC82" s="714"/>
      <c r="BD82" s="287"/>
    </row>
    <row r="83" spans="1:56" ht="30.2" customHeight="1" x14ac:dyDescent="0.15">
      <c r="A83" s="299" t="s">
        <v>936</v>
      </c>
      <c r="B83" s="254"/>
      <c r="C83" s="110" t="s">
        <v>541</v>
      </c>
      <c r="D83" s="110"/>
      <c r="E83" s="110"/>
      <c r="F83" s="110"/>
      <c r="G83" s="110"/>
      <c r="H83" s="110"/>
      <c r="I83" s="110"/>
      <c r="J83" s="110"/>
      <c r="K83" s="110"/>
      <c r="L83" s="110"/>
      <c r="M83" s="110"/>
      <c r="N83" s="110"/>
      <c r="O83" s="108" t="s">
        <v>881</v>
      </c>
      <c r="P83" s="110"/>
      <c r="Q83" s="110"/>
      <c r="R83" s="110"/>
      <c r="S83" s="110"/>
      <c r="T83" s="110"/>
      <c r="U83" s="110"/>
      <c r="V83" s="110"/>
      <c r="W83" s="110"/>
      <c r="X83" s="110"/>
      <c r="Y83" s="108" t="s">
        <v>289</v>
      </c>
      <c r="Z83" s="110"/>
      <c r="AA83" s="110"/>
      <c r="AB83" s="110"/>
      <c r="AC83" s="110"/>
      <c r="AD83" s="110"/>
      <c r="AE83" s="109"/>
      <c r="AF83" s="712" t="s">
        <v>290</v>
      </c>
      <c r="AG83" s="713"/>
      <c r="AH83" s="713"/>
      <c r="AI83" s="713"/>
      <c r="AJ83" s="713"/>
      <c r="AK83" s="713"/>
      <c r="AL83" s="713"/>
      <c r="AM83" s="713"/>
      <c r="AN83" s="713"/>
      <c r="AO83" s="713"/>
      <c r="AP83" s="713"/>
      <c r="AQ83" s="713"/>
      <c r="AR83" s="713"/>
      <c r="AS83" s="713"/>
      <c r="AT83" s="713"/>
      <c r="AU83" s="713"/>
      <c r="AV83" s="713"/>
      <c r="AW83" s="713"/>
      <c r="AX83" s="713"/>
      <c r="AY83" s="713"/>
      <c r="AZ83" s="713"/>
      <c r="BA83" s="713"/>
      <c r="BB83" s="713"/>
      <c r="BC83" s="714"/>
      <c r="BD83" s="287"/>
    </row>
    <row r="84" spans="1:56" ht="30.2" customHeight="1" x14ac:dyDescent="0.15">
      <c r="A84" s="396" t="s">
        <v>937</v>
      </c>
      <c r="B84" s="387"/>
      <c r="C84" s="389" t="s">
        <v>291</v>
      </c>
      <c r="D84" s="389"/>
      <c r="E84" s="389"/>
      <c r="F84" s="389"/>
      <c r="G84" s="389"/>
      <c r="H84" s="389"/>
      <c r="I84" s="389"/>
      <c r="J84" s="389"/>
      <c r="K84" s="389"/>
      <c r="L84" s="389"/>
      <c r="M84" s="389"/>
      <c r="N84" s="389"/>
      <c r="O84" s="388" t="s">
        <v>938</v>
      </c>
      <c r="P84" s="389"/>
      <c r="Q84" s="389"/>
      <c r="R84" s="389"/>
      <c r="S84" s="389"/>
      <c r="T84" s="389"/>
      <c r="U84" s="389"/>
      <c r="V84" s="389"/>
      <c r="W84" s="389"/>
      <c r="X84" s="389"/>
      <c r="Y84" s="388" t="s">
        <v>939</v>
      </c>
      <c r="Z84" s="389"/>
      <c r="AA84" s="389"/>
      <c r="AB84" s="389"/>
      <c r="AC84" s="389"/>
      <c r="AD84" s="389"/>
      <c r="AE84" s="395"/>
      <c r="AF84" s="718"/>
      <c r="AG84" s="719"/>
      <c r="AH84" s="719"/>
      <c r="AI84" s="719"/>
      <c r="AJ84" s="719"/>
      <c r="AK84" s="719"/>
      <c r="AL84" s="719"/>
      <c r="AM84" s="719"/>
      <c r="AN84" s="719"/>
      <c r="AO84" s="719"/>
      <c r="AP84" s="719"/>
      <c r="AQ84" s="719"/>
      <c r="AR84" s="719"/>
      <c r="AS84" s="719"/>
      <c r="AT84" s="719"/>
      <c r="AU84" s="719"/>
      <c r="AV84" s="719"/>
      <c r="AW84" s="719"/>
      <c r="AX84" s="719"/>
      <c r="AY84" s="719"/>
      <c r="AZ84" s="719"/>
      <c r="BA84" s="719"/>
      <c r="BB84" s="719"/>
      <c r="BC84" s="720"/>
      <c r="BD84" s="140" t="s">
        <v>675</v>
      </c>
    </row>
    <row r="85" spans="1:56" ht="30.2" customHeight="1" x14ac:dyDescent="0.15">
      <c r="A85" s="396" t="s">
        <v>940</v>
      </c>
      <c r="B85" s="387"/>
      <c r="C85" s="389" t="s">
        <v>291</v>
      </c>
      <c r="D85" s="389"/>
      <c r="E85" s="389"/>
      <c r="F85" s="389"/>
      <c r="G85" s="389"/>
      <c r="H85" s="389"/>
      <c r="I85" s="389"/>
      <c r="J85" s="389"/>
      <c r="K85" s="389"/>
      <c r="L85" s="389"/>
      <c r="M85" s="389"/>
      <c r="N85" s="389"/>
      <c r="O85" s="388" t="s">
        <v>858</v>
      </c>
      <c r="P85" s="389"/>
      <c r="Q85" s="389"/>
      <c r="R85" s="389"/>
      <c r="S85" s="389"/>
      <c r="T85" s="389"/>
      <c r="U85" s="389"/>
      <c r="V85" s="389"/>
      <c r="W85" s="389"/>
      <c r="X85" s="389"/>
      <c r="Y85" s="388" t="s">
        <v>941</v>
      </c>
      <c r="Z85" s="389"/>
      <c r="AA85" s="389"/>
      <c r="AB85" s="389"/>
      <c r="AC85" s="389"/>
      <c r="AD85" s="389"/>
      <c r="AE85" s="395"/>
      <c r="AF85" s="718" t="s">
        <v>942</v>
      </c>
      <c r="AG85" s="719"/>
      <c r="AH85" s="719"/>
      <c r="AI85" s="719"/>
      <c r="AJ85" s="719"/>
      <c r="AK85" s="719"/>
      <c r="AL85" s="719"/>
      <c r="AM85" s="719"/>
      <c r="AN85" s="719"/>
      <c r="AO85" s="719"/>
      <c r="AP85" s="719"/>
      <c r="AQ85" s="719"/>
      <c r="AR85" s="719"/>
      <c r="AS85" s="719"/>
      <c r="AT85" s="719"/>
      <c r="AU85" s="719"/>
      <c r="AV85" s="719"/>
      <c r="AW85" s="719"/>
      <c r="AX85" s="719"/>
      <c r="AY85" s="719"/>
      <c r="AZ85" s="719"/>
      <c r="BA85" s="719"/>
      <c r="BB85" s="719"/>
      <c r="BC85" s="720"/>
      <c r="BD85" s="140" t="s">
        <v>718</v>
      </c>
    </row>
    <row r="86" spans="1:56" ht="30.2" customHeight="1" x14ac:dyDescent="0.15">
      <c r="A86" s="299" t="s">
        <v>943</v>
      </c>
      <c r="B86" s="254"/>
      <c r="C86" s="110" t="s">
        <v>291</v>
      </c>
      <c r="D86" s="110"/>
      <c r="E86" s="110"/>
      <c r="F86" s="110"/>
      <c r="G86" s="110"/>
      <c r="H86" s="110"/>
      <c r="I86" s="110"/>
      <c r="J86" s="110"/>
      <c r="K86" s="110"/>
      <c r="L86" s="110"/>
      <c r="M86" s="110"/>
      <c r="N86" s="110"/>
      <c r="O86" s="108" t="s">
        <v>938</v>
      </c>
      <c r="P86" s="110"/>
      <c r="Q86" s="110"/>
      <c r="R86" s="110"/>
      <c r="S86" s="110"/>
      <c r="T86" s="110"/>
      <c r="U86" s="110"/>
      <c r="V86" s="110"/>
      <c r="W86" s="110"/>
      <c r="X86" s="110"/>
      <c r="Y86" s="108" t="s">
        <v>944</v>
      </c>
      <c r="Z86" s="110"/>
      <c r="AA86" s="110"/>
      <c r="AB86" s="110"/>
      <c r="AC86" s="110"/>
      <c r="AD86" s="110"/>
      <c r="AE86" s="109"/>
      <c r="AF86" s="712" t="s">
        <v>719</v>
      </c>
      <c r="AG86" s="713"/>
      <c r="AH86" s="713"/>
      <c r="AI86" s="713"/>
      <c r="AJ86" s="713"/>
      <c r="AK86" s="713"/>
      <c r="AL86" s="713"/>
      <c r="AM86" s="713"/>
      <c r="AN86" s="713"/>
      <c r="AO86" s="713"/>
      <c r="AP86" s="713"/>
      <c r="AQ86" s="713"/>
      <c r="AR86" s="713"/>
      <c r="AS86" s="713"/>
      <c r="AT86" s="713"/>
      <c r="AU86" s="713"/>
      <c r="AV86" s="713"/>
      <c r="AW86" s="713"/>
      <c r="AX86" s="713"/>
      <c r="AY86" s="713"/>
      <c r="AZ86" s="713"/>
      <c r="BA86" s="713"/>
      <c r="BB86" s="713"/>
      <c r="BC86" s="714"/>
      <c r="BD86" s="140" t="s">
        <v>720</v>
      </c>
    </row>
    <row r="87" spans="1:56" ht="17.100000000000001" customHeight="1" x14ac:dyDescent="0.15">
      <c r="A87" s="351" t="s">
        <v>945</v>
      </c>
      <c r="B87" s="352"/>
      <c r="C87" s="354" t="s">
        <v>292</v>
      </c>
      <c r="D87" s="354"/>
      <c r="E87" s="354"/>
      <c r="F87" s="354"/>
      <c r="G87" s="354"/>
      <c r="H87" s="354"/>
      <c r="I87" s="354"/>
      <c r="J87" s="354"/>
      <c r="K87" s="354"/>
      <c r="L87" s="354"/>
      <c r="M87" s="354"/>
      <c r="N87" s="354"/>
      <c r="O87" s="353"/>
      <c r="P87" s="354"/>
      <c r="Q87" s="354"/>
      <c r="R87" s="354"/>
      <c r="S87" s="354"/>
      <c r="T87" s="354"/>
      <c r="U87" s="354"/>
      <c r="V87" s="354"/>
      <c r="W87" s="354"/>
      <c r="X87" s="354"/>
      <c r="Y87" s="353"/>
      <c r="Z87" s="354"/>
      <c r="AA87" s="354"/>
      <c r="AB87" s="354"/>
      <c r="AC87" s="354"/>
      <c r="AD87" s="354"/>
      <c r="AE87" s="364"/>
      <c r="AF87" s="715" t="s">
        <v>911</v>
      </c>
      <c r="AG87" s="716"/>
      <c r="AH87" s="716"/>
      <c r="AI87" s="716"/>
      <c r="AJ87" s="716"/>
      <c r="AK87" s="716"/>
      <c r="AL87" s="716"/>
      <c r="AM87" s="716"/>
      <c r="AN87" s="716"/>
      <c r="AO87" s="716"/>
      <c r="AP87" s="716"/>
      <c r="AQ87" s="716"/>
      <c r="AR87" s="716"/>
      <c r="AS87" s="716"/>
      <c r="AT87" s="716"/>
      <c r="AU87" s="716"/>
      <c r="AV87" s="716"/>
      <c r="AW87" s="716"/>
      <c r="AX87" s="716"/>
      <c r="AY87" s="716"/>
      <c r="AZ87" s="716"/>
      <c r="BA87" s="716"/>
      <c r="BB87" s="716"/>
      <c r="BC87" s="717"/>
      <c r="BD87" s="221" t="s">
        <v>553</v>
      </c>
    </row>
    <row r="88" spans="1:56" ht="30.2" customHeight="1" x14ac:dyDescent="0.15">
      <c r="A88" s="299" t="s">
        <v>946</v>
      </c>
      <c r="B88" s="254"/>
      <c r="C88" s="110" t="s">
        <v>292</v>
      </c>
      <c r="D88" s="110"/>
      <c r="E88" s="110"/>
      <c r="F88" s="110"/>
      <c r="G88" s="110"/>
      <c r="H88" s="110"/>
      <c r="I88" s="110"/>
      <c r="J88" s="110"/>
      <c r="K88" s="110"/>
      <c r="L88" s="110"/>
      <c r="M88" s="110"/>
      <c r="N88" s="110"/>
      <c r="O88" s="108"/>
      <c r="P88" s="110"/>
      <c r="Q88" s="110"/>
      <c r="R88" s="110"/>
      <c r="S88" s="110"/>
      <c r="T88" s="110"/>
      <c r="U88" s="110"/>
      <c r="V88" s="110"/>
      <c r="W88" s="110"/>
      <c r="X88" s="110"/>
      <c r="Y88" s="108"/>
      <c r="Z88" s="110"/>
      <c r="AA88" s="110"/>
      <c r="AB88" s="110"/>
      <c r="AC88" s="110"/>
      <c r="AD88" s="110"/>
      <c r="AE88" s="109"/>
      <c r="AF88" s="712" t="s">
        <v>947</v>
      </c>
      <c r="AG88" s="713"/>
      <c r="AH88" s="713"/>
      <c r="AI88" s="713"/>
      <c r="AJ88" s="713"/>
      <c r="AK88" s="713"/>
      <c r="AL88" s="713"/>
      <c r="AM88" s="713"/>
      <c r="AN88" s="713"/>
      <c r="AO88" s="713"/>
      <c r="AP88" s="713"/>
      <c r="AQ88" s="713"/>
      <c r="AR88" s="713"/>
      <c r="AS88" s="713"/>
      <c r="AT88" s="713"/>
      <c r="AU88" s="713"/>
      <c r="AV88" s="713"/>
      <c r="AW88" s="713"/>
      <c r="AX88" s="713"/>
      <c r="AY88" s="713"/>
      <c r="AZ88" s="713"/>
      <c r="BA88" s="713"/>
      <c r="BB88" s="713"/>
      <c r="BC88" s="714"/>
      <c r="BD88" s="221" t="s">
        <v>552</v>
      </c>
    </row>
    <row r="89" spans="1:56" ht="30.2" customHeight="1" x14ac:dyDescent="0.15">
      <c r="A89" s="299" t="s">
        <v>948</v>
      </c>
      <c r="B89" s="254"/>
      <c r="C89" s="110"/>
      <c r="D89" s="110"/>
      <c r="E89" s="110"/>
      <c r="F89" s="110"/>
      <c r="G89" s="110"/>
      <c r="H89" s="110"/>
      <c r="I89" s="110"/>
      <c r="J89" s="110"/>
      <c r="K89" s="110"/>
      <c r="L89" s="110"/>
      <c r="M89" s="110"/>
      <c r="N89" s="110"/>
      <c r="O89" s="108" t="s">
        <v>884</v>
      </c>
      <c r="P89" s="110"/>
      <c r="Q89" s="110"/>
      <c r="R89" s="110"/>
      <c r="S89" s="110"/>
      <c r="T89" s="110"/>
      <c r="U89" s="110"/>
      <c r="V89" s="110"/>
      <c r="W89" s="110"/>
      <c r="X89" s="110"/>
      <c r="Y89" s="108" t="s">
        <v>279</v>
      </c>
      <c r="Z89" s="110"/>
      <c r="AA89" s="110"/>
      <c r="AB89" s="110"/>
      <c r="AC89" s="110"/>
      <c r="AD89" s="110"/>
      <c r="AE89" s="109"/>
      <c r="AF89" s="712"/>
      <c r="AG89" s="713"/>
      <c r="AH89" s="713"/>
      <c r="AI89" s="713"/>
      <c r="AJ89" s="713"/>
      <c r="AK89" s="713"/>
      <c r="AL89" s="713"/>
      <c r="AM89" s="713"/>
      <c r="AN89" s="713"/>
      <c r="AO89" s="713"/>
      <c r="AP89" s="713"/>
      <c r="AQ89" s="713"/>
      <c r="AR89" s="713"/>
      <c r="AS89" s="713"/>
      <c r="AT89" s="713"/>
      <c r="AU89" s="713"/>
      <c r="AV89" s="713"/>
      <c r="AW89" s="713"/>
      <c r="AX89" s="713"/>
      <c r="AY89" s="713"/>
      <c r="AZ89" s="713"/>
      <c r="BA89" s="713"/>
      <c r="BB89" s="713"/>
      <c r="BC89" s="714"/>
      <c r="BD89" s="287"/>
    </row>
    <row r="90" spans="1:56" ht="30.2" customHeight="1" x14ac:dyDescent="0.15">
      <c r="A90" s="299" t="s">
        <v>949</v>
      </c>
      <c r="B90" s="254"/>
      <c r="C90" s="110"/>
      <c r="D90" s="110"/>
      <c r="E90" s="110"/>
      <c r="F90" s="110"/>
      <c r="G90" s="110"/>
      <c r="H90" s="110"/>
      <c r="I90" s="110"/>
      <c r="J90" s="110"/>
      <c r="K90" s="110"/>
      <c r="L90" s="110"/>
      <c r="M90" s="110"/>
      <c r="N90" s="110"/>
      <c r="O90" s="131" t="s">
        <v>266</v>
      </c>
      <c r="P90" s="132"/>
      <c r="Q90" s="132"/>
      <c r="R90" s="132"/>
      <c r="S90" s="132"/>
      <c r="T90" s="132"/>
      <c r="U90" s="132"/>
      <c r="V90" s="132"/>
      <c r="W90" s="132"/>
      <c r="X90" s="132"/>
      <c r="Y90" s="131" t="s">
        <v>278</v>
      </c>
      <c r="Z90" s="110"/>
      <c r="AA90" s="110"/>
      <c r="AB90" s="110"/>
      <c r="AC90" s="110"/>
      <c r="AD90" s="110"/>
      <c r="AE90" s="109"/>
      <c r="AF90" s="712" t="s">
        <v>950</v>
      </c>
      <c r="AG90" s="713"/>
      <c r="AH90" s="713"/>
      <c r="AI90" s="713"/>
      <c r="AJ90" s="713"/>
      <c r="AK90" s="713"/>
      <c r="AL90" s="713"/>
      <c r="AM90" s="713"/>
      <c r="AN90" s="713"/>
      <c r="AO90" s="713"/>
      <c r="AP90" s="713"/>
      <c r="AQ90" s="713"/>
      <c r="AR90" s="713"/>
      <c r="AS90" s="713"/>
      <c r="AT90" s="713"/>
      <c r="AU90" s="713"/>
      <c r="AV90" s="713"/>
      <c r="AW90" s="713"/>
      <c r="AX90" s="713"/>
      <c r="AY90" s="713"/>
      <c r="AZ90" s="713"/>
      <c r="BA90" s="713"/>
      <c r="BB90" s="713"/>
      <c r="BC90" s="714"/>
      <c r="BD90" s="287"/>
    </row>
    <row r="91" spans="1:56" ht="30.2" customHeight="1" x14ac:dyDescent="0.15">
      <c r="A91" s="299" t="s">
        <v>320</v>
      </c>
      <c r="B91" s="254"/>
      <c r="C91" s="110"/>
      <c r="D91" s="110"/>
      <c r="E91" s="110"/>
      <c r="F91" s="110"/>
      <c r="G91" s="110"/>
      <c r="H91" s="110"/>
      <c r="I91" s="110"/>
      <c r="J91" s="110"/>
      <c r="K91" s="110"/>
      <c r="L91" s="110"/>
      <c r="M91" s="110"/>
      <c r="N91" s="110"/>
      <c r="O91" s="108" t="s">
        <v>951</v>
      </c>
      <c r="P91" s="110"/>
      <c r="Q91" s="110"/>
      <c r="R91" s="110"/>
      <c r="S91" s="110"/>
      <c r="T91" s="110"/>
      <c r="U91" s="110"/>
      <c r="V91" s="110"/>
      <c r="W91" s="110"/>
      <c r="X91" s="110"/>
      <c r="Y91" s="108" t="s">
        <v>280</v>
      </c>
      <c r="Z91" s="110"/>
      <c r="AA91" s="110"/>
      <c r="AB91" s="110"/>
      <c r="AC91" s="110"/>
      <c r="AD91" s="110"/>
      <c r="AE91" s="109"/>
      <c r="AF91" s="712" t="s">
        <v>555</v>
      </c>
      <c r="AG91" s="713"/>
      <c r="AH91" s="713"/>
      <c r="AI91" s="713"/>
      <c r="AJ91" s="713"/>
      <c r="AK91" s="713"/>
      <c r="AL91" s="713"/>
      <c r="AM91" s="713"/>
      <c r="AN91" s="713"/>
      <c r="AO91" s="713"/>
      <c r="AP91" s="713"/>
      <c r="AQ91" s="713"/>
      <c r="AR91" s="713"/>
      <c r="AS91" s="713"/>
      <c r="AT91" s="713"/>
      <c r="AU91" s="713"/>
      <c r="AV91" s="713"/>
      <c r="AW91" s="713"/>
      <c r="AX91" s="713"/>
      <c r="AY91" s="713"/>
      <c r="AZ91" s="713"/>
      <c r="BA91" s="713"/>
      <c r="BB91" s="713"/>
      <c r="BC91" s="714"/>
      <c r="BD91" s="287"/>
    </row>
    <row r="92" spans="1:56" ht="30.2" customHeight="1" x14ac:dyDescent="0.15">
      <c r="A92" s="299" t="s">
        <v>321</v>
      </c>
      <c r="B92" s="254"/>
      <c r="C92" s="110"/>
      <c r="D92" s="110"/>
      <c r="E92" s="110"/>
      <c r="F92" s="110"/>
      <c r="G92" s="110"/>
      <c r="H92" s="110"/>
      <c r="I92" s="110"/>
      <c r="J92" s="110"/>
      <c r="K92" s="110"/>
      <c r="L92" s="110"/>
      <c r="M92" s="110"/>
      <c r="N92" s="110"/>
      <c r="O92" s="108"/>
      <c r="P92" s="110"/>
      <c r="Q92" s="110"/>
      <c r="R92" s="110"/>
      <c r="S92" s="110"/>
      <c r="T92" s="110"/>
      <c r="U92" s="110"/>
      <c r="V92" s="110"/>
      <c r="W92" s="110"/>
      <c r="X92" s="110"/>
      <c r="Y92" s="108" t="s">
        <v>281</v>
      </c>
      <c r="Z92" s="110"/>
      <c r="AA92" s="110"/>
      <c r="AB92" s="110"/>
      <c r="AC92" s="110"/>
      <c r="AD92" s="110"/>
      <c r="AE92" s="109"/>
      <c r="AF92" s="712" t="s">
        <v>556</v>
      </c>
      <c r="AG92" s="713"/>
      <c r="AH92" s="713"/>
      <c r="AI92" s="713"/>
      <c r="AJ92" s="713"/>
      <c r="AK92" s="713"/>
      <c r="AL92" s="713"/>
      <c r="AM92" s="713"/>
      <c r="AN92" s="713"/>
      <c r="AO92" s="713"/>
      <c r="AP92" s="713"/>
      <c r="AQ92" s="713"/>
      <c r="AR92" s="713"/>
      <c r="AS92" s="713"/>
      <c r="AT92" s="713"/>
      <c r="AU92" s="713"/>
      <c r="AV92" s="713"/>
      <c r="AW92" s="713"/>
      <c r="AX92" s="713"/>
      <c r="AY92" s="713"/>
      <c r="AZ92" s="713"/>
      <c r="BA92" s="713"/>
      <c r="BB92" s="713"/>
      <c r="BC92" s="714"/>
      <c r="BD92" s="287"/>
    </row>
    <row r="93" spans="1:56" ht="40.9" customHeight="1" x14ac:dyDescent="0.15">
      <c r="A93" s="299" t="s">
        <v>322</v>
      </c>
      <c r="B93" s="254"/>
      <c r="C93" s="110"/>
      <c r="D93" s="110"/>
      <c r="E93" s="110"/>
      <c r="F93" s="110"/>
      <c r="G93" s="110"/>
      <c r="H93" s="110"/>
      <c r="I93" s="110"/>
      <c r="J93" s="110"/>
      <c r="K93" s="110"/>
      <c r="L93" s="110"/>
      <c r="M93" s="110"/>
      <c r="N93" s="110"/>
      <c r="O93" s="108" t="s">
        <v>918</v>
      </c>
      <c r="P93" s="110"/>
      <c r="Q93" s="110"/>
      <c r="R93" s="110"/>
      <c r="S93" s="110"/>
      <c r="T93" s="110"/>
      <c r="U93" s="110"/>
      <c r="V93" s="110"/>
      <c r="W93" s="110"/>
      <c r="X93" s="110"/>
      <c r="Y93" s="108" t="s">
        <v>282</v>
      </c>
      <c r="Z93" s="110"/>
      <c r="AA93" s="110"/>
      <c r="AB93" s="110"/>
      <c r="AC93" s="110"/>
      <c r="AD93" s="110"/>
      <c r="AE93" s="109"/>
      <c r="AF93" s="712" t="s">
        <v>952</v>
      </c>
      <c r="AG93" s="713"/>
      <c r="AH93" s="713"/>
      <c r="AI93" s="713"/>
      <c r="AJ93" s="713"/>
      <c r="AK93" s="713"/>
      <c r="AL93" s="713"/>
      <c r="AM93" s="713"/>
      <c r="AN93" s="713"/>
      <c r="AO93" s="713"/>
      <c r="AP93" s="713"/>
      <c r="AQ93" s="713"/>
      <c r="AR93" s="713"/>
      <c r="AS93" s="713"/>
      <c r="AT93" s="713"/>
      <c r="AU93" s="713"/>
      <c r="AV93" s="713"/>
      <c r="AW93" s="713"/>
      <c r="AX93" s="713"/>
      <c r="AY93" s="713"/>
      <c r="AZ93" s="713"/>
      <c r="BA93" s="713"/>
      <c r="BB93" s="713"/>
      <c r="BC93" s="714"/>
      <c r="BD93" s="287"/>
    </row>
    <row r="94" spans="1:56" ht="30.2" customHeight="1" x14ac:dyDescent="0.15">
      <c r="A94" s="299" t="s">
        <v>323</v>
      </c>
      <c r="B94" s="254"/>
      <c r="C94" s="110"/>
      <c r="D94" s="110"/>
      <c r="E94" s="110"/>
      <c r="F94" s="110"/>
      <c r="G94" s="110"/>
      <c r="H94" s="110"/>
      <c r="I94" s="110"/>
      <c r="J94" s="110"/>
      <c r="K94" s="110"/>
      <c r="L94" s="110"/>
      <c r="M94" s="110"/>
      <c r="N94" s="110"/>
      <c r="O94" s="108" t="s">
        <v>917</v>
      </c>
      <c r="P94" s="110"/>
      <c r="Q94" s="110"/>
      <c r="R94" s="110"/>
      <c r="S94" s="110"/>
      <c r="T94" s="110"/>
      <c r="U94" s="110"/>
      <c r="V94" s="110"/>
      <c r="W94" s="110"/>
      <c r="X94" s="110"/>
      <c r="Y94" s="108" t="s">
        <v>283</v>
      </c>
      <c r="Z94" s="110"/>
      <c r="AA94" s="110"/>
      <c r="AB94" s="110"/>
      <c r="AC94" s="110"/>
      <c r="AD94" s="110"/>
      <c r="AE94" s="109"/>
      <c r="AF94" s="712" t="s">
        <v>557</v>
      </c>
      <c r="AG94" s="713"/>
      <c r="AH94" s="713"/>
      <c r="AI94" s="713"/>
      <c r="AJ94" s="713"/>
      <c r="AK94" s="713"/>
      <c r="AL94" s="713"/>
      <c r="AM94" s="713"/>
      <c r="AN94" s="713"/>
      <c r="AO94" s="713"/>
      <c r="AP94" s="713"/>
      <c r="AQ94" s="713"/>
      <c r="AR94" s="713"/>
      <c r="AS94" s="713"/>
      <c r="AT94" s="713"/>
      <c r="AU94" s="713"/>
      <c r="AV94" s="713"/>
      <c r="AW94" s="713"/>
      <c r="AX94" s="713"/>
      <c r="AY94" s="713"/>
      <c r="AZ94" s="713"/>
      <c r="BA94" s="713"/>
      <c r="BB94" s="713"/>
      <c r="BC94" s="714"/>
      <c r="BD94" s="287"/>
    </row>
    <row r="95" spans="1:56" ht="30.2" customHeight="1" x14ac:dyDescent="0.15">
      <c r="A95" s="299" t="s">
        <v>324</v>
      </c>
      <c r="B95" s="254"/>
      <c r="C95" s="110"/>
      <c r="D95" s="110"/>
      <c r="E95" s="110"/>
      <c r="F95" s="110"/>
      <c r="G95" s="110"/>
      <c r="H95" s="110"/>
      <c r="I95" s="110"/>
      <c r="J95" s="110"/>
      <c r="K95" s="110"/>
      <c r="L95" s="110"/>
      <c r="M95" s="110"/>
      <c r="N95" s="110"/>
      <c r="O95" s="108" t="s">
        <v>917</v>
      </c>
      <c r="P95" s="110"/>
      <c r="Q95" s="110"/>
      <c r="R95" s="110"/>
      <c r="S95" s="110"/>
      <c r="T95" s="110"/>
      <c r="U95" s="110"/>
      <c r="V95" s="110"/>
      <c r="W95" s="110"/>
      <c r="X95" s="110"/>
      <c r="Y95" s="108" t="s">
        <v>284</v>
      </c>
      <c r="Z95" s="110"/>
      <c r="AA95" s="110"/>
      <c r="AB95" s="110"/>
      <c r="AC95" s="110"/>
      <c r="AD95" s="110"/>
      <c r="AE95" s="109"/>
      <c r="AF95" s="712" t="s">
        <v>558</v>
      </c>
      <c r="AG95" s="713"/>
      <c r="AH95" s="713"/>
      <c r="AI95" s="713"/>
      <c r="AJ95" s="713"/>
      <c r="AK95" s="713"/>
      <c r="AL95" s="713"/>
      <c r="AM95" s="713"/>
      <c r="AN95" s="713"/>
      <c r="AO95" s="713"/>
      <c r="AP95" s="713"/>
      <c r="AQ95" s="713"/>
      <c r="AR95" s="713"/>
      <c r="AS95" s="713"/>
      <c r="AT95" s="713"/>
      <c r="AU95" s="713"/>
      <c r="AV95" s="713"/>
      <c r="AW95" s="713"/>
      <c r="AX95" s="713"/>
      <c r="AY95" s="713"/>
      <c r="AZ95" s="713"/>
      <c r="BA95" s="713"/>
      <c r="BB95" s="713"/>
      <c r="BC95" s="714"/>
      <c r="BD95" s="287"/>
    </row>
    <row r="96" spans="1:56" ht="30.2" customHeight="1" x14ac:dyDescent="0.15">
      <c r="A96" s="299" t="s">
        <v>325</v>
      </c>
      <c r="B96" s="254"/>
      <c r="C96" s="110"/>
      <c r="D96" s="110"/>
      <c r="E96" s="110"/>
      <c r="F96" s="110"/>
      <c r="G96" s="110"/>
      <c r="H96" s="110"/>
      <c r="I96" s="110"/>
      <c r="J96" s="110"/>
      <c r="K96" s="110"/>
      <c r="L96" s="110"/>
      <c r="M96" s="110"/>
      <c r="N96" s="110"/>
      <c r="O96" s="131" t="s">
        <v>266</v>
      </c>
      <c r="P96" s="132"/>
      <c r="Q96" s="132"/>
      <c r="R96" s="132"/>
      <c r="S96" s="132"/>
      <c r="T96" s="132"/>
      <c r="U96" s="132"/>
      <c r="V96" s="132"/>
      <c r="W96" s="132"/>
      <c r="X96" s="132"/>
      <c r="Y96" s="131" t="s">
        <v>273</v>
      </c>
      <c r="Z96" s="110"/>
      <c r="AA96" s="110"/>
      <c r="AB96" s="110"/>
      <c r="AC96" s="110"/>
      <c r="AD96" s="110"/>
      <c r="AE96" s="109"/>
      <c r="AF96" s="712" t="s">
        <v>953</v>
      </c>
      <c r="AG96" s="713"/>
      <c r="AH96" s="713"/>
      <c r="AI96" s="713"/>
      <c r="AJ96" s="713"/>
      <c r="AK96" s="713"/>
      <c r="AL96" s="713"/>
      <c r="AM96" s="713"/>
      <c r="AN96" s="713"/>
      <c r="AO96" s="713"/>
      <c r="AP96" s="713"/>
      <c r="AQ96" s="713"/>
      <c r="AR96" s="713"/>
      <c r="AS96" s="713"/>
      <c r="AT96" s="713"/>
      <c r="AU96" s="713"/>
      <c r="AV96" s="713"/>
      <c r="AW96" s="713"/>
      <c r="AX96" s="713"/>
      <c r="AY96" s="713"/>
      <c r="AZ96" s="713"/>
      <c r="BA96" s="713"/>
      <c r="BB96" s="713"/>
      <c r="BC96" s="714"/>
      <c r="BD96" s="287"/>
    </row>
    <row r="97" spans="1:56" ht="13.5" x14ac:dyDescent="0.15">
      <c r="A97" s="299" t="s">
        <v>954</v>
      </c>
      <c r="B97" s="254"/>
      <c r="C97" s="110" t="s">
        <v>326</v>
      </c>
      <c r="D97" s="110"/>
      <c r="E97" s="110"/>
      <c r="F97" s="110"/>
      <c r="G97" s="110"/>
      <c r="H97" s="110"/>
      <c r="I97" s="110"/>
      <c r="J97" s="110"/>
      <c r="K97" s="110"/>
      <c r="L97" s="110"/>
      <c r="M97" s="110"/>
      <c r="N97" s="110"/>
      <c r="O97" s="131" t="s">
        <v>267</v>
      </c>
      <c r="P97" s="132"/>
      <c r="Q97" s="132"/>
      <c r="R97" s="132"/>
      <c r="S97" s="132"/>
      <c r="T97" s="132"/>
      <c r="U97" s="132"/>
      <c r="V97" s="132"/>
      <c r="W97" s="132"/>
      <c r="X97" s="132"/>
      <c r="Y97" s="131" t="s">
        <v>275</v>
      </c>
      <c r="Z97" s="110"/>
      <c r="AA97" s="110"/>
      <c r="AB97" s="110"/>
      <c r="AC97" s="110"/>
      <c r="AD97" s="110"/>
      <c r="AE97" s="109"/>
      <c r="AF97" s="712" t="s">
        <v>955</v>
      </c>
      <c r="AG97" s="713"/>
      <c r="AH97" s="713"/>
      <c r="AI97" s="713"/>
      <c r="AJ97" s="713"/>
      <c r="AK97" s="713"/>
      <c r="AL97" s="713"/>
      <c r="AM97" s="713"/>
      <c r="AN97" s="713"/>
      <c r="AO97" s="713"/>
      <c r="AP97" s="713"/>
      <c r="AQ97" s="713"/>
      <c r="AR97" s="713"/>
      <c r="AS97" s="713"/>
      <c r="AT97" s="713"/>
      <c r="AU97" s="713"/>
      <c r="AV97" s="713"/>
      <c r="AW97" s="713"/>
      <c r="AX97" s="713"/>
      <c r="AY97" s="713"/>
      <c r="AZ97" s="713"/>
      <c r="BA97" s="713"/>
      <c r="BB97" s="713"/>
      <c r="BC97" s="714"/>
      <c r="BD97" s="287"/>
    </row>
    <row r="98" spans="1:56" ht="15" customHeight="1" x14ac:dyDescent="0.15">
      <c r="A98" s="299">
        <v>28</v>
      </c>
      <c r="B98" s="254"/>
      <c r="C98" s="110" t="s">
        <v>327</v>
      </c>
      <c r="D98" s="110"/>
      <c r="E98" s="110"/>
      <c r="F98" s="110"/>
      <c r="G98" s="110"/>
      <c r="H98" s="110"/>
      <c r="I98" s="110"/>
      <c r="J98" s="110"/>
      <c r="K98" s="110"/>
      <c r="L98" s="110"/>
      <c r="M98" s="110"/>
      <c r="N98" s="110"/>
      <c r="O98" s="131" t="s">
        <v>267</v>
      </c>
      <c r="P98" s="132"/>
      <c r="Q98" s="132"/>
      <c r="R98" s="132"/>
      <c r="S98" s="132"/>
      <c r="T98" s="132"/>
      <c r="U98" s="132"/>
      <c r="V98" s="132"/>
      <c r="W98" s="132"/>
      <c r="X98" s="132"/>
      <c r="Y98" s="131" t="s">
        <v>275</v>
      </c>
      <c r="Z98" s="110"/>
      <c r="AA98" s="110"/>
      <c r="AB98" s="110"/>
      <c r="AC98" s="110"/>
      <c r="AD98" s="110"/>
      <c r="AE98" s="109"/>
      <c r="AF98" s="712" t="s">
        <v>956</v>
      </c>
      <c r="AG98" s="713"/>
      <c r="AH98" s="713"/>
      <c r="AI98" s="713"/>
      <c r="AJ98" s="713"/>
      <c r="AK98" s="713"/>
      <c r="AL98" s="713"/>
      <c r="AM98" s="713"/>
      <c r="AN98" s="713"/>
      <c r="AO98" s="713"/>
      <c r="AP98" s="713"/>
      <c r="AQ98" s="713"/>
      <c r="AR98" s="713"/>
      <c r="AS98" s="713"/>
      <c r="AT98" s="713"/>
      <c r="AU98" s="713"/>
      <c r="AV98" s="713"/>
      <c r="AW98" s="713"/>
      <c r="AX98" s="713"/>
      <c r="AY98" s="713"/>
      <c r="AZ98" s="713"/>
      <c r="BA98" s="713"/>
      <c r="BB98" s="713"/>
      <c r="BC98" s="714"/>
      <c r="BD98" s="140"/>
    </row>
    <row r="99" spans="1:56" ht="15" customHeight="1" x14ac:dyDescent="0.15">
      <c r="A99" s="299" t="s">
        <v>957</v>
      </c>
      <c r="B99" s="254"/>
      <c r="C99" s="110"/>
      <c r="D99" s="110"/>
      <c r="E99" s="110"/>
      <c r="F99" s="110"/>
      <c r="G99" s="110"/>
      <c r="H99" s="110"/>
      <c r="I99" s="110"/>
      <c r="J99" s="110"/>
      <c r="K99" s="110"/>
      <c r="L99" s="110"/>
      <c r="M99" s="110"/>
      <c r="N99" s="110"/>
      <c r="O99" s="131" t="s">
        <v>267</v>
      </c>
      <c r="P99" s="132"/>
      <c r="Q99" s="132"/>
      <c r="R99" s="132"/>
      <c r="S99" s="132"/>
      <c r="T99" s="132"/>
      <c r="U99" s="132"/>
      <c r="V99" s="132"/>
      <c r="W99" s="132"/>
      <c r="X99" s="132"/>
      <c r="Y99" s="131" t="s">
        <v>275</v>
      </c>
      <c r="Z99" s="110"/>
      <c r="AA99" s="110"/>
      <c r="AB99" s="110"/>
      <c r="AC99" s="110"/>
      <c r="AD99" s="110"/>
      <c r="AE99" s="109"/>
      <c r="AF99" s="712" t="s">
        <v>958</v>
      </c>
      <c r="AG99" s="713"/>
      <c r="AH99" s="713"/>
      <c r="AI99" s="713"/>
      <c r="AJ99" s="713"/>
      <c r="AK99" s="713"/>
      <c r="AL99" s="713"/>
      <c r="AM99" s="713"/>
      <c r="AN99" s="713"/>
      <c r="AO99" s="713"/>
      <c r="AP99" s="713"/>
      <c r="AQ99" s="713"/>
      <c r="AR99" s="713"/>
      <c r="AS99" s="713"/>
      <c r="AT99" s="713"/>
      <c r="AU99" s="713"/>
      <c r="AV99" s="713"/>
      <c r="AW99" s="713"/>
      <c r="AX99" s="713"/>
      <c r="AY99" s="713"/>
      <c r="AZ99" s="713"/>
      <c r="BA99" s="713"/>
      <c r="BB99" s="713"/>
      <c r="BC99" s="714"/>
      <c r="BD99" s="140"/>
    </row>
    <row r="100" spans="1:56" ht="156.75" customHeight="1" x14ac:dyDescent="0.15">
      <c r="A100" s="296">
        <v>29</v>
      </c>
      <c r="B100" s="254"/>
      <c r="C100" s="110" t="s">
        <v>959</v>
      </c>
      <c r="D100" s="110"/>
      <c r="E100" s="110"/>
      <c r="F100" s="110"/>
      <c r="G100" s="110"/>
      <c r="H100" s="110"/>
      <c r="I100" s="110"/>
      <c r="J100" s="110"/>
      <c r="K100" s="110"/>
      <c r="L100" s="110"/>
      <c r="M100" s="110"/>
      <c r="N100" s="110"/>
      <c r="O100" s="108" t="s">
        <v>901</v>
      </c>
      <c r="P100" s="110"/>
      <c r="Q100" s="110"/>
      <c r="R100" s="110"/>
      <c r="S100" s="110"/>
      <c r="T100" s="110"/>
      <c r="U100" s="110"/>
      <c r="V100" s="110"/>
      <c r="W100" s="110"/>
      <c r="X100" s="110"/>
      <c r="Y100" s="108" t="s">
        <v>960</v>
      </c>
      <c r="Z100" s="110"/>
      <c r="AA100" s="110"/>
      <c r="AB100" s="110"/>
      <c r="AC100" s="110"/>
      <c r="AD100" s="110"/>
      <c r="AE100" s="109"/>
      <c r="AF100" s="712" t="s">
        <v>961</v>
      </c>
      <c r="AG100" s="713"/>
      <c r="AH100" s="713"/>
      <c r="AI100" s="713"/>
      <c r="AJ100" s="713"/>
      <c r="AK100" s="713"/>
      <c r="AL100" s="713"/>
      <c r="AM100" s="713"/>
      <c r="AN100" s="713"/>
      <c r="AO100" s="713"/>
      <c r="AP100" s="713"/>
      <c r="AQ100" s="713"/>
      <c r="AR100" s="713"/>
      <c r="AS100" s="713"/>
      <c r="AT100" s="713"/>
      <c r="AU100" s="713"/>
      <c r="AV100" s="713"/>
      <c r="AW100" s="713"/>
      <c r="AX100" s="713"/>
      <c r="AY100" s="713"/>
      <c r="AZ100" s="713"/>
      <c r="BA100" s="713"/>
      <c r="BB100" s="713"/>
      <c r="BC100" s="714"/>
      <c r="BD100" s="140" t="s">
        <v>1056</v>
      </c>
    </row>
    <row r="101" spans="1:56" ht="15" customHeight="1" x14ac:dyDescent="0.15">
      <c r="A101" s="299"/>
      <c r="B101" s="254"/>
      <c r="C101" s="110"/>
      <c r="D101" s="110"/>
      <c r="E101" s="110"/>
      <c r="F101" s="110"/>
      <c r="G101" s="110"/>
      <c r="H101" s="110"/>
      <c r="I101" s="110"/>
      <c r="J101" s="110"/>
      <c r="K101" s="110"/>
      <c r="L101" s="110"/>
      <c r="M101" s="110"/>
      <c r="N101" s="110"/>
      <c r="O101" s="108"/>
      <c r="P101" s="110"/>
      <c r="Q101" s="110"/>
      <c r="R101" s="110"/>
      <c r="S101" s="110"/>
      <c r="T101" s="110"/>
      <c r="U101" s="110"/>
      <c r="V101" s="110"/>
      <c r="W101" s="110"/>
      <c r="X101" s="110"/>
      <c r="Y101" s="108"/>
      <c r="Z101" s="110"/>
      <c r="AA101" s="110"/>
      <c r="AB101" s="110"/>
      <c r="AC101" s="110"/>
      <c r="AD101" s="110"/>
      <c r="AE101" s="109"/>
      <c r="AF101" s="712"/>
      <c r="AG101" s="713"/>
      <c r="AH101" s="713"/>
      <c r="AI101" s="713"/>
      <c r="AJ101" s="713"/>
      <c r="AK101" s="713"/>
      <c r="AL101" s="713"/>
      <c r="AM101" s="713"/>
      <c r="AN101" s="713"/>
      <c r="AO101" s="713"/>
      <c r="AP101" s="713"/>
      <c r="AQ101" s="713"/>
      <c r="AR101" s="713"/>
      <c r="AS101" s="713"/>
      <c r="AT101" s="713"/>
      <c r="AU101" s="713"/>
      <c r="AV101" s="713"/>
      <c r="AW101" s="713"/>
      <c r="AX101" s="713"/>
      <c r="AY101" s="713"/>
      <c r="AZ101" s="713"/>
      <c r="BA101" s="713"/>
      <c r="BB101" s="713"/>
      <c r="BC101" s="714"/>
      <c r="BD101" s="287"/>
    </row>
    <row r="102" spans="1:56" ht="15" customHeight="1" x14ac:dyDescent="0.15">
      <c r="A102" s="299"/>
      <c r="B102" s="254"/>
      <c r="C102" s="110"/>
      <c r="D102" s="110"/>
      <c r="E102" s="110"/>
      <c r="F102" s="110"/>
      <c r="G102" s="110"/>
      <c r="H102" s="110"/>
      <c r="I102" s="110"/>
      <c r="J102" s="110"/>
      <c r="K102" s="110"/>
      <c r="L102" s="110"/>
      <c r="M102" s="110"/>
      <c r="N102" s="110"/>
      <c r="O102" s="108"/>
      <c r="P102" s="110"/>
      <c r="Q102" s="110"/>
      <c r="R102" s="110"/>
      <c r="S102" s="110"/>
      <c r="T102" s="110"/>
      <c r="U102" s="110"/>
      <c r="V102" s="110"/>
      <c r="W102" s="110"/>
      <c r="X102" s="110"/>
      <c r="Y102" s="108"/>
      <c r="Z102" s="110"/>
      <c r="AA102" s="110"/>
      <c r="AB102" s="110"/>
      <c r="AC102" s="110"/>
      <c r="AD102" s="110"/>
      <c r="AE102" s="109"/>
      <c r="AF102" s="712"/>
      <c r="AG102" s="713"/>
      <c r="AH102" s="713"/>
      <c r="AI102" s="713"/>
      <c r="AJ102" s="713"/>
      <c r="AK102" s="713"/>
      <c r="AL102" s="713"/>
      <c r="AM102" s="713"/>
      <c r="AN102" s="713"/>
      <c r="AO102" s="713"/>
      <c r="AP102" s="713"/>
      <c r="AQ102" s="713"/>
      <c r="AR102" s="713"/>
      <c r="AS102" s="713"/>
      <c r="AT102" s="713"/>
      <c r="AU102" s="713"/>
      <c r="AV102" s="713"/>
      <c r="AW102" s="713"/>
      <c r="AX102" s="713"/>
      <c r="AY102" s="713"/>
      <c r="AZ102" s="713"/>
      <c r="BA102" s="713"/>
      <c r="BB102" s="713"/>
      <c r="BC102" s="714"/>
      <c r="BD102" s="287"/>
    </row>
    <row r="103" spans="1:56" ht="15" customHeight="1" x14ac:dyDescent="0.15">
      <c r="A103" s="299"/>
      <c r="B103" s="254"/>
      <c r="C103" s="110"/>
      <c r="D103" s="110"/>
      <c r="E103" s="110"/>
      <c r="F103" s="110"/>
      <c r="G103" s="110"/>
      <c r="H103" s="110"/>
      <c r="I103" s="110"/>
      <c r="J103" s="110"/>
      <c r="K103" s="110"/>
      <c r="L103" s="110"/>
      <c r="M103" s="110"/>
      <c r="N103" s="110"/>
      <c r="O103" s="108"/>
      <c r="P103" s="110"/>
      <c r="Q103" s="110"/>
      <c r="R103" s="110"/>
      <c r="S103" s="110"/>
      <c r="T103" s="110"/>
      <c r="U103" s="110"/>
      <c r="V103" s="110"/>
      <c r="W103" s="110"/>
      <c r="X103" s="110"/>
      <c r="Y103" s="108"/>
      <c r="Z103" s="110"/>
      <c r="AA103" s="110"/>
      <c r="AB103" s="110"/>
      <c r="AC103" s="110"/>
      <c r="AD103" s="110"/>
      <c r="AE103" s="109"/>
      <c r="AF103" s="712"/>
      <c r="AG103" s="713"/>
      <c r="AH103" s="713"/>
      <c r="AI103" s="713"/>
      <c r="AJ103" s="713"/>
      <c r="AK103" s="713"/>
      <c r="AL103" s="713"/>
      <c r="AM103" s="713"/>
      <c r="AN103" s="713"/>
      <c r="AO103" s="713"/>
      <c r="AP103" s="713"/>
      <c r="AQ103" s="713"/>
      <c r="AR103" s="713"/>
      <c r="AS103" s="713"/>
      <c r="AT103" s="713"/>
      <c r="AU103" s="713"/>
      <c r="AV103" s="713"/>
      <c r="AW103" s="713"/>
      <c r="AX103" s="713"/>
      <c r="AY103" s="713"/>
      <c r="AZ103" s="713"/>
      <c r="BA103" s="713"/>
      <c r="BB103" s="713"/>
      <c r="BC103" s="714"/>
      <c r="BD103" s="287"/>
    </row>
    <row r="104" spans="1:56" ht="15" customHeight="1" x14ac:dyDescent="0.15">
      <c r="A104" s="299"/>
      <c r="B104" s="254"/>
      <c r="C104" s="110"/>
      <c r="D104" s="110"/>
      <c r="E104" s="110"/>
      <c r="F104" s="110"/>
      <c r="G104" s="110"/>
      <c r="H104" s="110"/>
      <c r="I104" s="110"/>
      <c r="J104" s="110"/>
      <c r="K104" s="110"/>
      <c r="L104" s="110"/>
      <c r="M104" s="110"/>
      <c r="N104" s="110"/>
      <c r="O104" s="108"/>
      <c r="P104" s="110"/>
      <c r="Q104" s="110"/>
      <c r="R104" s="110"/>
      <c r="S104" s="110"/>
      <c r="T104" s="110"/>
      <c r="U104" s="110"/>
      <c r="V104" s="110"/>
      <c r="W104" s="110"/>
      <c r="X104" s="110"/>
      <c r="Y104" s="108"/>
      <c r="Z104" s="110"/>
      <c r="AA104" s="110"/>
      <c r="AB104" s="110"/>
      <c r="AC104" s="110"/>
      <c r="AD104" s="110"/>
      <c r="AE104" s="109"/>
      <c r="AF104" s="712"/>
      <c r="AG104" s="713"/>
      <c r="AH104" s="713"/>
      <c r="AI104" s="713"/>
      <c r="AJ104" s="713"/>
      <c r="AK104" s="713"/>
      <c r="AL104" s="713"/>
      <c r="AM104" s="713"/>
      <c r="AN104" s="713"/>
      <c r="AO104" s="713"/>
      <c r="AP104" s="713"/>
      <c r="AQ104" s="713"/>
      <c r="AR104" s="713"/>
      <c r="AS104" s="713"/>
      <c r="AT104" s="713"/>
      <c r="AU104" s="713"/>
      <c r="AV104" s="713"/>
      <c r="AW104" s="713"/>
      <c r="AX104" s="713"/>
      <c r="AY104" s="713"/>
      <c r="AZ104" s="713"/>
      <c r="BA104" s="713"/>
      <c r="BB104" s="713"/>
      <c r="BC104" s="714"/>
      <c r="BD104" s="287"/>
    </row>
    <row r="105" spans="1:56" ht="15" customHeight="1" x14ac:dyDescent="0.15">
      <c r="A105" s="299"/>
      <c r="B105" s="254"/>
      <c r="C105" s="110"/>
      <c r="D105" s="110"/>
      <c r="E105" s="110"/>
      <c r="F105" s="110"/>
      <c r="G105" s="110"/>
      <c r="H105" s="110"/>
      <c r="I105" s="110"/>
      <c r="J105" s="110"/>
      <c r="K105" s="110"/>
      <c r="L105" s="110"/>
      <c r="M105" s="110"/>
      <c r="N105" s="110"/>
      <c r="O105" s="108"/>
      <c r="P105" s="110"/>
      <c r="Q105" s="110"/>
      <c r="R105" s="110"/>
      <c r="S105" s="110"/>
      <c r="T105" s="110"/>
      <c r="U105" s="110"/>
      <c r="V105" s="110"/>
      <c r="W105" s="110"/>
      <c r="X105" s="110"/>
      <c r="Y105" s="108"/>
      <c r="Z105" s="110"/>
      <c r="AA105" s="110"/>
      <c r="AB105" s="110"/>
      <c r="AC105" s="110"/>
      <c r="AD105" s="110"/>
      <c r="AE105" s="109"/>
      <c r="AF105" s="712"/>
      <c r="AG105" s="713"/>
      <c r="AH105" s="713"/>
      <c r="AI105" s="713"/>
      <c r="AJ105" s="713"/>
      <c r="AK105" s="713"/>
      <c r="AL105" s="713"/>
      <c r="AM105" s="713"/>
      <c r="AN105" s="713"/>
      <c r="AO105" s="713"/>
      <c r="AP105" s="713"/>
      <c r="AQ105" s="713"/>
      <c r="AR105" s="713"/>
      <c r="AS105" s="713"/>
      <c r="AT105" s="713"/>
      <c r="AU105" s="713"/>
      <c r="AV105" s="713"/>
      <c r="AW105" s="713"/>
      <c r="AX105" s="713"/>
      <c r="AY105" s="713"/>
      <c r="AZ105" s="713"/>
      <c r="BA105" s="713"/>
      <c r="BB105" s="713"/>
      <c r="BC105" s="714"/>
      <c r="BD105" s="287"/>
    </row>
    <row r="106" spans="1:56" ht="13.5" x14ac:dyDescent="0.15">
      <c r="A106" s="296"/>
      <c r="B106" s="254"/>
      <c r="C106" s="110"/>
      <c r="D106" s="110"/>
      <c r="E106" s="110"/>
      <c r="F106" s="110"/>
      <c r="G106" s="110"/>
      <c r="H106" s="110"/>
      <c r="I106" s="110"/>
      <c r="J106" s="110"/>
      <c r="K106" s="110"/>
      <c r="L106" s="110"/>
      <c r="M106" s="110"/>
      <c r="N106" s="110"/>
      <c r="O106" s="108"/>
      <c r="P106" s="110"/>
      <c r="Q106" s="110"/>
      <c r="R106" s="110"/>
      <c r="S106" s="110"/>
      <c r="T106" s="110"/>
      <c r="U106" s="110"/>
      <c r="V106" s="110"/>
      <c r="W106" s="110"/>
      <c r="X106" s="110"/>
      <c r="Y106" s="108"/>
      <c r="Z106" s="110"/>
      <c r="AA106" s="110"/>
      <c r="AB106" s="110"/>
      <c r="AC106" s="110"/>
      <c r="AD106" s="110"/>
      <c r="AE106" s="109"/>
      <c r="AF106" s="712"/>
      <c r="AG106" s="713"/>
      <c r="AH106" s="713"/>
      <c r="AI106" s="713"/>
      <c r="AJ106" s="713"/>
      <c r="AK106" s="713"/>
      <c r="AL106" s="713"/>
      <c r="AM106" s="713"/>
      <c r="AN106" s="713"/>
      <c r="AO106" s="713"/>
      <c r="AP106" s="713"/>
      <c r="AQ106" s="713"/>
      <c r="AR106" s="713"/>
      <c r="AS106" s="713"/>
      <c r="AT106" s="713"/>
      <c r="AU106" s="713"/>
      <c r="AV106" s="713"/>
      <c r="AW106" s="713"/>
      <c r="AX106" s="713"/>
      <c r="AY106" s="713"/>
      <c r="AZ106" s="713"/>
      <c r="BA106" s="713"/>
      <c r="BB106" s="713"/>
      <c r="BC106" s="714"/>
      <c r="BD106" s="287"/>
    </row>
    <row r="107" spans="1:56" ht="15" customHeight="1" x14ac:dyDescent="0.15">
      <c r="A107" s="299"/>
      <c r="B107" s="254"/>
      <c r="C107" s="110"/>
      <c r="D107" s="110"/>
      <c r="E107" s="110"/>
      <c r="F107" s="110"/>
      <c r="G107" s="110"/>
      <c r="H107" s="110"/>
      <c r="I107" s="110"/>
      <c r="J107" s="110"/>
      <c r="K107" s="110"/>
      <c r="L107" s="110"/>
      <c r="M107" s="110"/>
      <c r="N107" s="110"/>
      <c r="O107" s="108"/>
      <c r="P107" s="110"/>
      <c r="Q107" s="110"/>
      <c r="R107" s="110"/>
      <c r="S107" s="110"/>
      <c r="T107" s="110"/>
      <c r="U107" s="110"/>
      <c r="V107" s="110"/>
      <c r="W107" s="110"/>
      <c r="X107" s="110"/>
      <c r="Y107" s="108"/>
      <c r="Z107" s="110"/>
      <c r="AA107" s="110"/>
      <c r="AB107" s="110"/>
      <c r="AC107" s="110"/>
      <c r="AD107" s="110"/>
      <c r="AE107" s="109"/>
      <c r="AF107" s="712"/>
      <c r="AG107" s="713"/>
      <c r="AH107" s="713"/>
      <c r="AI107" s="713"/>
      <c r="AJ107" s="713"/>
      <c r="AK107" s="713"/>
      <c r="AL107" s="713"/>
      <c r="AM107" s="713"/>
      <c r="AN107" s="713"/>
      <c r="AO107" s="713"/>
      <c r="AP107" s="713"/>
      <c r="AQ107" s="713"/>
      <c r="AR107" s="713"/>
      <c r="AS107" s="713"/>
      <c r="AT107" s="713"/>
      <c r="AU107" s="713"/>
      <c r="AV107" s="713"/>
      <c r="AW107" s="713"/>
      <c r="AX107" s="713"/>
      <c r="AY107" s="713"/>
      <c r="AZ107" s="713"/>
      <c r="BA107" s="713"/>
      <c r="BB107" s="713"/>
      <c r="BC107" s="714"/>
      <c r="BD107" s="287"/>
    </row>
    <row r="108" spans="1:56" ht="15" customHeight="1" x14ac:dyDescent="0.15">
      <c r="A108" s="299"/>
      <c r="B108" s="254"/>
      <c r="C108" s="110"/>
      <c r="D108" s="110"/>
      <c r="E108" s="110"/>
      <c r="F108" s="110"/>
      <c r="G108" s="110"/>
      <c r="H108" s="110"/>
      <c r="I108" s="110"/>
      <c r="J108" s="110"/>
      <c r="K108" s="110"/>
      <c r="L108" s="110"/>
      <c r="M108" s="110"/>
      <c r="N108" s="110"/>
      <c r="O108" s="108"/>
      <c r="P108" s="110"/>
      <c r="Q108" s="110"/>
      <c r="R108" s="110"/>
      <c r="S108" s="110"/>
      <c r="T108" s="110"/>
      <c r="U108" s="110"/>
      <c r="V108" s="110"/>
      <c r="W108" s="110"/>
      <c r="X108" s="110"/>
      <c r="Y108" s="108"/>
      <c r="Z108" s="110"/>
      <c r="AA108" s="110"/>
      <c r="AB108" s="110"/>
      <c r="AC108" s="110"/>
      <c r="AD108" s="110"/>
      <c r="AE108" s="109"/>
      <c r="AF108" s="712"/>
      <c r="AG108" s="713"/>
      <c r="AH108" s="713"/>
      <c r="AI108" s="713"/>
      <c r="AJ108" s="713"/>
      <c r="AK108" s="713"/>
      <c r="AL108" s="713"/>
      <c r="AM108" s="713"/>
      <c r="AN108" s="713"/>
      <c r="AO108" s="713"/>
      <c r="AP108" s="713"/>
      <c r="AQ108" s="713"/>
      <c r="AR108" s="713"/>
      <c r="AS108" s="713"/>
      <c r="AT108" s="713"/>
      <c r="AU108" s="713"/>
      <c r="AV108" s="713"/>
      <c r="AW108" s="713"/>
      <c r="AX108" s="713"/>
      <c r="AY108" s="713"/>
      <c r="AZ108" s="713"/>
      <c r="BA108" s="713"/>
      <c r="BB108" s="713"/>
      <c r="BC108" s="714"/>
      <c r="BD108" s="287"/>
    </row>
    <row r="109" spans="1:56" ht="15" customHeight="1" x14ac:dyDescent="0.15">
      <c r="A109" s="299"/>
      <c r="B109" s="254"/>
      <c r="C109" s="110"/>
      <c r="D109" s="110"/>
      <c r="E109" s="110"/>
      <c r="F109" s="110"/>
      <c r="G109" s="110"/>
      <c r="H109" s="110"/>
      <c r="I109" s="110"/>
      <c r="J109" s="110"/>
      <c r="K109" s="110"/>
      <c r="L109" s="110"/>
      <c r="M109" s="110"/>
      <c r="N109" s="110"/>
      <c r="O109" s="108"/>
      <c r="P109" s="110"/>
      <c r="Q109" s="110"/>
      <c r="R109" s="110"/>
      <c r="S109" s="110"/>
      <c r="T109" s="110"/>
      <c r="U109" s="110"/>
      <c r="V109" s="110"/>
      <c r="W109" s="110"/>
      <c r="X109" s="110"/>
      <c r="Y109" s="108"/>
      <c r="Z109" s="110"/>
      <c r="AA109" s="110"/>
      <c r="AB109" s="110"/>
      <c r="AC109" s="110"/>
      <c r="AD109" s="110"/>
      <c r="AE109" s="109"/>
      <c r="AF109" s="712"/>
      <c r="AG109" s="713"/>
      <c r="AH109" s="713"/>
      <c r="AI109" s="713"/>
      <c r="AJ109" s="713"/>
      <c r="AK109" s="713"/>
      <c r="AL109" s="713"/>
      <c r="AM109" s="713"/>
      <c r="AN109" s="713"/>
      <c r="AO109" s="713"/>
      <c r="AP109" s="713"/>
      <c r="AQ109" s="713"/>
      <c r="AR109" s="713"/>
      <c r="AS109" s="713"/>
      <c r="AT109" s="713"/>
      <c r="AU109" s="713"/>
      <c r="AV109" s="713"/>
      <c r="AW109" s="713"/>
      <c r="AX109" s="713"/>
      <c r="AY109" s="713"/>
      <c r="AZ109" s="713"/>
      <c r="BA109" s="713"/>
      <c r="BB109" s="713"/>
      <c r="BC109" s="714"/>
      <c r="BD109" s="287"/>
    </row>
    <row r="110" spans="1:56" ht="15" customHeight="1" x14ac:dyDescent="0.15">
      <c r="A110" s="299"/>
      <c r="B110" s="254"/>
      <c r="C110" s="110"/>
      <c r="D110" s="110"/>
      <c r="E110" s="110"/>
      <c r="F110" s="110"/>
      <c r="G110" s="110"/>
      <c r="H110" s="110"/>
      <c r="I110" s="110"/>
      <c r="J110" s="110"/>
      <c r="K110" s="110"/>
      <c r="L110" s="110"/>
      <c r="M110" s="110"/>
      <c r="N110" s="110"/>
      <c r="O110" s="108"/>
      <c r="P110" s="110"/>
      <c r="Q110" s="110"/>
      <c r="R110" s="110"/>
      <c r="S110" s="110"/>
      <c r="T110" s="110"/>
      <c r="U110" s="110"/>
      <c r="V110" s="110"/>
      <c r="W110" s="110"/>
      <c r="X110" s="110"/>
      <c r="Y110" s="108"/>
      <c r="Z110" s="110"/>
      <c r="AA110" s="110"/>
      <c r="AB110" s="110"/>
      <c r="AC110" s="110"/>
      <c r="AD110" s="110"/>
      <c r="AE110" s="109"/>
      <c r="AF110" s="712"/>
      <c r="AG110" s="713"/>
      <c r="AH110" s="713"/>
      <c r="AI110" s="713"/>
      <c r="AJ110" s="713"/>
      <c r="AK110" s="713"/>
      <c r="AL110" s="713"/>
      <c r="AM110" s="713"/>
      <c r="AN110" s="713"/>
      <c r="AO110" s="713"/>
      <c r="AP110" s="713"/>
      <c r="AQ110" s="713"/>
      <c r="AR110" s="713"/>
      <c r="AS110" s="713"/>
      <c r="AT110" s="713"/>
      <c r="AU110" s="713"/>
      <c r="AV110" s="713"/>
      <c r="AW110" s="713"/>
      <c r="AX110" s="713"/>
      <c r="AY110" s="713"/>
      <c r="AZ110" s="713"/>
      <c r="BA110" s="713"/>
      <c r="BB110" s="713"/>
      <c r="BC110" s="714"/>
      <c r="BD110" s="287"/>
    </row>
    <row r="111" spans="1:56" ht="15" customHeight="1" x14ac:dyDescent="0.15">
      <c r="A111" s="299"/>
      <c r="B111" s="254"/>
      <c r="C111" s="110"/>
      <c r="D111" s="110"/>
      <c r="E111" s="110"/>
      <c r="F111" s="110"/>
      <c r="G111" s="110"/>
      <c r="H111" s="110"/>
      <c r="I111" s="110"/>
      <c r="J111" s="110"/>
      <c r="K111" s="110"/>
      <c r="L111" s="110"/>
      <c r="M111" s="110"/>
      <c r="N111" s="110"/>
      <c r="O111" s="108"/>
      <c r="P111" s="110"/>
      <c r="Q111" s="110"/>
      <c r="R111" s="110"/>
      <c r="S111" s="110"/>
      <c r="T111" s="110"/>
      <c r="U111" s="110"/>
      <c r="V111" s="110"/>
      <c r="W111" s="110"/>
      <c r="X111" s="110"/>
      <c r="Y111" s="108"/>
      <c r="Z111" s="110"/>
      <c r="AA111" s="110"/>
      <c r="AB111" s="110"/>
      <c r="AC111" s="110"/>
      <c r="AD111" s="110"/>
      <c r="AE111" s="109"/>
      <c r="AF111" s="712"/>
      <c r="AG111" s="713"/>
      <c r="AH111" s="713"/>
      <c r="AI111" s="713"/>
      <c r="AJ111" s="713"/>
      <c r="AK111" s="713"/>
      <c r="AL111" s="713"/>
      <c r="AM111" s="713"/>
      <c r="AN111" s="713"/>
      <c r="AO111" s="713"/>
      <c r="AP111" s="713"/>
      <c r="AQ111" s="713"/>
      <c r="AR111" s="713"/>
      <c r="AS111" s="713"/>
      <c r="AT111" s="713"/>
      <c r="AU111" s="713"/>
      <c r="AV111" s="713"/>
      <c r="AW111" s="713"/>
      <c r="AX111" s="713"/>
      <c r="AY111" s="713"/>
      <c r="AZ111" s="713"/>
      <c r="BA111" s="713"/>
      <c r="BB111" s="713"/>
      <c r="BC111" s="714"/>
      <c r="BD111" s="287"/>
    </row>
    <row r="112" spans="1:56" ht="13.5" x14ac:dyDescent="0.15">
      <c r="A112" s="296"/>
      <c r="B112" s="254"/>
      <c r="C112" s="110"/>
      <c r="D112" s="110"/>
      <c r="E112" s="110"/>
      <c r="F112" s="110"/>
      <c r="G112" s="110"/>
      <c r="H112" s="110"/>
      <c r="I112" s="110"/>
      <c r="J112" s="110"/>
      <c r="K112" s="110"/>
      <c r="L112" s="110"/>
      <c r="M112" s="110"/>
      <c r="N112" s="110"/>
      <c r="O112" s="108"/>
      <c r="P112" s="110"/>
      <c r="Q112" s="110"/>
      <c r="R112" s="110"/>
      <c r="S112" s="110"/>
      <c r="T112" s="110"/>
      <c r="U112" s="110"/>
      <c r="V112" s="110"/>
      <c r="W112" s="110"/>
      <c r="X112" s="110"/>
      <c r="Y112" s="108"/>
      <c r="Z112" s="110"/>
      <c r="AA112" s="110"/>
      <c r="AB112" s="110"/>
      <c r="AC112" s="110"/>
      <c r="AD112" s="110"/>
      <c r="AE112" s="109"/>
      <c r="AF112" s="712"/>
      <c r="AG112" s="713"/>
      <c r="AH112" s="713"/>
      <c r="AI112" s="713"/>
      <c r="AJ112" s="713"/>
      <c r="AK112" s="713"/>
      <c r="AL112" s="713"/>
      <c r="AM112" s="713"/>
      <c r="AN112" s="713"/>
      <c r="AO112" s="713"/>
      <c r="AP112" s="713"/>
      <c r="AQ112" s="713"/>
      <c r="AR112" s="713"/>
      <c r="AS112" s="713"/>
      <c r="AT112" s="713"/>
      <c r="AU112" s="713"/>
      <c r="AV112" s="713"/>
      <c r="AW112" s="713"/>
      <c r="AX112" s="713"/>
      <c r="AY112" s="713"/>
      <c r="AZ112" s="713"/>
      <c r="BA112" s="713"/>
      <c r="BB112" s="713"/>
      <c r="BC112" s="714"/>
      <c r="BD112" s="287"/>
    </row>
    <row r="113" spans="1:56" ht="15" customHeight="1" x14ac:dyDescent="0.15">
      <c r="A113" s="299"/>
      <c r="B113" s="254"/>
      <c r="C113" s="110"/>
      <c r="D113" s="110"/>
      <c r="E113" s="110"/>
      <c r="F113" s="110"/>
      <c r="G113" s="110"/>
      <c r="H113" s="110"/>
      <c r="I113" s="110"/>
      <c r="J113" s="110"/>
      <c r="K113" s="110"/>
      <c r="L113" s="110"/>
      <c r="M113" s="110"/>
      <c r="N113" s="110"/>
      <c r="O113" s="108"/>
      <c r="P113" s="110"/>
      <c r="Q113" s="110"/>
      <c r="R113" s="110"/>
      <c r="S113" s="110"/>
      <c r="T113" s="110"/>
      <c r="U113" s="110"/>
      <c r="V113" s="110"/>
      <c r="W113" s="110"/>
      <c r="X113" s="110"/>
      <c r="Y113" s="108"/>
      <c r="Z113" s="110"/>
      <c r="AA113" s="110"/>
      <c r="AB113" s="110"/>
      <c r="AC113" s="110"/>
      <c r="AD113" s="110"/>
      <c r="AE113" s="109"/>
      <c r="AF113" s="712"/>
      <c r="AG113" s="713"/>
      <c r="AH113" s="713"/>
      <c r="AI113" s="713"/>
      <c r="AJ113" s="713"/>
      <c r="AK113" s="713"/>
      <c r="AL113" s="713"/>
      <c r="AM113" s="713"/>
      <c r="AN113" s="713"/>
      <c r="AO113" s="713"/>
      <c r="AP113" s="713"/>
      <c r="AQ113" s="713"/>
      <c r="AR113" s="713"/>
      <c r="AS113" s="713"/>
      <c r="AT113" s="713"/>
      <c r="AU113" s="713"/>
      <c r="AV113" s="713"/>
      <c r="AW113" s="713"/>
      <c r="AX113" s="713"/>
      <c r="AY113" s="713"/>
      <c r="AZ113" s="713"/>
      <c r="BA113" s="713"/>
      <c r="BB113" s="713"/>
      <c r="BC113" s="714"/>
      <c r="BD113" s="287"/>
    </row>
    <row r="114" spans="1:56" ht="13.5" x14ac:dyDescent="0.15">
      <c r="A114" s="296"/>
      <c r="B114" s="254"/>
      <c r="C114" s="110"/>
      <c r="D114" s="110"/>
      <c r="E114" s="110"/>
      <c r="F114" s="110"/>
      <c r="G114" s="110"/>
      <c r="H114" s="110"/>
      <c r="I114" s="110"/>
      <c r="J114" s="110"/>
      <c r="K114" s="110"/>
      <c r="L114" s="110"/>
      <c r="M114" s="110"/>
      <c r="N114" s="110"/>
      <c r="O114" s="108"/>
      <c r="P114" s="110"/>
      <c r="Q114" s="110"/>
      <c r="R114" s="110"/>
      <c r="S114" s="110"/>
      <c r="T114" s="110"/>
      <c r="U114" s="110"/>
      <c r="V114" s="110"/>
      <c r="W114" s="110"/>
      <c r="X114" s="110"/>
      <c r="Y114" s="108"/>
      <c r="Z114" s="110"/>
      <c r="AA114" s="110"/>
      <c r="AB114" s="110"/>
      <c r="AC114" s="110"/>
      <c r="AD114" s="110"/>
      <c r="AE114" s="109"/>
      <c r="AF114" s="712"/>
      <c r="AG114" s="713"/>
      <c r="AH114" s="713"/>
      <c r="AI114" s="713"/>
      <c r="AJ114" s="713"/>
      <c r="AK114" s="713"/>
      <c r="AL114" s="713"/>
      <c r="AM114" s="713"/>
      <c r="AN114" s="713"/>
      <c r="AO114" s="713"/>
      <c r="AP114" s="713"/>
      <c r="AQ114" s="713"/>
      <c r="AR114" s="713"/>
      <c r="AS114" s="713"/>
      <c r="AT114" s="713"/>
      <c r="AU114" s="713"/>
      <c r="AV114" s="713"/>
      <c r="AW114" s="713"/>
      <c r="AX114" s="713"/>
      <c r="AY114" s="713"/>
      <c r="AZ114" s="713"/>
      <c r="BA114" s="713"/>
      <c r="BB114" s="713"/>
      <c r="BC114" s="714"/>
      <c r="BD114" s="287"/>
    </row>
    <row r="115" spans="1:56" ht="15" customHeight="1" x14ac:dyDescent="0.15">
      <c r="A115" s="299"/>
      <c r="B115" s="254"/>
      <c r="C115" s="110"/>
      <c r="D115" s="110"/>
      <c r="E115" s="110"/>
      <c r="F115" s="110"/>
      <c r="G115" s="110"/>
      <c r="H115" s="110"/>
      <c r="I115" s="110"/>
      <c r="J115" s="110"/>
      <c r="K115" s="110"/>
      <c r="L115" s="110"/>
      <c r="M115" s="110"/>
      <c r="N115" s="110"/>
      <c r="O115" s="108"/>
      <c r="P115" s="110"/>
      <c r="Q115" s="110"/>
      <c r="R115" s="110"/>
      <c r="S115" s="110"/>
      <c r="T115" s="110"/>
      <c r="U115" s="110"/>
      <c r="V115" s="110"/>
      <c r="W115" s="110"/>
      <c r="X115" s="110"/>
      <c r="Y115" s="108"/>
      <c r="Z115" s="110"/>
      <c r="AA115" s="110"/>
      <c r="AB115" s="110"/>
      <c r="AC115" s="110"/>
      <c r="AD115" s="110"/>
      <c r="AE115" s="109"/>
      <c r="AF115" s="712"/>
      <c r="AG115" s="713"/>
      <c r="AH115" s="713"/>
      <c r="AI115" s="713"/>
      <c r="AJ115" s="713"/>
      <c r="AK115" s="713"/>
      <c r="AL115" s="713"/>
      <c r="AM115" s="713"/>
      <c r="AN115" s="713"/>
      <c r="AO115" s="713"/>
      <c r="AP115" s="713"/>
      <c r="AQ115" s="713"/>
      <c r="AR115" s="713"/>
      <c r="AS115" s="713"/>
      <c r="AT115" s="713"/>
      <c r="AU115" s="713"/>
      <c r="AV115" s="713"/>
      <c r="AW115" s="713"/>
      <c r="AX115" s="713"/>
      <c r="AY115" s="713"/>
      <c r="AZ115" s="713"/>
      <c r="BA115" s="713"/>
      <c r="BB115" s="713"/>
      <c r="BC115" s="714"/>
      <c r="BD115" s="287"/>
    </row>
    <row r="116" spans="1:56" ht="13.5" x14ac:dyDescent="0.15">
      <c r="A116" s="296"/>
      <c r="B116" s="254"/>
      <c r="C116" s="110"/>
      <c r="D116" s="110"/>
      <c r="E116" s="110"/>
      <c r="F116" s="110"/>
      <c r="G116" s="110"/>
      <c r="H116" s="110"/>
      <c r="I116" s="110"/>
      <c r="J116" s="110"/>
      <c r="K116" s="110"/>
      <c r="L116" s="110"/>
      <c r="M116" s="110"/>
      <c r="N116" s="110"/>
      <c r="O116" s="108"/>
      <c r="P116" s="110"/>
      <c r="Q116" s="110"/>
      <c r="R116" s="110"/>
      <c r="S116" s="110"/>
      <c r="T116" s="110"/>
      <c r="U116" s="110"/>
      <c r="V116" s="110"/>
      <c r="W116" s="110"/>
      <c r="X116" s="110"/>
      <c r="Y116" s="108"/>
      <c r="Z116" s="110"/>
      <c r="AA116" s="110"/>
      <c r="AB116" s="110"/>
      <c r="AC116" s="110"/>
      <c r="AD116" s="110"/>
      <c r="AE116" s="109"/>
      <c r="AF116" s="712"/>
      <c r="AG116" s="713"/>
      <c r="AH116" s="713"/>
      <c r="AI116" s="713"/>
      <c r="AJ116" s="713"/>
      <c r="AK116" s="713"/>
      <c r="AL116" s="713"/>
      <c r="AM116" s="713"/>
      <c r="AN116" s="713"/>
      <c r="AO116" s="713"/>
      <c r="AP116" s="713"/>
      <c r="AQ116" s="713"/>
      <c r="AR116" s="713"/>
      <c r="AS116" s="713"/>
      <c r="AT116" s="713"/>
      <c r="AU116" s="713"/>
      <c r="AV116" s="713"/>
      <c r="AW116" s="713"/>
      <c r="AX116" s="713"/>
      <c r="AY116" s="713"/>
      <c r="AZ116" s="713"/>
      <c r="BA116" s="713"/>
      <c r="BB116" s="713"/>
      <c r="BC116" s="714"/>
      <c r="BD116" s="287"/>
    </row>
    <row r="117" spans="1:56" ht="15" customHeight="1" x14ac:dyDescent="0.15">
      <c r="A117" s="299"/>
      <c r="B117" s="254"/>
      <c r="C117" s="110"/>
      <c r="D117" s="110"/>
      <c r="E117" s="110"/>
      <c r="F117" s="110"/>
      <c r="G117" s="110"/>
      <c r="H117" s="110"/>
      <c r="I117" s="110"/>
      <c r="J117" s="110"/>
      <c r="K117" s="110"/>
      <c r="L117" s="110"/>
      <c r="M117" s="110"/>
      <c r="N117" s="110"/>
      <c r="O117" s="108"/>
      <c r="P117" s="110"/>
      <c r="Q117" s="110"/>
      <c r="R117" s="110"/>
      <c r="S117" s="110"/>
      <c r="T117" s="110"/>
      <c r="U117" s="110"/>
      <c r="V117" s="110"/>
      <c r="W117" s="110"/>
      <c r="X117" s="110"/>
      <c r="Y117" s="108"/>
      <c r="Z117" s="110"/>
      <c r="AA117" s="110"/>
      <c r="AB117" s="110"/>
      <c r="AC117" s="110"/>
      <c r="AD117" s="110"/>
      <c r="AE117" s="109"/>
      <c r="AF117" s="712"/>
      <c r="AG117" s="713"/>
      <c r="AH117" s="713"/>
      <c r="AI117" s="713"/>
      <c r="AJ117" s="713"/>
      <c r="AK117" s="713"/>
      <c r="AL117" s="713"/>
      <c r="AM117" s="713"/>
      <c r="AN117" s="713"/>
      <c r="AO117" s="713"/>
      <c r="AP117" s="713"/>
      <c r="AQ117" s="713"/>
      <c r="AR117" s="713"/>
      <c r="AS117" s="713"/>
      <c r="AT117" s="713"/>
      <c r="AU117" s="713"/>
      <c r="AV117" s="713"/>
      <c r="AW117" s="713"/>
      <c r="AX117" s="713"/>
      <c r="AY117" s="713"/>
      <c r="AZ117" s="713"/>
      <c r="BA117" s="713"/>
      <c r="BB117" s="713"/>
      <c r="BC117" s="714"/>
      <c r="BD117" s="287"/>
    </row>
    <row r="118" spans="1:56" ht="15" customHeight="1" x14ac:dyDescent="0.15">
      <c r="A118" s="299"/>
      <c r="B118" s="254"/>
      <c r="C118" s="110"/>
      <c r="D118" s="110"/>
      <c r="E118" s="110"/>
      <c r="F118" s="110"/>
      <c r="G118" s="110"/>
      <c r="H118" s="110"/>
      <c r="I118" s="110"/>
      <c r="J118" s="110"/>
      <c r="K118" s="110"/>
      <c r="L118" s="110"/>
      <c r="M118" s="110"/>
      <c r="N118" s="110"/>
      <c r="O118" s="108"/>
      <c r="P118" s="110"/>
      <c r="Q118" s="110"/>
      <c r="R118" s="110"/>
      <c r="S118" s="110"/>
      <c r="T118" s="110"/>
      <c r="U118" s="110"/>
      <c r="V118" s="110"/>
      <c r="W118" s="110"/>
      <c r="X118" s="110"/>
      <c r="Y118" s="108"/>
      <c r="Z118" s="110"/>
      <c r="AA118" s="110"/>
      <c r="AB118" s="110"/>
      <c r="AC118" s="110"/>
      <c r="AD118" s="110"/>
      <c r="AE118" s="109"/>
      <c r="AF118" s="712"/>
      <c r="AG118" s="713"/>
      <c r="AH118" s="713"/>
      <c r="AI118" s="713"/>
      <c r="AJ118" s="713"/>
      <c r="AK118" s="713"/>
      <c r="AL118" s="713"/>
      <c r="AM118" s="713"/>
      <c r="AN118" s="713"/>
      <c r="AO118" s="713"/>
      <c r="AP118" s="713"/>
      <c r="AQ118" s="713"/>
      <c r="AR118" s="713"/>
      <c r="AS118" s="713"/>
      <c r="AT118" s="713"/>
      <c r="AU118" s="713"/>
      <c r="AV118" s="713"/>
      <c r="AW118" s="713"/>
      <c r="AX118" s="713"/>
      <c r="AY118" s="713"/>
      <c r="AZ118" s="713"/>
      <c r="BA118" s="713"/>
      <c r="BB118" s="713"/>
      <c r="BC118" s="714"/>
      <c r="BD118" s="287"/>
    </row>
    <row r="119" spans="1:56" ht="15" customHeight="1" x14ac:dyDescent="0.15">
      <c r="A119" s="299"/>
      <c r="B119" s="254"/>
      <c r="C119" s="110"/>
      <c r="D119" s="110"/>
      <c r="E119" s="110"/>
      <c r="F119" s="110"/>
      <c r="G119" s="110"/>
      <c r="H119" s="110"/>
      <c r="I119" s="110"/>
      <c r="J119" s="110"/>
      <c r="K119" s="110"/>
      <c r="L119" s="110"/>
      <c r="M119" s="110"/>
      <c r="N119" s="110"/>
      <c r="O119" s="108"/>
      <c r="P119" s="110"/>
      <c r="Q119" s="110"/>
      <c r="R119" s="110"/>
      <c r="S119" s="110"/>
      <c r="T119" s="110"/>
      <c r="U119" s="110"/>
      <c r="V119" s="110"/>
      <c r="W119" s="110"/>
      <c r="X119" s="110"/>
      <c r="Y119" s="108"/>
      <c r="Z119" s="110"/>
      <c r="AA119" s="110"/>
      <c r="AB119" s="110"/>
      <c r="AC119" s="110"/>
      <c r="AD119" s="110"/>
      <c r="AE119" s="109"/>
      <c r="AF119" s="712"/>
      <c r="AG119" s="713"/>
      <c r="AH119" s="713"/>
      <c r="AI119" s="713"/>
      <c r="AJ119" s="713"/>
      <c r="AK119" s="713"/>
      <c r="AL119" s="713"/>
      <c r="AM119" s="713"/>
      <c r="AN119" s="713"/>
      <c r="AO119" s="713"/>
      <c r="AP119" s="713"/>
      <c r="AQ119" s="713"/>
      <c r="AR119" s="713"/>
      <c r="AS119" s="713"/>
      <c r="AT119" s="713"/>
      <c r="AU119" s="713"/>
      <c r="AV119" s="713"/>
      <c r="AW119" s="713"/>
      <c r="AX119" s="713"/>
      <c r="AY119" s="713"/>
      <c r="AZ119" s="713"/>
      <c r="BA119" s="713"/>
      <c r="BB119" s="713"/>
      <c r="BC119" s="714"/>
      <c r="BD119" s="287"/>
    </row>
    <row r="120" spans="1:56" ht="15" customHeight="1" x14ac:dyDescent="0.15">
      <c r="A120" s="299"/>
      <c r="B120" s="254"/>
      <c r="C120" s="110"/>
      <c r="D120" s="110"/>
      <c r="E120" s="110"/>
      <c r="F120" s="110"/>
      <c r="G120" s="110"/>
      <c r="H120" s="110"/>
      <c r="I120" s="110"/>
      <c r="J120" s="110"/>
      <c r="K120" s="110"/>
      <c r="L120" s="110"/>
      <c r="M120" s="110"/>
      <c r="N120" s="110"/>
      <c r="O120" s="108"/>
      <c r="P120" s="110"/>
      <c r="Q120" s="110"/>
      <c r="R120" s="110"/>
      <c r="S120" s="110"/>
      <c r="T120" s="110"/>
      <c r="U120" s="110"/>
      <c r="V120" s="110"/>
      <c r="W120" s="110"/>
      <c r="X120" s="110"/>
      <c r="Y120" s="108"/>
      <c r="Z120" s="110"/>
      <c r="AA120" s="110"/>
      <c r="AB120" s="110"/>
      <c r="AC120" s="110"/>
      <c r="AD120" s="110"/>
      <c r="AE120" s="109"/>
      <c r="AF120" s="712"/>
      <c r="AG120" s="713"/>
      <c r="AH120" s="713"/>
      <c r="AI120" s="713"/>
      <c r="AJ120" s="713"/>
      <c r="AK120" s="713"/>
      <c r="AL120" s="713"/>
      <c r="AM120" s="713"/>
      <c r="AN120" s="713"/>
      <c r="AO120" s="713"/>
      <c r="AP120" s="713"/>
      <c r="AQ120" s="713"/>
      <c r="AR120" s="713"/>
      <c r="AS120" s="713"/>
      <c r="AT120" s="713"/>
      <c r="AU120" s="713"/>
      <c r="AV120" s="713"/>
      <c r="AW120" s="713"/>
      <c r="AX120" s="713"/>
      <c r="AY120" s="713"/>
      <c r="AZ120" s="713"/>
      <c r="BA120" s="713"/>
      <c r="BB120" s="713"/>
      <c r="BC120" s="714"/>
      <c r="BD120" s="287"/>
    </row>
    <row r="121" spans="1:56" ht="15" customHeight="1" x14ac:dyDescent="0.15">
      <c r="A121" s="299"/>
      <c r="B121" s="254"/>
      <c r="C121" s="110"/>
      <c r="D121" s="110"/>
      <c r="E121" s="110"/>
      <c r="F121" s="110"/>
      <c r="G121" s="110"/>
      <c r="H121" s="110"/>
      <c r="I121" s="110"/>
      <c r="J121" s="110"/>
      <c r="K121" s="110"/>
      <c r="L121" s="110"/>
      <c r="M121" s="110"/>
      <c r="N121" s="110"/>
      <c r="O121" s="108"/>
      <c r="P121" s="110"/>
      <c r="Q121" s="110"/>
      <c r="R121" s="110"/>
      <c r="S121" s="110"/>
      <c r="T121" s="110"/>
      <c r="U121" s="110"/>
      <c r="V121" s="110"/>
      <c r="W121" s="110"/>
      <c r="X121" s="110"/>
      <c r="Y121" s="108"/>
      <c r="Z121" s="110"/>
      <c r="AA121" s="110"/>
      <c r="AB121" s="110"/>
      <c r="AC121" s="110"/>
      <c r="AD121" s="110"/>
      <c r="AE121" s="109"/>
      <c r="AF121" s="712"/>
      <c r="AG121" s="713"/>
      <c r="AH121" s="713"/>
      <c r="AI121" s="713"/>
      <c r="AJ121" s="713"/>
      <c r="AK121" s="713"/>
      <c r="AL121" s="713"/>
      <c r="AM121" s="713"/>
      <c r="AN121" s="713"/>
      <c r="AO121" s="713"/>
      <c r="AP121" s="713"/>
      <c r="AQ121" s="713"/>
      <c r="AR121" s="713"/>
      <c r="AS121" s="713"/>
      <c r="AT121" s="713"/>
      <c r="AU121" s="713"/>
      <c r="AV121" s="713"/>
      <c r="AW121" s="713"/>
      <c r="AX121" s="713"/>
      <c r="AY121" s="713"/>
      <c r="AZ121" s="713"/>
      <c r="BA121" s="713"/>
      <c r="BB121" s="713"/>
      <c r="BC121" s="714"/>
      <c r="BD121" s="287"/>
    </row>
    <row r="122" spans="1:56" ht="13.5" x14ac:dyDescent="0.15">
      <c r="A122" s="296"/>
      <c r="B122" s="254"/>
      <c r="C122" s="110"/>
      <c r="D122" s="110"/>
      <c r="E122" s="110"/>
      <c r="F122" s="110"/>
      <c r="G122" s="110"/>
      <c r="H122" s="110"/>
      <c r="I122" s="110"/>
      <c r="J122" s="110"/>
      <c r="K122" s="110"/>
      <c r="L122" s="110"/>
      <c r="M122" s="110"/>
      <c r="N122" s="110"/>
      <c r="O122" s="108"/>
      <c r="P122" s="110"/>
      <c r="Q122" s="110"/>
      <c r="R122" s="110"/>
      <c r="S122" s="110"/>
      <c r="T122" s="110"/>
      <c r="U122" s="110"/>
      <c r="V122" s="110"/>
      <c r="W122" s="110"/>
      <c r="X122" s="110"/>
      <c r="Y122" s="108"/>
      <c r="Z122" s="110"/>
      <c r="AA122" s="110"/>
      <c r="AB122" s="110"/>
      <c r="AC122" s="110"/>
      <c r="AD122" s="110"/>
      <c r="AE122" s="109"/>
      <c r="AF122" s="712"/>
      <c r="AG122" s="713"/>
      <c r="AH122" s="713"/>
      <c r="AI122" s="713"/>
      <c r="AJ122" s="713"/>
      <c r="AK122" s="713"/>
      <c r="AL122" s="713"/>
      <c r="AM122" s="713"/>
      <c r="AN122" s="713"/>
      <c r="AO122" s="713"/>
      <c r="AP122" s="713"/>
      <c r="AQ122" s="713"/>
      <c r="AR122" s="713"/>
      <c r="AS122" s="713"/>
      <c r="AT122" s="713"/>
      <c r="AU122" s="713"/>
      <c r="AV122" s="713"/>
      <c r="AW122" s="713"/>
      <c r="AX122" s="713"/>
      <c r="AY122" s="713"/>
      <c r="AZ122" s="713"/>
      <c r="BA122" s="713"/>
      <c r="BB122" s="713"/>
      <c r="BC122" s="714"/>
      <c r="BD122" s="291"/>
    </row>
    <row r="123" spans="1:56" ht="15" customHeight="1" x14ac:dyDescent="0.15">
      <c r="A123" s="299"/>
      <c r="B123" s="254"/>
      <c r="C123" s="110"/>
      <c r="D123" s="110"/>
      <c r="E123" s="110"/>
      <c r="F123" s="110"/>
      <c r="G123" s="110"/>
      <c r="H123" s="110"/>
      <c r="I123" s="110"/>
      <c r="J123" s="110"/>
      <c r="K123" s="110"/>
      <c r="L123" s="110"/>
      <c r="M123" s="110"/>
      <c r="N123" s="110"/>
      <c r="O123" s="108"/>
      <c r="P123" s="110"/>
      <c r="Q123" s="110"/>
      <c r="R123" s="110"/>
      <c r="S123" s="110"/>
      <c r="T123" s="110"/>
      <c r="U123" s="110"/>
      <c r="V123" s="110"/>
      <c r="W123" s="110"/>
      <c r="X123" s="110"/>
      <c r="Y123" s="108"/>
      <c r="Z123" s="110"/>
      <c r="AA123" s="110"/>
      <c r="AB123" s="110"/>
      <c r="AC123" s="110"/>
      <c r="AD123" s="110"/>
      <c r="AE123" s="109"/>
      <c r="AF123" s="712"/>
      <c r="AG123" s="713"/>
      <c r="AH123" s="713"/>
      <c r="AI123" s="713"/>
      <c r="AJ123" s="713"/>
      <c r="AK123" s="713"/>
      <c r="AL123" s="713"/>
      <c r="AM123" s="713"/>
      <c r="AN123" s="713"/>
      <c r="AO123" s="713"/>
      <c r="AP123" s="713"/>
      <c r="AQ123" s="713"/>
      <c r="AR123" s="713"/>
      <c r="AS123" s="713"/>
      <c r="AT123" s="713"/>
      <c r="AU123" s="713"/>
      <c r="AV123" s="713"/>
      <c r="AW123" s="713"/>
      <c r="AX123" s="713"/>
      <c r="AY123" s="713"/>
      <c r="AZ123" s="713"/>
      <c r="BA123" s="713"/>
      <c r="BB123" s="713"/>
      <c r="BC123" s="714"/>
      <c r="BD123" s="287"/>
    </row>
    <row r="124" spans="1:56" ht="15" customHeight="1" x14ac:dyDescent="0.15">
      <c r="A124" s="299"/>
      <c r="B124" s="254"/>
      <c r="C124" s="110"/>
      <c r="D124" s="110"/>
      <c r="E124" s="110"/>
      <c r="F124" s="110"/>
      <c r="G124" s="110"/>
      <c r="H124" s="110"/>
      <c r="I124" s="110"/>
      <c r="J124" s="110"/>
      <c r="K124" s="110"/>
      <c r="L124" s="110"/>
      <c r="M124" s="110"/>
      <c r="N124" s="110"/>
      <c r="O124" s="108"/>
      <c r="P124" s="110"/>
      <c r="Q124" s="110"/>
      <c r="R124" s="110"/>
      <c r="S124" s="110"/>
      <c r="T124" s="110"/>
      <c r="U124" s="110"/>
      <c r="V124" s="110"/>
      <c r="W124" s="110"/>
      <c r="X124" s="110"/>
      <c r="Y124" s="108"/>
      <c r="Z124" s="110"/>
      <c r="AA124" s="110"/>
      <c r="AB124" s="110"/>
      <c r="AC124" s="110"/>
      <c r="AD124" s="110"/>
      <c r="AE124" s="109"/>
      <c r="AF124" s="712"/>
      <c r="AG124" s="713"/>
      <c r="AH124" s="713"/>
      <c r="AI124" s="713"/>
      <c r="AJ124" s="713"/>
      <c r="AK124" s="713"/>
      <c r="AL124" s="713"/>
      <c r="AM124" s="713"/>
      <c r="AN124" s="713"/>
      <c r="AO124" s="713"/>
      <c r="AP124" s="713"/>
      <c r="AQ124" s="713"/>
      <c r="AR124" s="713"/>
      <c r="AS124" s="713"/>
      <c r="AT124" s="713"/>
      <c r="AU124" s="713"/>
      <c r="AV124" s="713"/>
      <c r="AW124" s="713"/>
      <c r="AX124" s="713"/>
      <c r="AY124" s="713"/>
      <c r="AZ124" s="713"/>
      <c r="BA124" s="713"/>
      <c r="BB124" s="713"/>
      <c r="BC124" s="714"/>
      <c r="BD124" s="287"/>
    </row>
    <row r="125" spans="1:56" ht="13.5" x14ac:dyDescent="0.15">
      <c r="A125" s="296"/>
      <c r="B125" s="254"/>
      <c r="C125" s="110"/>
      <c r="D125" s="110"/>
      <c r="E125" s="110"/>
      <c r="F125" s="110"/>
      <c r="G125" s="110"/>
      <c r="H125" s="110"/>
      <c r="I125" s="110"/>
      <c r="J125" s="110"/>
      <c r="K125" s="110"/>
      <c r="L125" s="110"/>
      <c r="M125" s="110"/>
      <c r="N125" s="110"/>
      <c r="O125" s="108"/>
      <c r="P125" s="110"/>
      <c r="Q125" s="110"/>
      <c r="R125" s="110"/>
      <c r="S125" s="110"/>
      <c r="T125" s="110"/>
      <c r="U125" s="110"/>
      <c r="V125" s="110"/>
      <c r="W125" s="110"/>
      <c r="X125" s="110"/>
      <c r="Y125" s="108"/>
      <c r="Z125" s="110"/>
      <c r="AA125" s="110"/>
      <c r="AB125" s="110"/>
      <c r="AC125" s="110"/>
      <c r="AD125" s="110"/>
      <c r="AE125" s="109"/>
      <c r="AF125" s="712"/>
      <c r="AG125" s="713"/>
      <c r="AH125" s="713"/>
      <c r="AI125" s="713"/>
      <c r="AJ125" s="713"/>
      <c r="AK125" s="713"/>
      <c r="AL125" s="713"/>
      <c r="AM125" s="713"/>
      <c r="AN125" s="713"/>
      <c r="AO125" s="713"/>
      <c r="AP125" s="713"/>
      <c r="AQ125" s="713"/>
      <c r="AR125" s="713"/>
      <c r="AS125" s="713"/>
      <c r="AT125" s="713"/>
      <c r="AU125" s="713"/>
      <c r="AV125" s="713"/>
      <c r="AW125" s="713"/>
      <c r="AX125" s="713"/>
      <c r="AY125" s="713"/>
      <c r="AZ125" s="713"/>
      <c r="BA125" s="713"/>
      <c r="BB125" s="713"/>
      <c r="BC125" s="714"/>
      <c r="BD125" s="291"/>
    </row>
    <row r="126" spans="1:56" ht="15" customHeight="1" x14ac:dyDescent="0.15">
      <c r="A126" s="299"/>
      <c r="B126" s="254"/>
      <c r="C126" s="110"/>
      <c r="D126" s="110"/>
      <c r="E126" s="110"/>
      <c r="F126" s="110"/>
      <c r="G126" s="110"/>
      <c r="H126" s="110"/>
      <c r="I126" s="110"/>
      <c r="J126" s="110"/>
      <c r="K126" s="110"/>
      <c r="L126" s="110"/>
      <c r="M126" s="110"/>
      <c r="N126" s="110"/>
      <c r="O126" s="108"/>
      <c r="P126" s="110"/>
      <c r="Q126" s="110"/>
      <c r="R126" s="110"/>
      <c r="S126" s="110"/>
      <c r="T126" s="110"/>
      <c r="U126" s="110"/>
      <c r="V126" s="110"/>
      <c r="W126" s="110"/>
      <c r="X126" s="110"/>
      <c r="Y126" s="108"/>
      <c r="Z126" s="110"/>
      <c r="AA126" s="110"/>
      <c r="AB126" s="110"/>
      <c r="AC126" s="110"/>
      <c r="AD126" s="110"/>
      <c r="AE126" s="109"/>
      <c r="AF126" s="712"/>
      <c r="AG126" s="713"/>
      <c r="AH126" s="713"/>
      <c r="AI126" s="713"/>
      <c r="AJ126" s="713"/>
      <c r="AK126" s="713"/>
      <c r="AL126" s="713"/>
      <c r="AM126" s="713"/>
      <c r="AN126" s="713"/>
      <c r="AO126" s="713"/>
      <c r="AP126" s="713"/>
      <c r="AQ126" s="713"/>
      <c r="AR126" s="713"/>
      <c r="AS126" s="713"/>
      <c r="AT126" s="713"/>
      <c r="AU126" s="713"/>
      <c r="AV126" s="713"/>
      <c r="AW126" s="713"/>
      <c r="AX126" s="713"/>
      <c r="AY126" s="713"/>
      <c r="AZ126" s="713"/>
      <c r="BA126" s="713"/>
      <c r="BB126" s="713"/>
      <c r="BC126" s="714"/>
      <c r="BD126" s="287"/>
    </row>
    <row r="127" spans="1:56" ht="15" customHeight="1" x14ac:dyDescent="0.15">
      <c r="A127" s="299"/>
      <c r="B127" s="254"/>
      <c r="C127" s="110"/>
      <c r="D127" s="110"/>
      <c r="E127" s="110"/>
      <c r="F127" s="110"/>
      <c r="G127" s="110"/>
      <c r="H127" s="110"/>
      <c r="I127" s="110"/>
      <c r="J127" s="110"/>
      <c r="K127" s="110"/>
      <c r="L127" s="110"/>
      <c r="M127" s="110"/>
      <c r="N127" s="110"/>
      <c r="O127" s="108"/>
      <c r="P127" s="110"/>
      <c r="Q127" s="110"/>
      <c r="R127" s="110"/>
      <c r="S127" s="110"/>
      <c r="T127" s="110"/>
      <c r="U127" s="110"/>
      <c r="V127" s="110"/>
      <c r="W127" s="110"/>
      <c r="X127" s="110"/>
      <c r="Y127" s="108"/>
      <c r="Z127" s="110"/>
      <c r="AA127" s="110"/>
      <c r="AB127" s="110"/>
      <c r="AC127" s="110"/>
      <c r="AD127" s="110"/>
      <c r="AE127" s="109"/>
      <c r="AF127" s="712"/>
      <c r="AG127" s="713"/>
      <c r="AH127" s="713"/>
      <c r="AI127" s="713"/>
      <c r="AJ127" s="713"/>
      <c r="AK127" s="713"/>
      <c r="AL127" s="713"/>
      <c r="AM127" s="713"/>
      <c r="AN127" s="713"/>
      <c r="AO127" s="713"/>
      <c r="AP127" s="713"/>
      <c r="AQ127" s="713"/>
      <c r="AR127" s="713"/>
      <c r="AS127" s="713"/>
      <c r="AT127" s="713"/>
      <c r="AU127" s="713"/>
      <c r="AV127" s="713"/>
      <c r="AW127" s="713"/>
      <c r="AX127" s="713"/>
      <c r="AY127" s="713"/>
      <c r="AZ127" s="713"/>
      <c r="BA127" s="713"/>
      <c r="BB127" s="713"/>
      <c r="BC127" s="714"/>
      <c r="BD127" s="287"/>
    </row>
    <row r="128" spans="1:56" ht="13.5" x14ac:dyDescent="0.15">
      <c r="A128" s="299"/>
      <c r="B128" s="254"/>
      <c r="C128" s="110"/>
      <c r="D128" s="110"/>
      <c r="E128" s="110"/>
      <c r="F128" s="110"/>
      <c r="G128" s="110"/>
      <c r="H128" s="110"/>
      <c r="I128" s="110"/>
      <c r="J128" s="110"/>
      <c r="K128" s="110"/>
      <c r="L128" s="110"/>
      <c r="M128" s="110"/>
      <c r="N128" s="110"/>
      <c r="O128" s="108"/>
      <c r="P128" s="110"/>
      <c r="Q128" s="110"/>
      <c r="R128" s="110"/>
      <c r="S128" s="110"/>
      <c r="T128" s="110"/>
      <c r="U128" s="110"/>
      <c r="V128" s="110"/>
      <c r="W128" s="110"/>
      <c r="X128" s="110"/>
      <c r="Y128" s="108"/>
      <c r="Z128" s="110"/>
      <c r="AA128" s="110"/>
      <c r="AB128" s="110"/>
      <c r="AC128" s="110"/>
      <c r="AD128" s="110"/>
      <c r="AE128" s="109"/>
      <c r="AF128" s="712"/>
      <c r="AG128" s="713"/>
      <c r="AH128" s="713"/>
      <c r="AI128" s="713"/>
      <c r="AJ128" s="713"/>
      <c r="AK128" s="713"/>
      <c r="AL128" s="713"/>
      <c r="AM128" s="713"/>
      <c r="AN128" s="713"/>
      <c r="AO128" s="713"/>
      <c r="AP128" s="713"/>
      <c r="AQ128" s="713"/>
      <c r="AR128" s="713"/>
      <c r="AS128" s="713"/>
      <c r="AT128" s="713"/>
      <c r="AU128" s="713"/>
      <c r="AV128" s="713"/>
      <c r="AW128" s="713"/>
      <c r="AX128" s="713"/>
      <c r="AY128" s="713"/>
      <c r="AZ128" s="713"/>
      <c r="BA128" s="713"/>
      <c r="BB128" s="713"/>
      <c r="BC128" s="714"/>
      <c r="BD128" s="287"/>
    </row>
    <row r="129" spans="1:56" ht="15" customHeight="1" x14ac:dyDescent="0.15">
      <c r="A129" s="299"/>
      <c r="B129" s="254"/>
      <c r="C129" s="110"/>
      <c r="D129" s="110"/>
      <c r="E129" s="110"/>
      <c r="F129" s="110"/>
      <c r="G129" s="110"/>
      <c r="H129" s="110"/>
      <c r="I129" s="110"/>
      <c r="J129" s="110"/>
      <c r="K129" s="110"/>
      <c r="L129" s="110"/>
      <c r="M129" s="110"/>
      <c r="N129" s="110"/>
      <c r="O129" s="108"/>
      <c r="P129" s="110"/>
      <c r="Q129" s="110"/>
      <c r="R129" s="110"/>
      <c r="S129" s="110"/>
      <c r="T129" s="110"/>
      <c r="U129" s="110"/>
      <c r="V129" s="110"/>
      <c r="W129" s="110"/>
      <c r="X129" s="110"/>
      <c r="Y129" s="108"/>
      <c r="Z129" s="110"/>
      <c r="AA129" s="110"/>
      <c r="AB129" s="110"/>
      <c r="AC129" s="110"/>
      <c r="AD129" s="110"/>
      <c r="AE129" s="109"/>
      <c r="AF129" s="712"/>
      <c r="AG129" s="713"/>
      <c r="AH129" s="713"/>
      <c r="AI129" s="713"/>
      <c r="AJ129" s="713"/>
      <c r="AK129" s="713"/>
      <c r="AL129" s="713"/>
      <c r="AM129" s="713"/>
      <c r="AN129" s="713"/>
      <c r="AO129" s="713"/>
      <c r="AP129" s="713"/>
      <c r="AQ129" s="713"/>
      <c r="AR129" s="713"/>
      <c r="AS129" s="713"/>
      <c r="AT129" s="713"/>
      <c r="AU129" s="713"/>
      <c r="AV129" s="713"/>
      <c r="AW129" s="713"/>
      <c r="AX129" s="713"/>
      <c r="AY129" s="713"/>
      <c r="AZ129" s="713"/>
      <c r="BA129" s="713"/>
      <c r="BB129" s="713"/>
      <c r="BC129" s="714"/>
      <c r="BD129" s="287"/>
    </row>
    <row r="130" spans="1:56" ht="15" customHeight="1" x14ac:dyDescent="0.15">
      <c r="A130" s="299"/>
      <c r="B130" s="254"/>
      <c r="C130" s="110"/>
      <c r="D130" s="110"/>
      <c r="E130" s="110"/>
      <c r="F130" s="110"/>
      <c r="G130" s="110"/>
      <c r="H130" s="110"/>
      <c r="I130" s="110"/>
      <c r="J130" s="110"/>
      <c r="K130" s="110"/>
      <c r="L130" s="110"/>
      <c r="M130" s="110"/>
      <c r="N130" s="110"/>
      <c r="O130" s="108"/>
      <c r="P130" s="110"/>
      <c r="Q130" s="110"/>
      <c r="R130" s="110"/>
      <c r="S130" s="110"/>
      <c r="T130" s="110"/>
      <c r="U130" s="110"/>
      <c r="V130" s="110"/>
      <c r="W130" s="110"/>
      <c r="X130" s="110"/>
      <c r="Y130" s="108"/>
      <c r="Z130" s="110"/>
      <c r="AA130" s="110"/>
      <c r="AB130" s="110"/>
      <c r="AC130" s="110"/>
      <c r="AD130" s="110"/>
      <c r="AE130" s="109"/>
      <c r="AF130" s="712"/>
      <c r="AG130" s="713"/>
      <c r="AH130" s="713"/>
      <c r="AI130" s="713"/>
      <c r="AJ130" s="713"/>
      <c r="AK130" s="713"/>
      <c r="AL130" s="713"/>
      <c r="AM130" s="713"/>
      <c r="AN130" s="713"/>
      <c r="AO130" s="713"/>
      <c r="AP130" s="713"/>
      <c r="AQ130" s="713"/>
      <c r="AR130" s="713"/>
      <c r="AS130" s="713"/>
      <c r="AT130" s="713"/>
      <c r="AU130" s="713"/>
      <c r="AV130" s="713"/>
      <c r="AW130" s="713"/>
      <c r="AX130" s="713"/>
      <c r="AY130" s="713"/>
      <c r="AZ130" s="713"/>
      <c r="BA130" s="713"/>
      <c r="BB130" s="713"/>
      <c r="BC130" s="714"/>
      <c r="BD130" s="287"/>
    </row>
    <row r="131" spans="1:56" ht="13.5" x14ac:dyDescent="0.15">
      <c r="A131" s="296"/>
      <c r="B131" s="254"/>
      <c r="C131" s="110"/>
      <c r="D131" s="110"/>
      <c r="E131" s="110"/>
      <c r="F131" s="110"/>
      <c r="G131" s="110"/>
      <c r="H131" s="110"/>
      <c r="I131" s="110"/>
      <c r="J131" s="110"/>
      <c r="K131" s="110"/>
      <c r="L131" s="110"/>
      <c r="M131" s="110"/>
      <c r="N131" s="110"/>
      <c r="O131" s="108"/>
      <c r="P131" s="110"/>
      <c r="Q131" s="110"/>
      <c r="R131" s="110"/>
      <c r="S131" s="110"/>
      <c r="T131" s="110"/>
      <c r="U131" s="110"/>
      <c r="V131" s="110"/>
      <c r="W131" s="110"/>
      <c r="X131" s="110"/>
      <c r="Y131" s="108"/>
      <c r="Z131" s="110"/>
      <c r="AA131" s="110"/>
      <c r="AB131" s="110"/>
      <c r="AC131" s="110"/>
      <c r="AD131" s="110"/>
      <c r="AE131" s="109"/>
      <c r="AF131" s="712"/>
      <c r="AG131" s="713"/>
      <c r="AH131" s="713"/>
      <c r="AI131" s="713"/>
      <c r="AJ131" s="713"/>
      <c r="AK131" s="713"/>
      <c r="AL131" s="713"/>
      <c r="AM131" s="713"/>
      <c r="AN131" s="713"/>
      <c r="AO131" s="713"/>
      <c r="AP131" s="713"/>
      <c r="AQ131" s="713"/>
      <c r="AR131" s="713"/>
      <c r="AS131" s="713"/>
      <c r="AT131" s="713"/>
      <c r="AU131" s="713"/>
      <c r="AV131" s="713"/>
      <c r="AW131" s="713"/>
      <c r="AX131" s="713"/>
      <c r="AY131" s="713"/>
      <c r="AZ131" s="713"/>
      <c r="BA131" s="713"/>
      <c r="BB131" s="713"/>
      <c r="BC131" s="714"/>
      <c r="BD131" s="287"/>
    </row>
    <row r="132" spans="1:56" ht="15" customHeight="1" x14ac:dyDescent="0.15">
      <c r="A132" s="299"/>
      <c r="B132" s="254"/>
      <c r="C132" s="110"/>
      <c r="D132" s="110"/>
      <c r="E132" s="110"/>
      <c r="F132" s="110"/>
      <c r="G132" s="110"/>
      <c r="H132" s="110"/>
      <c r="I132" s="110"/>
      <c r="J132" s="110"/>
      <c r="K132" s="110"/>
      <c r="L132" s="110"/>
      <c r="M132" s="110"/>
      <c r="N132" s="110"/>
      <c r="O132" s="108"/>
      <c r="P132" s="110"/>
      <c r="Q132" s="110"/>
      <c r="R132" s="110"/>
      <c r="S132" s="110"/>
      <c r="T132" s="110"/>
      <c r="U132" s="110"/>
      <c r="V132" s="110"/>
      <c r="W132" s="110"/>
      <c r="X132" s="110"/>
      <c r="Y132" s="108"/>
      <c r="Z132" s="110"/>
      <c r="AA132" s="110"/>
      <c r="AB132" s="110"/>
      <c r="AC132" s="110"/>
      <c r="AD132" s="110"/>
      <c r="AE132" s="109"/>
      <c r="AF132" s="712"/>
      <c r="AG132" s="713"/>
      <c r="AH132" s="713"/>
      <c r="AI132" s="713"/>
      <c r="AJ132" s="713"/>
      <c r="AK132" s="713"/>
      <c r="AL132" s="713"/>
      <c r="AM132" s="713"/>
      <c r="AN132" s="713"/>
      <c r="AO132" s="713"/>
      <c r="AP132" s="713"/>
      <c r="AQ132" s="713"/>
      <c r="AR132" s="713"/>
      <c r="AS132" s="713"/>
      <c r="AT132" s="713"/>
      <c r="AU132" s="713"/>
      <c r="AV132" s="713"/>
      <c r="AW132" s="713"/>
      <c r="AX132" s="713"/>
      <c r="AY132" s="713"/>
      <c r="AZ132" s="713"/>
      <c r="BA132" s="713"/>
      <c r="BB132" s="713"/>
      <c r="BC132" s="714"/>
      <c r="BD132" s="287"/>
    </row>
    <row r="133" spans="1:56" ht="15" customHeight="1" x14ac:dyDescent="0.15">
      <c r="A133" s="299"/>
      <c r="B133" s="254"/>
      <c r="C133" s="110"/>
      <c r="D133" s="110"/>
      <c r="E133" s="110"/>
      <c r="F133" s="110"/>
      <c r="G133" s="110"/>
      <c r="H133" s="110"/>
      <c r="I133" s="110"/>
      <c r="J133" s="110"/>
      <c r="K133" s="110"/>
      <c r="L133" s="110"/>
      <c r="M133" s="110"/>
      <c r="N133" s="110"/>
      <c r="O133" s="108"/>
      <c r="P133" s="110"/>
      <c r="Q133" s="110"/>
      <c r="R133" s="110"/>
      <c r="S133" s="110"/>
      <c r="T133" s="110"/>
      <c r="U133" s="110"/>
      <c r="V133" s="110"/>
      <c r="W133" s="110"/>
      <c r="X133" s="110"/>
      <c r="Y133" s="108"/>
      <c r="Z133" s="110"/>
      <c r="AA133" s="110"/>
      <c r="AB133" s="110"/>
      <c r="AC133" s="110"/>
      <c r="AD133" s="110"/>
      <c r="AE133" s="109"/>
      <c r="AF133" s="712"/>
      <c r="AG133" s="713"/>
      <c r="AH133" s="713"/>
      <c r="AI133" s="713"/>
      <c r="AJ133" s="713"/>
      <c r="AK133" s="713"/>
      <c r="AL133" s="713"/>
      <c r="AM133" s="713"/>
      <c r="AN133" s="713"/>
      <c r="AO133" s="713"/>
      <c r="AP133" s="713"/>
      <c r="AQ133" s="713"/>
      <c r="AR133" s="713"/>
      <c r="AS133" s="713"/>
      <c r="AT133" s="713"/>
      <c r="AU133" s="713"/>
      <c r="AV133" s="713"/>
      <c r="AW133" s="713"/>
      <c r="AX133" s="713"/>
      <c r="AY133" s="713"/>
      <c r="AZ133" s="713"/>
      <c r="BA133" s="713"/>
      <c r="BB133" s="713"/>
      <c r="BC133" s="714"/>
      <c r="BD133" s="287"/>
    </row>
    <row r="134" spans="1:56" ht="13.5" x14ac:dyDescent="0.15">
      <c r="A134" s="296"/>
      <c r="B134" s="254"/>
      <c r="C134" s="110"/>
      <c r="D134" s="110"/>
      <c r="E134" s="110"/>
      <c r="F134" s="110"/>
      <c r="G134" s="110"/>
      <c r="H134" s="110"/>
      <c r="I134" s="110"/>
      <c r="J134" s="110"/>
      <c r="K134" s="110"/>
      <c r="L134" s="110"/>
      <c r="M134" s="110"/>
      <c r="N134" s="110"/>
      <c r="O134" s="108"/>
      <c r="P134" s="110"/>
      <c r="Q134" s="110"/>
      <c r="R134" s="110"/>
      <c r="S134" s="110"/>
      <c r="T134" s="110"/>
      <c r="U134" s="110"/>
      <c r="V134" s="110"/>
      <c r="W134" s="110"/>
      <c r="X134" s="110"/>
      <c r="Y134" s="108"/>
      <c r="Z134" s="110"/>
      <c r="AA134" s="110"/>
      <c r="AB134" s="110"/>
      <c r="AC134" s="110"/>
      <c r="AD134" s="110"/>
      <c r="AE134" s="109"/>
      <c r="AF134" s="712"/>
      <c r="AG134" s="713"/>
      <c r="AH134" s="713"/>
      <c r="AI134" s="713"/>
      <c r="AJ134" s="713"/>
      <c r="AK134" s="713"/>
      <c r="AL134" s="713"/>
      <c r="AM134" s="713"/>
      <c r="AN134" s="713"/>
      <c r="AO134" s="713"/>
      <c r="AP134" s="713"/>
      <c r="AQ134" s="713"/>
      <c r="AR134" s="713"/>
      <c r="AS134" s="713"/>
      <c r="AT134" s="713"/>
      <c r="AU134" s="713"/>
      <c r="AV134" s="713"/>
      <c r="AW134" s="713"/>
      <c r="AX134" s="713"/>
      <c r="AY134" s="713"/>
      <c r="AZ134" s="713"/>
      <c r="BA134" s="713"/>
      <c r="BB134" s="713"/>
      <c r="BC134" s="714"/>
      <c r="BD134" s="287"/>
    </row>
    <row r="135" spans="1:56" ht="15" customHeight="1" x14ac:dyDescent="0.15">
      <c r="A135" s="299"/>
      <c r="B135" s="254"/>
      <c r="C135" s="110"/>
      <c r="D135" s="110"/>
      <c r="E135" s="110"/>
      <c r="F135" s="110"/>
      <c r="G135" s="110"/>
      <c r="H135" s="110"/>
      <c r="I135" s="110"/>
      <c r="J135" s="110"/>
      <c r="K135" s="110"/>
      <c r="L135" s="110"/>
      <c r="M135" s="110"/>
      <c r="N135" s="110"/>
      <c r="O135" s="108"/>
      <c r="P135" s="110"/>
      <c r="Q135" s="110"/>
      <c r="R135" s="110"/>
      <c r="S135" s="110"/>
      <c r="T135" s="110"/>
      <c r="U135" s="110"/>
      <c r="V135" s="110"/>
      <c r="W135" s="110"/>
      <c r="X135" s="110"/>
      <c r="Y135" s="108"/>
      <c r="Z135" s="110"/>
      <c r="AA135" s="110"/>
      <c r="AB135" s="110"/>
      <c r="AC135" s="110"/>
      <c r="AD135" s="110"/>
      <c r="AE135" s="109"/>
      <c r="AF135" s="712"/>
      <c r="AG135" s="713"/>
      <c r="AH135" s="713"/>
      <c r="AI135" s="713"/>
      <c r="AJ135" s="713"/>
      <c r="AK135" s="713"/>
      <c r="AL135" s="713"/>
      <c r="AM135" s="713"/>
      <c r="AN135" s="713"/>
      <c r="AO135" s="713"/>
      <c r="AP135" s="713"/>
      <c r="AQ135" s="713"/>
      <c r="AR135" s="713"/>
      <c r="AS135" s="713"/>
      <c r="AT135" s="713"/>
      <c r="AU135" s="713"/>
      <c r="AV135" s="713"/>
      <c r="AW135" s="713"/>
      <c r="AX135" s="713"/>
      <c r="AY135" s="713"/>
      <c r="AZ135" s="713"/>
      <c r="BA135" s="713"/>
      <c r="BB135" s="713"/>
      <c r="BC135" s="714"/>
      <c r="BD135" s="287"/>
    </row>
    <row r="136" spans="1:56" ht="15" customHeight="1" x14ac:dyDescent="0.15">
      <c r="A136" s="299"/>
      <c r="B136" s="254"/>
      <c r="C136" s="110"/>
      <c r="D136" s="110"/>
      <c r="E136" s="110"/>
      <c r="F136" s="110"/>
      <c r="G136" s="110"/>
      <c r="H136" s="110"/>
      <c r="I136" s="110"/>
      <c r="J136" s="110"/>
      <c r="K136" s="110"/>
      <c r="L136" s="110"/>
      <c r="M136" s="110"/>
      <c r="N136" s="110"/>
      <c r="O136" s="108"/>
      <c r="P136" s="110"/>
      <c r="Q136" s="110"/>
      <c r="R136" s="110"/>
      <c r="S136" s="110"/>
      <c r="T136" s="110"/>
      <c r="U136" s="110"/>
      <c r="V136" s="110"/>
      <c r="W136" s="110"/>
      <c r="X136" s="110"/>
      <c r="Y136" s="108"/>
      <c r="Z136" s="110"/>
      <c r="AA136" s="110"/>
      <c r="AB136" s="110"/>
      <c r="AC136" s="110"/>
      <c r="AD136" s="110"/>
      <c r="AE136" s="109"/>
      <c r="AF136" s="712"/>
      <c r="AG136" s="713"/>
      <c r="AH136" s="713"/>
      <c r="AI136" s="713"/>
      <c r="AJ136" s="713"/>
      <c r="AK136" s="713"/>
      <c r="AL136" s="713"/>
      <c r="AM136" s="713"/>
      <c r="AN136" s="713"/>
      <c r="AO136" s="713"/>
      <c r="AP136" s="713"/>
      <c r="AQ136" s="713"/>
      <c r="AR136" s="713"/>
      <c r="AS136" s="713"/>
      <c r="AT136" s="713"/>
      <c r="AU136" s="713"/>
      <c r="AV136" s="713"/>
      <c r="AW136" s="713"/>
      <c r="AX136" s="713"/>
      <c r="AY136" s="713"/>
      <c r="AZ136" s="713"/>
      <c r="BA136" s="713"/>
      <c r="BB136" s="713"/>
      <c r="BC136" s="714"/>
      <c r="BD136" s="287"/>
    </row>
    <row r="137" spans="1:56" ht="13.5" x14ac:dyDescent="0.15">
      <c r="A137" s="296"/>
      <c r="B137" s="254"/>
      <c r="C137" s="110"/>
      <c r="D137" s="110"/>
      <c r="E137" s="110"/>
      <c r="F137" s="110"/>
      <c r="G137" s="110"/>
      <c r="H137" s="110"/>
      <c r="I137" s="110"/>
      <c r="J137" s="110"/>
      <c r="K137" s="110"/>
      <c r="L137" s="110"/>
      <c r="M137" s="110"/>
      <c r="N137" s="110"/>
      <c r="O137" s="108"/>
      <c r="P137" s="110"/>
      <c r="Q137" s="110"/>
      <c r="R137" s="110"/>
      <c r="S137" s="110"/>
      <c r="T137" s="110"/>
      <c r="U137" s="110"/>
      <c r="V137" s="110"/>
      <c r="W137" s="110"/>
      <c r="X137" s="110"/>
      <c r="Y137" s="108"/>
      <c r="Z137" s="110"/>
      <c r="AA137" s="110"/>
      <c r="AB137" s="110"/>
      <c r="AC137" s="110"/>
      <c r="AD137" s="110"/>
      <c r="AE137" s="109"/>
      <c r="AF137" s="712"/>
      <c r="AG137" s="713"/>
      <c r="AH137" s="713"/>
      <c r="AI137" s="713"/>
      <c r="AJ137" s="713"/>
      <c r="AK137" s="713"/>
      <c r="AL137" s="713"/>
      <c r="AM137" s="713"/>
      <c r="AN137" s="713"/>
      <c r="AO137" s="713"/>
      <c r="AP137" s="713"/>
      <c r="AQ137" s="713"/>
      <c r="AR137" s="713"/>
      <c r="AS137" s="713"/>
      <c r="AT137" s="713"/>
      <c r="AU137" s="713"/>
      <c r="AV137" s="713"/>
      <c r="AW137" s="713"/>
      <c r="AX137" s="713"/>
      <c r="AY137" s="713"/>
      <c r="AZ137" s="713"/>
      <c r="BA137" s="713"/>
      <c r="BB137" s="713"/>
      <c r="BC137" s="714"/>
      <c r="BD137" s="291"/>
    </row>
    <row r="138" spans="1:56" ht="15" customHeight="1" x14ac:dyDescent="0.15">
      <c r="A138" s="299"/>
      <c r="B138" s="254"/>
      <c r="C138" s="110"/>
      <c r="D138" s="110"/>
      <c r="E138" s="110"/>
      <c r="F138" s="110"/>
      <c r="G138" s="110"/>
      <c r="H138" s="110"/>
      <c r="I138" s="110"/>
      <c r="J138" s="110"/>
      <c r="K138" s="110"/>
      <c r="L138" s="110"/>
      <c r="M138" s="110"/>
      <c r="N138" s="110"/>
      <c r="O138" s="108"/>
      <c r="P138" s="110"/>
      <c r="Q138" s="110"/>
      <c r="R138" s="110"/>
      <c r="S138" s="110"/>
      <c r="T138" s="110"/>
      <c r="U138" s="110"/>
      <c r="V138" s="110"/>
      <c r="W138" s="110"/>
      <c r="X138" s="110"/>
      <c r="Y138" s="108"/>
      <c r="Z138" s="110"/>
      <c r="AA138" s="110"/>
      <c r="AB138" s="110"/>
      <c r="AC138" s="110"/>
      <c r="AD138" s="110"/>
      <c r="AE138" s="109"/>
      <c r="AF138" s="712"/>
      <c r="AG138" s="713"/>
      <c r="AH138" s="713"/>
      <c r="AI138" s="713"/>
      <c r="AJ138" s="713"/>
      <c r="AK138" s="713"/>
      <c r="AL138" s="713"/>
      <c r="AM138" s="713"/>
      <c r="AN138" s="713"/>
      <c r="AO138" s="713"/>
      <c r="AP138" s="713"/>
      <c r="AQ138" s="713"/>
      <c r="AR138" s="713"/>
      <c r="AS138" s="713"/>
      <c r="AT138" s="713"/>
      <c r="AU138" s="713"/>
      <c r="AV138" s="713"/>
      <c r="AW138" s="713"/>
      <c r="AX138" s="713"/>
      <c r="AY138" s="713"/>
      <c r="AZ138" s="713"/>
      <c r="BA138" s="713"/>
      <c r="BB138" s="713"/>
      <c r="BC138" s="714"/>
      <c r="BD138" s="287"/>
    </row>
    <row r="139" spans="1:56" ht="15" customHeight="1" x14ac:dyDescent="0.15">
      <c r="A139" s="299"/>
      <c r="B139" s="254"/>
      <c r="C139" s="110"/>
      <c r="D139" s="110"/>
      <c r="E139" s="110"/>
      <c r="F139" s="110"/>
      <c r="G139" s="110"/>
      <c r="H139" s="110"/>
      <c r="I139" s="110"/>
      <c r="J139" s="110"/>
      <c r="K139" s="110"/>
      <c r="L139" s="110"/>
      <c r="M139" s="110"/>
      <c r="N139" s="110"/>
      <c r="O139" s="108"/>
      <c r="P139" s="110"/>
      <c r="Q139" s="110"/>
      <c r="R139" s="110"/>
      <c r="S139" s="110"/>
      <c r="T139" s="110"/>
      <c r="U139" s="110"/>
      <c r="V139" s="110"/>
      <c r="W139" s="110"/>
      <c r="X139" s="110"/>
      <c r="Y139" s="108"/>
      <c r="Z139" s="110"/>
      <c r="AA139" s="110"/>
      <c r="AB139" s="110"/>
      <c r="AC139" s="110"/>
      <c r="AD139" s="110"/>
      <c r="AE139" s="109"/>
      <c r="AF139" s="712"/>
      <c r="AG139" s="713"/>
      <c r="AH139" s="713"/>
      <c r="AI139" s="713"/>
      <c r="AJ139" s="713"/>
      <c r="AK139" s="713"/>
      <c r="AL139" s="713"/>
      <c r="AM139" s="713"/>
      <c r="AN139" s="713"/>
      <c r="AO139" s="713"/>
      <c r="AP139" s="713"/>
      <c r="AQ139" s="713"/>
      <c r="AR139" s="713"/>
      <c r="AS139" s="713"/>
      <c r="AT139" s="713"/>
      <c r="AU139" s="713"/>
      <c r="AV139" s="713"/>
      <c r="AW139" s="713"/>
      <c r="AX139" s="713"/>
      <c r="AY139" s="713"/>
      <c r="AZ139" s="713"/>
      <c r="BA139" s="713"/>
      <c r="BB139" s="713"/>
      <c r="BC139" s="714"/>
      <c r="BD139" s="287"/>
    </row>
    <row r="140" spans="1:56" ht="13.5" x14ac:dyDescent="0.15">
      <c r="A140" s="299"/>
      <c r="B140" s="254"/>
      <c r="C140" s="110"/>
      <c r="D140" s="110"/>
      <c r="E140" s="110"/>
      <c r="F140" s="110"/>
      <c r="G140" s="110"/>
      <c r="H140" s="110"/>
      <c r="I140" s="110"/>
      <c r="J140" s="110"/>
      <c r="K140" s="110"/>
      <c r="L140" s="110"/>
      <c r="M140" s="110"/>
      <c r="N140" s="110"/>
      <c r="O140" s="108"/>
      <c r="P140" s="110"/>
      <c r="Q140" s="110"/>
      <c r="R140" s="110"/>
      <c r="S140" s="110"/>
      <c r="T140" s="110"/>
      <c r="U140" s="110"/>
      <c r="V140" s="110"/>
      <c r="W140" s="110"/>
      <c r="X140" s="110"/>
      <c r="Y140" s="108"/>
      <c r="Z140" s="110"/>
      <c r="AA140" s="110"/>
      <c r="AB140" s="110"/>
      <c r="AC140" s="110"/>
      <c r="AD140" s="110"/>
      <c r="AE140" s="109"/>
      <c r="AF140" s="712"/>
      <c r="AG140" s="713"/>
      <c r="AH140" s="713"/>
      <c r="AI140" s="713"/>
      <c r="AJ140" s="713"/>
      <c r="AK140" s="713"/>
      <c r="AL140" s="713"/>
      <c r="AM140" s="713"/>
      <c r="AN140" s="713"/>
      <c r="AO140" s="713"/>
      <c r="AP140" s="713"/>
      <c r="AQ140" s="713"/>
      <c r="AR140" s="713"/>
      <c r="AS140" s="713"/>
      <c r="AT140" s="713"/>
      <c r="AU140" s="713"/>
      <c r="AV140" s="713"/>
      <c r="AW140" s="713"/>
      <c r="AX140" s="713"/>
      <c r="AY140" s="713"/>
      <c r="AZ140" s="713"/>
      <c r="BA140" s="713"/>
      <c r="BB140" s="713"/>
      <c r="BC140" s="714"/>
      <c r="BD140" s="291"/>
    </row>
    <row r="141" spans="1:56" ht="15" customHeight="1" x14ac:dyDescent="0.15">
      <c r="A141" s="299"/>
      <c r="B141" s="254"/>
      <c r="C141" s="110"/>
      <c r="D141" s="110"/>
      <c r="E141" s="110"/>
      <c r="F141" s="110"/>
      <c r="G141" s="110"/>
      <c r="H141" s="110"/>
      <c r="I141" s="110"/>
      <c r="J141" s="110"/>
      <c r="K141" s="110"/>
      <c r="L141" s="110"/>
      <c r="M141" s="110"/>
      <c r="N141" s="110"/>
      <c r="O141" s="108"/>
      <c r="P141" s="110"/>
      <c r="Q141" s="110"/>
      <c r="R141" s="110"/>
      <c r="S141" s="110"/>
      <c r="T141" s="110"/>
      <c r="U141" s="110"/>
      <c r="V141" s="110"/>
      <c r="W141" s="110"/>
      <c r="X141" s="110"/>
      <c r="Y141" s="108"/>
      <c r="Z141" s="110"/>
      <c r="AA141" s="110"/>
      <c r="AB141" s="110"/>
      <c r="AC141" s="110"/>
      <c r="AD141" s="110"/>
      <c r="AE141" s="109"/>
      <c r="AF141" s="712"/>
      <c r="AG141" s="713"/>
      <c r="AH141" s="713"/>
      <c r="AI141" s="713"/>
      <c r="AJ141" s="713"/>
      <c r="AK141" s="713"/>
      <c r="AL141" s="713"/>
      <c r="AM141" s="713"/>
      <c r="AN141" s="713"/>
      <c r="AO141" s="713"/>
      <c r="AP141" s="713"/>
      <c r="AQ141" s="713"/>
      <c r="AR141" s="713"/>
      <c r="AS141" s="713"/>
      <c r="AT141" s="713"/>
      <c r="AU141" s="713"/>
      <c r="AV141" s="713"/>
      <c r="AW141" s="713"/>
      <c r="AX141" s="713"/>
      <c r="AY141" s="713"/>
      <c r="AZ141" s="713"/>
      <c r="BA141" s="713"/>
      <c r="BB141" s="713"/>
      <c r="BC141" s="714"/>
      <c r="BD141" s="287"/>
    </row>
    <row r="142" spans="1:56" ht="15" customHeight="1" x14ac:dyDescent="0.15">
      <c r="A142" s="299"/>
      <c r="B142" s="254"/>
      <c r="C142" s="110"/>
      <c r="D142" s="110"/>
      <c r="E142" s="110"/>
      <c r="F142" s="110"/>
      <c r="G142" s="110"/>
      <c r="H142" s="110"/>
      <c r="I142" s="110"/>
      <c r="J142" s="110"/>
      <c r="K142" s="110"/>
      <c r="L142" s="110"/>
      <c r="M142" s="110"/>
      <c r="N142" s="110"/>
      <c r="O142" s="108"/>
      <c r="P142" s="110"/>
      <c r="Q142" s="110"/>
      <c r="R142" s="110"/>
      <c r="S142" s="110"/>
      <c r="T142" s="110"/>
      <c r="U142" s="110"/>
      <c r="V142" s="110"/>
      <c r="W142" s="110"/>
      <c r="X142" s="110"/>
      <c r="Y142" s="108"/>
      <c r="Z142" s="110"/>
      <c r="AA142" s="110"/>
      <c r="AB142" s="110"/>
      <c r="AC142" s="110"/>
      <c r="AD142" s="110"/>
      <c r="AE142" s="109"/>
      <c r="AF142" s="712"/>
      <c r="AG142" s="713"/>
      <c r="AH142" s="713"/>
      <c r="AI142" s="713"/>
      <c r="AJ142" s="713"/>
      <c r="AK142" s="713"/>
      <c r="AL142" s="713"/>
      <c r="AM142" s="713"/>
      <c r="AN142" s="713"/>
      <c r="AO142" s="713"/>
      <c r="AP142" s="713"/>
      <c r="AQ142" s="713"/>
      <c r="AR142" s="713"/>
      <c r="AS142" s="713"/>
      <c r="AT142" s="713"/>
      <c r="AU142" s="713"/>
      <c r="AV142" s="713"/>
      <c r="AW142" s="713"/>
      <c r="AX142" s="713"/>
      <c r="AY142" s="713"/>
      <c r="AZ142" s="713"/>
      <c r="BA142" s="713"/>
      <c r="BB142" s="713"/>
      <c r="BC142" s="714"/>
      <c r="BD142" s="287"/>
    </row>
    <row r="143" spans="1:56" ht="13.5" x14ac:dyDescent="0.15">
      <c r="A143" s="299"/>
      <c r="B143" s="254"/>
      <c r="C143" s="110"/>
      <c r="D143" s="110"/>
      <c r="E143" s="110"/>
      <c r="F143" s="110"/>
      <c r="G143" s="110"/>
      <c r="H143" s="110"/>
      <c r="I143" s="110"/>
      <c r="J143" s="110"/>
      <c r="K143" s="110"/>
      <c r="L143" s="110"/>
      <c r="M143" s="110"/>
      <c r="N143" s="110"/>
      <c r="O143" s="108"/>
      <c r="P143" s="110"/>
      <c r="Q143" s="110"/>
      <c r="R143" s="110"/>
      <c r="S143" s="110"/>
      <c r="T143" s="110"/>
      <c r="U143" s="110"/>
      <c r="V143" s="110"/>
      <c r="W143" s="110"/>
      <c r="X143" s="110"/>
      <c r="Y143" s="108"/>
      <c r="Z143" s="110"/>
      <c r="AA143" s="110"/>
      <c r="AB143" s="110"/>
      <c r="AC143" s="110"/>
      <c r="AD143" s="110"/>
      <c r="AE143" s="109"/>
      <c r="AF143" s="712"/>
      <c r="AG143" s="713"/>
      <c r="AH143" s="713"/>
      <c r="AI143" s="713"/>
      <c r="AJ143" s="713"/>
      <c r="AK143" s="713"/>
      <c r="AL143" s="713"/>
      <c r="AM143" s="713"/>
      <c r="AN143" s="713"/>
      <c r="AO143" s="713"/>
      <c r="AP143" s="713"/>
      <c r="AQ143" s="713"/>
      <c r="AR143" s="713"/>
      <c r="AS143" s="713"/>
      <c r="AT143" s="713"/>
      <c r="AU143" s="713"/>
      <c r="AV143" s="713"/>
      <c r="AW143" s="713"/>
      <c r="AX143" s="713"/>
      <c r="AY143" s="713"/>
      <c r="AZ143" s="713"/>
      <c r="BA143" s="713"/>
      <c r="BB143" s="713"/>
      <c r="BC143" s="714"/>
      <c r="BD143" s="291"/>
    </row>
    <row r="144" spans="1:56" ht="15" customHeight="1" x14ac:dyDescent="0.15">
      <c r="A144" s="299"/>
      <c r="B144" s="254"/>
      <c r="C144" s="110"/>
      <c r="D144" s="110"/>
      <c r="E144" s="110"/>
      <c r="F144" s="110"/>
      <c r="G144" s="110"/>
      <c r="H144" s="110"/>
      <c r="I144" s="110"/>
      <c r="J144" s="110"/>
      <c r="K144" s="110"/>
      <c r="L144" s="110"/>
      <c r="M144" s="110"/>
      <c r="N144" s="110"/>
      <c r="O144" s="108"/>
      <c r="P144" s="110"/>
      <c r="Q144" s="110"/>
      <c r="R144" s="110"/>
      <c r="S144" s="110"/>
      <c r="T144" s="110"/>
      <c r="U144" s="110"/>
      <c r="V144" s="110"/>
      <c r="W144" s="110"/>
      <c r="X144" s="110"/>
      <c r="Y144" s="108"/>
      <c r="Z144" s="110"/>
      <c r="AA144" s="110"/>
      <c r="AB144" s="110"/>
      <c r="AC144" s="110"/>
      <c r="AD144" s="110"/>
      <c r="AE144" s="109"/>
      <c r="AF144" s="712"/>
      <c r="AG144" s="713"/>
      <c r="AH144" s="713"/>
      <c r="AI144" s="713"/>
      <c r="AJ144" s="713"/>
      <c r="AK144" s="713"/>
      <c r="AL144" s="713"/>
      <c r="AM144" s="713"/>
      <c r="AN144" s="713"/>
      <c r="AO144" s="713"/>
      <c r="AP144" s="713"/>
      <c r="AQ144" s="713"/>
      <c r="AR144" s="713"/>
      <c r="AS144" s="713"/>
      <c r="AT144" s="713"/>
      <c r="AU144" s="713"/>
      <c r="AV144" s="713"/>
      <c r="AW144" s="713"/>
      <c r="AX144" s="713"/>
      <c r="AY144" s="713"/>
      <c r="AZ144" s="713"/>
      <c r="BA144" s="713"/>
      <c r="BB144" s="713"/>
      <c r="BC144" s="714"/>
      <c r="BD144" s="287"/>
    </row>
    <row r="145" spans="1:56" ht="15" customHeight="1" x14ac:dyDescent="0.15">
      <c r="A145" s="299"/>
      <c r="B145" s="254"/>
      <c r="C145" s="110"/>
      <c r="D145" s="110"/>
      <c r="E145" s="110"/>
      <c r="F145" s="110"/>
      <c r="G145" s="110"/>
      <c r="H145" s="110"/>
      <c r="I145" s="110"/>
      <c r="J145" s="110"/>
      <c r="K145" s="110"/>
      <c r="L145" s="110"/>
      <c r="M145" s="110"/>
      <c r="N145" s="110"/>
      <c r="O145" s="108"/>
      <c r="P145" s="110"/>
      <c r="Q145" s="110"/>
      <c r="R145" s="110"/>
      <c r="S145" s="110"/>
      <c r="T145" s="110"/>
      <c r="U145" s="110"/>
      <c r="V145" s="110"/>
      <c r="W145" s="110"/>
      <c r="X145" s="110"/>
      <c r="Y145" s="108"/>
      <c r="Z145" s="110"/>
      <c r="AA145" s="110"/>
      <c r="AB145" s="110"/>
      <c r="AC145" s="110"/>
      <c r="AD145" s="110"/>
      <c r="AE145" s="109"/>
      <c r="AF145" s="712"/>
      <c r="AG145" s="713"/>
      <c r="AH145" s="713"/>
      <c r="AI145" s="713"/>
      <c r="AJ145" s="713"/>
      <c r="AK145" s="713"/>
      <c r="AL145" s="713"/>
      <c r="AM145" s="713"/>
      <c r="AN145" s="713"/>
      <c r="AO145" s="713"/>
      <c r="AP145" s="713"/>
      <c r="AQ145" s="713"/>
      <c r="AR145" s="713"/>
      <c r="AS145" s="713"/>
      <c r="AT145" s="713"/>
      <c r="AU145" s="713"/>
      <c r="AV145" s="713"/>
      <c r="AW145" s="713"/>
      <c r="AX145" s="713"/>
      <c r="AY145" s="713"/>
      <c r="AZ145" s="713"/>
      <c r="BA145" s="713"/>
      <c r="BB145" s="713"/>
      <c r="BC145" s="714"/>
      <c r="BD145" s="287"/>
    </row>
    <row r="146" spans="1:56" ht="15" customHeight="1" x14ac:dyDescent="0.15">
      <c r="A146" s="299"/>
      <c r="B146" s="254"/>
      <c r="C146" s="110"/>
      <c r="D146" s="110"/>
      <c r="E146" s="110"/>
      <c r="F146" s="110"/>
      <c r="G146" s="110"/>
      <c r="H146" s="110"/>
      <c r="I146" s="110"/>
      <c r="J146" s="110"/>
      <c r="K146" s="110"/>
      <c r="L146" s="110"/>
      <c r="M146" s="110"/>
      <c r="N146" s="110"/>
      <c r="O146" s="108"/>
      <c r="P146" s="110"/>
      <c r="Q146" s="110"/>
      <c r="R146" s="110"/>
      <c r="S146" s="110"/>
      <c r="T146" s="110"/>
      <c r="U146" s="110"/>
      <c r="V146" s="110"/>
      <c r="W146" s="110"/>
      <c r="X146" s="110"/>
      <c r="Y146" s="108"/>
      <c r="Z146" s="110"/>
      <c r="AA146" s="110"/>
      <c r="AB146" s="110"/>
      <c r="AC146" s="110"/>
      <c r="AD146" s="110"/>
      <c r="AE146" s="109"/>
      <c r="AF146" s="712"/>
      <c r="AG146" s="713"/>
      <c r="AH146" s="713"/>
      <c r="AI146" s="713"/>
      <c r="AJ146" s="713"/>
      <c r="AK146" s="713"/>
      <c r="AL146" s="713"/>
      <c r="AM146" s="713"/>
      <c r="AN146" s="713"/>
      <c r="AO146" s="713"/>
      <c r="AP146" s="713"/>
      <c r="AQ146" s="713"/>
      <c r="AR146" s="713"/>
      <c r="AS146" s="713"/>
      <c r="AT146" s="713"/>
      <c r="AU146" s="713"/>
      <c r="AV146" s="713"/>
      <c r="AW146" s="713"/>
      <c r="AX146" s="713"/>
      <c r="AY146" s="713"/>
      <c r="AZ146" s="713"/>
      <c r="BA146" s="713"/>
      <c r="BB146" s="713"/>
      <c r="BC146" s="714"/>
      <c r="BD146" s="287"/>
    </row>
    <row r="147" spans="1:56" ht="13.5" x14ac:dyDescent="0.15">
      <c r="A147" s="299"/>
      <c r="B147" s="254"/>
      <c r="C147" s="110"/>
      <c r="D147" s="110"/>
      <c r="E147" s="110"/>
      <c r="F147" s="110"/>
      <c r="G147" s="110"/>
      <c r="H147" s="110"/>
      <c r="I147" s="110"/>
      <c r="J147" s="110"/>
      <c r="K147" s="110"/>
      <c r="L147" s="110"/>
      <c r="M147" s="110"/>
      <c r="N147" s="110"/>
      <c r="O147" s="108"/>
      <c r="P147" s="110"/>
      <c r="Q147" s="110"/>
      <c r="R147" s="110"/>
      <c r="S147" s="110"/>
      <c r="T147" s="110"/>
      <c r="U147" s="110"/>
      <c r="V147" s="110"/>
      <c r="W147" s="110"/>
      <c r="X147" s="110"/>
      <c r="Y147" s="108"/>
      <c r="Z147" s="110"/>
      <c r="AA147" s="110"/>
      <c r="AB147" s="110"/>
      <c r="AC147" s="110"/>
      <c r="AD147" s="110"/>
      <c r="AE147" s="109"/>
      <c r="AF147" s="712"/>
      <c r="AG147" s="713"/>
      <c r="AH147" s="713"/>
      <c r="AI147" s="713"/>
      <c r="AJ147" s="713"/>
      <c r="AK147" s="713"/>
      <c r="AL147" s="713"/>
      <c r="AM147" s="713"/>
      <c r="AN147" s="713"/>
      <c r="AO147" s="713"/>
      <c r="AP147" s="713"/>
      <c r="AQ147" s="713"/>
      <c r="AR147" s="713"/>
      <c r="AS147" s="713"/>
      <c r="AT147" s="713"/>
      <c r="AU147" s="713"/>
      <c r="AV147" s="713"/>
      <c r="AW147" s="713"/>
      <c r="AX147" s="713"/>
      <c r="AY147" s="713"/>
      <c r="AZ147" s="713"/>
      <c r="BA147" s="713"/>
      <c r="BB147" s="713"/>
      <c r="BC147" s="714"/>
      <c r="BD147" s="291"/>
    </row>
    <row r="148" spans="1:56" ht="15" customHeight="1" x14ac:dyDescent="0.15">
      <c r="A148" s="299"/>
      <c r="B148" s="254"/>
      <c r="C148" s="110"/>
      <c r="D148" s="110"/>
      <c r="E148" s="110"/>
      <c r="F148" s="110"/>
      <c r="G148" s="110"/>
      <c r="H148" s="110"/>
      <c r="I148" s="110"/>
      <c r="J148" s="110"/>
      <c r="K148" s="110"/>
      <c r="L148" s="110"/>
      <c r="M148" s="110"/>
      <c r="N148" s="110"/>
      <c r="O148" s="108"/>
      <c r="P148" s="110"/>
      <c r="Q148" s="110"/>
      <c r="R148" s="110"/>
      <c r="S148" s="110"/>
      <c r="T148" s="110"/>
      <c r="U148" s="110"/>
      <c r="V148" s="110"/>
      <c r="W148" s="110"/>
      <c r="X148" s="110"/>
      <c r="Y148" s="108"/>
      <c r="Z148" s="110"/>
      <c r="AA148" s="110"/>
      <c r="AB148" s="110"/>
      <c r="AC148" s="110"/>
      <c r="AD148" s="110"/>
      <c r="AE148" s="109"/>
      <c r="AF148" s="712"/>
      <c r="AG148" s="713"/>
      <c r="AH148" s="713"/>
      <c r="AI148" s="713"/>
      <c r="AJ148" s="713"/>
      <c r="AK148" s="713"/>
      <c r="AL148" s="713"/>
      <c r="AM148" s="713"/>
      <c r="AN148" s="713"/>
      <c r="AO148" s="713"/>
      <c r="AP148" s="713"/>
      <c r="AQ148" s="713"/>
      <c r="AR148" s="713"/>
      <c r="AS148" s="713"/>
      <c r="AT148" s="713"/>
      <c r="AU148" s="713"/>
      <c r="AV148" s="713"/>
      <c r="AW148" s="713"/>
      <c r="AX148" s="713"/>
      <c r="AY148" s="713"/>
      <c r="AZ148" s="713"/>
      <c r="BA148" s="713"/>
      <c r="BB148" s="713"/>
      <c r="BC148" s="714"/>
      <c r="BD148" s="287"/>
    </row>
    <row r="149" spans="1:56" ht="15" customHeight="1" x14ac:dyDescent="0.15">
      <c r="A149" s="299"/>
      <c r="B149" s="254"/>
      <c r="C149" s="110"/>
      <c r="D149" s="110"/>
      <c r="E149" s="110"/>
      <c r="F149" s="110"/>
      <c r="G149" s="110"/>
      <c r="H149" s="110"/>
      <c r="I149" s="110"/>
      <c r="J149" s="110"/>
      <c r="K149" s="110"/>
      <c r="L149" s="110"/>
      <c r="M149" s="110"/>
      <c r="N149" s="110"/>
      <c r="O149" s="108"/>
      <c r="P149" s="110"/>
      <c r="Q149" s="110"/>
      <c r="R149" s="110"/>
      <c r="S149" s="110"/>
      <c r="T149" s="110"/>
      <c r="U149" s="110"/>
      <c r="V149" s="110"/>
      <c r="W149" s="110"/>
      <c r="X149" s="110"/>
      <c r="Y149" s="108"/>
      <c r="Z149" s="110"/>
      <c r="AA149" s="110"/>
      <c r="AB149" s="110"/>
      <c r="AC149" s="110"/>
      <c r="AD149" s="110"/>
      <c r="AE149" s="109"/>
      <c r="AF149" s="712"/>
      <c r="AG149" s="713"/>
      <c r="AH149" s="713"/>
      <c r="AI149" s="713"/>
      <c r="AJ149" s="713"/>
      <c r="AK149" s="713"/>
      <c r="AL149" s="713"/>
      <c r="AM149" s="713"/>
      <c r="AN149" s="713"/>
      <c r="AO149" s="713"/>
      <c r="AP149" s="713"/>
      <c r="AQ149" s="713"/>
      <c r="AR149" s="713"/>
      <c r="AS149" s="713"/>
      <c r="AT149" s="713"/>
      <c r="AU149" s="713"/>
      <c r="AV149" s="713"/>
      <c r="AW149" s="713"/>
      <c r="AX149" s="713"/>
      <c r="AY149" s="713"/>
      <c r="AZ149" s="713"/>
      <c r="BA149" s="713"/>
      <c r="BB149" s="713"/>
      <c r="BC149" s="714"/>
      <c r="BD149" s="287"/>
    </row>
    <row r="150" spans="1:56" ht="15" customHeight="1" x14ac:dyDescent="0.15">
      <c r="A150" s="299"/>
      <c r="B150" s="254"/>
      <c r="C150" s="110"/>
      <c r="D150" s="110"/>
      <c r="E150" s="110"/>
      <c r="F150" s="110"/>
      <c r="G150" s="110"/>
      <c r="H150" s="110"/>
      <c r="I150" s="110"/>
      <c r="J150" s="110"/>
      <c r="K150" s="110"/>
      <c r="L150" s="110"/>
      <c r="M150" s="110"/>
      <c r="N150" s="110"/>
      <c r="O150" s="108"/>
      <c r="P150" s="110"/>
      <c r="Q150" s="110"/>
      <c r="R150" s="110"/>
      <c r="S150" s="110"/>
      <c r="T150" s="110"/>
      <c r="U150" s="110"/>
      <c r="V150" s="110"/>
      <c r="W150" s="110"/>
      <c r="X150" s="110"/>
      <c r="Y150" s="108"/>
      <c r="Z150" s="110"/>
      <c r="AA150" s="110"/>
      <c r="AB150" s="110"/>
      <c r="AC150" s="110"/>
      <c r="AD150" s="110"/>
      <c r="AE150" s="109"/>
      <c r="AF150" s="712"/>
      <c r="AG150" s="713"/>
      <c r="AH150" s="713"/>
      <c r="AI150" s="713"/>
      <c r="AJ150" s="713"/>
      <c r="AK150" s="713"/>
      <c r="AL150" s="713"/>
      <c r="AM150" s="713"/>
      <c r="AN150" s="713"/>
      <c r="AO150" s="713"/>
      <c r="AP150" s="713"/>
      <c r="AQ150" s="713"/>
      <c r="AR150" s="713"/>
      <c r="AS150" s="713"/>
      <c r="AT150" s="713"/>
      <c r="AU150" s="713"/>
      <c r="AV150" s="713"/>
      <c r="AW150" s="713"/>
      <c r="AX150" s="713"/>
      <c r="AY150" s="713"/>
      <c r="AZ150" s="713"/>
      <c r="BA150" s="713"/>
      <c r="BB150" s="713"/>
      <c r="BC150" s="714"/>
      <c r="BD150" s="287"/>
    </row>
    <row r="151" spans="1:56" ht="15" customHeight="1" x14ac:dyDescent="0.15">
      <c r="A151" s="299"/>
      <c r="B151" s="254"/>
      <c r="C151" s="110"/>
      <c r="D151" s="110"/>
      <c r="E151" s="110"/>
      <c r="F151" s="110"/>
      <c r="G151" s="110"/>
      <c r="H151" s="110"/>
      <c r="I151" s="110"/>
      <c r="J151" s="110"/>
      <c r="K151" s="110"/>
      <c r="L151" s="110"/>
      <c r="M151" s="110"/>
      <c r="N151" s="110"/>
      <c r="O151" s="108"/>
      <c r="P151" s="110"/>
      <c r="Q151" s="110"/>
      <c r="R151" s="110"/>
      <c r="S151" s="110"/>
      <c r="T151" s="110"/>
      <c r="U151" s="110"/>
      <c r="V151" s="110"/>
      <c r="W151" s="110"/>
      <c r="X151" s="110"/>
      <c r="Y151" s="108"/>
      <c r="Z151" s="110"/>
      <c r="AA151" s="110"/>
      <c r="AB151" s="110"/>
      <c r="AC151" s="110"/>
      <c r="AD151" s="110"/>
      <c r="AE151" s="109"/>
      <c r="AF151" s="712"/>
      <c r="AG151" s="713"/>
      <c r="AH151" s="713"/>
      <c r="AI151" s="713"/>
      <c r="AJ151" s="713"/>
      <c r="AK151" s="713"/>
      <c r="AL151" s="713"/>
      <c r="AM151" s="713"/>
      <c r="AN151" s="713"/>
      <c r="AO151" s="713"/>
      <c r="AP151" s="713"/>
      <c r="AQ151" s="713"/>
      <c r="AR151" s="713"/>
      <c r="AS151" s="713"/>
      <c r="AT151" s="713"/>
      <c r="AU151" s="713"/>
      <c r="AV151" s="713"/>
      <c r="AW151" s="713"/>
      <c r="AX151" s="713"/>
      <c r="AY151" s="713"/>
      <c r="AZ151" s="713"/>
      <c r="BA151" s="713"/>
      <c r="BB151" s="713"/>
      <c r="BC151" s="714"/>
      <c r="BD151" s="287"/>
    </row>
    <row r="152" spans="1:56" ht="13.5" x14ac:dyDescent="0.15">
      <c r="A152" s="299"/>
      <c r="B152" s="254"/>
      <c r="C152" s="110"/>
      <c r="D152" s="110"/>
      <c r="E152" s="110"/>
      <c r="F152" s="110"/>
      <c r="G152" s="110"/>
      <c r="H152" s="110"/>
      <c r="I152" s="110"/>
      <c r="J152" s="110"/>
      <c r="K152" s="110"/>
      <c r="L152" s="110"/>
      <c r="M152" s="110"/>
      <c r="N152" s="110"/>
      <c r="O152" s="108"/>
      <c r="P152" s="110"/>
      <c r="Q152" s="110"/>
      <c r="R152" s="110"/>
      <c r="S152" s="110"/>
      <c r="T152" s="110"/>
      <c r="U152" s="110"/>
      <c r="V152" s="110"/>
      <c r="W152" s="110"/>
      <c r="X152" s="110"/>
      <c r="Y152" s="108"/>
      <c r="Z152" s="110"/>
      <c r="AA152" s="110"/>
      <c r="AB152" s="110"/>
      <c r="AC152" s="110"/>
      <c r="AD152" s="110"/>
      <c r="AE152" s="109"/>
      <c r="AF152" s="712"/>
      <c r="AG152" s="713"/>
      <c r="AH152" s="713"/>
      <c r="AI152" s="713"/>
      <c r="AJ152" s="713"/>
      <c r="AK152" s="713"/>
      <c r="AL152" s="713"/>
      <c r="AM152" s="713"/>
      <c r="AN152" s="713"/>
      <c r="AO152" s="713"/>
      <c r="AP152" s="713"/>
      <c r="AQ152" s="713"/>
      <c r="AR152" s="713"/>
      <c r="AS152" s="713"/>
      <c r="AT152" s="713"/>
      <c r="AU152" s="713"/>
      <c r="AV152" s="713"/>
      <c r="AW152" s="713"/>
      <c r="AX152" s="713"/>
      <c r="AY152" s="713"/>
      <c r="AZ152" s="713"/>
      <c r="BA152" s="713"/>
      <c r="BB152" s="713"/>
      <c r="BC152" s="714"/>
      <c r="BD152" s="291"/>
    </row>
    <row r="153" spans="1:56" ht="13.5" x14ac:dyDescent="0.15">
      <c r="A153" s="304"/>
      <c r="B153" s="254"/>
      <c r="C153" s="110"/>
      <c r="D153" s="110"/>
      <c r="E153" s="110"/>
      <c r="F153" s="110"/>
      <c r="G153" s="110"/>
      <c r="H153" s="110"/>
      <c r="I153" s="110"/>
      <c r="J153" s="110"/>
      <c r="K153" s="110"/>
      <c r="L153" s="110"/>
      <c r="M153" s="110"/>
      <c r="N153" s="110"/>
      <c r="O153" s="108"/>
      <c r="P153" s="110"/>
      <c r="Q153" s="110"/>
      <c r="R153" s="110"/>
      <c r="S153" s="110"/>
      <c r="T153" s="110"/>
      <c r="U153" s="110"/>
      <c r="V153" s="110"/>
      <c r="W153" s="110"/>
      <c r="X153" s="110"/>
      <c r="Y153" s="108"/>
      <c r="Z153" s="110"/>
      <c r="AA153" s="110"/>
      <c r="AB153" s="110"/>
      <c r="AC153" s="110"/>
      <c r="AD153" s="110"/>
      <c r="AE153" s="109"/>
      <c r="AF153" s="712"/>
      <c r="AG153" s="713"/>
      <c r="AH153" s="713"/>
      <c r="AI153" s="713"/>
      <c r="AJ153" s="713"/>
      <c r="AK153" s="713"/>
      <c r="AL153" s="713"/>
      <c r="AM153" s="713"/>
      <c r="AN153" s="713"/>
      <c r="AO153" s="713"/>
      <c r="AP153" s="713"/>
      <c r="AQ153" s="713"/>
      <c r="AR153" s="713"/>
      <c r="AS153" s="713"/>
      <c r="AT153" s="713"/>
      <c r="AU153" s="713"/>
      <c r="AV153" s="713"/>
      <c r="AW153" s="713"/>
      <c r="AX153" s="713"/>
      <c r="AY153" s="713"/>
      <c r="AZ153" s="713"/>
      <c r="BA153" s="713"/>
      <c r="BB153" s="713"/>
      <c r="BC153" s="714"/>
      <c r="BD153" s="287"/>
    </row>
    <row r="154" spans="1:56" ht="13.5" x14ac:dyDescent="0.15">
      <c r="A154" s="299"/>
      <c r="B154" s="254"/>
      <c r="C154" s="110"/>
      <c r="D154" s="110"/>
      <c r="E154" s="110"/>
      <c r="F154" s="110"/>
      <c r="G154" s="110"/>
      <c r="H154" s="110"/>
      <c r="I154" s="110"/>
      <c r="J154" s="110"/>
      <c r="K154" s="110"/>
      <c r="L154" s="110"/>
      <c r="M154" s="110"/>
      <c r="N154" s="110"/>
      <c r="O154" s="108"/>
      <c r="P154" s="110"/>
      <c r="Q154" s="110"/>
      <c r="R154" s="110"/>
      <c r="S154" s="110"/>
      <c r="T154" s="110"/>
      <c r="U154" s="110"/>
      <c r="V154" s="110"/>
      <c r="W154" s="110"/>
      <c r="X154" s="110"/>
      <c r="Y154" s="108"/>
      <c r="Z154" s="110"/>
      <c r="AA154" s="110"/>
      <c r="AB154" s="110"/>
      <c r="AC154" s="110"/>
      <c r="AD154" s="110"/>
      <c r="AE154" s="109"/>
      <c r="AF154" s="712"/>
      <c r="AG154" s="713"/>
      <c r="AH154" s="713"/>
      <c r="AI154" s="713"/>
      <c r="AJ154" s="713"/>
      <c r="AK154" s="713"/>
      <c r="AL154" s="713"/>
      <c r="AM154" s="713"/>
      <c r="AN154" s="713"/>
      <c r="AO154" s="713"/>
      <c r="AP154" s="713"/>
      <c r="AQ154" s="713"/>
      <c r="AR154" s="713"/>
      <c r="AS154" s="713"/>
      <c r="AT154" s="713"/>
      <c r="AU154" s="713"/>
      <c r="AV154" s="713"/>
      <c r="AW154" s="713"/>
      <c r="AX154" s="713"/>
      <c r="AY154" s="713"/>
      <c r="AZ154" s="713"/>
      <c r="BA154" s="713"/>
      <c r="BB154" s="713"/>
      <c r="BC154" s="714"/>
      <c r="BD154" s="291"/>
    </row>
    <row r="155" spans="1:56" ht="13.5" x14ac:dyDescent="0.15">
      <c r="A155" s="304"/>
      <c r="B155" s="254"/>
      <c r="C155" s="110"/>
      <c r="D155" s="110"/>
      <c r="E155" s="110"/>
      <c r="F155" s="110"/>
      <c r="G155" s="110"/>
      <c r="H155" s="110"/>
      <c r="I155" s="110"/>
      <c r="J155" s="110"/>
      <c r="K155" s="110"/>
      <c r="L155" s="110"/>
      <c r="M155" s="110"/>
      <c r="N155" s="110"/>
      <c r="O155" s="108"/>
      <c r="P155" s="110"/>
      <c r="Q155" s="110"/>
      <c r="R155" s="110"/>
      <c r="S155" s="110"/>
      <c r="T155" s="110"/>
      <c r="U155" s="110"/>
      <c r="V155" s="110"/>
      <c r="W155" s="110"/>
      <c r="X155" s="110"/>
      <c r="Y155" s="108"/>
      <c r="Z155" s="110"/>
      <c r="AA155" s="110"/>
      <c r="AB155" s="110"/>
      <c r="AC155" s="110"/>
      <c r="AD155" s="110"/>
      <c r="AE155" s="109"/>
      <c r="AF155" s="712"/>
      <c r="AG155" s="713"/>
      <c r="AH155" s="713"/>
      <c r="AI155" s="713"/>
      <c r="AJ155" s="713"/>
      <c r="AK155" s="713"/>
      <c r="AL155" s="713"/>
      <c r="AM155" s="713"/>
      <c r="AN155" s="713"/>
      <c r="AO155" s="713"/>
      <c r="AP155" s="713"/>
      <c r="AQ155" s="713"/>
      <c r="AR155" s="713"/>
      <c r="AS155" s="713"/>
      <c r="AT155" s="713"/>
      <c r="AU155" s="713"/>
      <c r="AV155" s="713"/>
      <c r="AW155" s="713"/>
      <c r="AX155" s="713"/>
      <c r="AY155" s="713"/>
      <c r="AZ155" s="713"/>
      <c r="BA155" s="713"/>
      <c r="BB155" s="713"/>
      <c r="BC155" s="714"/>
      <c r="BD155" s="287"/>
    </row>
    <row r="156" spans="1:56" ht="15" customHeight="1" x14ac:dyDescent="0.15">
      <c r="A156" s="299"/>
      <c r="B156" s="254"/>
      <c r="C156" s="110"/>
      <c r="D156" s="110"/>
      <c r="E156" s="110"/>
      <c r="F156" s="110"/>
      <c r="G156" s="110"/>
      <c r="H156" s="110"/>
      <c r="I156" s="110"/>
      <c r="J156" s="110"/>
      <c r="K156" s="110"/>
      <c r="L156" s="110"/>
      <c r="M156" s="110"/>
      <c r="N156" s="110"/>
      <c r="O156" s="108"/>
      <c r="P156" s="110"/>
      <c r="Q156" s="110"/>
      <c r="R156" s="110"/>
      <c r="S156" s="110"/>
      <c r="T156" s="110"/>
      <c r="U156" s="110"/>
      <c r="V156" s="110"/>
      <c r="W156" s="110"/>
      <c r="X156" s="110"/>
      <c r="Y156" s="108"/>
      <c r="Z156" s="110"/>
      <c r="AA156" s="110"/>
      <c r="AB156" s="110"/>
      <c r="AC156" s="110"/>
      <c r="AD156" s="110"/>
      <c r="AE156" s="109"/>
      <c r="AF156" s="712"/>
      <c r="AG156" s="713"/>
      <c r="AH156" s="713"/>
      <c r="AI156" s="713"/>
      <c r="AJ156" s="713"/>
      <c r="AK156" s="713"/>
      <c r="AL156" s="713"/>
      <c r="AM156" s="713"/>
      <c r="AN156" s="713"/>
      <c r="AO156" s="713"/>
      <c r="AP156" s="713"/>
      <c r="AQ156" s="713"/>
      <c r="AR156" s="713"/>
      <c r="AS156" s="713"/>
      <c r="AT156" s="713"/>
      <c r="AU156" s="713"/>
      <c r="AV156" s="713"/>
      <c r="AW156" s="713"/>
      <c r="AX156" s="713"/>
      <c r="AY156" s="713"/>
      <c r="AZ156" s="713"/>
      <c r="BA156" s="713"/>
      <c r="BB156" s="713"/>
      <c r="BC156" s="714"/>
      <c r="BD156" s="287"/>
    </row>
    <row r="157" spans="1:56" ht="13.5" x14ac:dyDescent="0.15">
      <c r="A157" s="299"/>
      <c r="B157" s="254"/>
      <c r="C157" s="110"/>
      <c r="D157" s="110"/>
      <c r="E157" s="110"/>
      <c r="F157" s="110"/>
      <c r="G157" s="110"/>
      <c r="H157" s="110"/>
      <c r="I157" s="110"/>
      <c r="J157" s="110"/>
      <c r="K157" s="110"/>
      <c r="L157" s="110"/>
      <c r="M157" s="110"/>
      <c r="N157" s="110"/>
      <c r="O157" s="108"/>
      <c r="P157" s="110"/>
      <c r="Q157" s="110"/>
      <c r="R157" s="110"/>
      <c r="S157" s="110"/>
      <c r="T157" s="110"/>
      <c r="U157" s="110"/>
      <c r="V157" s="110"/>
      <c r="W157" s="110"/>
      <c r="X157" s="110"/>
      <c r="Y157" s="108"/>
      <c r="Z157" s="110"/>
      <c r="AA157" s="110"/>
      <c r="AB157" s="110"/>
      <c r="AC157" s="110"/>
      <c r="AD157" s="110"/>
      <c r="AE157" s="109"/>
      <c r="AF157" s="712"/>
      <c r="AG157" s="713"/>
      <c r="AH157" s="713"/>
      <c r="AI157" s="713"/>
      <c r="AJ157" s="713"/>
      <c r="AK157" s="713"/>
      <c r="AL157" s="713"/>
      <c r="AM157" s="713"/>
      <c r="AN157" s="713"/>
      <c r="AO157" s="713"/>
      <c r="AP157" s="713"/>
      <c r="AQ157" s="713"/>
      <c r="AR157" s="713"/>
      <c r="AS157" s="713"/>
      <c r="AT157" s="713"/>
      <c r="AU157" s="713"/>
      <c r="AV157" s="713"/>
      <c r="AW157" s="713"/>
      <c r="AX157" s="713"/>
      <c r="AY157" s="713"/>
      <c r="AZ157" s="713"/>
      <c r="BA157" s="713"/>
      <c r="BB157" s="713"/>
      <c r="BC157" s="714"/>
      <c r="BD157" s="291"/>
    </row>
    <row r="158" spans="1:56" ht="13.5" x14ac:dyDescent="0.15">
      <c r="A158" s="304"/>
      <c r="B158" s="254"/>
      <c r="C158" s="110"/>
      <c r="D158" s="110"/>
      <c r="E158" s="110"/>
      <c r="F158" s="110"/>
      <c r="G158" s="110"/>
      <c r="H158" s="110"/>
      <c r="I158" s="110"/>
      <c r="J158" s="110"/>
      <c r="K158" s="110"/>
      <c r="L158" s="110"/>
      <c r="M158" s="110"/>
      <c r="N158" s="110"/>
      <c r="O158" s="108"/>
      <c r="P158" s="110"/>
      <c r="Q158" s="110"/>
      <c r="R158" s="110"/>
      <c r="S158" s="110"/>
      <c r="T158" s="110"/>
      <c r="U158" s="110"/>
      <c r="V158" s="110"/>
      <c r="W158" s="110"/>
      <c r="X158" s="110"/>
      <c r="Y158" s="108"/>
      <c r="Z158" s="110"/>
      <c r="AA158" s="110"/>
      <c r="AB158" s="110"/>
      <c r="AC158" s="110"/>
      <c r="AD158" s="110"/>
      <c r="AE158" s="109"/>
      <c r="AF158" s="712"/>
      <c r="AG158" s="713"/>
      <c r="AH158" s="713"/>
      <c r="AI158" s="713"/>
      <c r="AJ158" s="713"/>
      <c r="AK158" s="713"/>
      <c r="AL158" s="713"/>
      <c r="AM158" s="713"/>
      <c r="AN158" s="713"/>
      <c r="AO158" s="713"/>
      <c r="AP158" s="713"/>
      <c r="AQ158" s="713"/>
      <c r="AR158" s="713"/>
      <c r="AS158" s="713"/>
      <c r="AT158" s="713"/>
      <c r="AU158" s="713"/>
      <c r="AV158" s="713"/>
      <c r="AW158" s="713"/>
      <c r="AX158" s="713"/>
      <c r="AY158" s="713"/>
      <c r="AZ158" s="713"/>
      <c r="BA158" s="713"/>
      <c r="BB158" s="713"/>
      <c r="BC158" s="714"/>
      <c r="BD158" s="287"/>
    </row>
    <row r="159" spans="1:56" ht="13.5" x14ac:dyDescent="0.15">
      <c r="A159" s="304"/>
      <c r="B159" s="254"/>
      <c r="C159" s="110"/>
      <c r="D159" s="110"/>
      <c r="E159" s="110"/>
      <c r="F159" s="110"/>
      <c r="G159" s="110"/>
      <c r="H159" s="110"/>
      <c r="I159" s="110"/>
      <c r="J159" s="110"/>
      <c r="K159" s="110"/>
      <c r="L159" s="110"/>
      <c r="M159" s="110"/>
      <c r="N159" s="110"/>
      <c r="O159" s="108"/>
      <c r="P159" s="110"/>
      <c r="Q159" s="110"/>
      <c r="R159" s="110"/>
      <c r="S159" s="110"/>
      <c r="T159" s="110"/>
      <c r="U159" s="110"/>
      <c r="V159" s="110"/>
      <c r="W159" s="110"/>
      <c r="X159" s="110"/>
      <c r="Y159" s="108"/>
      <c r="Z159" s="110"/>
      <c r="AA159" s="110"/>
      <c r="AB159" s="110"/>
      <c r="AC159" s="110"/>
      <c r="AD159" s="110"/>
      <c r="AE159" s="109"/>
      <c r="AF159" s="712"/>
      <c r="AG159" s="713"/>
      <c r="AH159" s="713"/>
      <c r="AI159" s="713"/>
      <c r="AJ159" s="713"/>
      <c r="AK159" s="713"/>
      <c r="AL159" s="713"/>
      <c r="AM159" s="713"/>
      <c r="AN159" s="713"/>
      <c r="AO159" s="713"/>
      <c r="AP159" s="713"/>
      <c r="AQ159" s="713"/>
      <c r="AR159" s="713"/>
      <c r="AS159" s="713"/>
      <c r="AT159" s="713"/>
      <c r="AU159" s="713"/>
      <c r="AV159" s="713"/>
      <c r="AW159" s="713"/>
      <c r="AX159" s="713"/>
      <c r="AY159" s="713"/>
      <c r="AZ159" s="713"/>
      <c r="BA159" s="713"/>
      <c r="BB159" s="713"/>
      <c r="BC159" s="714"/>
      <c r="BD159" s="287"/>
    </row>
    <row r="160" spans="1:56" ht="15" customHeight="1" x14ac:dyDescent="0.15">
      <c r="A160" s="299"/>
      <c r="B160" s="254"/>
      <c r="C160" s="110"/>
      <c r="D160" s="110"/>
      <c r="E160" s="110"/>
      <c r="F160" s="110"/>
      <c r="G160" s="110"/>
      <c r="H160" s="110"/>
      <c r="I160" s="110"/>
      <c r="J160" s="110"/>
      <c r="K160" s="110"/>
      <c r="L160" s="110"/>
      <c r="M160" s="110"/>
      <c r="N160" s="110"/>
      <c r="O160" s="108"/>
      <c r="P160" s="110"/>
      <c r="Q160" s="110"/>
      <c r="R160" s="110"/>
      <c r="S160" s="110"/>
      <c r="T160" s="110"/>
      <c r="U160" s="110"/>
      <c r="V160" s="110"/>
      <c r="W160" s="110"/>
      <c r="X160" s="110"/>
      <c r="Y160" s="108"/>
      <c r="Z160" s="110"/>
      <c r="AA160" s="110"/>
      <c r="AB160" s="110"/>
      <c r="AC160" s="110"/>
      <c r="AD160" s="110"/>
      <c r="AE160" s="109"/>
      <c r="AF160" s="712"/>
      <c r="AG160" s="713"/>
      <c r="AH160" s="713"/>
      <c r="AI160" s="713"/>
      <c r="AJ160" s="713"/>
      <c r="AK160" s="713"/>
      <c r="AL160" s="713"/>
      <c r="AM160" s="713"/>
      <c r="AN160" s="713"/>
      <c r="AO160" s="713"/>
      <c r="AP160" s="713"/>
      <c r="AQ160" s="713"/>
      <c r="AR160" s="713"/>
      <c r="AS160" s="713"/>
      <c r="AT160" s="713"/>
      <c r="AU160" s="713"/>
      <c r="AV160" s="713"/>
      <c r="AW160" s="713"/>
      <c r="AX160" s="713"/>
      <c r="AY160" s="713"/>
      <c r="AZ160" s="713"/>
      <c r="BA160" s="713"/>
      <c r="BB160" s="713"/>
      <c r="BC160" s="714"/>
      <c r="BD160" s="287"/>
    </row>
    <row r="161" spans="1:56" ht="13.5" x14ac:dyDescent="0.15">
      <c r="A161" s="296"/>
      <c r="B161" s="254"/>
      <c r="C161" s="110"/>
      <c r="D161" s="110"/>
      <c r="E161" s="110"/>
      <c r="F161" s="110"/>
      <c r="G161" s="110"/>
      <c r="H161" s="110"/>
      <c r="I161" s="110"/>
      <c r="J161" s="110"/>
      <c r="K161" s="110"/>
      <c r="L161" s="110"/>
      <c r="M161" s="110"/>
      <c r="N161" s="110"/>
      <c r="O161" s="108"/>
      <c r="P161" s="110"/>
      <c r="Q161" s="110"/>
      <c r="R161" s="110"/>
      <c r="S161" s="110"/>
      <c r="T161" s="110"/>
      <c r="U161" s="110"/>
      <c r="V161" s="110"/>
      <c r="W161" s="110"/>
      <c r="X161" s="110"/>
      <c r="Y161" s="108"/>
      <c r="Z161" s="110"/>
      <c r="AA161" s="110"/>
      <c r="AB161" s="110"/>
      <c r="AC161" s="110"/>
      <c r="AD161" s="110"/>
      <c r="AE161" s="109"/>
      <c r="AF161" s="712"/>
      <c r="AG161" s="713"/>
      <c r="AH161" s="713"/>
      <c r="AI161" s="713"/>
      <c r="AJ161" s="713"/>
      <c r="AK161" s="713"/>
      <c r="AL161" s="713"/>
      <c r="AM161" s="713"/>
      <c r="AN161" s="713"/>
      <c r="AO161" s="713"/>
      <c r="AP161" s="713"/>
      <c r="AQ161" s="713"/>
      <c r="AR161" s="713"/>
      <c r="AS161" s="713"/>
      <c r="AT161" s="713"/>
      <c r="AU161" s="713"/>
      <c r="AV161" s="713"/>
      <c r="AW161" s="713"/>
      <c r="AX161" s="713"/>
      <c r="AY161" s="713"/>
      <c r="AZ161" s="713"/>
      <c r="BA161" s="713"/>
      <c r="BB161" s="713"/>
      <c r="BC161" s="714"/>
      <c r="BD161" s="287"/>
    </row>
    <row r="162" spans="1:56" ht="15" customHeight="1" x14ac:dyDescent="0.15">
      <c r="A162" s="299"/>
      <c r="B162" s="254"/>
      <c r="C162" s="110"/>
      <c r="D162" s="110"/>
      <c r="E162" s="110"/>
      <c r="F162" s="110"/>
      <c r="G162" s="110"/>
      <c r="H162" s="110"/>
      <c r="I162" s="110"/>
      <c r="J162" s="110"/>
      <c r="K162" s="110"/>
      <c r="L162" s="110"/>
      <c r="M162" s="110"/>
      <c r="N162" s="110"/>
      <c r="O162" s="108"/>
      <c r="P162" s="110"/>
      <c r="Q162" s="110"/>
      <c r="R162" s="110"/>
      <c r="S162" s="110"/>
      <c r="T162" s="110"/>
      <c r="U162" s="110"/>
      <c r="V162" s="110"/>
      <c r="W162" s="110"/>
      <c r="X162" s="110"/>
      <c r="Y162" s="108"/>
      <c r="Z162" s="110"/>
      <c r="AA162" s="110"/>
      <c r="AB162" s="110"/>
      <c r="AC162" s="110"/>
      <c r="AD162" s="110"/>
      <c r="AE162" s="109"/>
      <c r="AF162" s="712"/>
      <c r="AG162" s="713"/>
      <c r="AH162" s="713"/>
      <c r="AI162" s="713"/>
      <c r="AJ162" s="713"/>
      <c r="AK162" s="713"/>
      <c r="AL162" s="713"/>
      <c r="AM162" s="713"/>
      <c r="AN162" s="713"/>
      <c r="AO162" s="713"/>
      <c r="AP162" s="713"/>
      <c r="AQ162" s="713"/>
      <c r="AR162" s="713"/>
      <c r="AS162" s="713"/>
      <c r="AT162" s="713"/>
      <c r="AU162" s="713"/>
      <c r="AV162" s="713"/>
      <c r="AW162" s="713"/>
      <c r="AX162" s="713"/>
      <c r="AY162" s="713"/>
      <c r="AZ162" s="713"/>
      <c r="BA162" s="713"/>
      <c r="BB162" s="713"/>
      <c r="BC162" s="714"/>
      <c r="BD162" s="287"/>
    </row>
    <row r="163" spans="1:56" ht="15" customHeight="1" x14ac:dyDescent="0.15">
      <c r="A163" s="299"/>
      <c r="B163" s="254"/>
      <c r="C163" s="110"/>
      <c r="D163" s="110"/>
      <c r="E163" s="110"/>
      <c r="F163" s="110"/>
      <c r="G163" s="110"/>
      <c r="H163" s="110"/>
      <c r="I163" s="110"/>
      <c r="J163" s="110"/>
      <c r="K163" s="110"/>
      <c r="L163" s="110"/>
      <c r="M163" s="110"/>
      <c r="N163" s="110"/>
      <c r="O163" s="108"/>
      <c r="P163" s="110"/>
      <c r="Q163" s="110"/>
      <c r="R163" s="110"/>
      <c r="S163" s="110"/>
      <c r="T163" s="110"/>
      <c r="U163" s="110"/>
      <c r="V163" s="110"/>
      <c r="W163" s="110"/>
      <c r="X163" s="110"/>
      <c r="Y163" s="108"/>
      <c r="Z163" s="110"/>
      <c r="AA163" s="110"/>
      <c r="AB163" s="110"/>
      <c r="AC163" s="110"/>
      <c r="AD163" s="110"/>
      <c r="AE163" s="109"/>
      <c r="AF163" s="712"/>
      <c r="AG163" s="713"/>
      <c r="AH163" s="713"/>
      <c r="AI163" s="713"/>
      <c r="AJ163" s="713"/>
      <c r="AK163" s="713"/>
      <c r="AL163" s="713"/>
      <c r="AM163" s="713"/>
      <c r="AN163" s="713"/>
      <c r="AO163" s="713"/>
      <c r="AP163" s="713"/>
      <c r="AQ163" s="713"/>
      <c r="AR163" s="713"/>
      <c r="AS163" s="713"/>
      <c r="AT163" s="713"/>
      <c r="AU163" s="713"/>
      <c r="AV163" s="713"/>
      <c r="AW163" s="713"/>
      <c r="AX163" s="713"/>
      <c r="AY163" s="713"/>
      <c r="AZ163" s="713"/>
      <c r="BA163" s="713"/>
      <c r="BB163" s="713"/>
      <c r="BC163" s="714"/>
      <c r="BD163" s="287"/>
    </row>
    <row r="164" spans="1:56" ht="15" customHeight="1" x14ac:dyDescent="0.15">
      <c r="A164" s="299"/>
      <c r="B164" s="254"/>
      <c r="C164" s="110"/>
      <c r="D164" s="110"/>
      <c r="E164" s="110"/>
      <c r="F164" s="110"/>
      <c r="G164" s="110"/>
      <c r="H164" s="110"/>
      <c r="I164" s="110"/>
      <c r="J164" s="110"/>
      <c r="K164" s="110"/>
      <c r="L164" s="110"/>
      <c r="M164" s="110"/>
      <c r="N164" s="110"/>
      <c r="O164" s="108"/>
      <c r="P164" s="110"/>
      <c r="Q164" s="110"/>
      <c r="R164" s="110"/>
      <c r="S164" s="110"/>
      <c r="T164" s="110"/>
      <c r="U164" s="110"/>
      <c r="V164" s="110"/>
      <c r="W164" s="110"/>
      <c r="X164" s="110"/>
      <c r="Y164" s="108"/>
      <c r="Z164" s="110"/>
      <c r="AA164" s="110"/>
      <c r="AB164" s="110"/>
      <c r="AC164" s="110"/>
      <c r="AD164" s="110"/>
      <c r="AE164" s="109"/>
      <c r="AF164" s="712"/>
      <c r="AG164" s="713"/>
      <c r="AH164" s="713"/>
      <c r="AI164" s="713"/>
      <c r="AJ164" s="713"/>
      <c r="AK164" s="713"/>
      <c r="AL164" s="713"/>
      <c r="AM164" s="713"/>
      <c r="AN164" s="713"/>
      <c r="AO164" s="713"/>
      <c r="AP164" s="713"/>
      <c r="AQ164" s="713"/>
      <c r="AR164" s="713"/>
      <c r="AS164" s="713"/>
      <c r="AT164" s="713"/>
      <c r="AU164" s="713"/>
      <c r="AV164" s="713"/>
      <c r="AW164" s="713"/>
      <c r="AX164" s="713"/>
      <c r="AY164" s="713"/>
      <c r="AZ164" s="713"/>
      <c r="BA164" s="713"/>
      <c r="BB164" s="713"/>
      <c r="BC164" s="714"/>
      <c r="BD164" s="287"/>
    </row>
    <row r="165" spans="1:56" ht="15" customHeight="1" x14ac:dyDescent="0.15">
      <c r="A165" s="299"/>
      <c r="B165" s="254"/>
      <c r="C165" s="110"/>
      <c r="D165" s="110"/>
      <c r="E165" s="110"/>
      <c r="F165" s="110"/>
      <c r="G165" s="110"/>
      <c r="H165" s="110"/>
      <c r="I165" s="110"/>
      <c r="J165" s="110"/>
      <c r="K165" s="110"/>
      <c r="L165" s="110"/>
      <c r="M165" s="110"/>
      <c r="N165" s="110"/>
      <c r="O165" s="108"/>
      <c r="P165" s="110"/>
      <c r="Q165" s="110"/>
      <c r="R165" s="110"/>
      <c r="S165" s="110"/>
      <c r="T165" s="110"/>
      <c r="U165" s="110"/>
      <c r="V165" s="110"/>
      <c r="W165" s="110"/>
      <c r="X165" s="110"/>
      <c r="Y165" s="108"/>
      <c r="Z165" s="110"/>
      <c r="AA165" s="110"/>
      <c r="AB165" s="110"/>
      <c r="AC165" s="110"/>
      <c r="AD165" s="110"/>
      <c r="AE165" s="109"/>
      <c r="AF165" s="712"/>
      <c r="AG165" s="713"/>
      <c r="AH165" s="713"/>
      <c r="AI165" s="713"/>
      <c r="AJ165" s="713"/>
      <c r="AK165" s="713"/>
      <c r="AL165" s="713"/>
      <c r="AM165" s="713"/>
      <c r="AN165" s="713"/>
      <c r="AO165" s="713"/>
      <c r="AP165" s="713"/>
      <c r="AQ165" s="713"/>
      <c r="AR165" s="713"/>
      <c r="AS165" s="713"/>
      <c r="AT165" s="713"/>
      <c r="AU165" s="713"/>
      <c r="AV165" s="713"/>
      <c r="AW165" s="713"/>
      <c r="AX165" s="713"/>
      <c r="AY165" s="713"/>
      <c r="AZ165" s="713"/>
      <c r="BA165" s="713"/>
      <c r="BB165" s="713"/>
      <c r="BC165" s="714"/>
      <c r="BD165" s="287"/>
    </row>
    <row r="166" spans="1:56" ht="15" customHeight="1" x14ac:dyDescent="0.15">
      <c r="A166" s="299"/>
      <c r="B166" s="254"/>
      <c r="C166" s="110"/>
      <c r="D166" s="110"/>
      <c r="E166" s="110"/>
      <c r="F166" s="110"/>
      <c r="G166" s="110"/>
      <c r="H166" s="110"/>
      <c r="I166" s="110"/>
      <c r="J166" s="110"/>
      <c r="K166" s="110"/>
      <c r="L166" s="110"/>
      <c r="M166" s="110"/>
      <c r="N166" s="110"/>
      <c r="O166" s="108"/>
      <c r="P166" s="110"/>
      <c r="Q166" s="110"/>
      <c r="R166" s="110"/>
      <c r="S166" s="110"/>
      <c r="T166" s="110"/>
      <c r="U166" s="110"/>
      <c r="V166" s="110"/>
      <c r="W166" s="110"/>
      <c r="X166" s="110"/>
      <c r="Y166" s="108"/>
      <c r="Z166" s="110"/>
      <c r="AA166" s="110"/>
      <c r="AB166" s="110"/>
      <c r="AC166" s="110"/>
      <c r="AD166" s="110"/>
      <c r="AE166" s="109"/>
      <c r="AF166" s="712"/>
      <c r="AG166" s="713"/>
      <c r="AH166" s="713"/>
      <c r="AI166" s="713"/>
      <c r="AJ166" s="713"/>
      <c r="AK166" s="713"/>
      <c r="AL166" s="713"/>
      <c r="AM166" s="713"/>
      <c r="AN166" s="713"/>
      <c r="AO166" s="713"/>
      <c r="AP166" s="713"/>
      <c r="AQ166" s="713"/>
      <c r="AR166" s="713"/>
      <c r="AS166" s="713"/>
      <c r="AT166" s="713"/>
      <c r="AU166" s="713"/>
      <c r="AV166" s="713"/>
      <c r="AW166" s="713"/>
      <c r="AX166" s="713"/>
      <c r="AY166" s="713"/>
      <c r="AZ166" s="713"/>
      <c r="BA166" s="713"/>
      <c r="BB166" s="713"/>
      <c r="BC166" s="714"/>
      <c r="BD166" s="287"/>
    </row>
    <row r="167" spans="1:56" ht="13.5" x14ac:dyDescent="0.15">
      <c r="A167" s="299"/>
      <c r="B167" s="254"/>
      <c r="C167" s="110"/>
      <c r="D167" s="114"/>
      <c r="E167" s="114"/>
      <c r="F167" s="114"/>
      <c r="G167" s="114"/>
      <c r="H167" s="114"/>
      <c r="I167" s="114"/>
      <c r="J167" s="114"/>
      <c r="K167" s="114"/>
      <c r="L167" s="114"/>
      <c r="M167" s="114"/>
      <c r="N167" s="115"/>
      <c r="O167" s="108"/>
      <c r="P167" s="110"/>
      <c r="Q167" s="110"/>
      <c r="R167" s="110"/>
      <c r="S167" s="110"/>
      <c r="T167" s="110"/>
      <c r="U167" s="110"/>
      <c r="V167" s="110"/>
      <c r="W167" s="110"/>
      <c r="X167" s="110"/>
      <c r="Y167" s="108"/>
      <c r="Z167" s="110"/>
      <c r="AA167" s="110"/>
      <c r="AB167" s="110"/>
      <c r="AC167" s="110"/>
      <c r="AD167" s="110"/>
      <c r="AE167" s="109"/>
      <c r="AF167" s="712"/>
      <c r="AG167" s="713"/>
      <c r="AH167" s="713"/>
      <c r="AI167" s="713"/>
      <c r="AJ167" s="713"/>
      <c r="AK167" s="713"/>
      <c r="AL167" s="713"/>
      <c r="AM167" s="713"/>
      <c r="AN167" s="713"/>
      <c r="AO167" s="713"/>
      <c r="AP167" s="713"/>
      <c r="AQ167" s="713"/>
      <c r="AR167" s="713"/>
      <c r="AS167" s="713"/>
      <c r="AT167" s="713"/>
      <c r="AU167" s="713"/>
      <c r="AV167" s="713"/>
      <c r="AW167" s="713"/>
      <c r="AX167" s="713"/>
      <c r="AY167" s="713"/>
      <c r="AZ167" s="713"/>
      <c r="BA167" s="713"/>
      <c r="BB167" s="713"/>
      <c r="BC167" s="714"/>
      <c r="BD167" s="287"/>
    </row>
    <row r="168" spans="1:56" ht="13.5" x14ac:dyDescent="0.15">
      <c r="A168" s="296"/>
      <c r="B168" s="254"/>
      <c r="C168" s="110"/>
      <c r="D168" s="114"/>
      <c r="E168" s="114"/>
      <c r="F168" s="114"/>
      <c r="G168" s="114"/>
      <c r="H168" s="114"/>
      <c r="I168" s="114"/>
      <c r="J168" s="114"/>
      <c r="K168" s="114"/>
      <c r="L168" s="114"/>
      <c r="M168" s="114"/>
      <c r="N168" s="115"/>
      <c r="O168" s="108"/>
      <c r="P168" s="110"/>
      <c r="Q168" s="110"/>
      <c r="R168" s="110"/>
      <c r="S168" s="110"/>
      <c r="T168" s="110"/>
      <c r="U168" s="110"/>
      <c r="V168" s="110"/>
      <c r="W168" s="110"/>
      <c r="X168" s="110"/>
      <c r="Y168" s="108"/>
      <c r="Z168" s="110"/>
      <c r="AA168" s="110"/>
      <c r="AB168" s="110"/>
      <c r="AC168" s="110"/>
      <c r="AD168" s="110"/>
      <c r="AE168" s="109"/>
      <c r="AF168" s="712"/>
      <c r="AG168" s="713"/>
      <c r="AH168" s="713"/>
      <c r="AI168" s="713"/>
      <c r="AJ168" s="713"/>
      <c r="AK168" s="713"/>
      <c r="AL168" s="713"/>
      <c r="AM168" s="713"/>
      <c r="AN168" s="713"/>
      <c r="AO168" s="713"/>
      <c r="AP168" s="713"/>
      <c r="AQ168" s="713"/>
      <c r="AR168" s="713"/>
      <c r="AS168" s="713"/>
      <c r="AT168" s="713"/>
      <c r="AU168" s="713"/>
      <c r="AV168" s="713"/>
      <c r="AW168" s="713"/>
      <c r="AX168" s="713"/>
      <c r="AY168" s="713"/>
      <c r="AZ168" s="713"/>
      <c r="BA168" s="713"/>
      <c r="BB168" s="713"/>
      <c r="BC168" s="714"/>
      <c r="BD168" s="287"/>
    </row>
    <row r="169" spans="1:56" ht="13.5" x14ac:dyDescent="0.15">
      <c r="A169" s="296"/>
      <c r="B169" s="254"/>
      <c r="C169" s="110"/>
      <c r="D169" s="114"/>
      <c r="E169" s="114"/>
      <c r="F169" s="114"/>
      <c r="G169" s="114"/>
      <c r="H169" s="114"/>
      <c r="I169" s="114"/>
      <c r="J169" s="114"/>
      <c r="K169" s="114"/>
      <c r="L169" s="114"/>
      <c r="M169" s="114"/>
      <c r="N169" s="115"/>
      <c r="O169" s="108"/>
      <c r="P169" s="110"/>
      <c r="Q169" s="110"/>
      <c r="R169" s="110"/>
      <c r="S169" s="110"/>
      <c r="T169" s="110"/>
      <c r="U169" s="110"/>
      <c r="V169" s="110"/>
      <c r="W169" s="110"/>
      <c r="X169" s="110"/>
      <c r="Y169" s="108"/>
      <c r="Z169" s="110"/>
      <c r="AA169" s="110"/>
      <c r="AB169" s="110"/>
      <c r="AC169" s="110"/>
      <c r="AD169" s="110"/>
      <c r="AE169" s="109"/>
      <c r="AF169" s="712"/>
      <c r="AG169" s="713"/>
      <c r="AH169" s="713"/>
      <c r="AI169" s="713"/>
      <c r="AJ169" s="713"/>
      <c r="AK169" s="713"/>
      <c r="AL169" s="713"/>
      <c r="AM169" s="713"/>
      <c r="AN169" s="713"/>
      <c r="AO169" s="713"/>
      <c r="AP169" s="713"/>
      <c r="AQ169" s="713"/>
      <c r="AR169" s="713"/>
      <c r="AS169" s="713"/>
      <c r="AT169" s="713"/>
      <c r="AU169" s="713"/>
      <c r="AV169" s="713"/>
      <c r="AW169" s="713"/>
      <c r="AX169" s="713"/>
      <c r="AY169" s="713"/>
      <c r="AZ169" s="713"/>
      <c r="BA169" s="713"/>
      <c r="BB169" s="713"/>
      <c r="BC169" s="714"/>
      <c r="BD169" s="140"/>
    </row>
    <row r="170" spans="1:56" ht="13.5" x14ac:dyDescent="0.15">
      <c r="A170" s="299"/>
      <c r="B170" s="254"/>
      <c r="C170" s="110"/>
      <c r="D170" s="114"/>
      <c r="E170" s="114"/>
      <c r="F170" s="114"/>
      <c r="G170" s="114"/>
      <c r="H170" s="114"/>
      <c r="I170" s="114"/>
      <c r="J170" s="114"/>
      <c r="K170" s="114"/>
      <c r="L170" s="114"/>
      <c r="M170" s="114"/>
      <c r="N170" s="115"/>
      <c r="O170" s="108"/>
      <c r="P170" s="110"/>
      <c r="Q170" s="110"/>
      <c r="R170" s="110"/>
      <c r="S170" s="110"/>
      <c r="T170" s="110"/>
      <c r="U170" s="110"/>
      <c r="V170" s="110"/>
      <c r="W170" s="110"/>
      <c r="X170" s="110"/>
      <c r="Y170" s="108"/>
      <c r="Z170" s="110"/>
      <c r="AA170" s="110"/>
      <c r="AB170" s="110"/>
      <c r="AC170" s="110"/>
      <c r="AD170" s="110"/>
      <c r="AE170" s="109"/>
      <c r="AF170" s="712"/>
      <c r="AG170" s="713"/>
      <c r="AH170" s="713"/>
      <c r="AI170" s="713"/>
      <c r="AJ170" s="713"/>
      <c r="AK170" s="713"/>
      <c r="AL170" s="713"/>
      <c r="AM170" s="713"/>
      <c r="AN170" s="713"/>
      <c r="AO170" s="713"/>
      <c r="AP170" s="713"/>
      <c r="AQ170" s="713"/>
      <c r="AR170" s="713"/>
      <c r="AS170" s="713"/>
      <c r="AT170" s="713"/>
      <c r="AU170" s="713"/>
      <c r="AV170" s="713"/>
      <c r="AW170" s="713"/>
      <c r="AX170" s="713"/>
      <c r="AY170" s="713"/>
      <c r="AZ170" s="713"/>
      <c r="BA170" s="713"/>
      <c r="BB170" s="713"/>
      <c r="BC170" s="714"/>
      <c r="BD170" s="140"/>
    </row>
    <row r="171" spans="1:56" ht="13.5" x14ac:dyDescent="0.15">
      <c r="A171" s="296"/>
      <c r="B171" s="254"/>
      <c r="C171" s="110"/>
      <c r="D171" s="110"/>
      <c r="E171" s="110"/>
      <c r="F171" s="110"/>
      <c r="G171" s="110"/>
      <c r="H171" s="110"/>
      <c r="I171" s="110"/>
      <c r="J171" s="110"/>
      <c r="K171" s="110"/>
      <c r="L171" s="110"/>
      <c r="M171" s="110"/>
      <c r="N171" s="110"/>
      <c r="O171" s="289"/>
      <c r="P171" s="110"/>
      <c r="Q171" s="110"/>
      <c r="R171" s="110"/>
      <c r="S171" s="110"/>
      <c r="T171" s="110"/>
      <c r="U171" s="110"/>
      <c r="V171" s="110"/>
      <c r="W171" s="110"/>
      <c r="X171" s="110"/>
      <c r="Y171" s="289"/>
      <c r="Z171" s="110"/>
      <c r="AA171" s="110"/>
      <c r="AB171" s="110"/>
      <c r="AC171" s="110"/>
      <c r="AD171" s="110"/>
      <c r="AE171" s="109"/>
      <c r="AF171" s="709"/>
      <c r="AG171" s="710"/>
      <c r="AH171" s="710"/>
      <c r="AI171" s="710"/>
      <c r="AJ171" s="710"/>
      <c r="AK171" s="710"/>
      <c r="AL171" s="710"/>
      <c r="AM171" s="710"/>
      <c r="AN171" s="710"/>
      <c r="AO171" s="710"/>
      <c r="AP171" s="710"/>
      <c r="AQ171" s="710"/>
      <c r="AR171" s="710"/>
      <c r="AS171" s="710"/>
      <c r="AT171" s="710"/>
      <c r="AU171" s="710"/>
      <c r="AV171" s="710"/>
      <c r="AW171" s="710"/>
      <c r="AX171" s="710"/>
      <c r="AY171" s="710"/>
      <c r="AZ171" s="710"/>
      <c r="BA171" s="710"/>
      <c r="BB171" s="710"/>
      <c r="BC171" s="711"/>
      <c r="BD171" s="31"/>
    </row>
    <row r="172" spans="1:56" ht="13.5" x14ac:dyDescent="0.15">
      <c r="A172" s="299"/>
      <c r="B172" s="254"/>
      <c r="C172" s="110"/>
      <c r="D172" s="110"/>
      <c r="E172" s="110"/>
      <c r="F172" s="110"/>
      <c r="G172" s="110"/>
      <c r="H172" s="110"/>
      <c r="I172" s="110"/>
      <c r="J172" s="110"/>
      <c r="K172" s="110"/>
      <c r="L172" s="110"/>
      <c r="M172" s="110"/>
      <c r="N172" s="110"/>
      <c r="O172" s="108"/>
      <c r="P172" s="110"/>
      <c r="Q172" s="110"/>
      <c r="R172" s="110"/>
      <c r="S172" s="110"/>
      <c r="T172" s="110"/>
      <c r="U172" s="110"/>
      <c r="V172" s="110"/>
      <c r="W172" s="110"/>
      <c r="X172" s="110"/>
      <c r="Y172" s="108"/>
      <c r="Z172" s="110"/>
      <c r="AA172" s="110"/>
      <c r="AB172" s="110"/>
      <c r="AC172" s="110"/>
      <c r="AD172" s="110"/>
      <c r="AE172" s="109"/>
      <c r="AF172" s="712"/>
      <c r="AG172" s="713"/>
      <c r="AH172" s="713"/>
      <c r="AI172" s="713"/>
      <c r="AJ172" s="713"/>
      <c r="AK172" s="713"/>
      <c r="AL172" s="713"/>
      <c r="AM172" s="713"/>
      <c r="AN172" s="713"/>
      <c r="AO172" s="713"/>
      <c r="AP172" s="713"/>
      <c r="AQ172" s="713"/>
      <c r="AR172" s="713"/>
      <c r="AS172" s="713"/>
      <c r="AT172" s="713"/>
      <c r="AU172" s="713"/>
      <c r="AV172" s="713"/>
      <c r="AW172" s="713"/>
      <c r="AX172" s="713"/>
      <c r="AY172" s="713"/>
      <c r="AZ172" s="713"/>
      <c r="BA172" s="713"/>
      <c r="BB172" s="713"/>
      <c r="BC172" s="714"/>
      <c r="BD172" s="291"/>
    </row>
    <row r="173" spans="1:56" ht="13.5" x14ac:dyDescent="0.15">
      <c r="A173" s="299"/>
      <c r="B173" s="254"/>
      <c r="C173" s="110"/>
      <c r="D173" s="110"/>
      <c r="E173" s="110"/>
      <c r="F173" s="110"/>
      <c r="G173" s="110"/>
      <c r="H173" s="110"/>
      <c r="I173" s="110"/>
      <c r="J173" s="110"/>
      <c r="K173" s="110"/>
      <c r="L173" s="110"/>
      <c r="M173" s="110"/>
      <c r="N173" s="110"/>
      <c r="O173" s="108"/>
      <c r="P173" s="110"/>
      <c r="Q173" s="110"/>
      <c r="R173" s="110"/>
      <c r="S173" s="110"/>
      <c r="T173" s="110"/>
      <c r="U173" s="110"/>
      <c r="V173" s="110"/>
      <c r="W173" s="110"/>
      <c r="X173" s="110"/>
      <c r="Y173" s="108"/>
      <c r="Z173" s="110"/>
      <c r="AA173" s="110"/>
      <c r="AB173" s="110"/>
      <c r="AC173" s="110"/>
      <c r="AD173" s="110"/>
      <c r="AE173" s="109"/>
      <c r="AF173" s="712"/>
      <c r="AG173" s="713"/>
      <c r="AH173" s="713"/>
      <c r="AI173" s="713"/>
      <c r="AJ173" s="713"/>
      <c r="AK173" s="713"/>
      <c r="AL173" s="713"/>
      <c r="AM173" s="713"/>
      <c r="AN173" s="713"/>
      <c r="AO173" s="713"/>
      <c r="AP173" s="713"/>
      <c r="AQ173" s="713"/>
      <c r="AR173" s="713"/>
      <c r="AS173" s="713"/>
      <c r="AT173" s="713"/>
      <c r="AU173" s="713"/>
      <c r="AV173" s="713"/>
      <c r="AW173" s="713"/>
      <c r="AX173" s="713"/>
      <c r="AY173" s="713"/>
      <c r="AZ173" s="713"/>
      <c r="BA173" s="713"/>
      <c r="BB173" s="713"/>
      <c r="BC173" s="714"/>
      <c r="BD173" s="140"/>
    </row>
    <row r="174" spans="1:56" ht="13.5" x14ac:dyDescent="0.15">
      <c r="A174" s="299"/>
      <c r="B174" s="254"/>
      <c r="C174" s="110"/>
      <c r="D174" s="110"/>
      <c r="E174" s="110"/>
      <c r="F174" s="110"/>
      <c r="G174" s="110"/>
      <c r="H174" s="110"/>
      <c r="I174" s="110"/>
      <c r="J174" s="110"/>
      <c r="K174" s="110"/>
      <c r="L174" s="110"/>
      <c r="M174" s="110"/>
      <c r="N174" s="110"/>
      <c r="O174" s="108"/>
      <c r="P174" s="110"/>
      <c r="Q174" s="110"/>
      <c r="R174" s="110"/>
      <c r="S174" s="110"/>
      <c r="T174" s="110"/>
      <c r="U174" s="110"/>
      <c r="V174" s="110"/>
      <c r="W174" s="110"/>
      <c r="X174" s="110"/>
      <c r="Y174" s="108"/>
      <c r="Z174" s="110"/>
      <c r="AA174" s="110"/>
      <c r="AB174" s="110"/>
      <c r="AC174" s="110"/>
      <c r="AD174" s="110"/>
      <c r="AE174" s="109"/>
      <c r="AF174" s="712"/>
      <c r="AG174" s="713"/>
      <c r="AH174" s="713"/>
      <c r="AI174" s="713"/>
      <c r="AJ174" s="713"/>
      <c r="AK174" s="713"/>
      <c r="AL174" s="713"/>
      <c r="AM174" s="713"/>
      <c r="AN174" s="713"/>
      <c r="AO174" s="713"/>
      <c r="AP174" s="713"/>
      <c r="AQ174" s="713"/>
      <c r="AR174" s="713"/>
      <c r="AS174" s="713"/>
      <c r="AT174" s="713"/>
      <c r="AU174" s="713"/>
      <c r="AV174" s="713"/>
      <c r="AW174" s="713"/>
      <c r="AX174" s="713"/>
      <c r="AY174" s="713"/>
      <c r="AZ174" s="713"/>
      <c r="BA174" s="713"/>
      <c r="BB174" s="713"/>
      <c r="BC174" s="714"/>
      <c r="BD174" s="140"/>
    </row>
    <row r="175" spans="1:56" ht="13.5" x14ac:dyDescent="0.15">
      <c r="A175" s="299"/>
      <c r="B175" s="254"/>
      <c r="C175" s="110"/>
      <c r="D175" s="110"/>
      <c r="E175" s="110"/>
      <c r="F175" s="110"/>
      <c r="G175" s="110"/>
      <c r="H175" s="110"/>
      <c r="I175" s="110"/>
      <c r="J175" s="110"/>
      <c r="K175" s="110"/>
      <c r="L175" s="110"/>
      <c r="M175" s="110"/>
      <c r="N175" s="110"/>
      <c r="O175" s="108"/>
      <c r="P175" s="110"/>
      <c r="Q175" s="110"/>
      <c r="R175" s="110"/>
      <c r="S175" s="110"/>
      <c r="T175" s="110"/>
      <c r="U175" s="110"/>
      <c r="V175" s="110"/>
      <c r="W175" s="110"/>
      <c r="X175" s="110"/>
      <c r="Y175" s="108"/>
      <c r="Z175" s="110"/>
      <c r="AA175" s="110"/>
      <c r="AB175" s="110"/>
      <c r="AC175" s="110"/>
      <c r="AD175" s="110"/>
      <c r="AE175" s="109"/>
      <c r="AF175" s="709"/>
      <c r="AG175" s="710"/>
      <c r="AH175" s="710"/>
      <c r="AI175" s="710"/>
      <c r="AJ175" s="710"/>
      <c r="AK175" s="710"/>
      <c r="AL175" s="710"/>
      <c r="AM175" s="710"/>
      <c r="AN175" s="710"/>
      <c r="AO175" s="710"/>
      <c r="AP175" s="710"/>
      <c r="AQ175" s="710"/>
      <c r="AR175" s="710"/>
      <c r="AS175" s="710"/>
      <c r="AT175" s="710"/>
      <c r="AU175" s="710"/>
      <c r="AV175" s="710"/>
      <c r="AW175" s="710"/>
      <c r="AX175" s="710"/>
      <c r="AY175" s="710"/>
      <c r="AZ175" s="710"/>
      <c r="BA175" s="710"/>
      <c r="BB175" s="710"/>
      <c r="BC175" s="711"/>
      <c r="BD175" s="291"/>
    </row>
    <row r="176" spans="1:56" ht="13.5" x14ac:dyDescent="0.15">
      <c r="A176" s="299"/>
      <c r="B176" s="254"/>
      <c r="C176" s="110"/>
      <c r="D176" s="110"/>
      <c r="E176" s="110"/>
      <c r="F176" s="110"/>
      <c r="G176" s="110"/>
      <c r="H176" s="110"/>
      <c r="I176" s="110"/>
      <c r="J176" s="110"/>
      <c r="K176" s="110"/>
      <c r="L176" s="110"/>
      <c r="M176" s="110"/>
      <c r="N176" s="110"/>
      <c r="O176" s="108"/>
      <c r="P176" s="110"/>
      <c r="Q176" s="110"/>
      <c r="R176" s="110"/>
      <c r="S176" s="110"/>
      <c r="T176" s="110"/>
      <c r="U176" s="110"/>
      <c r="V176" s="110"/>
      <c r="W176" s="110"/>
      <c r="X176" s="110"/>
      <c r="Y176" s="108"/>
      <c r="Z176" s="110"/>
      <c r="AA176" s="110"/>
      <c r="AB176" s="110"/>
      <c r="AC176" s="110"/>
      <c r="AD176" s="110"/>
      <c r="AE176" s="109"/>
      <c r="AF176" s="709"/>
      <c r="AG176" s="710"/>
      <c r="AH176" s="710"/>
      <c r="AI176" s="710"/>
      <c r="AJ176" s="710"/>
      <c r="AK176" s="710"/>
      <c r="AL176" s="710"/>
      <c r="AM176" s="710"/>
      <c r="AN176" s="710"/>
      <c r="AO176" s="710"/>
      <c r="AP176" s="710"/>
      <c r="AQ176" s="710"/>
      <c r="AR176" s="710"/>
      <c r="AS176" s="710"/>
      <c r="AT176" s="710"/>
      <c r="AU176" s="710"/>
      <c r="AV176" s="710"/>
      <c r="AW176" s="710"/>
      <c r="AX176" s="710"/>
      <c r="AY176" s="710"/>
      <c r="AZ176" s="710"/>
      <c r="BA176" s="710"/>
      <c r="BB176" s="710"/>
      <c r="BC176" s="711"/>
      <c r="BD176" s="140"/>
    </row>
    <row r="177" spans="1:56" ht="13.5" x14ac:dyDescent="0.15">
      <c r="A177" s="299"/>
      <c r="B177" s="254"/>
      <c r="C177" s="110"/>
      <c r="D177" s="114"/>
      <c r="E177" s="114"/>
      <c r="F177" s="114"/>
      <c r="G177" s="114"/>
      <c r="H177" s="114"/>
      <c r="I177" s="114"/>
      <c r="J177" s="114"/>
      <c r="K177" s="114"/>
      <c r="L177" s="114"/>
      <c r="M177" s="114"/>
      <c r="N177" s="115"/>
      <c r="O177" s="108"/>
      <c r="P177" s="110"/>
      <c r="Q177" s="110"/>
      <c r="R177" s="110"/>
      <c r="S177" s="110"/>
      <c r="T177" s="110"/>
      <c r="U177" s="110"/>
      <c r="V177" s="110"/>
      <c r="W177" s="110"/>
      <c r="X177" s="110"/>
      <c r="Y177" s="108"/>
      <c r="Z177" s="110"/>
      <c r="AA177" s="110"/>
      <c r="AB177" s="110"/>
      <c r="AC177" s="110"/>
      <c r="AD177" s="110"/>
      <c r="AE177" s="109"/>
      <c r="AF177" s="712"/>
      <c r="AG177" s="713"/>
      <c r="AH177" s="713"/>
      <c r="AI177" s="713"/>
      <c r="AJ177" s="713"/>
      <c r="AK177" s="713"/>
      <c r="AL177" s="713"/>
      <c r="AM177" s="713"/>
      <c r="AN177" s="713"/>
      <c r="AO177" s="713"/>
      <c r="AP177" s="713"/>
      <c r="AQ177" s="713"/>
      <c r="AR177" s="713"/>
      <c r="AS177" s="713"/>
      <c r="AT177" s="713"/>
      <c r="AU177" s="713"/>
      <c r="AV177" s="713"/>
      <c r="AW177" s="713"/>
      <c r="AX177" s="713"/>
      <c r="AY177" s="713"/>
      <c r="AZ177" s="713"/>
      <c r="BA177" s="713"/>
      <c r="BB177" s="713"/>
      <c r="BC177" s="714"/>
      <c r="BD177" s="291"/>
    </row>
    <row r="178" spans="1:56" ht="13.5" x14ac:dyDescent="0.15">
      <c r="A178" s="299"/>
      <c r="B178" s="254"/>
      <c r="C178" s="110"/>
      <c r="D178" s="114"/>
      <c r="E178" s="114"/>
      <c r="F178" s="114"/>
      <c r="G178" s="114"/>
      <c r="H178" s="114"/>
      <c r="I178" s="114"/>
      <c r="J178" s="114"/>
      <c r="K178" s="114"/>
      <c r="L178" s="114"/>
      <c r="M178" s="114"/>
      <c r="N178" s="115"/>
      <c r="O178" s="108"/>
      <c r="P178" s="110"/>
      <c r="Q178" s="110"/>
      <c r="R178" s="110"/>
      <c r="S178" s="110"/>
      <c r="T178" s="110"/>
      <c r="U178" s="110"/>
      <c r="V178" s="110"/>
      <c r="W178" s="110"/>
      <c r="X178" s="110"/>
      <c r="Y178" s="108"/>
      <c r="Z178" s="110"/>
      <c r="AA178" s="110"/>
      <c r="AB178" s="110"/>
      <c r="AC178" s="110"/>
      <c r="AD178" s="110"/>
      <c r="AE178" s="109"/>
      <c r="AF178" s="712"/>
      <c r="AG178" s="713"/>
      <c r="AH178" s="713"/>
      <c r="AI178" s="713"/>
      <c r="AJ178" s="713"/>
      <c r="AK178" s="713"/>
      <c r="AL178" s="713"/>
      <c r="AM178" s="713"/>
      <c r="AN178" s="713"/>
      <c r="AO178" s="713"/>
      <c r="AP178" s="713"/>
      <c r="AQ178" s="713"/>
      <c r="AR178" s="713"/>
      <c r="AS178" s="713"/>
      <c r="AT178" s="713"/>
      <c r="AU178" s="713"/>
      <c r="AV178" s="713"/>
      <c r="AW178" s="713"/>
      <c r="AX178" s="713"/>
      <c r="AY178" s="713"/>
      <c r="AZ178" s="713"/>
      <c r="BA178" s="713"/>
      <c r="BB178" s="713"/>
      <c r="BC178" s="714"/>
      <c r="BD178" s="291"/>
    </row>
    <row r="179" spans="1:56" ht="13.5" x14ac:dyDescent="0.15">
      <c r="A179" s="296"/>
      <c r="B179" s="254"/>
      <c r="C179" s="110"/>
      <c r="D179" s="114"/>
      <c r="E179" s="114"/>
      <c r="F179" s="114"/>
      <c r="G179" s="114"/>
      <c r="H179" s="114"/>
      <c r="I179" s="114"/>
      <c r="J179" s="114"/>
      <c r="K179" s="114"/>
      <c r="L179" s="114"/>
      <c r="M179" s="114"/>
      <c r="N179" s="115"/>
      <c r="O179" s="289"/>
      <c r="P179" s="110"/>
      <c r="Q179" s="110"/>
      <c r="R179" s="110"/>
      <c r="S179" s="110"/>
      <c r="T179" s="110"/>
      <c r="U179" s="110"/>
      <c r="V179" s="110"/>
      <c r="W179" s="110"/>
      <c r="X179" s="110"/>
      <c r="Y179" s="289"/>
      <c r="Z179" s="110"/>
      <c r="AA179" s="110"/>
      <c r="AB179" s="110"/>
      <c r="AC179" s="110"/>
      <c r="AD179" s="110"/>
      <c r="AE179" s="109"/>
      <c r="AF179" s="709"/>
      <c r="AG179" s="710"/>
      <c r="AH179" s="710"/>
      <c r="AI179" s="710"/>
      <c r="AJ179" s="710"/>
      <c r="AK179" s="710"/>
      <c r="AL179" s="710"/>
      <c r="AM179" s="710"/>
      <c r="AN179" s="710"/>
      <c r="AO179" s="710"/>
      <c r="AP179" s="710"/>
      <c r="AQ179" s="710"/>
      <c r="AR179" s="710"/>
      <c r="AS179" s="710"/>
      <c r="AT179" s="710"/>
      <c r="AU179" s="710"/>
      <c r="AV179" s="710"/>
      <c r="AW179" s="710"/>
      <c r="AX179" s="710"/>
      <c r="AY179" s="710"/>
      <c r="AZ179" s="710"/>
      <c r="BA179" s="710"/>
      <c r="BB179" s="710"/>
      <c r="BC179" s="711"/>
      <c r="BD179" s="291"/>
    </row>
    <row r="180" spans="1:56" ht="13.5" x14ac:dyDescent="0.15">
      <c r="A180" s="299"/>
      <c r="B180" s="254"/>
      <c r="C180" s="110"/>
      <c r="D180" s="114"/>
      <c r="E180" s="114"/>
      <c r="F180" s="114"/>
      <c r="G180" s="114"/>
      <c r="H180" s="114"/>
      <c r="I180" s="114"/>
      <c r="J180" s="114"/>
      <c r="K180" s="114"/>
      <c r="L180" s="114"/>
      <c r="M180" s="114"/>
      <c r="N180" s="115"/>
      <c r="O180" s="108"/>
      <c r="P180" s="110"/>
      <c r="Q180" s="110"/>
      <c r="R180" s="110"/>
      <c r="S180" s="110"/>
      <c r="T180" s="110"/>
      <c r="U180" s="110"/>
      <c r="V180" s="110"/>
      <c r="W180" s="110"/>
      <c r="X180" s="110"/>
      <c r="Y180" s="108"/>
      <c r="Z180" s="110"/>
      <c r="AA180" s="110"/>
      <c r="AB180" s="110"/>
      <c r="AC180" s="110"/>
      <c r="AD180" s="110"/>
      <c r="AE180" s="109"/>
      <c r="AF180" s="712"/>
      <c r="AG180" s="713"/>
      <c r="AH180" s="713"/>
      <c r="AI180" s="713"/>
      <c r="AJ180" s="713"/>
      <c r="AK180" s="713"/>
      <c r="AL180" s="713"/>
      <c r="AM180" s="713"/>
      <c r="AN180" s="713"/>
      <c r="AO180" s="713"/>
      <c r="AP180" s="713"/>
      <c r="AQ180" s="713"/>
      <c r="AR180" s="713"/>
      <c r="AS180" s="713"/>
      <c r="AT180" s="713"/>
      <c r="AU180" s="713"/>
      <c r="AV180" s="713"/>
      <c r="AW180" s="713"/>
      <c r="AX180" s="713"/>
      <c r="AY180" s="713"/>
      <c r="AZ180" s="713"/>
      <c r="BA180" s="713"/>
      <c r="BB180" s="713"/>
      <c r="BC180" s="714"/>
      <c r="BD180" s="291"/>
    </row>
    <row r="181" spans="1:56" ht="13.5" x14ac:dyDescent="0.15">
      <c r="A181" s="298"/>
      <c r="B181" s="252"/>
      <c r="C181" s="110"/>
      <c r="D181" s="455"/>
      <c r="E181" s="455"/>
      <c r="F181" s="455"/>
      <c r="G181" s="455"/>
      <c r="H181" s="455"/>
      <c r="I181" s="455"/>
      <c r="J181" s="455"/>
      <c r="K181" s="455"/>
      <c r="L181" s="455"/>
      <c r="M181" s="455"/>
      <c r="N181" s="455"/>
      <c r="O181" s="108"/>
      <c r="P181" s="110"/>
      <c r="Q181" s="110"/>
      <c r="R181" s="110"/>
      <c r="S181" s="110"/>
      <c r="T181" s="110"/>
      <c r="U181" s="110"/>
      <c r="V181" s="110"/>
      <c r="W181" s="110"/>
      <c r="X181" s="110"/>
      <c r="Y181" s="108"/>
      <c r="Z181" s="110"/>
      <c r="AA181" s="110"/>
      <c r="AB181" s="110"/>
      <c r="AC181" s="110"/>
      <c r="AD181" s="110"/>
      <c r="AE181" s="109"/>
      <c r="AF181" s="712"/>
      <c r="AG181" s="713"/>
      <c r="AH181" s="713"/>
      <c r="AI181" s="713"/>
      <c r="AJ181" s="713"/>
      <c r="AK181" s="713"/>
      <c r="AL181" s="713"/>
      <c r="AM181" s="713"/>
      <c r="AN181" s="713"/>
      <c r="AO181" s="713"/>
      <c r="AP181" s="713"/>
      <c r="AQ181" s="713"/>
      <c r="AR181" s="713"/>
      <c r="AS181" s="713"/>
      <c r="AT181" s="713"/>
      <c r="AU181" s="713"/>
      <c r="AV181" s="713"/>
      <c r="AW181" s="713"/>
      <c r="AX181" s="713"/>
      <c r="AY181" s="713"/>
      <c r="AZ181" s="713"/>
      <c r="BA181" s="713"/>
      <c r="BB181" s="713"/>
      <c r="BC181" s="714"/>
      <c r="BD181" s="140"/>
    </row>
    <row r="182" spans="1:56" ht="13.5" x14ac:dyDescent="0.15">
      <c r="A182" s="299"/>
      <c r="B182" s="252"/>
      <c r="C182" s="110"/>
      <c r="D182" s="455"/>
      <c r="E182" s="455"/>
      <c r="F182" s="455"/>
      <c r="G182" s="455"/>
      <c r="H182" s="455"/>
      <c r="I182" s="455"/>
      <c r="J182" s="455"/>
      <c r="K182" s="455"/>
      <c r="L182" s="455"/>
      <c r="M182" s="455"/>
      <c r="N182" s="455"/>
      <c r="O182" s="108"/>
      <c r="P182" s="110"/>
      <c r="Q182" s="110"/>
      <c r="R182" s="110"/>
      <c r="S182" s="110"/>
      <c r="T182" s="110"/>
      <c r="U182" s="110"/>
      <c r="V182" s="110"/>
      <c r="W182" s="110"/>
      <c r="X182" s="110"/>
      <c r="Y182" s="108"/>
      <c r="Z182" s="110"/>
      <c r="AA182" s="110"/>
      <c r="AB182" s="110"/>
      <c r="AC182" s="110"/>
      <c r="AD182" s="110"/>
      <c r="AE182" s="109"/>
      <c r="AF182" s="712"/>
      <c r="AG182" s="713"/>
      <c r="AH182" s="713"/>
      <c r="AI182" s="713"/>
      <c r="AJ182" s="713"/>
      <c r="AK182" s="713"/>
      <c r="AL182" s="713"/>
      <c r="AM182" s="713"/>
      <c r="AN182" s="713"/>
      <c r="AO182" s="713"/>
      <c r="AP182" s="713"/>
      <c r="AQ182" s="713"/>
      <c r="AR182" s="713"/>
      <c r="AS182" s="713"/>
      <c r="AT182" s="713"/>
      <c r="AU182" s="713"/>
      <c r="AV182" s="713"/>
      <c r="AW182" s="713"/>
      <c r="AX182" s="713"/>
      <c r="AY182" s="713"/>
      <c r="AZ182" s="713"/>
      <c r="BA182" s="713"/>
      <c r="BB182" s="713"/>
      <c r="BC182" s="714"/>
      <c r="BD182" s="140"/>
    </row>
    <row r="183" spans="1:56" ht="13.5" x14ac:dyDescent="0.15">
      <c r="A183" s="299"/>
      <c r="B183" s="254"/>
      <c r="C183" s="110"/>
      <c r="D183" s="110"/>
      <c r="E183" s="110"/>
      <c r="F183" s="110"/>
      <c r="G183" s="110"/>
      <c r="H183" s="110"/>
      <c r="I183" s="110"/>
      <c r="J183" s="110"/>
      <c r="K183" s="110"/>
      <c r="L183" s="110"/>
      <c r="M183" s="110"/>
      <c r="N183" s="110"/>
      <c r="O183" s="108"/>
      <c r="P183" s="110"/>
      <c r="Q183" s="110"/>
      <c r="R183" s="110"/>
      <c r="S183" s="110"/>
      <c r="T183" s="110"/>
      <c r="U183" s="110"/>
      <c r="V183" s="110"/>
      <c r="W183" s="110"/>
      <c r="X183" s="110"/>
      <c r="Y183" s="108"/>
      <c r="Z183" s="110"/>
      <c r="AA183" s="110"/>
      <c r="AB183" s="110"/>
      <c r="AC183" s="110"/>
      <c r="AD183" s="110"/>
      <c r="AE183" s="109"/>
      <c r="AF183" s="709"/>
      <c r="AG183" s="710"/>
      <c r="AH183" s="710"/>
      <c r="AI183" s="710"/>
      <c r="AJ183" s="710"/>
      <c r="AK183" s="710"/>
      <c r="AL183" s="710"/>
      <c r="AM183" s="710"/>
      <c r="AN183" s="710"/>
      <c r="AO183" s="710"/>
      <c r="AP183" s="710"/>
      <c r="AQ183" s="710"/>
      <c r="AR183" s="710"/>
      <c r="AS183" s="710"/>
      <c r="AT183" s="710"/>
      <c r="AU183" s="710"/>
      <c r="AV183" s="710"/>
      <c r="AW183" s="710"/>
      <c r="AX183" s="710"/>
      <c r="AY183" s="710"/>
      <c r="AZ183" s="710"/>
      <c r="BA183" s="710"/>
      <c r="BB183" s="710"/>
      <c r="BC183" s="711"/>
      <c r="BD183" s="291"/>
    </row>
    <row r="184" spans="1:56" ht="13.5" x14ac:dyDescent="0.15">
      <c r="A184" s="299"/>
      <c r="B184" s="252"/>
      <c r="C184" s="110"/>
      <c r="D184" s="455"/>
      <c r="E184" s="455"/>
      <c r="F184" s="455"/>
      <c r="G184" s="455"/>
      <c r="H184" s="455"/>
      <c r="I184" s="455"/>
      <c r="J184" s="455"/>
      <c r="K184" s="455"/>
      <c r="L184" s="455"/>
      <c r="M184" s="455"/>
      <c r="N184" s="455"/>
      <c r="O184" s="108"/>
      <c r="P184" s="110"/>
      <c r="Q184" s="110"/>
      <c r="R184" s="110"/>
      <c r="S184" s="110"/>
      <c r="T184" s="110"/>
      <c r="U184" s="110"/>
      <c r="V184" s="110"/>
      <c r="W184" s="110"/>
      <c r="X184" s="110"/>
      <c r="Y184" s="108"/>
      <c r="Z184" s="110"/>
      <c r="AA184" s="110"/>
      <c r="AB184" s="110"/>
      <c r="AC184" s="110"/>
      <c r="AD184" s="110"/>
      <c r="AE184" s="109"/>
      <c r="AF184" s="709"/>
      <c r="AG184" s="710"/>
      <c r="AH184" s="710"/>
      <c r="AI184" s="710"/>
      <c r="AJ184" s="710"/>
      <c r="AK184" s="710"/>
      <c r="AL184" s="710"/>
      <c r="AM184" s="710"/>
      <c r="AN184" s="710"/>
      <c r="AO184" s="710"/>
      <c r="AP184" s="710"/>
      <c r="AQ184" s="710"/>
      <c r="AR184" s="710"/>
      <c r="AS184" s="710"/>
      <c r="AT184" s="710"/>
      <c r="AU184" s="710"/>
      <c r="AV184" s="710"/>
      <c r="AW184" s="710"/>
      <c r="AX184" s="710"/>
      <c r="AY184" s="710"/>
      <c r="AZ184" s="710"/>
      <c r="BA184" s="710"/>
      <c r="BB184" s="710"/>
      <c r="BC184" s="711"/>
      <c r="BD184" s="140"/>
    </row>
    <row r="185" spans="1:56" ht="13.5" x14ac:dyDescent="0.15">
      <c r="A185" s="299"/>
      <c r="B185" s="252"/>
      <c r="C185" s="110"/>
      <c r="D185" s="455"/>
      <c r="E185" s="455"/>
      <c r="F185" s="455"/>
      <c r="G185" s="455"/>
      <c r="H185" s="455"/>
      <c r="I185" s="455"/>
      <c r="J185" s="455"/>
      <c r="K185" s="455"/>
      <c r="L185" s="455"/>
      <c r="M185" s="455"/>
      <c r="N185" s="455"/>
      <c r="O185" s="131"/>
      <c r="P185" s="132"/>
      <c r="Q185" s="132"/>
      <c r="R185" s="132"/>
      <c r="S185" s="132"/>
      <c r="T185" s="132"/>
      <c r="U185" s="132"/>
      <c r="V185" s="132"/>
      <c r="W185" s="132"/>
      <c r="X185" s="132"/>
      <c r="Y185" s="131"/>
      <c r="Z185" s="132"/>
      <c r="AA185" s="132"/>
      <c r="AB185" s="132"/>
      <c r="AC185" s="132"/>
      <c r="AD185" s="132"/>
      <c r="AE185" s="458"/>
      <c r="AF185" s="712"/>
      <c r="AG185" s="713"/>
      <c r="AH185" s="713"/>
      <c r="AI185" s="713"/>
      <c r="AJ185" s="713"/>
      <c r="AK185" s="713"/>
      <c r="AL185" s="713"/>
      <c r="AM185" s="713"/>
      <c r="AN185" s="713"/>
      <c r="AO185" s="713"/>
      <c r="AP185" s="713"/>
      <c r="AQ185" s="713"/>
      <c r="AR185" s="713"/>
      <c r="AS185" s="713"/>
      <c r="AT185" s="713"/>
      <c r="AU185" s="713"/>
      <c r="AV185" s="713"/>
      <c r="AW185" s="713"/>
      <c r="AX185" s="713"/>
      <c r="AY185" s="713"/>
      <c r="AZ185" s="713"/>
      <c r="BA185" s="713"/>
      <c r="BB185" s="713"/>
      <c r="BC185" s="714"/>
      <c r="BD185" s="140"/>
    </row>
    <row r="186" spans="1:56" ht="13.5" x14ac:dyDescent="0.15">
      <c r="A186" s="299"/>
      <c r="B186" s="252"/>
      <c r="C186" s="110"/>
      <c r="D186" s="455"/>
      <c r="E186" s="455"/>
      <c r="F186" s="455"/>
      <c r="G186" s="455"/>
      <c r="H186" s="455"/>
      <c r="I186" s="455"/>
      <c r="J186" s="455"/>
      <c r="K186" s="455"/>
      <c r="L186" s="455"/>
      <c r="M186" s="455"/>
      <c r="N186" s="455"/>
      <c r="O186" s="131"/>
      <c r="P186" s="110"/>
      <c r="Q186" s="110"/>
      <c r="R186" s="110"/>
      <c r="S186" s="110"/>
      <c r="T186" s="110"/>
      <c r="U186" s="110"/>
      <c r="V186" s="110"/>
      <c r="W186" s="110"/>
      <c r="X186" s="110"/>
      <c r="Y186" s="108"/>
      <c r="Z186" s="110"/>
      <c r="AA186" s="132"/>
      <c r="AB186" s="132"/>
      <c r="AC186" s="132"/>
      <c r="AD186" s="132"/>
      <c r="AE186" s="458"/>
      <c r="AF186" s="712"/>
      <c r="AG186" s="713"/>
      <c r="AH186" s="713"/>
      <c r="AI186" s="713"/>
      <c r="AJ186" s="713"/>
      <c r="AK186" s="713"/>
      <c r="AL186" s="713"/>
      <c r="AM186" s="713"/>
      <c r="AN186" s="713"/>
      <c r="AO186" s="713"/>
      <c r="AP186" s="713"/>
      <c r="AQ186" s="713"/>
      <c r="AR186" s="713"/>
      <c r="AS186" s="713"/>
      <c r="AT186" s="713"/>
      <c r="AU186" s="713"/>
      <c r="AV186" s="713"/>
      <c r="AW186" s="713"/>
      <c r="AX186" s="713"/>
      <c r="AY186" s="713"/>
      <c r="AZ186" s="713"/>
      <c r="BA186" s="713"/>
      <c r="BB186" s="713"/>
      <c r="BC186" s="714"/>
      <c r="BD186" s="140"/>
    </row>
    <row r="187" spans="1:56" ht="13.5" x14ac:dyDescent="0.15">
      <c r="A187" s="299"/>
      <c r="B187" s="254"/>
      <c r="C187" s="110"/>
      <c r="D187" s="110"/>
      <c r="E187" s="110"/>
      <c r="F187" s="110"/>
      <c r="G187" s="110"/>
      <c r="H187" s="110"/>
      <c r="I187" s="110"/>
      <c r="J187" s="110"/>
      <c r="K187" s="110"/>
      <c r="L187" s="110"/>
      <c r="M187" s="110"/>
      <c r="N187" s="110"/>
      <c r="O187" s="289"/>
      <c r="P187" s="110"/>
      <c r="Q187" s="110"/>
      <c r="R187" s="110"/>
      <c r="S187" s="110"/>
      <c r="T187" s="110"/>
      <c r="U187" s="110"/>
      <c r="V187" s="110"/>
      <c r="W187" s="110"/>
      <c r="X187" s="110"/>
      <c r="Y187" s="289"/>
      <c r="Z187" s="110"/>
      <c r="AA187" s="110"/>
      <c r="AB187" s="110"/>
      <c r="AC187" s="110"/>
      <c r="AD187" s="110"/>
      <c r="AE187" s="109"/>
      <c r="AF187" s="709"/>
      <c r="AG187" s="710"/>
      <c r="AH187" s="710"/>
      <c r="AI187" s="710"/>
      <c r="AJ187" s="710"/>
      <c r="AK187" s="710"/>
      <c r="AL187" s="710"/>
      <c r="AM187" s="710"/>
      <c r="AN187" s="710"/>
      <c r="AO187" s="710"/>
      <c r="AP187" s="710"/>
      <c r="AQ187" s="710"/>
      <c r="AR187" s="710"/>
      <c r="AS187" s="710"/>
      <c r="AT187" s="710"/>
      <c r="AU187" s="710"/>
      <c r="AV187" s="710"/>
      <c r="AW187" s="710"/>
      <c r="AX187" s="710"/>
      <c r="AY187" s="710"/>
      <c r="AZ187" s="710"/>
      <c r="BA187" s="710"/>
      <c r="BB187" s="710"/>
      <c r="BC187" s="711"/>
      <c r="BD187" s="31"/>
    </row>
    <row r="188" spans="1:56" ht="13.5" x14ac:dyDescent="0.15">
      <c r="A188" s="299"/>
      <c r="B188" s="254"/>
      <c r="C188" s="110"/>
      <c r="D188" s="110"/>
      <c r="E188" s="110"/>
      <c r="F188" s="110"/>
      <c r="G188" s="110"/>
      <c r="H188" s="110"/>
      <c r="I188" s="110"/>
      <c r="J188" s="110"/>
      <c r="K188" s="110"/>
      <c r="L188" s="110"/>
      <c r="M188" s="110"/>
      <c r="N188" s="110"/>
      <c r="O188" s="108"/>
      <c r="P188" s="110"/>
      <c r="Q188" s="110"/>
      <c r="R188" s="110"/>
      <c r="S188" s="110"/>
      <c r="T188" s="110"/>
      <c r="U188" s="110"/>
      <c r="V188" s="110"/>
      <c r="W188" s="110"/>
      <c r="X188" s="110"/>
      <c r="Y188" s="108"/>
      <c r="Z188" s="110"/>
      <c r="AA188" s="110"/>
      <c r="AB188" s="110"/>
      <c r="AC188" s="110"/>
      <c r="AD188" s="110"/>
      <c r="AE188" s="109"/>
      <c r="AF188" s="712"/>
      <c r="AG188" s="713"/>
      <c r="AH188" s="713"/>
      <c r="AI188" s="713"/>
      <c r="AJ188" s="713"/>
      <c r="AK188" s="713"/>
      <c r="AL188" s="713"/>
      <c r="AM188" s="713"/>
      <c r="AN188" s="713"/>
      <c r="AO188" s="713"/>
      <c r="AP188" s="713"/>
      <c r="AQ188" s="713"/>
      <c r="AR188" s="713"/>
      <c r="AS188" s="713"/>
      <c r="AT188" s="713"/>
      <c r="AU188" s="713"/>
      <c r="AV188" s="713"/>
      <c r="AW188" s="713"/>
      <c r="AX188" s="713"/>
      <c r="AY188" s="713"/>
      <c r="AZ188" s="713"/>
      <c r="BA188" s="713"/>
      <c r="BB188" s="713"/>
      <c r="BC188" s="714"/>
      <c r="BD188" s="291"/>
    </row>
    <row r="189" spans="1:56" ht="13.5" x14ac:dyDescent="0.15">
      <c r="A189" s="299"/>
      <c r="B189" s="254"/>
      <c r="C189" s="110"/>
      <c r="D189" s="110"/>
      <c r="E189" s="110"/>
      <c r="F189" s="110"/>
      <c r="G189" s="110"/>
      <c r="H189" s="110"/>
      <c r="I189" s="110"/>
      <c r="J189" s="110"/>
      <c r="K189" s="110"/>
      <c r="L189" s="110"/>
      <c r="M189" s="110"/>
      <c r="N189" s="110"/>
      <c r="O189" s="108"/>
      <c r="P189" s="110"/>
      <c r="Q189" s="110"/>
      <c r="R189" s="110"/>
      <c r="S189" s="110"/>
      <c r="T189" s="110"/>
      <c r="U189" s="110"/>
      <c r="V189" s="110"/>
      <c r="W189" s="110"/>
      <c r="X189" s="110"/>
      <c r="Y189" s="108"/>
      <c r="Z189" s="110"/>
      <c r="AA189" s="110"/>
      <c r="AB189" s="110"/>
      <c r="AC189" s="110"/>
      <c r="AD189" s="110"/>
      <c r="AE189" s="109"/>
      <c r="AF189" s="712"/>
      <c r="AG189" s="713"/>
      <c r="AH189" s="713"/>
      <c r="AI189" s="713"/>
      <c r="AJ189" s="713"/>
      <c r="AK189" s="713"/>
      <c r="AL189" s="713"/>
      <c r="AM189" s="713"/>
      <c r="AN189" s="713"/>
      <c r="AO189" s="713"/>
      <c r="AP189" s="713"/>
      <c r="AQ189" s="713"/>
      <c r="AR189" s="713"/>
      <c r="AS189" s="713"/>
      <c r="AT189" s="713"/>
      <c r="AU189" s="713"/>
      <c r="AV189" s="713"/>
      <c r="AW189" s="713"/>
      <c r="AX189" s="713"/>
      <c r="AY189" s="713"/>
      <c r="AZ189" s="713"/>
      <c r="BA189" s="713"/>
      <c r="BB189" s="713"/>
      <c r="BC189" s="714"/>
      <c r="BD189" s="291"/>
    </row>
    <row r="190" spans="1:56" ht="13.5" x14ac:dyDescent="0.15">
      <c r="A190" s="299"/>
      <c r="B190" s="254"/>
      <c r="C190" s="110"/>
      <c r="D190" s="114"/>
      <c r="E190" s="114"/>
      <c r="F190" s="114"/>
      <c r="G190" s="114"/>
      <c r="H190" s="114"/>
      <c r="I190" s="114"/>
      <c r="J190" s="114"/>
      <c r="K190" s="114"/>
      <c r="L190" s="114"/>
      <c r="M190" s="114"/>
      <c r="N190" s="115"/>
      <c r="O190" s="108"/>
      <c r="P190" s="110"/>
      <c r="Q190" s="110"/>
      <c r="R190" s="110"/>
      <c r="S190" s="110"/>
      <c r="T190" s="110"/>
      <c r="U190" s="110"/>
      <c r="V190" s="110"/>
      <c r="W190" s="110"/>
      <c r="X190" s="110"/>
      <c r="Y190" s="108"/>
      <c r="Z190" s="110"/>
      <c r="AA190" s="110"/>
      <c r="AB190" s="110"/>
      <c r="AC190" s="110"/>
      <c r="AD190" s="110"/>
      <c r="AE190" s="109"/>
      <c r="AF190" s="712"/>
      <c r="AG190" s="713"/>
      <c r="AH190" s="713"/>
      <c r="AI190" s="713"/>
      <c r="AJ190" s="713"/>
      <c r="AK190" s="713"/>
      <c r="AL190" s="713"/>
      <c r="AM190" s="713"/>
      <c r="AN190" s="713"/>
      <c r="AO190" s="713"/>
      <c r="AP190" s="713"/>
      <c r="AQ190" s="713"/>
      <c r="AR190" s="713"/>
      <c r="AS190" s="713"/>
      <c r="AT190" s="713"/>
      <c r="AU190" s="713"/>
      <c r="AV190" s="713"/>
      <c r="AW190" s="713"/>
      <c r="AX190" s="713"/>
      <c r="AY190" s="713"/>
      <c r="AZ190" s="713"/>
      <c r="BA190" s="713"/>
      <c r="BB190" s="713"/>
      <c r="BC190" s="714"/>
      <c r="BD190" s="291"/>
    </row>
    <row r="191" spans="1:56" ht="13.5" x14ac:dyDescent="0.15">
      <c r="A191" s="299"/>
      <c r="B191" s="254"/>
      <c r="C191" s="110"/>
      <c r="D191" s="110"/>
      <c r="E191" s="110"/>
      <c r="F191" s="110"/>
      <c r="G191" s="110"/>
      <c r="H191" s="110"/>
      <c r="I191" s="110"/>
      <c r="J191" s="110"/>
      <c r="K191" s="110"/>
      <c r="L191" s="110"/>
      <c r="M191" s="110"/>
      <c r="N191" s="110"/>
      <c r="O191" s="108"/>
      <c r="P191" s="110"/>
      <c r="Q191" s="110"/>
      <c r="R191" s="110"/>
      <c r="S191" s="110"/>
      <c r="T191" s="110"/>
      <c r="U191" s="110"/>
      <c r="V191" s="110"/>
      <c r="W191" s="110"/>
      <c r="X191" s="110"/>
      <c r="Y191" s="108"/>
      <c r="Z191" s="110"/>
      <c r="AA191" s="110"/>
      <c r="AB191" s="110"/>
      <c r="AC191" s="110"/>
      <c r="AD191" s="110"/>
      <c r="AE191" s="109"/>
      <c r="AF191" s="709"/>
      <c r="AG191" s="710"/>
      <c r="AH191" s="710"/>
      <c r="AI191" s="710"/>
      <c r="AJ191" s="710"/>
      <c r="AK191" s="710"/>
      <c r="AL191" s="710"/>
      <c r="AM191" s="710"/>
      <c r="AN191" s="710"/>
      <c r="AO191" s="710"/>
      <c r="AP191" s="710"/>
      <c r="AQ191" s="710"/>
      <c r="AR191" s="710"/>
      <c r="AS191" s="710"/>
      <c r="AT191" s="710"/>
      <c r="AU191" s="710"/>
      <c r="AV191" s="710"/>
      <c r="AW191" s="710"/>
      <c r="AX191" s="710"/>
      <c r="AY191" s="710"/>
      <c r="AZ191" s="710"/>
      <c r="BA191" s="710"/>
      <c r="BB191" s="710"/>
      <c r="BC191" s="711"/>
      <c r="BD191" s="291"/>
    </row>
    <row r="192" spans="1:56" ht="13.5" x14ac:dyDescent="0.15">
      <c r="A192" s="299"/>
      <c r="B192" s="254"/>
      <c r="C192" s="110"/>
      <c r="D192" s="110"/>
      <c r="E192" s="110"/>
      <c r="F192" s="110"/>
      <c r="G192" s="110"/>
      <c r="H192" s="110"/>
      <c r="I192" s="110"/>
      <c r="J192" s="110"/>
      <c r="K192" s="110"/>
      <c r="L192" s="110"/>
      <c r="M192" s="110"/>
      <c r="N192" s="110"/>
      <c r="O192" s="108"/>
      <c r="P192" s="110"/>
      <c r="Q192" s="110"/>
      <c r="R192" s="110"/>
      <c r="S192" s="110"/>
      <c r="T192" s="110"/>
      <c r="U192" s="110"/>
      <c r="V192" s="110"/>
      <c r="W192" s="110"/>
      <c r="X192" s="110"/>
      <c r="Y192" s="108"/>
      <c r="Z192" s="110"/>
      <c r="AA192" s="110"/>
      <c r="AB192" s="110"/>
      <c r="AC192" s="110"/>
      <c r="AD192" s="110"/>
      <c r="AE192" s="109"/>
      <c r="AF192" s="709"/>
      <c r="AG192" s="710"/>
      <c r="AH192" s="710"/>
      <c r="AI192" s="710"/>
      <c r="AJ192" s="710"/>
      <c r="AK192" s="710"/>
      <c r="AL192" s="710"/>
      <c r="AM192" s="710"/>
      <c r="AN192" s="710"/>
      <c r="AO192" s="710"/>
      <c r="AP192" s="710"/>
      <c r="AQ192" s="710"/>
      <c r="AR192" s="710"/>
      <c r="AS192" s="710"/>
      <c r="AT192" s="710"/>
      <c r="AU192" s="710"/>
      <c r="AV192" s="710"/>
      <c r="AW192" s="710"/>
      <c r="AX192" s="710"/>
      <c r="AY192" s="710"/>
      <c r="AZ192" s="710"/>
      <c r="BA192" s="710"/>
      <c r="BB192" s="710"/>
      <c r="BC192" s="711"/>
      <c r="BD192" s="140"/>
    </row>
    <row r="193" spans="1:56" ht="13.5" x14ac:dyDescent="0.15">
      <c r="A193" s="299"/>
      <c r="B193" s="254"/>
      <c r="C193" s="110"/>
      <c r="D193" s="114"/>
      <c r="E193" s="114"/>
      <c r="F193" s="114"/>
      <c r="G193" s="114"/>
      <c r="H193" s="114"/>
      <c r="I193" s="114"/>
      <c r="J193" s="114"/>
      <c r="K193" s="114"/>
      <c r="L193" s="114"/>
      <c r="M193" s="114"/>
      <c r="N193" s="115"/>
      <c r="O193" s="108"/>
      <c r="P193" s="110"/>
      <c r="Q193" s="110"/>
      <c r="R193" s="110"/>
      <c r="S193" s="110"/>
      <c r="T193" s="110"/>
      <c r="U193" s="110"/>
      <c r="V193" s="110"/>
      <c r="W193" s="110"/>
      <c r="X193" s="110"/>
      <c r="Y193" s="108"/>
      <c r="Z193" s="110"/>
      <c r="AA193" s="110"/>
      <c r="AB193" s="110"/>
      <c r="AC193" s="110"/>
      <c r="AD193" s="110"/>
      <c r="AE193" s="109"/>
      <c r="AF193" s="712"/>
      <c r="AG193" s="713"/>
      <c r="AH193" s="713"/>
      <c r="AI193" s="713"/>
      <c r="AJ193" s="713"/>
      <c r="AK193" s="713"/>
      <c r="AL193" s="713"/>
      <c r="AM193" s="713"/>
      <c r="AN193" s="713"/>
      <c r="AO193" s="713"/>
      <c r="AP193" s="713"/>
      <c r="AQ193" s="713"/>
      <c r="AR193" s="713"/>
      <c r="AS193" s="713"/>
      <c r="AT193" s="713"/>
      <c r="AU193" s="713"/>
      <c r="AV193" s="713"/>
      <c r="AW193" s="713"/>
      <c r="AX193" s="713"/>
      <c r="AY193" s="713"/>
      <c r="AZ193" s="713"/>
      <c r="BA193" s="713"/>
      <c r="BB193" s="713"/>
      <c r="BC193" s="714"/>
      <c r="BD193" s="291"/>
    </row>
    <row r="194" spans="1:56" ht="13.5" x14ac:dyDescent="0.15">
      <c r="A194" s="296"/>
      <c r="B194" s="254"/>
      <c r="C194" s="110"/>
      <c r="D194" s="110"/>
      <c r="E194" s="110"/>
      <c r="F194" s="110"/>
      <c r="G194" s="110"/>
      <c r="H194" s="110"/>
      <c r="I194" s="110"/>
      <c r="J194" s="110"/>
      <c r="K194" s="110"/>
      <c r="L194" s="110"/>
      <c r="M194" s="110"/>
      <c r="N194" s="110"/>
      <c r="O194" s="289"/>
      <c r="P194" s="110"/>
      <c r="Q194" s="110"/>
      <c r="R194" s="110"/>
      <c r="S194" s="110"/>
      <c r="T194" s="110"/>
      <c r="U194" s="110"/>
      <c r="V194" s="110"/>
      <c r="W194" s="110"/>
      <c r="X194" s="110"/>
      <c r="Y194" s="289"/>
      <c r="Z194" s="110"/>
      <c r="AA194" s="110"/>
      <c r="AB194" s="110"/>
      <c r="AC194" s="110"/>
      <c r="AD194" s="110"/>
      <c r="AE194" s="109"/>
      <c r="AF194" s="709"/>
      <c r="AG194" s="710"/>
      <c r="AH194" s="710"/>
      <c r="AI194" s="710"/>
      <c r="AJ194" s="710"/>
      <c r="AK194" s="710"/>
      <c r="AL194" s="710"/>
      <c r="AM194" s="710"/>
      <c r="AN194" s="710"/>
      <c r="AO194" s="710"/>
      <c r="AP194" s="710"/>
      <c r="AQ194" s="710"/>
      <c r="AR194" s="710"/>
      <c r="AS194" s="710"/>
      <c r="AT194" s="710"/>
      <c r="AU194" s="710"/>
      <c r="AV194" s="710"/>
      <c r="AW194" s="710"/>
      <c r="AX194" s="710"/>
      <c r="AY194" s="710"/>
      <c r="AZ194" s="710"/>
      <c r="BA194" s="710"/>
      <c r="BB194" s="710"/>
      <c r="BC194" s="711"/>
      <c r="BD194" s="31"/>
    </row>
    <row r="195" spans="1:56" ht="13.5" x14ac:dyDescent="0.15">
      <c r="A195" s="299"/>
      <c r="B195" s="254"/>
      <c r="C195" s="110"/>
      <c r="D195" s="110"/>
      <c r="E195" s="110"/>
      <c r="F195" s="110"/>
      <c r="G195" s="110"/>
      <c r="H195" s="110"/>
      <c r="I195" s="110"/>
      <c r="J195" s="110"/>
      <c r="K195" s="110"/>
      <c r="L195" s="110"/>
      <c r="M195" s="110"/>
      <c r="N195" s="110"/>
      <c r="O195" s="108"/>
      <c r="P195" s="110"/>
      <c r="Q195" s="110"/>
      <c r="R195" s="110"/>
      <c r="S195" s="110"/>
      <c r="T195" s="110"/>
      <c r="U195" s="110"/>
      <c r="V195" s="110"/>
      <c r="W195" s="110"/>
      <c r="X195" s="110"/>
      <c r="Y195" s="108"/>
      <c r="Z195" s="110"/>
      <c r="AA195" s="110"/>
      <c r="AB195" s="110"/>
      <c r="AC195" s="110"/>
      <c r="AD195" s="110"/>
      <c r="AE195" s="109"/>
      <c r="AF195" s="712"/>
      <c r="AG195" s="713"/>
      <c r="AH195" s="713"/>
      <c r="AI195" s="713"/>
      <c r="AJ195" s="713"/>
      <c r="AK195" s="713"/>
      <c r="AL195" s="713"/>
      <c r="AM195" s="713"/>
      <c r="AN195" s="713"/>
      <c r="AO195" s="713"/>
      <c r="AP195" s="713"/>
      <c r="AQ195" s="713"/>
      <c r="AR195" s="713"/>
      <c r="AS195" s="713"/>
      <c r="AT195" s="713"/>
      <c r="AU195" s="713"/>
      <c r="AV195" s="713"/>
      <c r="AW195" s="713"/>
      <c r="AX195" s="713"/>
      <c r="AY195" s="713"/>
      <c r="AZ195" s="713"/>
      <c r="BA195" s="713"/>
      <c r="BB195" s="713"/>
      <c r="BC195" s="714"/>
      <c r="BD195" s="291"/>
    </row>
    <row r="196" spans="1:56" ht="13.5" x14ac:dyDescent="0.15">
      <c r="A196" s="299"/>
      <c r="B196" s="254"/>
      <c r="C196" s="110"/>
      <c r="D196" s="110"/>
      <c r="E196" s="110"/>
      <c r="F196" s="110"/>
      <c r="G196" s="110"/>
      <c r="H196" s="110"/>
      <c r="I196" s="110"/>
      <c r="J196" s="110"/>
      <c r="K196" s="110"/>
      <c r="L196" s="110"/>
      <c r="M196" s="110"/>
      <c r="N196" s="110"/>
      <c r="O196" s="108"/>
      <c r="P196" s="110"/>
      <c r="Q196" s="110"/>
      <c r="R196" s="110"/>
      <c r="S196" s="110"/>
      <c r="T196" s="110"/>
      <c r="U196" s="110"/>
      <c r="V196" s="110"/>
      <c r="W196" s="110"/>
      <c r="X196" s="110"/>
      <c r="Y196" s="108"/>
      <c r="Z196" s="110"/>
      <c r="AA196" s="110"/>
      <c r="AB196" s="110"/>
      <c r="AC196" s="110"/>
      <c r="AD196" s="110"/>
      <c r="AE196" s="109"/>
      <c r="AF196" s="712"/>
      <c r="AG196" s="713"/>
      <c r="AH196" s="713"/>
      <c r="AI196" s="713"/>
      <c r="AJ196" s="713"/>
      <c r="AK196" s="713"/>
      <c r="AL196" s="713"/>
      <c r="AM196" s="713"/>
      <c r="AN196" s="713"/>
      <c r="AO196" s="713"/>
      <c r="AP196" s="713"/>
      <c r="AQ196" s="713"/>
      <c r="AR196" s="713"/>
      <c r="AS196" s="713"/>
      <c r="AT196" s="713"/>
      <c r="AU196" s="713"/>
      <c r="AV196" s="713"/>
      <c r="AW196" s="713"/>
      <c r="AX196" s="713"/>
      <c r="AY196" s="713"/>
      <c r="AZ196" s="713"/>
      <c r="BA196" s="713"/>
      <c r="BB196" s="713"/>
      <c r="BC196" s="714"/>
      <c r="BD196" s="140"/>
    </row>
    <row r="197" spans="1:56" ht="13.5" x14ac:dyDescent="0.15">
      <c r="A197" s="299"/>
      <c r="B197" s="254"/>
      <c r="C197" s="110"/>
      <c r="D197" s="114"/>
      <c r="E197" s="114"/>
      <c r="F197" s="114"/>
      <c r="G197" s="114"/>
      <c r="H197" s="114"/>
      <c r="I197" s="114"/>
      <c r="J197" s="114"/>
      <c r="K197" s="114"/>
      <c r="L197" s="114"/>
      <c r="M197" s="114"/>
      <c r="N197" s="115"/>
      <c r="O197" s="108"/>
      <c r="P197" s="110"/>
      <c r="Q197" s="110"/>
      <c r="R197" s="110"/>
      <c r="S197" s="110"/>
      <c r="T197" s="110"/>
      <c r="U197" s="110"/>
      <c r="V197" s="110"/>
      <c r="W197" s="110"/>
      <c r="X197" s="110"/>
      <c r="Y197" s="108"/>
      <c r="Z197" s="110"/>
      <c r="AA197" s="110"/>
      <c r="AB197" s="110"/>
      <c r="AC197" s="110"/>
      <c r="AD197" s="110"/>
      <c r="AE197" s="109"/>
      <c r="AF197" s="712"/>
      <c r="AG197" s="713"/>
      <c r="AH197" s="713"/>
      <c r="AI197" s="713"/>
      <c r="AJ197" s="713"/>
      <c r="AK197" s="713"/>
      <c r="AL197" s="713"/>
      <c r="AM197" s="713"/>
      <c r="AN197" s="713"/>
      <c r="AO197" s="713"/>
      <c r="AP197" s="713"/>
      <c r="AQ197" s="713"/>
      <c r="AR197" s="713"/>
      <c r="AS197" s="713"/>
      <c r="AT197" s="713"/>
      <c r="AU197" s="713"/>
      <c r="AV197" s="713"/>
      <c r="AW197" s="713"/>
      <c r="AX197" s="713"/>
      <c r="AY197" s="713"/>
      <c r="AZ197" s="713"/>
      <c r="BA197" s="713"/>
      <c r="BB197" s="713"/>
      <c r="BC197" s="714"/>
      <c r="BD197" s="291"/>
    </row>
    <row r="198" spans="1:56" ht="13.5" x14ac:dyDescent="0.15">
      <c r="A198" s="299"/>
      <c r="B198" s="254"/>
      <c r="C198" s="110"/>
      <c r="D198" s="110"/>
      <c r="E198" s="110"/>
      <c r="F198" s="110"/>
      <c r="G198" s="110"/>
      <c r="H198" s="110"/>
      <c r="I198" s="110"/>
      <c r="J198" s="110"/>
      <c r="K198" s="110"/>
      <c r="L198" s="110"/>
      <c r="M198" s="110"/>
      <c r="N198" s="110"/>
      <c r="O198" s="108"/>
      <c r="P198" s="110"/>
      <c r="Q198" s="110"/>
      <c r="R198" s="110"/>
      <c r="S198" s="110"/>
      <c r="T198" s="110"/>
      <c r="U198" s="110"/>
      <c r="V198" s="110"/>
      <c r="W198" s="110"/>
      <c r="X198" s="110"/>
      <c r="Y198" s="108"/>
      <c r="Z198" s="110"/>
      <c r="AA198" s="110"/>
      <c r="AB198" s="110"/>
      <c r="AC198" s="110"/>
      <c r="AD198" s="110"/>
      <c r="AE198" s="109"/>
      <c r="AF198" s="709"/>
      <c r="AG198" s="710"/>
      <c r="AH198" s="710"/>
      <c r="AI198" s="710"/>
      <c r="AJ198" s="710"/>
      <c r="AK198" s="710"/>
      <c r="AL198" s="710"/>
      <c r="AM198" s="710"/>
      <c r="AN198" s="710"/>
      <c r="AO198" s="710"/>
      <c r="AP198" s="710"/>
      <c r="AQ198" s="710"/>
      <c r="AR198" s="710"/>
      <c r="AS198" s="710"/>
      <c r="AT198" s="710"/>
      <c r="AU198" s="710"/>
      <c r="AV198" s="710"/>
      <c r="AW198" s="710"/>
      <c r="AX198" s="710"/>
      <c r="AY198" s="710"/>
      <c r="AZ198" s="710"/>
      <c r="BA198" s="710"/>
      <c r="BB198" s="710"/>
      <c r="BC198" s="711"/>
      <c r="BD198" s="291"/>
    </row>
    <row r="199" spans="1:56" ht="13.5" x14ac:dyDescent="0.15">
      <c r="A199" s="299"/>
      <c r="B199" s="254"/>
      <c r="C199" s="110"/>
      <c r="D199" s="110"/>
      <c r="E199" s="110"/>
      <c r="F199" s="110"/>
      <c r="G199" s="110"/>
      <c r="H199" s="110"/>
      <c r="I199" s="110"/>
      <c r="J199" s="110"/>
      <c r="K199" s="110"/>
      <c r="L199" s="110"/>
      <c r="M199" s="110"/>
      <c r="N199" s="110"/>
      <c r="O199" s="108"/>
      <c r="P199" s="110"/>
      <c r="Q199" s="110"/>
      <c r="R199" s="110"/>
      <c r="S199" s="110"/>
      <c r="T199" s="110"/>
      <c r="U199" s="110"/>
      <c r="V199" s="110"/>
      <c r="W199" s="110"/>
      <c r="X199" s="110"/>
      <c r="Y199" s="108"/>
      <c r="Z199" s="110"/>
      <c r="AA199" s="110"/>
      <c r="AB199" s="110"/>
      <c r="AC199" s="110"/>
      <c r="AD199" s="110"/>
      <c r="AE199" s="109"/>
      <c r="AF199" s="709"/>
      <c r="AG199" s="710"/>
      <c r="AH199" s="710"/>
      <c r="AI199" s="710"/>
      <c r="AJ199" s="710"/>
      <c r="AK199" s="710"/>
      <c r="AL199" s="710"/>
      <c r="AM199" s="710"/>
      <c r="AN199" s="710"/>
      <c r="AO199" s="710"/>
      <c r="AP199" s="710"/>
      <c r="AQ199" s="710"/>
      <c r="AR199" s="710"/>
      <c r="AS199" s="710"/>
      <c r="AT199" s="710"/>
      <c r="AU199" s="710"/>
      <c r="AV199" s="710"/>
      <c r="AW199" s="710"/>
      <c r="AX199" s="710"/>
      <c r="AY199" s="710"/>
      <c r="AZ199" s="710"/>
      <c r="BA199" s="710"/>
      <c r="BB199" s="710"/>
      <c r="BC199" s="711"/>
      <c r="BD199" s="140"/>
    </row>
    <row r="200" spans="1:56" ht="13.5" x14ac:dyDescent="0.15">
      <c r="A200" s="299"/>
      <c r="B200" s="254"/>
      <c r="C200" s="110"/>
      <c r="D200" s="114"/>
      <c r="E200" s="114"/>
      <c r="F200" s="114"/>
      <c r="G200" s="114"/>
      <c r="H200" s="114"/>
      <c r="I200" s="114"/>
      <c r="J200" s="114"/>
      <c r="K200" s="114"/>
      <c r="L200" s="114"/>
      <c r="M200" s="114"/>
      <c r="N200" s="115"/>
      <c r="O200" s="108"/>
      <c r="P200" s="110"/>
      <c r="Q200" s="110"/>
      <c r="R200" s="110"/>
      <c r="S200" s="110"/>
      <c r="T200" s="110"/>
      <c r="U200" s="110"/>
      <c r="V200" s="110"/>
      <c r="W200" s="110"/>
      <c r="X200" s="110"/>
      <c r="Y200" s="108"/>
      <c r="Z200" s="110"/>
      <c r="AA200" s="110"/>
      <c r="AB200" s="110"/>
      <c r="AC200" s="110"/>
      <c r="AD200" s="110"/>
      <c r="AE200" s="109"/>
      <c r="AF200" s="712"/>
      <c r="AG200" s="713"/>
      <c r="AH200" s="713"/>
      <c r="AI200" s="713"/>
      <c r="AJ200" s="713"/>
      <c r="AK200" s="713"/>
      <c r="AL200" s="713"/>
      <c r="AM200" s="713"/>
      <c r="AN200" s="713"/>
      <c r="AO200" s="713"/>
      <c r="AP200" s="713"/>
      <c r="AQ200" s="713"/>
      <c r="AR200" s="713"/>
      <c r="AS200" s="713"/>
      <c r="AT200" s="713"/>
      <c r="AU200" s="713"/>
      <c r="AV200" s="713"/>
      <c r="AW200" s="713"/>
      <c r="AX200" s="713"/>
      <c r="AY200" s="713"/>
      <c r="AZ200" s="713"/>
      <c r="BA200" s="713"/>
      <c r="BB200" s="713"/>
      <c r="BC200" s="714"/>
      <c r="BD200" s="291"/>
    </row>
    <row r="201" spans="1:56" ht="13.5" x14ac:dyDescent="0.15">
      <c r="A201" s="296"/>
      <c r="B201" s="254"/>
      <c r="C201" s="110"/>
      <c r="D201" s="114"/>
      <c r="E201" s="114"/>
      <c r="F201" s="114"/>
      <c r="G201" s="114"/>
      <c r="H201" s="114"/>
      <c r="I201" s="114"/>
      <c r="J201" s="114"/>
      <c r="K201" s="114"/>
      <c r="L201" s="114"/>
      <c r="M201" s="114"/>
      <c r="N201" s="115"/>
      <c r="O201" s="108"/>
      <c r="P201" s="110"/>
      <c r="Q201" s="110"/>
      <c r="R201" s="110"/>
      <c r="S201" s="110"/>
      <c r="T201" s="110"/>
      <c r="U201" s="110"/>
      <c r="V201" s="110"/>
      <c r="W201" s="110"/>
      <c r="X201" s="110"/>
      <c r="Y201" s="108"/>
      <c r="Z201" s="110"/>
      <c r="AA201" s="110"/>
      <c r="AB201" s="110"/>
      <c r="AC201" s="110"/>
      <c r="AD201" s="110"/>
      <c r="AE201" s="109"/>
      <c r="AF201" s="712"/>
      <c r="AG201" s="713"/>
      <c r="AH201" s="713"/>
      <c r="AI201" s="713"/>
      <c r="AJ201" s="713"/>
      <c r="AK201" s="713"/>
      <c r="AL201" s="713"/>
      <c r="AM201" s="713"/>
      <c r="AN201" s="713"/>
      <c r="AO201" s="713"/>
      <c r="AP201" s="713"/>
      <c r="AQ201" s="713"/>
      <c r="AR201" s="713"/>
      <c r="AS201" s="713"/>
      <c r="AT201" s="713"/>
      <c r="AU201" s="713"/>
      <c r="AV201" s="713"/>
      <c r="AW201" s="713"/>
      <c r="AX201" s="713"/>
      <c r="AY201" s="713"/>
      <c r="AZ201" s="713"/>
      <c r="BA201" s="713"/>
      <c r="BB201" s="713"/>
      <c r="BC201" s="714"/>
      <c r="BD201" s="287"/>
    </row>
    <row r="202" spans="1:56" ht="13.5" x14ac:dyDescent="0.15">
      <c r="A202" s="299"/>
      <c r="B202" s="254"/>
      <c r="C202" s="110"/>
      <c r="D202" s="114"/>
      <c r="E202" s="114"/>
      <c r="F202" s="114"/>
      <c r="G202" s="114"/>
      <c r="H202" s="114"/>
      <c r="I202" s="114"/>
      <c r="J202" s="114"/>
      <c r="K202" s="114"/>
      <c r="L202" s="114"/>
      <c r="M202" s="114"/>
      <c r="N202" s="115"/>
      <c r="O202" s="108"/>
      <c r="P202" s="110"/>
      <c r="Q202" s="110"/>
      <c r="R202" s="110"/>
      <c r="S202" s="110"/>
      <c r="T202" s="110"/>
      <c r="U202" s="110"/>
      <c r="V202" s="110"/>
      <c r="W202" s="110"/>
      <c r="X202" s="110"/>
      <c r="Y202" s="108"/>
      <c r="Z202" s="110"/>
      <c r="AA202" s="110"/>
      <c r="AB202" s="110"/>
      <c r="AC202" s="110"/>
      <c r="AD202" s="110"/>
      <c r="AE202" s="109"/>
      <c r="AF202" s="712"/>
      <c r="AG202" s="713"/>
      <c r="AH202" s="713"/>
      <c r="AI202" s="713"/>
      <c r="AJ202" s="713"/>
      <c r="AK202" s="713"/>
      <c r="AL202" s="713"/>
      <c r="AM202" s="713"/>
      <c r="AN202" s="713"/>
      <c r="AO202" s="713"/>
      <c r="AP202" s="713"/>
      <c r="AQ202" s="713"/>
      <c r="AR202" s="713"/>
      <c r="AS202" s="713"/>
      <c r="AT202" s="713"/>
      <c r="AU202" s="713"/>
      <c r="AV202" s="713"/>
      <c r="AW202" s="713"/>
      <c r="AX202" s="713"/>
      <c r="AY202" s="713"/>
      <c r="AZ202" s="713"/>
      <c r="BA202" s="713"/>
      <c r="BB202" s="713"/>
      <c r="BC202" s="714"/>
      <c r="BD202" s="287"/>
    </row>
    <row r="203" spans="1:56" ht="13.5" x14ac:dyDescent="0.15">
      <c r="A203" s="299"/>
      <c r="B203" s="254"/>
      <c r="C203" s="110"/>
      <c r="D203" s="114"/>
      <c r="E203" s="114"/>
      <c r="F203" s="114"/>
      <c r="G203" s="114"/>
      <c r="H203" s="114"/>
      <c r="I203" s="114"/>
      <c r="J203" s="114"/>
      <c r="K203" s="114"/>
      <c r="L203" s="114"/>
      <c r="M203" s="114"/>
      <c r="N203" s="115"/>
      <c r="O203" s="108"/>
      <c r="P203" s="110"/>
      <c r="Q203" s="110"/>
      <c r="R203" s="110"/>
      <c r="S203" s="110"/>
      <c r="T203" s="110"/>
      <c r="U203" s="110"/>
      <c r="V203" s="110"/>
      <c r="W203" s="110"/>
      <c r="X203" s="110"/>
      <c r="Y203" s="108"/>
      <c r="Z203" s="110"/>
      <c r="AA203" s="110"/>
      <c r="AB203" s="110"/>
      <c r="AC203" s="110"/>
      <c r="AD203" s="110"/>
      <c r="AE203" s="109"/>
      <c r="AF203" s="712"/>
      <c r="AG203" s="713"/>
      <c r="AH203" s="713"/>
      <c r="AI203" s="713"/>
      <c r="AJ203" s="713"/>
      <c r="AK203" s="713"/>
      <c r="AL203" s="713"/>
      <c r="AM203" s="713"/>
      <c r="AN203" s="713"/>
      <c r="AO203" s="713"/>
      <c r="AP203" s="713"/>
      <c r="AQ203" s="713"/>
      <c r="AR203" s="713"/>
      <c r="AS203" s="713"/>
      <c r="AT203" s="713"/>
      <c r="AU203" s="713"/>
      <c r="AV203" s="713"/>
      <c r="AW203" s="713"/>
      <c r="AX203" s="713"/>
      <c r="AY203" s="713"/>
      <c r="AZ203" s="713"/>
      <c r="BA203" s="713"/>
      <c r="BB203" s="713"/>
      <c r="BC203" s="714"/>
      <c r="BD203" s="287"/>
    </row>
    <row r="204" spans="1:56" ht="13.5" x14ac:dyDescent="0.15">
      <c r="A204" s="299"/>
      <c r="B204" s="254"/>
      <c r="C204" s="110"/>
      <c r="D204" s="114"/>
      <c r="E204" s="114"/>
      <c r="F204" s="114"/>
      <c r="G204" s="114"/>
      <c r="H204" s="114"/>
      <c r="I204" s="114"/>
      <c r="J204" s="114"/>
      <c r="K204" s="114"/>
      <c r="L204" s="114"/>
      <c r="M204" s="114"/>
      <c r="N204" s="115"/>
      <c r="O204" s="131"/>
      <c r="P204" s="110"/>
      <c r="Q204" s="110"/>
      <c r="R204" s="110"/>
      <c r="S204" s="110"/>
      <c r="T204" s="110"/>
      <c r="U204" s="110"/>
      <c r="V204" s="110"/>
      <c r="W204" s="110"/>
      <c r="X204" s="110"/>
      <c r="Y204" s="108"/>
      <c r="Z204" s="110"/>
      <c r="AA204" s="110"/>
      <c r="AB204" s="110"/>
      <c r="AC204" s="110"/>
      <c r="AD204" s="110"/>
      <c r="AE204" s="109"/>
      <c r="AF204" s="712"/>
      <c r="AG204" s="713"/>
      <c r="AH204" s="713"/>
      <c r="AI204" s="713"/>
      <c r="AJ204" s="713"/>
      <c r="AK204" s="713"/>
      <c r="AL204" s="713"/>
      <c r="AM204" s="713"/>
      <c r="AN204" s="713"/>
      <c r="AO204" s="713"/>
      <c r="AP204" s="713"/>
      <c r="AQ204" s="713"/>
      <c r="AR204" s="713"/>
      <c r="AS204" s="713"/>
      <c r="AT204" s="713"/>
      <c r="AU204" s="713"/>
      <c r="AV204" s="713"/>
      <c r="AW204" s="713"/>
      <c r="AX204" s="713"/>
      <c r="AY204" s="713"/>
      <c r="AZ204" s="713"/>
      <c r="BA204" s="713"/>
      <c r="BB204" s="713"/>
      <c r="BC204" s="714"/>
      <c r="BD204" s="287"/>
    </row>
    <row r="205" spans="1:56" ht="13.5" x14ac:dyDescent="0.15">
      <c r="A205" s="296"/>
      <c r="B205" s="254"/>
      <c r="C205" s="108"/>
      <c r="D205" s="110"/>
      <c r="E205" s="114"/>
      <c r="F205" s="114"/>
      <c r="G205" s="114"/>
      <c r="H205" s="114"/>
      <c r="I205" s="114"/>
      <c r="J205" s="114"/>
      <c r="K205" s="114"/>
      <c r="L205" s="114"/>
      <c r="M205" s="114"/>
      <c r="N205" s="115"/>
      <c r="O205" s="108"/>
      <c r="P205" s="110"/>
      <c r="Q205" s="110"/>
      <c r="R205" s="110"/>
      <c r="S205" s="110"/>
      <c r="T205" s="110"/>
      <c r="U205" s="110"/>
      <c r="V205" s="110"/>
      <c r="W205" s="110"/>
      <c r="X205" s="110"/>
      <c r="Y205" s="108"/>
      <c r="Z205" s="110"/>
      <c r="AA205" s="110"/>
      <c r="AB205" s="110"/>
      <c r="AC205" s="110"/>
      <c r="AD205" s="114"/>
      <c r="AE205" s="109"/>
      <c r="AF205" s="709"/>
      <c r="AG205" s="710"/>
      <c r="AH205" s="710"/>
      <c r="AI205" s="710"/>
      <c r="AJ205" s="710"/>
      <c r="AK205" s="710"/>
      <c r="AL205" s="710"/>
      <c r="AM205" s="710"/>
      <c r="AN205" s="710"/>
      <c r="AO205" s="710"/>
      <c r="AP205" s="710"/>
      <c r="AQ205" s="710"/>
      <c r="AR205" s="710"/>
      <c r="AS205" s="710"/>
      <c r="AT205" s="710"/>
      <c r="AU205" s="710"/>
      <c r="AV205" s="710"/>
      <c r="AW205" s="710"/>
      <c r="AX205" s="710"/>
      <c r="AY205" s="710"/>
      <c r="AZ205" s="710"/>
      <c r="BA205" s="710"/>
      <c r="BB205" s="710"/>
      <c r="BC205" s="711"/>
    </row>
    <row r="206" spans="1:56" ht="13.5" x14ac:dyDescent="0.15">
      <c r="A206" s="296"/>
      <c r="B206" s="254"/>
      <c r="C206" s="108"/>
      <c r="D206" s="110"/>
      <c r="E206" s="114"/>
      <c r="F206" s="114"/>
      <c r="G206" s="114"/>
      <c r="H206" s="114"/>
      <c r="I206" s="114"/>
      <c r="J206" s="114"/>
      <c r="K206" s="114"/>
      <c r="L206" s="114"/>
      <c r="M206" s="114"/>
      <c r="N206" s="115"/>
      <c r="O206" s="131"/>
      <c r="P206" s="132"/>
      <c r="Q206" s="132"/>
      <c r="R206" s="132"/>
      <c r="S206" s="132"/>
      <c r="T206" s="132"/>
      <c r="U206" s="132"/>
      <c r="V206" s="132"/>
      <c r="W206" s="132"/>
      <c r="X206" s="132"/>
      <c r="Y206" s="131"/>
      <c r="Z206" s="132"/>
      <c r="AA206" s="110"/>
      <c r="AB206" s="110"/>
      <c r="AC206" s="110"/>
      <c r="AD206" s="110"/>
      <c r="AE206" s="109"/>
      <c r="AF206" s="709"/>
      <c r="AG206" s="710"/>
      <c r="AH206" s="710"/>
      <c r="AI206" s="710"/>
      <c r="AJ206" s="710"/>
      <c r="AK206" s="710"/>
      <c r="AL206" s="710"/>
      <c r="AM206" s="710"/>
      <c r="AN206" s="710"/>
      <c r="AO206" s="710"/>
      <c r="AP206" s="710"/>
      <c r="AQ206" s="710"/>
      <c r="AR206" s="710"/>
      <c r="AS206" s="710"/>
      <c r="AT206" s="710"/>
      <c r="AU206" s="710"/>
      <c r="AV206" s="710"/>
      <c r="AW206" s="710"/>
      <c r="AX206" s="710"/>
      <c r="AY206" s="710"/>
      <c r="AZ206" s="710"/>
      <c r="BA206" s="710"/>
      <c r="BB206" s="710"/>
      <c r="BC206" s="711"/>
      <c r="BD206" s="303"/>
    </row>
    <row r="207" spans="1:56" ht="13.5" x14ac:dyDescent="0.15">
      <c r="A207" s="299"/>
      <c r="B207" s="254"/>
      <c r="C207" s="110"/>
      <c r="D207" s="110"/>
      <c r="E207" s="110"/>
      <c r="F207" s="110"/>
      <c r="G207" s="110"/>
      <c r="H207" s="110"/>
      <c r="I207" s="110"/>
      <c r="J207" s="110"/>
      <c r="K207" s="110"/>
      <c r="L207" s="110"/>
      <c r="M207" s="110"/>
      <c r="N207" s="110"/>
      <c r="O207" s="131"/>
      <c r="P207" s="132"/>
      <c r="Q207" s="132"/>
      <c r="R207" s="132"/>
      <c r="S207" s="132"/>
      <c r="T207" s="132"/>
      <c r="U207" s="132"/>
      <c r="V207" s="132"/>
      <c r="W207" s="132"/>
      <c r="X207" s="132"/>
      <c r="Y207" s="131"/>
      <c r="Z207" s="132"/>
      <c r="AA207" s="110"/>
      <c r="AB207" s="110"/>
      <c r="AC207" s="110"/>
      <c r="AD207" s="110"/>
      <c r="AE207" s="109"/>
      <c r="AF207" s="712"/>
      <c r="AG207" s="713"/>
      <c r="AH207" s="713"/>
      <c r="AI207" s="713"/>
      <c r="AJ207" s="713"/>
      <c r="AK207" s="713"/>
      <c r="AL207" s="713"/>
      <c r="AM207" s="713"/>
      <c r="AN207" s="713"/>
      <c r="AO207" s="713"/>
      <c r="AP207" s="713"/>
      <c r="AQ207" s="713"/>
      <c r="AR207" s="713"/>
      <c r="AS207" s="713"/>
      <c r="AT207" s="713"/>
      <c r="AU207" s="713"/>
      <c r="AV207" s="713"/>
      <c r="AW207" s="713"/>
      <c r="AX207" s="713"/>
      <c r="AY207" s="713"/>
      <c r="AZ207" s="713"/>
      <c r="BA207" s="713"/>
      <c r="BB207" s="713"/>
      <c r="BC207" s="714"/>
      <c r="BD207" s="291"/>
    </row>
    <row r="208" spans="1:56" ht="13.5" x14ac:dyDescent="0.15">
      <c r="A208" s="299"/>
      <c r="B208" s="254"/>
      <c r="C208" s="110"/>
      <c r="D208" s="110"/>
      <c r="E208" s="110"/>
      <c r="F208" s="110"/>
      <c r="G208" s="110"/>
      <c r="H208" s="110"/>
      <c r="I208" s="110"/>
      <c r="J208" s="110"/>
      <c r="K208" s="110"/>
      <c r="L208" s="110"/>
      <c r="M208" s="110"/>
      <c r="N208" s="110"/>
      <c r="O208" s="131"/>
      <c r="P208" s="110"/>
      <c r="Q208" s="110"/>
      <c r="R208" s="110"/>
      <c r="S208" s="110"/>
      <c r="T208" s="110"/>
      <c r="U208" s="110"/>
      <c r="V208" s="110"/>
      <c r="W208" s="110"/>
      <c r="X208" s="110"/>
      <c r="Y208" s="108"/>
      <c r="Z208" s="110"/>
      <c r="AA208" s="110"/>
      <c r="AB208" s="110"/>
      <c r="AC208" s="110"/>
      <c r="AD208" s="110"/>
      <c r="AE208" s="109"/>
      <c r="AF208" s="712"/>
      <c r="AG208" s="713"/>
      <c r="AH208" s="713"/>
      <c r="AI208" s="713"/>
      <c r="AJ208" s="713"/>
      <c r="AK208" s="713"/>
      <c r="AL208" s="713"/>
      <c r="AM208" s="713"/>
      <c r="AN208" s="713"/>
      <c r="AO208" s="713"/>
      <c r="AP208" s="713"/>
      <c r="AQ208" s="713"/>
      <c r="AR208" s="713"/>
      <c r="AS208" s="713"/>
      <c r="AT208" s="713"/>
      <c r="AU208" s="713"/>
      <c r="AV208" s="713"/>
      <c r="AW208" s="713"/>
      <c r="AX208" s="713"/>
      <c r="AY208" s="713"/>
      <c r="AZ208" s="713"/>
      <c r="BA208" s="713"/>
      <c r="BB208" s="713"/>
      <c r="BC208" s="714"/>
      <c r="BD208" s="291"/>
    </row>
    <row r="209" spans="1:56" ht="13.5" x14ac:dyDescent="0.15">
      <c r="A209" s="296"/>
      <c r="B209" s="254"/>
      <c r="C209" s="108"/>
      <c r="D209" s="110"/>
      <c r="E209" s="114"/>
      <c r="F209" s="114"/>
      <c r="G209" s="114"/>
      <c r="H209" s="114"/>
      <c r="I209" s="114"/>
      <c r="J209" s="114"/>
      <c r="K209" s="114"/>
      <c r="L209" s="114"/>
      <c r="M209" s="114"/>
      <c r="N209" s="115"/>
      <c r="O209" s="131"/>
      <c r="P209" s="132"/>
      <c r="Q209" s="132"/>
      <c r="R209" s="132"/>
      <c r="S209" s="132"/>
      <c r="T209" s="132"/>
      <c r="U209" s="132"/>
      <c r="V209" s="132"/>
      <c r="W209" s="132"/>
      <c r="X209" s="132"/>
      <c r="Y209" s="131"/>
      <c r="Z209" s="132"/>
      <c r="AA209" s="110"/>
      <c r="AB209" s="110"/>
      <c r="AC209" s="110"/>
      <c r="AD209" s="114"/>
      <c r="AE209" s="109"/>
      <c r="AF209" s="709"/>
      <c r="AG209" s="710"/>
      <c r="AH209" s="710"/>
      <c r="AI209" s="710"/>
      <c r="AJ209" s="710"/>
      <c r="AK209" s="710"/>
      <c r="AL209" s="710"/>
      <c r="AM209" s="710"/>
      <c r="AN209" s="710"/>
      <c r="AO209" s="710"/>
      <c r="AP209" s="710"/>
      <c r="AQ209" s="710"/>
      <c r="AR209" s="710"/>
      <c r="AS209" s="710"/>
      <c r="AT209" s="710"/>
      <c r="AU209" s="710"/>
      <c r="AV209" s="710"/>
      <c r="AW209" s="710"/>
      <c r="AX209" s="710"/>
      <c r="AY209" s="710"/>
      <c r="AZ209" s="710"/>
      <c r="BA209" s="710"/>
      <c r="BB209" s="710"/>
      <c r="BC209" s="711"/>
      <c r="BD209" s="303"/>
    </row>
    <row r="210" spans="1:56" ht="13.5" x14ac:dyDescent="0.15">
      <c r="A210" s="299"/>
      <c r="B210" s="254"/>
      <c r="C210" s="110"/>
      <c r="D210" s="110"/>
      <c r="E210" s="110"/>
      <c r="F210" s="110"/>
      <c r="G210" s="110"/>
      <c r="H210" s="110"/>
      <c r="I210" s="110"/>
      <c r="J210" s="110"/>
      <c r="K210" s="110"/>
      <c r="L210" s="110"/>
      <c r="M210" s="110"/>
      <c r="N210" s="110"/>
      <c r="O210" s="131"/>
      <c r="P210" s="132"/>
      <c r="Q210" s="132"/>
      <c r="R210" s="132"/>
      <c r="S210" s="132"/>
      <c r="T210" s="132"/>
      <c r="U210" s="132"/>
      <c r="V210" s="132"/>
      <c r="W210" s="132"/>
      <c r="X210" s="132"/>
      <c r="Y210" s="131"/>
      <c r="Z210" s="110"/>
      <c r="AA210" s="110"/>
      <c r="AB210" s="110"/>
      <c r="AC210" s="110"/>
      <c r="AD210" s="110"/>
      <c r="AE210" s="109"/>
      <c r="AF210" s="712"/>
      <c r="AG210" s="713"/>
      <c r="AH210" s="713"/>
      <c r="AI210" s="713"/>
      <c r="AJ210" s="713"/>
      <c r="AK210" s="713"/>
      <c r="AL210" s="713"/>
      <c r="AM210" s="713"/>
      <c r="AN210" s="713"/>
      <c r="AO210" s="713"/>
      <c r="AP210" s="713"/>
      <c r="AQ210" s="713"/>
      <c r="AR210" s="713"/>
      <c r="AS210" s="713"/>
      <c r="AT210" s="713"/>
      <c r="AU210" s="713"/>
      <c r="AV210" s="713"/>
      <c r="AW210" s="713"/>
      <c r="AX210" s="713"/>
      <c r="AY210" s="713"/>
      <c r="AZ210" s="713"/>
      <c r="BA210" s="713"/>
      <c r="BB210" s="713"/>
      <c r="BC210" s="714"/>
      <c r="BD210" s="291"/>
    </row>
    <row r="211" spans="1:56" ht="13.5" x14ac:dyDescent="0.15">
      <c r="A211" s="299"/>
      <c r="B211" s="254"/>
      <c r="C211" s="110"/>
      <c r="D211" s="110"/>
      <c r="E211" s="110"/>
      <c r="F211" s="110"/>
      <c r="G211" s="110"/>
      <c r="H211" s="110"/>
      <c r="I211" s="110"/>
      <c r="J211" s="110"/>
      <c r="K211" s="110"/>
      <c r="L211" s="110"/>
      <c r="M211" s="110"/>
      <c r="N211" s="110"/>
      <c r="O211" s="131"/>
      <c r="P211" s="110"/>
      <c r="Q211" s="110"/>
      <c r="R211" s="110"/>
      <c r="S211" s="110"/>
      <c r="T211" s="110"/>
      <c r="U211" s="110"/>
      <c r="V211" s="110"/>
      <c r="W211" s="110"/>
      <c r="X211" s="110"/>
      <c r="Y211" s="108"/>
      <c r="Z211" s="110"/>
      <c r="AA211" s="110"/>
      <c r="AB211" s="110"/>
      <c r="AC211" s="110"/>
      <c r="AD211" s="110"/>
      <c r="AE211" s="109"/>
      <c r="AF211" s="712"/>
      <c r="AG211" s="713"/>
      <c r="AH211" s="713"/>
      <c r="AI211" s="713"/>
      <c r="AJ211" s="713"/>
      <c r="AK211" s="713"/>
      <c r="AL211" s="713"/>
      <c r="AM211" s="713"/>
      <c r="AN211" s="713"/>
      <c r="AO211" s="713"/>
      <c r="AP211" s="713"/>
      <c r="AQ211" s="713"/>
      <c r="AR211" s="713"/>
      <c r="AS211" s="713"/>
      <c r="AT211" s="713"/>
      <c r="AU211" s="713"/>
      <c r="AV211" s="713"/>
      <c r="AW211" s="713"/>
      <c r="AX211" s="713"/>
      <c r="AY211" s="713"/>
      <c r="AZ211" s="713"/>
      <c r="BA211" s="713"/>
      <c r="BB211" s="713"/>
      <c r="BC211" s="714"/>
      <c r="BD211" s="140"/>
    </row>
    <row r="212" spans="1:56" ht="13.5" x14ac:dyDescent="0.15">
      <c r="A212" s="299"/>
      <c r="B212" s="254"/>
      <c r="C212" s="110"/>
      <c r="D212" s="110"/>
      <c r="E212" s="110"/>
      <c r="F212" s="110"/>
      <c r="G212" s="110"/>
      <c r="H212" s="110"/>
      <c r="I212" s="110"/>
      <c r="J212" s="110"/>
      <c r="K212" s="110"/>
      <c r="L212" s="110"/>
      <c r="M212" s="110"/>
      <c r="N212" s="110"/>
      <c r="O212" s="108"/>
      <c r="P212" s="110"/>
      <c r="Q212" s="110"/>
      <c r="R212" s="110"/>
      <c r="S212" s="110"/>
      <c r="T212" s="110"/>
      <c r="U212" s="110"/>
      <c r="V212" s="110"/>
      <c r="W212" s="110"/>
      <c r="X212" s="110"/>
      <c r="Y212" s="108"/>
      <c r="Z212" s="110"/>
      <c r="AA212" s="110"/>
      <c r="AB212" s="110"/>
      <c r="AC212" s="110"/>
      <c r="AD212" s="110"/>
      <c r="AE212" s="109"/>
      <c r="AF212" s="712"/>
      <c r="AG212" s="713"/>
      <c r="AH212" s="713"/>
      <c r="AI212" s="713"/>
      <c r="AJ212" s="713"/>
      <c r="AK212" s="713"/>
      <c r="AL212" s="713"/>
      <c r="AM212" s="713"/>
      <c r="AN212" s="713"/>
      <c r="AO212" s="713"/>
      <c r="AP212" s="713"/>
      <c r="AQ212" s="713"/>
      <c r="AR212" s="713"/>
      <c r="AS212" s="713"/>
      <c r="AT212" s="713"/>
      <c r="AU212" s="713"/>
      <c r="AV212" s="713"/>
      <c r="AW212" s="713"/>
      <c r="AX212" s="713"/>
      <c r="AY212" s="713"/>
      <c r="AZ212" s="713"/>
      <c r="BA212" s="713"/>
      <c r="BB212" s="713"/>
      <c r="BC212" s="714"/>
      <c r="BD212" s="140"/>
    </row>
    <row r="213" spans="1:56" ht="13.5" x14ac:dyDescent="0.15">
      <c r="A213" s="299"/>
      <c r="B213" s="254"/>
      <c r="C213" s="110"/>
      <c r="D213" s="110"/>
      <c r="E213" s="110"/>
      <c r="F213" s="110"/>
      <c r="G213" s="110"/>
      <c r="H213" s="110"/>
      <c r="I213" s="110"/>
      <c r="J213" s="110"/>
      <c r="K213" s="110"/>
      <c r="L213" s="110"/>
      <c r="M213" s="110"/>
      <c r="N213" s="110"/>
      <c r="O213" s="108"/>
      <c r="P213" s="110"/>
      <c r="Q213" s="110"/>
      <c r="R213" s="110"/>
      <c r="S213" s="110"/>
      <c r="T213" s="110"/>
      <c r="U213" s="110"/>
      <c r="V213" s="110"/>
      <c r="W213" s="110"/>
      <c r="X213" s="110"/>
      <c r="Y213" s="108"/>
      <c r="Z213" s="110"/>
      <c r="AA213" s="110"/>
      <c r="AB213" s="110"/>
      <c r="AC213" s="110"/>
      <c r="AD213" s="110"/>
      <c r="AE213" s="109"/>
      <c r="AF213" s="709"/>
      <c r="AG213" s="710"/>
      <c r="AH213" s="710"/>
      <c r="AI213" s="710"/>
      <c r="AJ213" s="710"/>
      <c r="AK213" s="710"/>
      <c r="AL213" s="710"/>
      <c r="AM213" s="710"/>
      <c r="AN213" s="710"/>
      <c r="AO213" s="710"/>
      <c r="AP213" s="710"/>
      <c r="AQ213" s="710"/>
      <c r="AR213" s="710"/>
      <c r="AS213" s="710"/>
      <c r="AT213" s="710"/>
      <c r="AU213" s="710"/>
      <c r="AV213" s="710"/>
      <c r="AW213" s="710"/>
      <c r="AX213" s="710"/>
      <c r="AY213" s="710"/>
      <c r="AZ213" s="710"/>
      <c r="BA213" s="710"/>
      <c r="BB213" s="710"/>
      <c r="BC213" s="711"/>
      <c r="BD213" s="291"/>
    </row>
    <row r="214" spans="1:56" ht="13.5" x14ac:dyDescent="0.15">
      <c r="A214" s="299"/>
      <c r="B214" s="254"/>
      <c r="C214" s="110"/>
      <c r="D214" s="110"/>
      <c r="E214" s="110"/>
      <c r="F214" s="110"/>
      <c r="G214" s="110"/>
      <c r="H214" s="110"/>
      <c r="I214" s="110"/>
      <c r="J214" s="110"/>
      <c r="K214" s="110"/>
      <c r="L214" s="110"/>
      <c r="M214" s="110"/>
      <c r="N214" s="110"/>
      <c r="O214" s="108"/>
      <c r="P214" s="110"/>
      <c r="Q214" s="110"/>
      <c r="R214" s="110"/>
      <c r="S214" s="110"/>
      <c r="T214" s="110"/>
      <c r="U214" s="110"/>
      <c r="V214" s="110"/>
      <c r="W214" s="110"/>
      <c r="X214" s="110"/>
      <c r="Y214" s="108"/>
      <c r="Z214" s="110"/>
      <c r="AA214" s="110"/>
      <c r="AB214" s="110"/>
      <c r="AC214" s="110"/>
      <c r="AD214" s="110"/>
      <c r="AE214" s="109"/>
      <c r="AF214" s="709"/>
      <c r="AG214" s="710"/>
      <c r="AH214" s="710"/>
      <c r="AI214" s="710"/>
      <c r="AJ214" s="710"/>
      <c r="AK214" s="710"/>
      <c r="AL214" s="710"/>
      <c r="AM214" s="710"/>
      <c r="AN214" s="710"/>
      <c r="AO214" s="710"/>
      <c r="AP214" s="710"/>
      <c r="AQ214" s="710"/>
      <c r="AR214" s="710"/>
      <c r="AS214" s="710"/>
      <c r="AT214" s="710"/>
      <c r="AU214" s="710"/>
      <c r="AV214" s="710"/>
      <c r="AW214" s="710"/>
      <c r="AX214" s="710"/>
      <c r="AY214" s="710"/>
      <c r="AZ214" s="710"/>
      <c r="BA214" s="710"/>
      <c r="BB214" s="710"/>
      <c r="BC214" s="711"/>
      <c r="BD214" s="140"/>
    </row>
    <row r="215" spans="1:56" ht="15" customHeight="1" x14ac:dyDescent="0.15">
      <c r="A215" s="240"/>
      <c r="B215" s="256"/>
      <c r="C215" s="119"/>
      <c r="D215" s="120"/>
      <c r="E215" s="120"/>
      <c r="F215" s="120"/>
      <c r="G215" s="120"/>
      <c r="H215" s="120"/>
      <c r="I215" s="120"/>
      <c r="J215" s="120"/>
      <c r="K215" s="120"/>
      <c r="L215" s="120"/>
      <c r="M215" s="120"/>
      <c r="N215" s="120"/>
      <c r="O215" s="288"/>
      <c r="P215" s="132"/>
      <c r="Q215" s="132"/>
      <c r="R215" s="132"/>
      <c r="S215" s="132"/>
      <c r="T215" s="132"/>
      <c r="U215" s="132"/>
      <c r="V215" s="132"/>
      <c r="W215" s="132"/>
      <c r="X215" s="132"/>
      <c r="Y215" s="288"/>
      <c r="Z215" s="132"/>
      <c r="AA215" s="132"/>
      <c r="AB215" s="132"/>
      <c r="AC215" s="132"/>
      <c r="AD215" s="132"/>
      <c r="AE215" s="458"/>
      <c r="AF215" s="709"/>
      <c r="AG215" s="710"/>
      <c r="AH215" s="710"/>
      <c r="AI215" s="710"/>
      <c r="AJ215" s="710"/>
      <c r="AK215" s="710"/>
      <c r="AL215" s="710"/>
      <c r="AM215" s="710"/>
      <c r="AN215" s="710"/>
      <c r="AO215" s="710"/>
      <c r="AP215" s="710"/>
      <c r="AQ215" s="710"/>
      <c r="AR215" s="710"/>
      <c r="AS215" s="710"/>
      <c r="AT215" s="710"/>
      <c r="AU215" s="710"/>
      <c r="AV215" s="710"/>
      <c r="AW215" s="710"/>
      <c r="AX215" s="710"/>
      <c r="AY215" s="710"/>
      <c r="AZ215" s="710"/>
      <c r="BA215" s="710"/>
      <c r="BB215" s="710"/>
      <c r="BC215" s="711"/>
      <c r="BD215" s="140"/>
    </row>
    <row r="216" spans="1:56" ht="15" customHeight="1" x14ac:dyDescent="0.15">
      <c r="A216" s="300" t="s">
        <v>164</v>
      </c>
      <c r="B216" s="261"/>
      <c r="C216" s="242"/>
      <c r="D216" s="242"/>
      <c r="E216" s="242"/>
      <c r="F216" s="242"/>
      <c r="G216" s="242"/>
      <c r="H216" s="242"/>
      <c r="I216" s="225"/>
      <c r="J216" s="243">
        <v>2</v>
      </c>
      <c r="K216" s="228"/>
      <c r="L216" s="228"/>
      <c r="M216" s="228"/>
      <c r="N216" s="228"/>
      <c r="O216" s="228"/>
      <c r="P216" s="228"/>
      <c r="Q216" s="228"/>
      <c r="R216" s="228"/>
      <c r="S216" s="228"/>
      <c r="T216" s="228"/>
      <c r="U216" s="228"/>
      <c r="V216" s="228"/>
      <c r="W216" s="228"/>
      <c r="X216" s="228"/>
      <c r="Y216" s="228"/>
      <c r="Z216" s="228"/>
      <c r="AA216" s="228"/>
      <c r="AB216" s="228"/>
      <c r="AC216" s="228"/>
      <c r="AD216" s="228"/>
      <c r="AE216" s="228"/>
      <c r="AF216" s="228"/>
      <c r="AG216" s="228"/>
      <c r="AH216" s="228"/>
      <c r="AI216" s="228"/>
      <c r="AJ216" s="228"/>
      <c r="AK216" s="228"/>
      <c r="AL216" s="228"/>
      <c r="AM216" s="228"/>
      <c r="AN216" s="228"/>
      <c r="AO216" s="228"/>
      <c r="AP216" s="228"/>
      <c r="AQ216" s="228"/>
      <c r="AR216" s="228"/>
      <c r="AS216" s="228"/>
      <c r="AT216" s="228"/>
      <c r="AU216" s="228"/>
      <c r="AV216" s="228"/>
      <c r="AW216" s="228"/>
      <c r="AX216" s="228"/>
      <c r="AY216" s="228"/>
      <c r="AZ216" s="228"/>
      <c r="BA216" s="228"/>
      <c r="BB216" s="228"/>
      <c r="BC216" s="229"/>
      <c r="BD216" s="140"/>
    </row>
    <row r="217" spans="1:56" ht="15" customHeight="1" x14ac:dyDescent="0.15">
      <c r="A217" s="437" t="s">
        <v>962</v>
      </c>
      <c r="B217" s="224"/>
      <c r="C217" s="224"/>
      <c r="D217" s="224"/>
      <c r="E217" s="224"/>
      <c r="F217" s="224"/>
      <c r="G217" s="224"/>
      <c r="H217" s="224"/>
      <c r="I217" s="225"/>
      <c r="J217" s="130"/>
      <c r="K217" s="226"/>
      <c r="L217" s="226"/>
      <c r="M217" s="226"/>
      <c r="N217" s="226"/>
      <c r="O217" s="226"/>
      <c r="P217" s="226"/>
      <c r="Q217" s="226"/>
      <c r="R217" s="226"/>
      <c r="S217" s="226"/>
      <c r="T217" s="226"/>
      <c r="U217" s="226"/>
      <c r="V217" s="226"/>
      <c r="W217" s="226"/>
      <c r="X217" s="226"/>
      <c r="Y217" s="226"/>
      <c r="Z217" s="226"/>
      <c r="AA217" s="226"/>
      <c r="AB217" s="226"/>
      <c r="AC217" s="226"/>
      <c r="AD217" s="226"/>
      <c r="AE217" s="226"/>
      <c r="AF217" s="226"/>
      <c r="AG217" s="226"/>
      <c r="AH217" s="226"/>
      <c r="AI217" s="226"/>
      <c r="AJ217" s="226"/>
      <c r="AK217" s="226"/>
      <c r="AL217" s="226"/>
      <c r="AM217" s="226"/>
      <c r="AN217" s="226"/>
      <c r="AO217" s="226"/>
      <c r="AP217" s="226"/>
      <c r="AQ217" s="226"/>
      <c r="AR217" s="226"/>
      <c r="AS217" s="226"/>
      <c r="AT217" s="226"/>
      <c r="AU217" s="226"/>
      <c r="AV217" s="226"/>
      <c r="AW217" s="226"/>
      <c r="AX217" s="226"/>
      <c r="AY217" s="226"/>
      <c r="AZ217" s="226"/>
      <c r="BA217" s="226"/>
      <c r="BB217" s="226"/>
      <c r="BC217" s="227"/>
    </row>
    <row r="218" spans="1:56" ht="15" customHeight="1" x14ac:dyDescent="0.15">
      <c r="A218" s="180" t="s">
        <v>772</v>
      </c>
      <c r="B218" s="202"/>
      <c r="C218" s="180" t="s">
        <v>166</v>
      </c>
      <c r="D218" s="51"/>
      <c r="E218" s="51"/>
      <c r="F218" s="51"/>
      <c r="G218" s="51"/>
      <c r="H218" s="51"/>
      <c r="I218" s="51"/>
      <c r="J218" s="51"/>
      <c r="K218" s="51"/>
      <c r="L218" s="51"/>
      <c r="M218" s="51"/>
      <c r="N218" s="51"/>
      <c r="O218" s="62" t="s">
        <v>167</v>
      </c>
      <c r="P218" s="51"/>
      <c r="Q218" s="51"/>
      <c r="R218" s="51"/>
      <c r="S218" s="51"/>
      <c r="T218" s="51"/>
      <c r="U218" s="51"/>
      <c r="V218" s="51"/>
      <c r="W218" s="51"/>
      <c r="X218" s="51"/>
      <c r="Y218" s="62" t="s">
        <v>168</v>
      </c>
      <c r="Z218" s="51"/>
      <c r="AA218" s="51"/>
      <c r="AB218" s="51"/>
      <c r="AC218" s="51"/>
      <c r="AD218" s="51"/>
      <c r="AE218" s="52"/>
      <c r="AF218" s="51" t="s">
        <v>169</v>
      </c>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2"/>
      <c r="BD218" s="140"/>
    </row>
    <row r="219" spans="1:56" ht="15" customHeight="1" x14ac:dyDescent="0.15">
      <c r="A219" s="238">
        <v>1</v>
      </c>
      <c r="B219" s="250"/>
      <c r="C219" s="110"/>
      <c r="D219" s="132"/>
      <c r="E219" s="132"/>
      <c r="F219" s="132"/>
      <c r="G219" s="132"/>
      <c r="H219" s="132"/>
      <c r="I219" s="132"/>
      <c r="J219" s="132"/>
      <c r="K219" s="132"/>
      <c r="L219" s="132"/>
      <c r="M219" s="132"/>
      <c r="N219" s="132"/>
      <c r="O219" s="131"/>
      <c r="P219" s="132"/>
      <c r="Q219" s="132"/>
      <c r="R219" s="132"/>
      <c r="S219" s="132"/>
      <c r="T219" s="132"/>
      <c r="U219" s="132"/>
      <c r="V219" s="123"/>
      <c r="W219" s="123"/>
      <c r="X219" s="123"/>
      <c r="Y219" s="122"/>
      <c r="Z219" s="123"/>
      <c r="AA219" s="123"/>
      <c r="AB219" s="123"/>
      <c r="AC219" s="123"/>
      <c r="AD219" s="123"/>
      <c r="AE219" s="124"/>
      <c r="AF219" s="697"/>
      <c r="AG219" s="698"/>
      <c r="AH219" s="698"/>
      <c r="AI219" s="698"/>
      <c r="AJ219" s="698"/>
      <c r="AK219" s="698"/>
      <c r="AL219" s="698"/>
      <c r="AM219" s="698"/>
      <c r="AN219" s="698"/>
      <c r="AO219" s="698"/>
      <c r="AP219" s="698"/>
      <c r="AQ219" s="698"/>
      <c r="AR219" s="698"/>
      <c r="AS219" s="698"/>
      <c r="AT219" s="698"/>
      <c r="AU219" s="698"/>
      <c r="AV219" s="698"/>
      <c r="AW219" s="698"/>
      <c r="AX219" s="698"/>
      <c r="AY219" s="698"/>
      <c r="AZ219" s="698"/>
      <c r="BA219" s="698"/>
      <c r="BB219" s="698"/>
      <c r="BC219" s="699"/>
    </row>
    <row r="220" spans="1:56" ht="15" customHeight="1" x14ac:dyDescent="0.15">
      <c r="A220" s="239">
        <v>2</v>
      </c>
      <c r="B220" s="254"/>
      <c r="C220" s="108"/>
      <c r="D220" s="110"/>
      <c r="E220" s="110"/>
      <c r="F220" s="110"/>
      <c r="G220" s="110"/>
      <c r="H220" s="110"/>
      <c r="I220" s="110"/>
      <c r="J220" s="110"/>
      <c r="K220" s="110"/>
      <c r="L220" s="110"/>
      <c r="M220" s="110"/>
      <c r="N220" s="110"/>
      <c r="O220" s="108"/>
      <c r="P220" s="110"/>
      <c r="Q220" s="110"/>
      <c r="R220" s="110"/>
      <c r="S220" s="110"/>
      <c r="T220" s="110"/>
      <c r="U220" s="110"/>
      <c r="V220" s="110"/>
      <c r="W220" s="110"/>
      <c r="X220" s="110"/>
      <c r="Y220" s="108"/>
      <c r="Z220" s="110"/>
      <c r="AA220" s="110"/>
      <c r="AB220" s="110"/>
      <c r="AC220" s="110"/>
      <c r="AD220" s="110"/>
      <c r="AE220" s="109"/>
      <c r="AF220" s="712"/>
      <c r="AG220" s="629"/>
      <c r="AH220" s="629"/>
      <c r="AI220" s="629"/>
      <c r="AJ220" s="629"/>
      <c r="AK220" s="629"/>
      <c r="AL220" s="629"/>
      <c r="AM220" s="629"/>
      <c r="AN220" s="629"/>
      <c r="AO220" s="629"/>
      <c r="AP220" s="629"/>
      <c r="AQ220" s="629"/>
      <c r="AR220" s="629"/>
      <c r="AS220" s="629"/>
      <c r="AT220" s="629"/>
      <c r="AU220" s="629"/>
      <c r="AV220" s="629"/>
      <c r="AW220" s="629"/>
      <c r="AX220" s="629"/>
      <c r="AY220" s="629"/>
      <c r="AZ220" s="629"/>
      <c r="BA220" s="629"/>
      <c r="BB220" s="629"/>
      <c r="BC220" s="630"/>
    </row>
    <row r="221" spans="1:56" ht="15" customHeight="1" x14ac:dyDescent="0.15">
      <c r="A221" s="239">
        <v>3</v>
      </c>
      <c r="B221" s="254"/>
      <c r="C221" s="108"/>
      <c r="D221" s="110"/>
      <c r="E221" s="114"/>
      <c r="F221" s="114"/>
      <c r="G221" s="114"/>
      <c r="H221" s="114"/>
      <c r="I221" s="114"/>
      <c r="J221" s="114"/>
      <c r="K221" s="114"/>
      <c r="L221" s="114"/>
      <c r="M221" s="114"/>
      <c r="N221" s="115"/>
      <c r="O221" s="108"/>
      <c r="P221" s="110"/>
      <c r="Q221" s="110"/>
      <c r="R221" s="110"/>
      <c r="S221" s="110"/>
      <c r="T221" s="110"/>
      <c r="U221" s="110"/>
      <c r="V221" s="110"/>
      <c r="W221" s="110"/>
      <c r="X221" s="110"/>
      <c r="Y221" s="108"/>
      <c r="Z221" s="110"/>
      <c r="AA221" s="110"/>
      <c r="AB221" s="110"/>
      <c r="AC221" s="110"/>
      <c r="AD221" s="110"/>
      <c r="AE221" s="109"/>
      <c r="AF221" s="709"/>
      <c r="AG221" s="710"/>
      <c r="AH221" s="710"/>
      <c r="AI221" s="710"/>
      <c r="AJ221" s="710"/>
      <c r="AK221" s="710"/>
      <c r="AL221" s="710"/>
      <c r="AM221" s="710"/>
      <c r="AN221" s="710"/>
      <c r="AO221" s="710"/>
      <c r="AP221" s="710"/>
      <c r="AQ221" s="710"/>
      <c r="AR221" s="710"/>
      <c r="AS221" s="710"/>
      <c r="AT221" s="710"/>
      <c r="AU221" s="710"/>
      <c r="AV221" s="710"/>
      <c r="AW221" s="710"/>
      <c r="AX221" s="710"/>
      <c r="AY221" s="710"/>
      <c r="AZ221" s="710"/>
      <c r="BA221" s="710"/>
      <c r="BB221" s="710"/>
      <c r="BC221" s="711"/>
    </row>
    <row r="222" spans="1:56" ht="15" customHeight="1" x14ac:dyDescent="0.15">
      <c r="A222" s="239">
        <v>4</v>
      </c>
      <c r="B222" s="254"/>
      <c r="C222" s="108"/>
      <c r="D222" s="110"/>
      <c r="E222" s="114"/>
      <c r="F222" s="114"/>
      <c r="G222" s="114"/>
      <c r="H222" s="114"/>
      <c r="I222" s="114"/>
      <c r="J222" s="114"/>
      <c r="K222" s="114"/>
      <c r="L222" s="114"/>
      <c r="M222" s="114"/>
      <c r="N222" s="115"/>
      <c r="O222" s="108"/>
      <c r="P222" s="110"/>
      <c r="Q222" s="110"/>
      <c r="R222" s="110"/>
      <c r="S222" s="110"/>
      <c r="T222" s="110"/>
      <c r="U222" s="110"/>
      <c r="V222" s="110"/>
      <c r="W222" s="110"/>
      <c r="X222" s="110"/>
      <c r="Y222" s="108"/>
      <c r="Z222" s="110"/>
      <c r="AA222" s="110"/>
      <c r="AB222" s="110"/>
      <c r="AC222" s="110"/>
      <c r="AD222" s="110"/>
      <c r="AE222" s="109"/>
      <c r="AF222" s="709"/>
      <c r="AG222" s="710"/>
      <c r="AH222" s="710"/>
      <c r="AI222" s="710"/>
      <c r="AJ222" s="710"/>
      <c r="AK222" s="710"/>
      <c r="AL222" s="710"/>
      <c r="AM222" s="710"/>
      <c r="AN222" s="710"/>
      <c r="AO222" s="710"/>
      <c r="AP222" s="710"/>
      <c r="AQ222" s="710"/>
      <c r="AR222" s="710"/>
      <c r="AS222" s="710"/>
      <c r="AT222" s="710"/>
      <c r="AU222" s="710"/>
      <c r="AV222" s="710"/>
      <c r="AW222" s="710"/>
      <c r="AX222" s="710"/>
      <c r="AY222" s="710"/>
      <c r="AZ222" s="710"/>
      <c r="BA222" s="710"/>
      <c r="BB222" s="710"/>
      <c r="BC222" s="711"/>
    </row>
    <row r="223" spans="1:56" ht="15" customHeight="1" x14ac:dyDescent="0.15">
      <c r="A223" s="239">
        <v>5</v>
      </c>
      <c r="B223" s="254"/>
      <c r="C223" s="108"/>
      <c r="D223" s="110"/>
      <c r="E223" s="114"/>
      <c r="F223" s="114"/>
      <c r="G223" s="114"/>
      <c r="H223" s="114"/>
      <c r="I223" s="114"/>
      <c r="J223" s="114"/>
      <c r="K223" s="114"/>
      <c r="L223" s="114"/>
      <c r="M223" s="114"/>
      <c r="N223" s="115"/>
      <c r="O223" s="108"/>
      <c r="P223" s="110"/>
      <c r="Q223" s="110"/>
      <c r="R223" s="110"/>
      <c r="S223" s="110"/>
      <c r="T223" s="110"/>
      <c r="U223" s="110"/>
      <c r="V223" s="110"/>
      <c r="W223" s="110"/>
      <c r="X223" s="110"/>
      <c r="Y223" s="108"/>
      <c r="Z223" s="110"/>
      <c r="AA223" s="110"/>
      <c r="AB223" s="110"/>
      <c r="AC223" s="110"/>
      <c r="AD223" s="110"/>
      <c r="AE223" s="109"/>
      <c r="AF223" s="709"/>
      <c r="AG223" s="710"/>
      <c r="AH223" s="710"/>
      <c r="AI223" s="710"/>
      <c r="AJ223" s="710"/>
      <c r="AK223" s="710"/>
      <c r="AL223" s="710"/>
      <c r="AM223" s="710"/>
      <c r="AN223" s="710"/>
      <c r="AO223" s="710"/>
      <c r="AP223" s="710"/>
      <c r="AQ223" s="710"/>
      <c r="AR223" s="710"/>
      <c r="AS223" s="710"/>
      <c r="AT223" s="710"/>
      <c r="AU223" s="710"/>
      <c r="AV223" s="710"/>
      <c r="AW223" s="710"/>
      <c r="AX223" s="710"/>
      <c r="AY223" s="710"/>
      <c r="AZ223" s="710"/>
      <c r="BA223" s="710"/>
      <c r="BB223" s="710"/>
      <c r="BC223" s="711"/>
    </row>
    <row r="224" spans="1:56" ht="15" customHeight="1" x14ac:dyDescent="0.15">
      <c r="A224" s="239">
        <v>6</v>
      </c>
      <c r="B224" s="254"/>
      <c r="C224" s="108"/>
      <c r="D224" s="110"/>
      <c r="E224" s="114"/>
      <c r="F224" s="114"/>
      <c r="G224" s="114"/>
      <c r="H224" s="114"/>
      <c r="I224" s="114"/>
      <c r="J224" s="114"/>
      <c r="K224" s="114"/>
      <c r="L224" s="114"/>
      <c r="M224" s="114"/>
      <c r="N224" s="115"/>
      <c r="O224" s="108"/>
      <c r="P224" s="110"/>
      <c r="Q224" s="110"/>
      <c r="R224" s="110"/>
      <c r="S224" s="110"/>
      <c r="T224" s="110"/>
      <c r="U224" s="110"/>
      <c r="V224" s="110"/>
      <c r="W224" s="110"/>
      <c r="X224" s="110"/>
      <c r="Y224" s="108"/>
      <c r="Z224" s="110"/>
      <c r="AA224" s="110"/>
      <c r="AB224" s="110"/>
      <c r="AC224" s="110"/>
      <c r="AD224" s="110"/>
      <c r="AE224" s="109"/>
      <c r="AF224" s="709"/>
      <c r="AG224" s="710"/>
      <c r="AH224" s="710"/>
      <c r="AI224" s="710"/>
      <c r="AJ224" s="710"/>
      <c r="AK224" s="710"/>
      <c r="AL224" s="710"/>
      <c r="AM224" s="710"/>
      <c r="AN224" s="710"/>
      <c r="AO224" s="710"/>
      <c r="AP224" s="710"/>
      <c r="AQ224" s="710"/>
      <c r="AR224" s="710"/>
      <c r="AS224" s="710"/>
      <c r="AT224" s="710"/>
      <c r="AU224" s="710"/>
      <c r="AV224" s="710"/>
      <c r="AW224" s="710"/>
      <c r="AX224" s="710"/>
      <c r="AY224" s="710"/>
      <c r="AZ224" s="710"/>
      <c r="BA224" s="710"/>
      <c r="BB224" s="710"/>
      <c r="BC224" s="711"/>
    </row>
    <row r="225" spans="1:56" ht="15" customHeight="1" x14ac:dyDescent="0.15">
      <c r="A225" s="239">
        <v>7</v>
      </c>
      <c r="B225" s="254"/>
      <c r="C225" s="108"/>
      <c r="D225" s="110"/>
      <c r="E225" s="114"/>
      <c r="F225" s="114"/>
      <c r="G225" s="114"/>
      <c r="H225" s="114"/>
      <c r="I225" s="114"/>
      <c r="J225" s="114"/>
      <c r="K225" s="114"/>
      <c r="L225" s="114"/>
      <c r="M225" s="114"/>
      <c r="N225" s="115"/>
      <c r="O225" s="108"/>
      <c r="P225" s="110"/>
      <c r="Q225" s="110"/>
      <c r="R225" s="110"/>
      <c r="S225" s="110"/>
      <c r="T225" s="110"/>
      <c r="U225" s="110"/>
      <c r="V225" s="110"/>
      <c r="W225" s="110"/>
      <c r="X225" s="110"/>
      <c r="Y225" s="108"/>
      <c r="Z225" s="110"/>
      <c r="AA225" s="110"/>
      <c r="AB225" s="110"/>
      <c r="AC225" s="110"/>
      <c r="AD225" s="110"/>
      <c r="AE225" s="109"/>
      <c r="AF225" s="709"/>
      <c r="AG225" s="710"/>
      <c r="AH225" s="710"/>
      <c r="AI225" s="710"/>
      <c r="AJ225" s="710"/>
      <c r="AK225" s="710"/>
      <c r="AL225" s="710"/>
      <c r="AM225" s="710"/>
      <c r="AN225" s="710"/>
      <c r="AO225" s="710"/>
      <c r="AP225" s="710"/>
      <c r="AQ225" s="710"/>
      <c r="AR225" s="710"/>
      <c r="AS225" s="710"/>
      <c r="AT225" s="710"/>
      <c r="AU225" s="710"/>
      <c r="AV225" s="710"/>
      <c r="AW225" s="710"/>
      <c r="AX225" s="710"/>
      <c r="AY225" s="710"/>
      <c r="AZ225" s="710"/>
      <c r="BA225" s="710"/>
      <c r="BB225" s="710"/>
      <c r="BC225" s="711"/>
    </row>
    <row r="226" spans="1:56" ht="15" customHeight="1" x14ac:dyDescent="0.15">
      <c r="A226" s="239">
        <v>8</v>
      </c>
      <c r="B226" s="254"/>
      <c r="C226" s="108"/>
      <c r="D226" s="110"/>
      <c r="E226" s="114"/>
      <c r="F226" s="114"/>
      <c r="G226" s="114"/>
      <c r="H226" s="114"/>
      <c r="I226" s="114"/>
      <c r="J226" s="114"/>
      <c r="K226" s="114"/>
      <c r="L226" s="114"/>
      <c r="M226" s="114"/>
      <c r="N226" s="114"/>
      <c r="O226" s="108"/>
      <c r="P226" s="110"/>
      <c r="Q226" s="110"/>
      <c r="R226" s="110"/>
      <c r="S226" s="110"/>
      <c r="T226" s="110"/>
      <c r="U226" s="110"/>
      <c r="V226" s="110"/>
      <c r="W226" s="110"/>
      <c r="X226" s="110"/>
      <c r="Y226" s="108"/>
      <c r="Z226" s="110"/>
      <c r="AA226" s="110"/>
      <c r="AB226" s="110"/>
      <c r="AC226" s="110"/>
      <c r="AD226" s="110"/>
      <c r="AE226" s="109"/>
      <c r="AF226" s="709"/>
      <c r="AG226" s="710"/>
      <c r="AH226" s="710"/>
      <c r="AI226" s="710"/>
      <c r="AJ226" s="710"/>
      <c r="AK226" s="710"/>
      <c r="AL226" s="710"/>
      <c r="AM226" s="710"/>
      <c r="AN226" s="710"/>
      <c r="AO226" s="710"/>
      <c r="AP226" s="710"/>
      <c r="AQ226" s="710"/>
      <c r="AR226" s="710"/>
      <c r="AS226" s="710"/>
      <c r="AT226" s="710"/>
      <c r="AU226" s="710"/>
      <c r="AV226" s="710"/>
      <c r="AW226" s="710"/>
      <c r="AX226" s="710"/>
      <c r="AY226" s="710"/>
      <c r="AZ226" s="710"/>
      <c r="BA226" s="710"/>
      <c r="BB226" s="710"/>
      <c r="BC226" s="711"/>
    </row>
    <row r="227" spans="1:56" ht="15" customHeight="1" x14ac:dyDescent="0.15">
      <c r="A227" s="239">
        <v>9</v>
      </c>
      <c r="B227" s="254"/>
      <c r="C227" s="110"/>
      <c r="D227" s="110"/>
      <c r="E227" s="110"/>
      <c r="F227" s="110"/>
      <c r="G227" s="110"/>
      <c r="H227" s="110"/>
      <c r="I227" s="110"/>
      <c r="J227" s="110"/>
      <c r="K227" s="110"/>
      <c r="L227" s="110"/>
      <c r="M227" s="110"/>
      <c r="N227" s="110"/>
      <c r="O227" s="108"/>
      <c r="P227" s="110"/>
      <c r="Q227" s="110"/>
      <c r="R227" s="110"/>
      <c r="S227" s="110"/>
      <c r="T227" s="110"/>
      <c r="U227" s="110"/>
      <c r="V227" s="110"/>
      <c r="W227" s="110"/>
      <c r="X227" s="110"/>
      <c r="Y227" s="108"/>
      <c r="Z227" s="110"/>
      <c r="AA227" s="110"/>
      <c r="AB227" s="110"/>
      <c r="AC227" s="110"/>
      <c r="AD227" s="110"/>
      <c r="AE227" s="109"/>
      <c r="AF227" s="709"/>
      <c r="AG227" s="710"/>
      <c r="AH227" s="710"/>
      <c r="AI227" s="710"/>
      <c r="AJ227" s="710"/>
      <c r="AK227" s="710"/>
      <c r="AL227" s="710"/>
      <c r="AM227" s="710"/>
      <c r="AN227" s="710"/>
      <c r="AO227" s="710"/>
      <c r="AP227" s="710"/>
      <c r="AQ227" s="710"/>
      <c r="AR227" s="710"/>
      <c r="AS227" s="710"/>
      <c r="AT227" s="710"/>
      <c r="AU227" s="710"/>
      <c r="AV227" s="710"/>
      <c r="AW227" s="710"/>
      <c r="AX227" s="710"/>
      <c r="AY227" s="710"/>
      <c r="AZ227" s="710"/>
      <c r="BA227" s="710"/>
      <c r="BB227" s="710"/>
      <c r="BC227" s="711"/>
      <c r="BD227" s="140"/>
    </row>
    <row r="228" spans="1:56" ht="15" customHeight="1" x14ac:dyDescent="0.15">
      <c r="A228" s="240">
        <v>10</v>
      </c>
      <c r="B228" s="256"/>
      <c r="C228" s="119"/>
      <c r="D228" s="120"/>
      <c r="E228" s="120"/>
      <c r="F228" s="120"/>
      <c r="G228" s="120"/>
      <c r="H228" s="120"/>
      <c r="I228" s="120"/>
      <c r="J228" s="120"/>
      <c r="K228" s="120"/>
      <c r="L228" s="120"/>
      <c r="M228" s="120"/>
      <c r="N228" s="120"/>
      <c r="O228" s="119"/>
      <c r="P228" s="120"/>
      <c r="Q228" s="120"/>
      <c r="R228" s="120"/>
      <c r="S228" s="120"/>
      <c r="T228" s="120"/>
      <c r="U228" s="120"/>
      <c r="V228" s="120"/>
      <c r="W228" s="120"/>
      <c r="X228" s="120"/>
      <c r="Y228" s="119"/>
      <c r="Z228" s="120"/>
      <c r="AA228" s="120"/>
      <c r="AB228" s="120"/>
      <c r="AC228" s="120"/>
      <c r="AD228" s="120"/>
      <c r="AE228" s="121"/>
      <c r="AF228" s="622"/>
      <c r="AG228" s="623"/>
      <c r="AH228" s="623"/>
      <c r="AI228" s="623"/>
      <c r="AJ228" s="623"/>
      <c r="AK228" s="623"/>
      <c r="AL228" s="623"/>
      <c r="AM228" s="623"/>
      <c r="AN228" s="623"/>
      <c r="AO228" s="623"/>
      <c r="AP228" s="623"/>
      <c r="AQ228" s="623"/>
      <c r="AR228" s="623"/>
      <c r="AS228" s="623"/>
      <c r="AT228" s="623"/>
      <c r="AU228" s="623"/>
      <c r="AV228" s="623"/>
      <c r="AW228" s="623"/>
      <c r="AX228" s="623"/>
      <c r="AY228" s="623"/>
      <c r="AZ228" s="623"/>
      <c r="BA228" s="623"/>
      <c r="BB228" s="623"/>
      <c r="BC228" s="624"/>
    </row>
  </sheetData>
  <mergeCells count="228">
    <mergeCell ref="A1:I2"/>
    <mergeCell ref="J1:O1"/>
    <mergeCell ref="P1:W1"/>
    <mergeCell ref="X1:AC1"/>
    <mergeCell ref="AD1:AP1"/>
    <mergeCell ref="AQ1:AR1"/>
    <mergeCell ref="AF7:BC7"/>
    <mergeCell ref="AF8:BC8"/>
    <mergeCell ref="AF9:BC9"/>
    <mergeCell ref="AF10:BC10"/>
    <mergeCell ref="AF11:BC11"/>
    <mergeCell ref="AF12:BC12"/>
    <mergeCell ref="AS1:AW1"/>
    <mergeCell ref="AX1:BC1"/>
    <mergeCell ref="J2:O2"/>
    <mergeCell ref="P2:W2"/>
    <mergeCell ref="X2:AC2"/>
    <mergeCell ref="AD2:AP2"/>
    <mergeCell ref="AQ2:AR2"/>
    <mergeCell ref="AS2:AW2"/>
    <mergeCell ref="AX2:BC2"/>
    <mergeCell ref="O19:X20"/>
    <mergeCell ref="Y19:AE20"/>
    <mergeCell ref="AF19:BC20"/>
    <mergeCell ref="O21:BC21"/>
    <mergeCell ref="O22:BC22"/>
    <mergeCell ref="AF23:BC23"/>
    <mergeCell ref="AF13:BC13"/>
    <mergeCell ref="AF14:BC14"/>
    <mergeCell ref="AF15:BC15"/>
    <mergeCell ref="AF16:BC16"/>
    <mergeCell ref="O17:X18"/>
    <mergeCell ref="Y17:AE18"/>
    <mergeCell ref="AF17:BC18"/>
    <mergeCell ref="AF32:BC34"/>
    <mergeCell ref="AF35:BC36"/>
    <mergeCell ref="AF37:BC38"/>
    <mergeCell ref="AF39:BC40"/>
    <mergeCell ref="AF41:BC41"/>
    <mergeCell ref="AF42:BC42"/>
    <mergeCell ref="AF24:BC24"/>
    <mergeCell ref="AF25:BC25"/>
    <mergeCell ref="AF26:BC26"/>
    <mergeCell ref="AF27:BC27"/>
    <mergeCell ref="AF28:BC28"/>
    <mergeCell ref="AF29:BC31"/>
    <mergeCell ref="AF49:BC49"/>
    <mergeCell ref="AF50:BC50"/>
    <mergeCell ref="AF51:BC51"/>
    <mergeCell ref="AF52:BC52"/>
    <mergeCell ref="AF53:BC53"/>
    <mergeCell ref="AF54:BC54"/>
    <mergeCell ref="AF43:BC43"/>
    <mergeCell ref="AF44:BC44"/>
    <mergeCell ref="AF45:BC45"/>
    <mergeCell ref="AF46:BC46"/>
    <mergeCell ref="AF47:BC47"/>
    <mergeCell ref="AF48:BC48"/>
    <mergeCell ref="AF62:BC62"/>
    <mergeCell ref="AF63:BC63"/>
    <mergeCell ref="AF64:BC64"/>
    <mergeCell ref="AF65:BC65"/>
    <mergeCell ref="AF66:BC66"/>
    <mergeCell ref="AF67:BC67"/>
    <mergeCell ref="AF55:BC55"/>
    <mergeCell ref="AF56:BC56"/>
    <mergeCell ref="AF57:BC57"/>
    <mergeCell ref="AF58:BC58"/>
    <mergeCell ref="AF59:BC60"/>
    <mergeCell ref="AF61:BC61"/>
    <mergeCell ref="AF74:BC74"/>
    <mergeCell ref="AF75:BC75"/>
    <mergeCell ref="AF76:BC76"/>
    <mergeCell ref="AF77:BC77"/>
    <mergeCell ref="AF79:BC79"/>
    <mergeCell ref="AF80:BC80"/>
    <mergeCell ref="AF68:BC68"/>
    <mergeCell ref="AF69:BC69"/>
    <mergeCell ref="AF70:BC70"/>
    <mergeCell ref="AF71:BC71"/>
    <mergeCell ref="AF72:BC72"/>
    <mergeCell ref="AF73:BC73"/>
    <mergeCell ref="AF78:BC78"/>
    <mergeCell ref="AF87:BC87"/>
    <mergeCell ref="AF88:BC88"/>
    <mergeCell ref="AF89:BC89"/>
    <mergeCell ref="AF90:BC90"/>
    <mergeCell ref="AF91:BC91"/>
    <mergeCell ref="AF92:BC92"/>
    <mergeCell ref="AF81:BC81"/>
    <mergeCell ref="AF82:BC82"/>
    <mergeCell ref="AF83:BC83"/>
    <mergeCell ref="AF84:BC84"/>
    <mergeCell ref="AF85:BC85"/>
    <mergeCell ref="AF86:BC86"/>
    <mergeCell ref="AF99:BC99"/>
    <mergeCell ref="AF100:BC100"/>
    <mergeCell ref="AF101:BC101"/>
    <mergeCell ref="AF102:BC102"/>
    <mergeCell ref="AF103:BC103"/>
    <mergeCell ref="AF104:BC104"/>
    <mergeCell ref="AF93:BC93"/>
    <mergeCell ref="AF94:BC94"/>
    <mergeCell ref="AF95:BC95"/>
    <mergeCell ref="AF96:BC96"/>
    <mergeCell ref="AF97:BC97"/>
    <mergeCell ref="AF98:BC98"/>
    <mergeCell ref="AF111:BC111"/>
    <mergeCell ref="AF112:BC112"/>
    <mergeCell ref="AF113:BC113"/>
    <mergeCell ref="AF114:BC114"/>
    <mergeCell ref="AF115:BC115"/>
    <mergeCell ref="AF116:BC116"/>
    <mergeCell ref="AF105:BC105"/>
    <mergeCell ref="AF106:BC106"/>
    <mergeCell ref="AF107:BC107"/>
    <mergeCell ref="AF108:BC108"/>
    <mergeCell ref="AF109:BC109"/>
    <mergeCell ref="AF110:BC110"/>
    <mergeCell ref="AF123:BC123"/>
    <mergeCell ref="AF124:BC124"/>
    <mergeCell ref="AF125:BC125"/>
    <mergeCell ref="AF126:BC126"/>
    <mergeCell ref="AF127:BC127"/>
    <mergeCell ref="AF128:BC128"/>
    <mergeCell ref="AF117:BC117"/>
    <mergeCell ref="AF118:BC118"/>
    <mergeCell ref="AF119:BC119"/>
    <mergeCell ref="AF120:BC120"/>
    <mergeCell ref="AF121:BC121"/>
    <mergeCell ref="AF122:BC122"/>
    <mergeCell ref="AF135:BC135"/>
    <mergeCell ref="AF136:BC136"/>
    <mergeCell ref="AF137:BC137"/>
    <mergeCell ref="AF138:BC138"/>
    <mergeCell ref="AF139:BC139"/>
    <mergeCell ref="AF140:BC140"/>
    <mergeCell ref="AF129:BC129"/>
    <mergeCell ref="AF130:BC130"/>
    <mergeCell ref="AF131:BC131"/>
    <mergeCell ref="AF132:BC132"/>
    <mergeCell ref="AF133:BC133"/>
    <mergeCell ref="AF134:BC134"/>
    <mergeCell ref="AF147:BC147"/>
    <mergeCell ref="AF148:BC148"/>
    <mergeCell ref="AF149:BC149"/>
    <mergeCell ref="AF150:BC150"/>
    <mergeCell ref="AF151:BC151"/>
    <mergeCell ref="AF152:BC152"/>
    <mergeCell ref="AF141:BC141"/>
    <mergeCell ref="AF142:BC142"/>
    <mergeCell ref="AF143:BC143"/>
    <mergeCell ref="AF144:BC144"/>
    <mergeCell ref="AF145:BC145"/>
    <mergeCell ref="AF146:BC146"/>
    <mergeCell ref="AF159:BC159"/>
    <mergeCell ref="AF160:BC160"/>
    <mergeCell ref="AF161:BC161"/>
    <mergeCell ref="AF162:BC162"/>
    <mergeCell ref="AF163:BC163"/>
    <mergeCell ref="AF164:BC164"/>
    <mergeCell ref="AF153:BC153"/>
    <mergeCell ref="AF154:BC154"/>
    <mergeCell ref="AF155:BC155"/>
    <mergeCell ref="AF156:BC156"/>
    <mergeCell ref="AF157:BC157"/>
    <mergeCell ref="AF158:BC158"/>
    <mergeCell ref="AF171:BC171"/>
    <mergeCell ref="AF172:BC172"/>
    <mergeCell ref="AF173:BC173"/>
    <mergeCell ref="AF174:BC174"/>
    <mergeCell ref="AF175:BC175"/>
    <mergeCell ref="AF176:BC176"/>
    <mergeCell ref="AF165:BC165"/>
    <mergeCell ref="AF166:BC166"/>
    <mergeCell ref="AF167:BC167"/>
    <mergeCell ref="AF168:BC168"/>
    <mergeCell ref="AF169:BC169"/>
    <mergeCell ref="AF170:BC170"/>
    <mergeCell ref="AF183:BC183"/>
    <mergeCell ref="AF184:BC184"/>
    <mergeCell ref="AF185:BC185"/>
    <mergeCell ref="AF186:BC186"/>
    <mergeCell ref="AF187:BC187"/>
    <mergeCell ref="AF188:BC188"/>
    <mergeCell ref="AF177:BC177"/>
    <mergeCell ref="AF178:BC178"/>
    <mergeCell ref="AF179:BC179"/>
    <mergeCell ref="AF180:BC180"/>
    <mergeCell ref="AF181:BC181"/>
    <mergeCell ref="AF182:BC182"/>
    <mergeCell ref="AF195:BC195"/>
    <mergeCell ref="AF196:BC196"/>
    <mergeCell ref="AF197:BC197"/>
    <mergeCell ref="AF198:BC198"/>
    <mergeCell ref="AF199:BC199"/>
    <mergeCell ref="AF200:BC200"/>
    <mergeCell ref="AF189:BC189"/>
    <mergeCell ref="AF190:BC190"/>
    <mergeCell ref="AF191:BC191"/>
    <mergeCell ref="AF192:BC192"/>
    <mergeCell ref="AF193:BC193"/>
    <mergeCell ref="AF194:BC194"/>
    <mergeCell ref="AF207:BC207"/>
    <mergeCell ref="AF208:BC208"/>
    <mergeCell ref="AF209:BC209"/>
    <mergeCell ref="AF210:BC210"/>
    <mergeCell ref="AF211:BC211"/>
    <mergeCell ref="AF212:BC212"/>
    <mergeCell ref="AF201:BC201"/>
    <mergeCell ref="AF202:BC202"/>
    <mergeCell ref="AF203:BC203"/>
    <mergeCell ref="AF204:BC204"/>
    <mergeCell ref="AF205:BC205"/>
    <mergeCell ref="AF206:BC206"/>
    <mergeCell ref="AF228:BC228"/>
    <mergeCell ref="AF222:BC222"/>
    <mergeCell ref="AF223:BC223"/>
    <mergeCell ref="AF224:BC224"/>
    <mergeCell ref="AF225:BC225"/>
    <mergeCell ref="AF226:BC226"/>
    <mergeCell ref="AF227:BC227"/>
    <mergeCell ref="AF213:BC213"/>
    <mergeCell ref="AF214:BC214"/>
    <mergeCell ref="AF215:BC215"/>
    <mergeCell ref="AF219:BC219"/>
    <mergeCell ref="AF220:BC220"/>
    <mergeCell ref="AF221:BC221"/>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U131"/>
  <sheetViews>
    <sheetView topLeftCell="A75" workbookViewId="0">
      <selection activeCell="CB89" sqref="CB89"/>
    </sheetView>
  </sheetViews>
  <sheetFormatPr defaultColWidth="2.625" defaultRowHeight="18" customHeight="1" x14ac:dyDescent="0.15"/>
  <cols>
    <col min="1" max="8" width="2.625" style="221"/>
    <col min="9" max="9" width="8.5" style="221" bestFit="1" customWidth="1"/>
    <col min="10" max="10" width="2.625" style="221"/>
    <col min="11" max="11" width="2.5" style="221" customWidth="1"/>
    <col min="12" max="55" width="2.625" style="221"/>
    <col min="56" max="56" width="2.625" style="206"/>
    <col min="57" max="16384" width="2.625" style="221"/>
  </cols>
  <sheetData>
    <row r="1" spans="1:56" ht="18" customHeight="1" x14ac:dyDescent="0.15">
      <c r="A1" s="565" t="s">
        <v>214</v>
      </c>
      <c r="B1" s="566"/>
      <c r="C1" s="566"/>
      <c r="D1" s="566"/>
      <c r="E1" s="566"/>
      <c r="F1" s="566"/>
      <c r="G1" s="566"/>
      <c r="H1" s="567"/>
      <c r="I1" s="563" t="s">
        <v>963</v>
      </c>
      <c r="J1" s="571"/>
      <c r="K1" s="571"/>
      <c r="L1" s="571"/>
      <c r="M1" s="571"/>
      <c r="N1" s="564"/>
      <c r="O1" s="563" t="s">
        <v>48</v>
      </c>
      <c r="P1" s="571"/>
      <c r="Q1" s="571"/>
      <c r="R1" s="571"/>
      <c r="S1" s="571"/>
      <c r="T1" s="571"/>
      <c r="U1" s="571"/>
      <c r="V1" s="564"/>
      <c r="W1" s="526" t="s">
        <v>777</v>
      </c>
      <c r="X1" s="526"/>
      <c r="Y1" s="526"/>
      <c r="Z1" s="526"/>
      <c r="AA1" s="526"/>
      <c r="AB1" s="526"/>
      <c r="AC1" s="526" t="s">
        <v>70</v>
      </c>
      <c r="AD1" s="526"/>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row>
    <row r="2" spans="1:56" ht="18" customHeight="1" x14ac:dyDescent="0.15">
      <c r="A2" s="568"/>
      <c r="B2" s="569"/>
      <c r="C2" s="569"/>
      <c r="D2" s="569"/>
      <c r="E2" s="569"/>
      <c r="F2" s="569"/>
      <c r="G2" s="569"/>
      <c r="H2" s="570"/>
      <c r="I2" s="703">
        <f>表紙!H15</f>
        <v>0</v>
      </c>
      <c r="J2" s="767"/>
      <c r="K2" s="767"/>
      <c r="L2" s="767"/>
      <c r="M2" s="767"/>
      <c r="N2" s="768"/>
      <c r="O2" s="703" t="str">
        <f>表紙!AD15</f>
        <v>FAサイト機能</v>
      </c>
      <c r="P2" s="767"/>
      <c r="Q2" s="767"/>
      <c r="R2" s="767"/>
      <c r="S2" s="767"/>
      <c r="T2" s="767"/>
      <c r="U2" s="767"/>
      <c r="V2" s="768"/>
      <c r="W2" s="529" t="str">
        <f>表紙!H16</f>
        <v>CMS2-3-3</v>
      </c>
      <c r="X2" s="530"/>
      <c r="Y2" s="530"/>
      <c r="Z2" s="530"/>
      <c r="AA2" s="530"/>
      <c r="AB2" s="530"/>
      <c r="AC2" s="527" t="str">
        <f>表紙!AD16</f>
        <v>製品検索結果2メイン</v>
      </c>
      <c r="AD2" s="528"/>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row>
    <row r="3" spans="1:56" ht="4.7" customHeight="1" x14ac:dyDescent="0.15">
      <c r="A3" s="174"/>
      <c r="B3" s="174"/>
      <c r="C3" s="174"/>
      <c r="D3" s="174"/>
      <c r="E3" s="174"/>
      <c r="F3" s="174"/>
      <c r="G3" s="174"/>
      <c r="H3" s="174"/>
      <c r="I3" s="175"/>
      <c r="J3" s="176"/>
      <c r="K3" s="176"/>
      <c r="L3" s="176"/>
      <c r="M3" s="176"/>
      <c r="N3" s="176"/>
      <c r="O3" s="175"/>
      <c r="P3" s="176"/>
      <c r="Q3" s="176"/>
      <c r="R3" s="176"/>
      <c r="S3" s="176"/>
      <c r="T3" s="176"/>
      <c r="U3" s="176"/>
      <c r="V3" s="176"/>
      <c r="W3" s="176"/>
      <c r="X3" s="176"/>
      <c r="Y3" s="176"/>
      <c r="Z3" s="176"/>
      <c r="AA3" s="222"/>
      <c r="AB3" s="177"/>
      <c r="AC3" s="177"/>
      <c r="AD3" s="177"/>
      <c r="AE3" s="177"/>
      <c r="AF3" s="177"/>
      <c r="AG3" s="178"/>
      <c r="AH3" s="179"/>
      <c r="AI3" s="179"/>
      <c r="AJ3" s="179"/>
      <c r="AK3" s="179"/>
      <c r="AL3" s="179"/>
      <c r="AM3" s="179"/>
      <c r="AN3" s="179"/>
      <c r="AO3" s="179"/>
      <c r="AP3" s="179"/>
      <c r="AQ3" s="179"/>
      <c r="AR3" s="179"/>
      <c r="AS3" s="179"/>
      <c r="AT3" s="179"/>
      <c r="AU3" s="179"/>
      <c r="AV3" s="179"/>
      <c r="AW3" s="179"/>
      <c r="AX3" s="179"/>
      <c r="AY3" s="179"/>
      <c r="AZ3" s="179"/>
      <c r="BA3" s="179"/>
      <c r="BB3" s="179"/>
      <c r="BC3" s="179"/>
    </row>
    <row r="4" spans="1:56" ht="18" customHeight="1" x14ac:dyDescent="0.15">
      <c r="A4" s="223" t="s">
        <v>187</v>
      </c>
      <c r="B4" s="224"/>
      <c r="C4" s="224"/>
      <c r="D4" s="224"/>
      <c r="E4" s="224"/>
      <c r="F4" s="224"/>
      <c r="G4" s="224"/>
      <c r="H4" s="225"/>
      <c r="I4" s="130">
        <v>1</v>
      </c>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6"/>
      <c r="AP4" s="226"/>
      <c r="AQ4" s="226"/>
      <c r="AR4" s="226"/>
      <c r="AS4" s="226"/>
      <c r="AT4" s="226"/>
      <c r="AU4" s="226"/>
      <c r="AV4" s="226"/>
      <c r="AW4" s="226"/>
      <c r="AX4" s="226"/>
      <c r="AY4" s="226"/>
      <c r="AZ4" s="226"/>
      <c r="BA4" s="226"/>
      <c r="BB4" s="226"/>
      <c r="BC4" s="227"/>
      <c r="BD4" s="140"/>
    </row>
    <row r="5" spans="1:56" ht="18" customHeight="1" x14ac:dyDescent="0.15">
      <c r="A5" s="223" t="s">
        <v>75</v>
      </c>
      <c r="B5" s="224"/>
      <c r="C5" s="224"/>
      <c r="D5" s="224"/>
      <c r="E5" s="224"/>
      <c r="F5" s="224"/>
      <c r="G5" s="224"/>
      <c r="H5" s="225"/>
      <c r="I5" s="130" t="s">
        <v>232</v>
      </c>
      <c r="J5" s="228"/>
      <c r="K5" s="228"/>
      <c r="L5" s="228"/>
      <c r="M5" s="228"/>
      <c r="N5" s="228"/>
      <c r="O5" s="228"/>
      <c r="P5" s="228"/>
      <c r="Q5" s="228"/>
      <c r="R5" s="228"/>
      <c r="S5" s="228"/>
      <c r="T5" s="228"/>
      <c r="U5" s="228"/>
      <c r="V5" s="228"/>
      <c r="W5" s="228"/>
      <c r="X5" s="228"/>
      <c r="Y5" s="228"/>
      <c r="Z5" s="228"/>
      <c r="AA5" s="228"/>
      <c r="AB5" s="228"/>
      <c r="AC5" s="228"/>
      <c r="AD5" s="228"/>
      <c r="AE5" s="228"/>
      <c r="AF5" s="228"/>
      <c r="AG5" s="228"/>
      <c r="AH5" s="228"/>
      <c r="AI5" s="228"/>
      <c r="AJ5" s="228"/>
      <c r="AK5" s="228"/>
      <c r="AL5" s="228"/>
      <c r="AM5" s="228"/>
      <c r="AN5" s="228"/>
      <c r="AO5" s="228"/>
      <c r="AP5" s="228"/>
      <c r="AQ5" s="228"/>
      <c r="AR5" s="228"/>
      <c r="AS5" s="228"/>
      <c r="AT5" s="228"/>
      <c r="AU5" s="228"/>
      <c r="AV5" s="228"/>
      <c r="AW5" s="228"/>
      <c r="AX5" s="228"/>
      <c r="AY5" s="228"/>
      <c r="AZ5" s="228"/>
      <c r="BA5" s="228"/>
      <c r="BB5" s="228"/>
      <c r="BC5" s="229"/>
      <c r="BD5" s="140"/>
    </row>
    <row r="6" spans="1:56" ht="18" customHeight="1" x14ac:dyDescent="0.15">
      <c r="A6" s="223" t="s">
        <v>223</v>
      </c>
      <c r="B6" s="224"/>
      <c r="C6" s="224"/>
      <c r="D6" s="224"/>
      <c r="E6" s="224"/>
      <c r="F6" s="224"/>
      <c r="G6" s="224"/>
      <c r="H6" s="225"/>
      <c r="I6" s="223" t="s">
        <v>224</v>
      </c>
      <c r="J6" s="224"/>
      <c r="K6" s="224"/>
      <c r="L6" s="223" t="s">
        <v>171</v>
      </c>
      <c r="M6" s="224"/>
      <c r="N6" s="224"/>
      <c r="O6" s="224"/>
      <c r="P6" s="224"/>
      <c r="Q6" s="224"/>
      <c r="R6" s="224"/>
      <c r="S6" s="224"/>
      <c r="T6" s="224"/>
      <c r="U6" s="224"/>
      <c r="V6" s="224"/>
      <c r="W6" s="224"/>
      <c r="X6" s="224"/>
      <c r="Y6" s="224"/>
      <c r="Z6" s="224"/>
      <c r="AA6" s="224"/>
      <c r="AB6" s="224"/>
      <c r="AC6" s="224"/>
      <c r="AD6" s="224"/>
      <c r="AE6" s="224"/>
      <c r="AF6" s="224"/>
      <c r="AG6" s="224"/>
      <c r="AH6" s="224"/>
      <c r="AI6" s="224"/>
      <c r="AJ6" s="224"/>
      <c r="AK6" s="224"/>
      <c r="AL6" s="224"/>
      <c r="AM6" s="224"/>
      <c r="AN6" s="224"/>
      <c r="AO6" s="224"/>
      <c r="AP6" s="224"/>
      <c r="AQ6" s="224"/>
      <c r="AR6" s="224"/>
      <c r="AS6" s="224"/>
      <c r="AT6" s="224"/>
      <c r="AU6" s="224"/>
      <c r="AV6" s="224"/>
      <c r="AW6" s="224"/>
      <c r="AX6" s="224"/>
      <c r="AY6" s="224"/>
      <c r="AZ6" s="224"/>
      <c r="BA6" s="224"/>
      <c r="BB6" s="224"/>
      <c r="BC6" s="225"/>
    </row>
    <row r="7" spans="1:56" ht="18" customHeight="1" x14ac:dyDescent="0.15">
      <c r="A7" s="347"/>
      <c r="B7" s="348"/>
      <c r="C7" s="348"/>
      <c r="D7" s="348"/>
      <c r="E7" s="348"/>
      <c r="F7" s="348"/>
      <c r="G7" s="348"/>
      <c r="H7" s="349"/>
      <c r="I7" s="350"/>
      <c r="J7" s="231"/>
      <c r="K7" s="234"/>
      <c r="L7" s="231"/>
      <c r="M7" s="231"/>
      <c r="N7" s="231"/>
      <c r="O7" s="231"/>
      <c r="P7" s="231"/>
      <c r="Q7" s="231"/>
      <c r="R7" s="231"/>
      <c r="S7" s="231"/>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348"/>
      <c r="AV7" s="348"/>
      <c r="AW7" s="348"/>
      <c r="AX7" s="348"/>
      <c r="AY7" s="348"/>
      <c r="AZ7" s="348"/>
      <c r="BA7" s="348"/>
      <c r="BB7" s="348"/>
      <c r="BC7" s="349"/>
    </row>
    <row r="8" spans="1:56" ht="18" customHeight="1" x14ac:dyDescent="0.15">
      <c r="A8" s="215" t="s">
        <v>513</v>
      </c>
      <c r="B8" s="216"/>
      <c r="C8" s="216"/>
      <c r="D8" s="216"/>
      <c r="E8" s="216"/>
      <c r="F8" s="216"/>
      <c r="G8" s="216"/>
      <c r="H8" s="217"/>
      <c r="I8" s="233" t="s">
        <v>964</v>
      </c>
      <c r="J8" s="216"/>
      <c r="K8" s="217"/>
      <c r="L8" s="140" t="s">
        <v>514</v>
      </c>
      <c r="M8" s="216"/>
      <c r="N8" s="216"/>
      <c r="O8" s="216"/>
      <c r="P8" s="216"/>
      <c r="Q8" s="216"/>
      <c r="R8" s="216"/>
      <c r="S8" s="24"/>
      <c r="T8" s="307"/>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16"/>
      <c r="AV8" s="216"/>
      <c r="AW8" s="216"/>
      <c r="AX8" s="216"/>
      <c r="AY8" s="216"/>
      <c r="AZ8" s="216"/>
      <c r="BA8" s="216"/>
      <c r="BB8" s="216"/>
      <c r="BC8" s="217"/>
      <c r="BD8" s="206" t="s">
        <v>511</v>
      </c>
    </row>
    <row r="9" spans="1:56" ht="18" customHeight="1" x14ac:dyDescent="0.15">
      <c r="A9" s="215"/>
      <c r="B9" s="216"/>
      <c r="C9" s="216"/>
      <c r="D9" s="216"/>
      <c r="E9" s="216"/>
      <c r="F9" s="216"/>
      <c r="G9" s="216"/>
      <c r="H9" s="217"/>
      <c r="I9" s="317"/>
      <c r="K9" s="236"/>
      <c r="L9" s="307" t="s">
        <v>515</v>
      </c>
      <c r="M9" s="307"/>
      <c r="N9" s="140"/>
      <c r="O9" s="32"/>
      <c r="P9" s="32"/>
      <c r="Q9" s="32"/>
      <c r="R9" s="32"/>
      <c r="S9" s="24"/>
      <c r="T9" s="307"/>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16"/>
      <c r="AV9" s="216"/>
      <c r="AW9" s="216"/>
      <c r="AX9" s="216"/>
      <c r="AY9" s="216"/>
      <c r="AZ9" s="216"/>
      <c r="BA9" s="216"/>
      <c r="BB9" s="216"/>
      <c r="BC9" s="217"/>
      <c r="BD9" s="206" t="s">
        <v>511</v>
      </c>
    </row>
    <row r="10" spans="1:56" ht="18" customHeight="1" x14ac:dyDescent="0.15">
      <c r="A10" s="215"/>
      <c r="B10" s="216"/>
      <c r="C10" s="216"/>
      <c r="D10" s="216"/>
      <c r="E10" s="216"/>
      <c r="F10" s="216"/>
      <c r="G10" s="216"/>
      <c r="H10" s="217"/>
      <c r="I10" s="317" t="s">
        <v>965</v>
      </c>
      <c r="K10" s="236"/>
      <c r="L10" s="307" t="s">
        <v>516</v>
      </c>
      <c r="M10" s="307"/>
      <c r="N10" s="140"/>
      <c r="O10" s="32"/>
      <c r="P10" s="32"/>
      <c r="Q10" s="32"/>
      <c r="R10" s="32"/>
      <c r="S10" s="24"/>
      <c r="T10" s="307"/>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16"/>
      <c r="AV10" s="216"/>
      <c r="AW10" s="216"/>
      <c r="AX10" s="216"/>
      <c r="AY10" s="216"/>
      <c r="AZ10" s="216"/>
      <c r="BA10" s="216"/>
      <c r="BB10" s="216"/>
      <c r="BC10" s="217"/>
      <c r="BD10" s="206" t="s">
        <v>511</v>
      </c>
    </row>
    <row r="11" spans="1:56" ht="18" customHeight="1" x14ac:dyDescent="0.15">
      <c r="A11" s="215"/>
      <c r="B11" s="216"/>
      <c r="C11" s="216"/>
      <c r="D11" s="216"/>
      <c r="E11" s="216"/>
      <c r="F11" s="216"/>
      <c r="G11" s="216"/>
      <c r="H11" s="217"/>
      <c r="I11" s="233"/>
      <c r="J11" s="24"/>
      <c r="K11" s="99"/>
      <c r="L11" s="140"/>
      <c r="M11" s="140"/>
      <c r="N11" s="140"/>
      <c r="O11" s="32"/>
      <c r="P11" s="32"/>
      <c r="Q11" s="32"/>
      <c r="R11" s="32"/>
      <c r="S11" s="24"/>
      <c r="T11" s="307"/>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16"/>
      <c r="AV11" s="216"/>
      <c r="AW11" s="216"/>
      <c r="AX11" s="216"/>
      <c r="AY11" s="216"/>
      <c r="AZ11" s="216"/>
      <c r="BA11" s="216"/>
      <c r="BB11" s="216"/>
      <c r="BC11" s="217"/>
    </row>
    <row r="12" spans="1:56" ht="18" customHeight="1" x14ac:dyDescent="0.15">
      <c r="A12" s="318" t="s">
        <v>452</v>
      </c>
      <c r="B12" s="319"/>
      <c r="C12" s="319"/>
      <c r="D12" s="319"/>
      <c r="E12" s="319"/>
      <c r="F12" s="319"/>
      <c r="G12" s="319"/>
      <c r="H12" s="320"/>
      <c r="I12" s="321" t="s">
        <v>966</v>
      </c>
      <c r="J12" s="322"/>
      <c r="K12" s="323"/>
      <c r="L12" s="322" t="s">
        <v>453</v>
      </c>
      <c r="M12" s="322"/>
      <c r="N12" s="322"/>
      <c r="O12" s="322"/>
      <c r="P12" s="322"/>
      <c r="Q12" s="322"/>
      <c r="R12" s="322"/>
      <c r="S12" s="322"/>
      <c r="T12" s="324"/>
      <c r="U12" s="324"/>
      <c r="V12" s="324"/>
      <c r="W12" s="324"/>
      <c r="X12" s="324"/>
      <c r="Y12" s="324"/>
      <c r="Z12" s="324"/>
      <c r="AA12" s="324"/>
      <c r="AB12" s="324"/>
      <c r="AC12" s="324"/>
      <c r="AD12" s="324"/>
      <c r="AE12" s="324"/>
      <c r="AF12" s="324"/>
      <c r="AG12" s="324"/>
      <c r="AH12" s="324"/>
      <c r="AI12" s="324"/>
      <c r="AJ12" s="324"/>
      <c r="AK12" s="324"/>
      <c r="AL12" s="324"/>
      <c r="AM12" s="324"/>
      <c r="AN12" s="324"/>
      <c r="AO12" s="324"/>
      <c r="AP12" s="324"/>
      <c r="AQ12" s="324"/>
      <c r="AR12" s="324"/>
      <c r="AS12" s="324"/>
      <c r="AT12" s="324"/>
      <c r="AU12" s="319"/>
      <c r="AV12" s="319"/>
      <c r="AW12" s="319"/>
      <c r="AX12" s="319"/>
      <c r="AY12" s="319"/>
      <c r="AZ12" s="319"/>
      <c r="BA12" s="319"/>
      <c r="BB12" s="319"/>
      <c r="BC12" s="320"/>
    </row>
    <row r="13" spans="1:56" ht="18" customHeight="1" x14ac:dyDescent="0.15">
      <c r="A13" s="318"/>
      <c r="B13" s="319"/>
      <c r="C13" s="319"/>
      <c r="D13" s="319"/>
      <c r="E13" s="319"/>
      <c r="F13" s="319"/>
      <c r="G13" s="319"/>
      <c r="H13" s="320"/>
      <c r="I13" s="321"/>
      <c r="J13" s="322"/>
      <c r="K13" s="323"/>
      <c r="L13" s="322" t="s">
        <v>459</v>
      </c>
      <c r="M13" s="322"/>
      <c r="N13" s="322"/>
      <c r="O13" s="322"/>
      <c r="P13" s="322"/>
      <c r="Q13" s="322"/>
      <c r="R13" s="322"/>
      <c r="S13" s="322"/>
      <c r="T13" s="324"/>
      <c r="U13" s="324"/>
      <c r="V13" s="324"/>
      <c r="W13" s="324"/>
      <c r="X13" s="324"/>
      <c r="Y13" s="324"/>
      <c r="Z13" s="324"/>
      <c r="AA13" s="324"/>
      <c r="AB13" s="324"/>
      <c r="AC13" s="324"/>
      <c r="AD13" s="324"/>
      <c r="AE13" s="324"/>
      <c r="AF13" s="324"/>
      <c r="AG13" s="324"/>
      <c r="AH13" s="324"/>
      <c r="AI13" s="324"/>
      <c r="AJ13" s="324"/>
      <c r="AK13" s="324"/>
      <c r="AL13" s="324"/>
      <c r="AM13" s="324"/>
      <c r="AN13" s="324"/>
      <c r="AO13" s="324"/>
      <c r="AP13" s="324"/>
      <c r="AQ13" s="324"/>
      <c r="AR13" s="324"/>
      <c r="AS13" s="324"/>
      <c r="AT13" s="324"/>
      <c r="AU13" s="319"/>
      <c r="AV13" s="319"/>
      <c r="AW13" s="319"/>
      <c r="AX13" s="319"/>
      <c r="AY13" s="319"/>
      <c r="AZ13" s="319"/>
      <c r="BA13" s="319"/>
      <c r="BB13" s="319"/>
      <c r="BC13" s="320"/>
    </row>
    <row r="14" spans="1:56" ht="18" customHeight="1" x14ac:dyDescent="0.15">
      <c r="A14" s="325"/>
      <c r="B14" s="322"/>
      <c r="C14" s="322"/>
      <c r="D14" s="322"/>
      <c r="E14" s="322"/>
      <c r="F14" s="322"/>
      <c r="G14" s="322"/>
      <c r="H14" s="323"/>
      <c r="I14" s="326"/>
      <c r="J14" s="322"/>
      <c r="K14" s="323"/>
      <c r="L14" s="319"/>
      <c r="M14" s="322"/>
      <c r="N14" s="322"/>
      <c r="O14" s="322"/>
      <c r="P14" s="322"/>
      <c r="Q14" s="322"/>
      <c r="R14" s="322"/>
      <c r="S14" s="327"/>
      <c r="T14" s="210"/>
      <c r="U14" s="327"/>
      <c r="V14" s="327"/>
      <c r="W14" s="327"/>
      <c r="X14" s="327"/>
      <c r="Y14" s="327"/>
      <c r="Z14" s="327"/>
      <c r="AA14" s="327"/>
      <c r="AB14" s="327"/>
      <c r="AC14" s="327"/>
      <c r="AD14" s="327"/>
      <c r="AE14" s="327"/>
      <c r="AF14" s="327"/>
      <c r="AG14" s="327"/>
      <c r="AH14" s="327"/>
      <c r="AI14" s="327"/>
      <c r="AJ14" s="327"/>
      <c r="AK14" s="327"/>
      <c r="AL14" s="327"/>
      <c r="AM14" s="327"/>
      <c r="AN14" s="327"/>
      <c r="AO14" s="327"/>
      <c r="AP14" s="327"/>
      <c r="AQ14" s="327"/>
      <c r="AR14" s="327"/>
      <c r="AS14" s="327"/>
      <c r="AT14" s="327"/>
      <c r="AU14" s="322"/>
      <c r="AV14" s="322"/>
      <c r="AW14" s="322"/>
      <c r="AX14" s="322"/>
      <c r="AY14" s="322"/>
      <c r="AZ14" s="322"/>
      <c r="BA14" s="322"/>
      <c r="BB14" s="322"/>
      <c r="BC14" s="323"/>
    </row>
    <row r="15" spans="1:56" ht="18" customHeight="1" x14ac:dyDescent="0.15">
      <c r="A15" s="325" t="s">
        <v>967</v>
      </c>
      <c r="B15" s="322"/>
      <c r="C15" s="322"/>
      <c r="D15" s="322"/>
      <c r="E15" s="322"/>
      <c r="F15" s="322"/>
      <c r="G15" s="322"/>
      <c r="H15" s="323"/>
      <c r="I15" s="328" t="s">
        <v>968</v>
      </c>
      <c r="J15" s="210"/>
      <c r="K15" s="333"/>
      <c r="L15" s="322" t="s">
        <v>460</v>
      </c>
      <c r="M15" s="210"/>
      <c r="N15" s="319"/>
      <c r="O15" s="329"/>
      <c r="P15" s="329"/>
      <c r="Q15" s="329"/>
      <c r="R15" s="329"/>
      <c r="S15" s="327"/>
      <c r="T15" s="210"/>
      <c r="U15" s="327"/>
      <c r="V15" s="327"/>
      <c r="W15" s="327"/>
      <c r="X15" s="327"/>
      <c r="Y15" s="327"/>
      <c r="Z15" s="327"/>
      <c r="AA15" s="327"/>
      <c r="AB15" s="327"/>
      <c r="AC15" s="327"/>
      <c r="AD15" s="327"/>
      <c r="AE15" s="327"/>
      <c r="AF15" s="327"/>
      <c r="AG15" s="327"/>
      <c r="AH15" s="327"/>
      <c r="AI15" s="327"/>
      <c r="AJ15" s="327"/>
      <c r="AK15" s="327"/>
      <c r="AL15" s="327"/>
      <c r="AM15" s="327"/>
      <c r="AN15" s="327"/>
      <c r="AO15" s="327"/>
      <c r="AP15" s="327"/>
      <c r="AQ15" s="327"/>
      <c r="AR15" s="327"/>
      <c r="AS15" s="327"/>
      <c r="AT15" s="327"/>
      <c r="AU15" s="322"/>
      <c r="AV15" s="322"/>
      <c r="AW15" s="322"/>
      <c r="AX15" s="322"/>
      <c r="AY15" s="322"/>
      <c r="AZ15" s="322"/>
      <c r="BA15" s="322"/>
      <c r="BB15" s="322"/>
      <c r="BC15" s="323"/>
    </row>
    <row r="16" spans="1:56" ht="18" customHeight="1" x14ac:dyDescent="0.15">
      <c r="A16" s="325"/>
      <c r="B16" s="322"/>
      <c r="C16" s="322"/>
      <c r="D16" s="322"/>
      <c r="E16" s="322"/>
      <c r="F16" s="322"/>
      <c r="G16" s="322"/>
      <c r="H16" s="323"/>
      <c r="I16" s="326"/>
      <c r="J16" s="327"/>
      <c r="K16" s="330"/>
      <c r="L16" s="319"/>
      <c r="M16" s="319"/>
      <c r="N16" s="319"/>
      <c r="O16" s="329"/>
      <c r="P16" s="329"/>
      <c r="Q16" s="329"/>
      <c r="R16" s="329"/>
      <c r="S16" s="327"/>
      <c r="T16" s="210"/>
      <c r="U16" s="327"/>
      <c r="V16" s="327"/>
      <c r="W16" s="327"/>
      <c r="X16" s="327"/>
      <c r="Y16" s="327"/>
      <c r="Z16" s="327"/>
      <c r="AA16" s="327"/>
      <c r="AB16" s="327"/>
      <c r="AC16" s="327"/>
      <c r="AD16" s="327"/>
      <c r="AE16" s="327"/>
      <c r="AF16" s="327"/>
      <c r="AG16" s="327"/>
      <c r="AH16" s="327"/>
      <c r="AI16" s="327"/>
      <c r="AJ16" s="327"/>
      <c r="AK16" s="327"/>
      <c r="AL16" s="327"/>
      <c r="AM16" s="327"/>
      <c r="AN16" s="327"/>
      <c r="AO16" s="327"/>
      <c r="AP16" s="327"/>
      <c r="AQ16" s="327"/>
      <c r="AR16" s="327"/>
      <c r="AS16" s="327"/>
      <c r="AT16" s="327"/>
      <c r="AU16" s="322"/>
      <c r="AV16" s="322"/>
      <c r="AW16" s="322"/>
      <c r="AX16" s="322"/>
      <c r="AY16" s="322"/>
      <c r="AZ16" s="322"/>
      <c r="BA16" s="322"/>
      <c r="BB16" s="322"/>
      <c r="BC16" s="323"/>
    </row>
    <row r="17" spans="1:56" ht="18" customHeight="1" x14ac:dyDescent="0.15">
      <c r="A17" s="319" t="s">
        <v>454</v>
      </c>
      <c r="B17" s="319"/>
      <c r="C17" s="319"/>
      <c r="D17" s="319"/>
      <c r="E17" s="319"/>
      <c r="F17" s="319"/>
      <c r="G17" s="319"/>
      <c r="H17" s="320"/>
      <c r="I17" s="326" t="s">
        <v>969</v>
      </c>
      <c r="J17" s="329"/>
      <c r="K17" s="323"/>
      <c r="L17" s="319" t="s">
        <v>462</v>
      </c>
      <c r="M17" s="322"/>
      <c r="N17" s="322"/>
      <c r="O17" s="322"/>
      <c r="P17" s="322"/>
      <c r="Q17" s="322"/>
      <c r="R17" s="322"/>
      <c r="S17" s="327"/>
      <c r="T17" s="210"/>
      <c r="U17" s="327"/>
      <c r="V17" s="327"/>
      <c r="W17" s="327"/>
      <c r="X17" s="327"/>
      <c r="Y17" s="327"/>
      <c r="Z17" s="327"/>
      <c r="AA17" s="327"/>
      <c r="AB17" s="327"/>
      <c r="AC17" s="327"/>
      <c r="AD17" s="327"/>
      <c r="AE17" s="327"/>
      <c r="AF17" s="327"/>
      <c r="AG17" s="327"/>
      <c r="AH17" s="327"/>
      <c r="AI17" s="327"/>
      <c r="AJ17" s="327"/>
      <c r="AK17" s="327"/>
      <c r="AL17" s="327"/>
      <c r="AM17" s="327"/>
      <c r="AN17" s="327"/>
      <c r="AO17" s="327"/>
      <c r="AP17" s="327"/>
      <c r="AQ17" s="327"/>
      <c r="AR17" s="327"/>
      <c r="AS17" s="327"/>
      <c r="AT17" s="327"/>
      <c r="AU17" s="319"/>
      <c r="AV17" s="327"/>
      <c r="AW17" s="327"/>
      <c r="AX17" s="327"/>
      <c r="AY17" s="327"/>
      <c r="AZ17" s="327"/>
      <c r="BA17" s="327"/>
      <c r="BB17" s="327"/>
      <c r="BC17" s="331"/>
    </row>
    <row r="18" spans="1:56" ht="18" customHeight="1" x14ac:dyDescent="0.15">
      <c r="A18" s="319"/>
      <c r="B18" s="319"/>
      <c r="C18" s="319"/>
      <c r="D18" s="319"/>
      <c r="E18" s="319"/>
      <c r="F18" s="319"/>
      <c r="G18" s="319"/>
      <c r="H18" s="320"/>
      <c r="I18" s="326" t="s">
        <v>970</v>
      </c>
      <c r="J18" s="322"/>
      <c r="K18" s="323"/>
      <c r="L18" s="322" t="s">
        <v>463</v>
      </c>
      <c r="M18" s="322"/>
      <c r="N18" s="322"/>
      <c r="O18" s="322"/>
      <c r="P18" s="322"/>
      <c r="Q18" s="322"/>
      <c r="R18" s="322"/>
      <c r="S18" s="327"/>
      <c r="T18" s="210"/>
      <c r="U18" s="327"/>
      <c r="V18" s="327"/>
      <c r="W18" s="327"/>
      <c r="X18" s="327"/>
      <c r="Y18" s="327"/>
      <c r="Z18" s="327"/>
      <c r="AA18" s="327"/>
      <c r="AB18" s="327"/>
      <c r="AC18" s="327"/>
      <c r="AD18" s="327"/>
      <c r="AE18" s="327"/>
      <c r="AF18" s="327"/>
      <c r="AG18" s="327"/>
      <c r="AH18" s="327"/>
      <c r="AI18" s="327"/>
      <c r="AJ18" s="327"/>
      <c r="AK18" s="327"/>
      <c r="AL18" s="327"/>
      <c r="AM18" s="327"/>
      <c r="AN18" s="327"/>
      <c r="AO18" s="327"/>
      <c r="AP18" s="327"/>
      <c r="AQ18" s="327"/>
      <c r="AR18" s="327"/>
      <c r="AS18" s="327"/>
      <c r="AT18" s="327"/>
      <c r="AU18" s="319"/>
      <c r="AV18" s="327"/>
      <c r="AW18" s="327"/>
      <c r="AX18" s="327"/>
      <c r="AY18" s="327"/>
      <c r="AZ18" s="327"/>
      <c r="BA18" s="327"/>
      <c r="BB18" s="327"/>
      <c r="BC18" s="331"/>
    </row>
    <row r="19" spans="1:56" ht="18" customHeight="1" x14ac:dyDescent="0.15">
      <c r="A19" s="325"/>
      <c r="B19" s="322"/>
      <c r="C19" s="322"/>
      <c r="D19" s="322"/>
      <c r="E19" s="322"/>
      <c r="F19" s="322"/>
      <c r="G19" s="322"/>
      <c r="H19" s="323"/>
      <c r="I19" s="326" t="s">
        <v>971</v>
      </c>
      <c r="J19" s="322"/>
      <c r="K19" s="323"/>
      <c r="L19" s="322" t="s">
        <v>464</v>
      </c>
      <c r="M19" s="322"/>
      <c r="N19" s="322"/>
      <c r="O19" s="322"/>
      <c r="P19" s="322"/>
      <c r="Q19" s="322"/>
      <c r="R19" s="322"/>
      <c r="S19" s="327"/>
      <c r="T19" s="210"/>
      <c r="U19" s="327"/>
      <c r="V19" s="327"/>
      <c r="W19" s="327"/>
      <c r="X19" s="327"/>
      <c r="Y19" s="327"/>
      <c r="Z19" s="327"/>
      <c r="AA19" s="327"/>
      <c r="AB19" s="327"/>
      <c r="AC19" s="327"/>
      <c r="AD19" s="327"/>
      <c r="AE19" s="327"/>
      <c r="AF19" s="327"/>
      <c r="AG19" s="327"/>
      <c r="AH19" s="327"/>
      <c r="AI19" s="327"/>
      <c r="AJ19" s="327"/>
      <c r="AK19" s="327"/>
      <c r="AL19" s="327"/>
      <c r="AM19" s="327"/>
      <c r="AN19" s="327"/>
      <c r="AO19" s="327"/>
      <c r="AP19" s="327"/>
      <c r="AQ19" s="327"/>
      <c r="AR19" s="327"/>
      <c r="AS19" s="327"/>
      <c r="AT19" s="327"/>
      <c r="AU19" s="319"/>
      <c r="AV19" s="327"/>
      <c r="AW19" s="319"/>
      <c r="AX19" s="327"/>
      <c r="AY19" s="327"/>
      <c r="AZ19" s="327"/>
      <c r="BA19" s="327"/>
      <c r="BB19" s="327"/>
      <c r="BC19" s="331"/>
    </row>
    <row r="20" spans="1:56" ht="18" customHeight="1" x14ac:dyDescent="0.15">
      <c r="A20" s="325"/>
      <c r="B20" s="322"/>
      <c r="C20" s="322"/>
      <c r="D20" s="322"/>
      <c r="E20" s="322"/>
      <c r="F20" s="322"/>
      <c r="G20" s="322"/>
      <c r="H20" s="323"/>
      <c r="I20" s="326" t="s">
        <v>1064</v>
      </c>
      <c r="J20" s="322"/>
      <c r="K20" s="323"/>
      <c r="L20" s="322"/>
      <c r="M20" s="322" t="s">
        <v>1074</v>
      </c>
      <c r="N20" s="322"/>
      <c r="O20" s="322"/>
      <c r="P20" s="322"/>
      <c r="Q20" s="322"/>
      <c r="R20" s="322"/>
      <c r="S20" s="327"/>
      <c r="T20" s="210"/>
      <c r="U20" s="327"/>
      <c r="V20" s="327"/>
      <c r="W20" s="327"/>
      <c r="X20" s="327"/>
      <c r="Y20" s="327"/>
      <c r="Z20" s="327"/>
      <c r="AA20" s="327"/>
      <c r="AB20" s="327"/>
      <c r="AC20" s="327"/>
      <c r="AD20" s="327"/>
      <c r="AE20" s="327"/>
      <c r="AF20" s="327"/>
      <c r="AG20" s="327"/>
      <c r="AH20" s="327"/>
      <c r="AI20" s="327"/>
      <c r="AJ20" s="327"/>
      <c r="AK20" s="327"/>
      <c r="AL20" s="327"/>
      <c r="AM20" s="327"/>
      <c r="AN20" s="327"/>
      <c r="AO20" s="327"/>
      <c r="AP20" s="327"/>
      <c r="AQ20" s="327"/>
      <c r="AR20" s="327"/>
      <c r="AS20" s="327"/>
      <c r="AT20" s="327"/>
      <c r="AU20" s="319"/>
      <c r="AV20" s="327"/>
      <c r="AW20" s="319"/>
      <c r="AX20" s="327"/>
      <c r="AY20" s="327"/>
      <c r="AZ20" s="327"/>
      <c r="BA20" s="327"/>
      <c r="BB20" s="327"/>
      <c r="BC20" s="331"/>
      <c r="BD20" s="206" t="s">
        <v>1065</v>
      </c>
    </row>
    <row r="21" spans="1:56" ht="18" customHeight="1" x14ac:dyDescent="0.15">
      <c r="A21" s="318"/>
      <c r="B21" s="319"/>
      <c r="C21" s="319"/>
      <c r="D21" s="319"/>
      <c r="E21" s="319"/>
      <c r="F21" s="319"/>
      <c r="G21" s="319"/>
      <c r="H21" s="320"/>
      <c r="I21" s="326"/>
      <c r="J21" s="322"/>
      <c r="K21" s="323"/>
      <c r="L21" s="322"/>
      <c r="M21" s="322" t="s">
        <v>1075</v>
      </c>
      <c r="N21" s="322"/>
      <c r="O21" s="322"/>
      <c r="P21" s="322"/>
      <c r="Q21" s="322"/>
      <c r="R21" s="322"/>
      <c r="S21" s="327"/>
      <c r="T21" s="210"/>
      <c r="U21" s="327"/>
      <c r="V21" s="327"/>
      <c r="W21" s="327"/>
      <c r="X21" s="327"/>
      <c r="Y21" s="327"/>
      <c r="Z21" s="327"/>
      <c r="AA21" s="327"/>
      <c r="AB21" s="327"/>
      <c r="AC21" s="327"/>
      <c r="AD21" s="327"/>
      <c r="AE21" s="327"/>
      <c r="AF21" s="327"/>
      <c r="AG21" s="327"/>
      <c r="AH21" s="327"/>
      <c r="AI21" s="327"/>
      <c r="AJ21" s="327"/>
      <c r="AK21" s="327"/>
      <c r="AL21" s="327"/>
      <c r="AM21" s="327"/>
      <c r="AN21" s="327"/>
      <c r="AO21" s="327"/>
      <c r="AP21" s="327"/>
      <c r="AQ21" s="327"/>
      <c r="AR21" s="327"/>
      <c r="AS21" s="327"/>
      <c r="AT21" s="327"/>
      <c r="AU21" s="319"/>
      <c r="AV21" s="319"/>
      <c r="AW21" s="319"/>
      <c r="AX21" s="319"/>
      <c r="AY21" s="319"/>
      <c r="AZ21" s="319"/>
      <c r="BA21" s="319"/>
      <c r="BB21" s="319"/>
      <c r="BC21" s="320"/>
      <c r="BD21" s="206" t="s">
        <v>1065</v>
      </c>
    </row>
    <row r="22" spans="1:56" ht="18" customHeight="1" x14ac:dyDescent="0.15">
      <c r="A22" s="318"/>
      <c r="B22" s="319"/>
      <c r="C22" s="319"/>
      <c r="D22" s="319"/>
      <c r="E22" s="319"/>
      <c r="F22" s="319"/>
      <c r="G22" s="319"/>
      <c r="H22" s="320"/>
      <c r="I22" s="326" t="s">
        <v>972</v>
      </c>
      <c r="J22" s="322"/>
      <c r="K22" s="323"/>
      <c r="L22" s="322" t="s">
        <v>465</v>
      </c>
      <c r="M22" s="322"/>
      <c r="N22" s="322"/>
      <c r="O22" s="322"/>
      <c r="P22" s="322"/>
      <c r="Q22" s="322"/>
      <c r="R22" s="322"/>
      <c r="S22" s="327"/>
      <c r="T22" s="210"/>
      <c r="U22" s="327"/>
      <c r="V22" s="327"/>
      <c r="W22" s="327"/>
      <c r="X22" s="327"/>
      <c r="Y22" s="327"/>
      <c r="Z22" s="327"/>
      <c r="AA22" s="327"/>
      <c r="AB22" s="327"/>
      <c r="AC22" s="327"/>
      <c r="AD22" s="327"/>
      <c r="AE22" s="327"/>
      <c r="AF22" s="327"/>
      <c r="AG22" s="327"/>
      <c r="AH22" s="327"/>
      <c r="AI22" s="327"/>
      <c r="AJ22" s="327"/>
      <c r="AK22" s="327"/>
      <c r="AL22" s="327"/>
      <c r="AM22" s="327"/>
      <c r="AN22" s="327"/>
      <c r="AO22" s="327"/>
      <c r="AP22" s="327"/>
      <c r="AQ22" s="327"/>
      <c r="AR22" s="327"/>
      <c r="AS22" s="327"/>
      <c r="AT22" s="327"/>
      <c r="AU22" s="319"/>
      <c r="AV22" s="319"/>
      <c r="AW22" s="319"/>
      <c r="AX22" s="319"/>
      <c r="AY22" s="319"/>
      <c r="AZ22" s="319"/>
      <c r="BA22" s="319"/>
      <c r="BB22" s="319"/>
      <c r="BC22" s="320"/>
    </row>
    <row r="23" spans="1:56" ht="18" customHeight="1" x14ac:dyDescent="0.15">
      <c r="A23" s="325"/>
      <c r="B23" s="322"/>
      <c r="C23" s="322"/>
      <c r="D23" s="322"/>
      <c r="E23" s="322"/>
      <c r="F23" s="322"/>
      <c r="G23" s="322"/>
      <c r="H23" s="323"/>
      <c r="I23" s="326" t="s">
        <v>973</v>
      </c>
      <c r="J23" s="210"/>
      <c r="K23" s="333"/>
      <c r="L23" s="322" t="s">
        <v>466</v>
      </c>
      <c r="M23" s="210"/>
      <c r="N23" s="322"/>
      <c r="O23" s="322"/>
      <c r="P23" s="322"/>
      <c r="Q23" s="332"/>
      <c r="R23" s="322"/>
      <c r="S23" s="319"/>
      <c r="T23" s="210"/>
      <c r="U23" s="327"/>
      <c r="V23" s="327"/>
      <c r="W23" s="327"/>
      <c r="X23" s="327"/>
      <c r="Y23" s="327"/>
      <c r="Z23" s="327"/>
      <c r="AA23" s="327"/>
      <c r="AB23" s="327"/>
      <c r="AC23" s="327"/>
      <c r="AD23" s="327"/>
      <c r="AE23" s="327"/>
      <c r="AF23" s="327"/>
      <c r="AG23" s="327"/>
      <c r="AH23" s="327"/>
      <c r="AI23" s="327"/>
      <c r="AJ23" s="327"/>
      <c r="AK23" s="327"/>
      <c r="AL23" s="327"/>
      <c r="AM23" s="327"/>
      <c r="AN23" s="327"/>
      <c r="AO23" s="327"/>
      <c r="AP23" s="327"/>
      <c r="AQ23" s="327"/>
      <c r="AR23" s="327"/>
      <c r="AS23" s="327"/>
      <c r="AT23" s="327"/>
      <c r="AU23" s="322"/>
      <c r="AV23" s="322"/>
      <c r="AW23" s="322"/>
      <c r="AX23" s="322"/>
      <c r="AY23" s="322"/>
      <c r="AZ23" s="322"/>
      <c r="BA23" s="322"/>
      <c r="BB23" s="322"/>
      <c r="BC23" s="323"/>
    </row>
    <row r="24" spans="1:56" ht="18" customHeight="1" x14ac:dyDescent="0.15">
      <c r="A24" s="325"/>
      <c r="B24" s="322"/>
      <c r="C24" s="322"/>
      <c r="D24" s="322"/>
      <c r="E24" s="322"/>
      <c r="F24" s="322"/>
      <c r="G24" s="322"/>
      <c r="H24" s="323"/>
      <c r="I24" s="326" t="s">
        <v>974</v>
      </c>
      <c r="J24" s="322"/>
      <c r="K24" s="323"/>
      <c r="L24" s="322" t="s">
        <v>467</v>
      </c>
      <c r="M24" s="322"/>
      <c r="N24" s="322"/>
      <c r="O24" s="322"/>
      <c r="P24" s="322"/>
      <c r="Q24" s="322"/>
      <c r="R24" s="322"/>
      <c r="S24" s="327"/>
      <c r="T24" s="210"/>
      <c r="U24" s="327"/>
      <c r="V24" s="327"/>
      <c r="W24" s="327"/>
      <c r="X24" s="327"/>
      <c r="Y24" s="327"/>
      <c r="Z24" s="327"/>
      <c r="AA24" s="327"/>
      <c r="AB24" s="327"/>
      <c r="AC24" s="327"/>
      <c r="AD24" s="327"/>
      <c r="AE24" s="327"/>
      <c r="AF24" s="327"/>
      <c r="AG24" s="327"/>
      <c r="AH24" s="327"/>
      <c r="AI24" s="327"/>
      <c r="AJ24" s="327"/>
      <c r="AK24" s="327"/>
      <c r="AL24" s="327"/>
      <c r="AM24" s="327"/>
      <c r="AN24" s="327"/>
      <c r="AO24" s="327"/>
      <c r="AP24" s="327"/>
      <c r="AQ24" s="327"/>
      <c r="AR24" s="327"/>
      <c r="AS24" s="327"/>
      <c r="AT24" s="327"/>
      <c r="AU24" s="322"/>
      <c r="AV24" s="322"/>
      <c r="AW24" s="322"/>
      <c r="AX24" s="322"/>
      <c r="AY24" s="322"/>
      <c r="AZ24" s="322"/>
      <c r="BA24" s="322"/>
      <c r="BB24" s="322"/>
      <c r="BC24" s="323"/>
    </row>
    <row r="25" spans="1:56" ht="18" customHeight="1" x14ac:dyDescent="0.15">
      <c r="A25" s="325"/>
      <c r="B25" s="322"/>
      <c r="C25" s="322"/>
      <c r="D25" s="322"/>
      <c r="E25" s="322"/>
      <c r="F25" s="322"/>
      <c r="G25" s="322"/>
      <c r="H25" s="323"/>
      <c r="I25" s="326" t="s">
        <v>975</v>
      </c>
      <c r="J25" s="210"/>
      <c r="K25" s="333"/>
      <c r="L25" s="210" t="s">
        <v>468</v>
      </c>
      <c r="M25" s="210"/>
      <c r="N25" s="319"/>
      <c r="O25" s="329"/>
      <c r="P25" s="329"/>
      <c r="Q25" s="329"/>
      <c r="R25" s="329"/>
      <c r="S25" s="327"/>
      <c r="T25" s="210"/>
      <c r="U25" s="327"/>
      <c r="V25" s="327"/>
      <c r="W25" s="327"/>
      <c r="X25" s="327"/>
      <c r="Y25" s="327"/>
      <c r="Z25" s="327"/>
      <c r="AA25" s="327"/>
      <c r="AB25" s="327"/>
      <c r="AC25" s="327"/>
      <c r="AD25" s="327"/>
      <c r="AE25" s="327"/>
      <c r="AF25" s="327"/>
      <c r="AG25" s="327"/>
      <c r="AH25" s="327"/>
      <c r="AI25" s="327"/>
      <c r="AJ25" s="327"/>
      <c r="AK25" s="327"/>
      <c r="AL25" s="327"/>
      <c r="AM25" s="327"/>
      <c r="AN25" s="327"/>
      <c r="AO25" s="327"/>
      <c r="AP25" s="327"/>
      <c r="AQ25" s="327"/>
      <c r="AR25" s="327"/>
      <c r="AS25" s="327"/>
      <c r="AT25" s="327"/>
      <c r="AU25" s="322"/>
      <c r="AV25" s="322"/>
      <c r="AW25" s="322"/>
      <c r="AX25" s="322"/>
      <c r="AY25" s="322"/>
      <c r="AZ25" s="322"/>
      <c r="BA25" s="322"/>
      <c r="BB25" s="322"/>
      <c r="BC25" s="323"/>
    </row>
    <row r="26" spans="1:56" ht="18" customHeight="1" x14ac:dyDescent="0.15">
      <c r="A26" s="325"/>
      <c r="B26" s="322"/>
      <c r="C26" s="322"/>
      <c r="D26" s="322"/>
      <c r="E26" s="322"/>
      <c r="F26" s="322"/>
      <c r="G26" s="322"/>
      <c r="H26" s="323"/>
      <c r="I26" s="326" t="s">
        <v>976</v>
      </c>
      <c r="J26" s="327"/>
      <c r="K26" s="330"/>
      <c r="L26" s="319" t="s">
        <v>469</v>
      </c>
      <c r="M26" s="319"/>
      <c r="N26" s="319"/>
      <c r="O26" s="329"/>
      <c r="P26" s="329"/>
      <c r="Q26" s="329"/>
      <c r="R26" s="329"/>
      <c r="S26" s="327"/>
      <c r="T26" s="210"/>
      <c r="U26" s="327"/>
      <c r="V26" s="327"/>
      <c r="W26" s="327"/>
      <c r="X26" s="327"/>
      <c r="Y26" s="327"/>
      <c r="Z26" s="327"/>
      <c r="AA26" s="327"/>
      <c r="AB26" s="327"/>
      <c r="AC26" s="327"/>
      <c r="AD26" s="327"/>
      <c r="AE26" s="327"/>
      <c r="AF26" s="327"/>
      <c r="AG26" s="327"/>
      <c r="AH26" s="327"/>
      <c r="AI26" s="327"/>
      <c r="AJ26" s="327"/>
      <c r="AK26" s="327"/>
      <c r="AL26" s="327"/>
      <c r="AM26" s="327"/>
      <c r="AN26" s="327"/>
      <c r="AO26" s="327"/>
      <c r="AP26" s="327"/>
      <c r="AQ26" s="327"/>
      <c r="AR26" s="327"/>
      <c r="AS26" s="327"/>
      <c r="AT26" s="327"/>
      <c r="AU26" s="322"/>
      <c r="AV26" s="322"/>
      <c r="AW26" s="322"/>
      <c r="AX26" s="322"/>
      <c r="AY26" s="322"/>
      <c r="AZ26" s="322"/>
      <c r="BA26" s="322"/>
      <c r="BB26" s="322"/>
      <c r="BC26" s="323"/>
    </row>
    <row r="27" spans="1:56" ht="18" customHeight="1" x14ac:dyDescent="0.15">
      <c r="A27" s="325"/>
      <c r="B27" s="322"/>
      <c r="C27" s="322"/>
      <c r="D27" s="322"/>
      <c r="E27" s="322"/>
      <c r="F27" s="322"/>
      <c r="G27" s="322"/>
      <c r="H27" s="323"/>
      <c r="I27" s="326" t="s">
        <v>977</v>
      </c>
      <c r="J27" s="329"/>
      <c r="K27" s="333"/>
      <c r="L27" s="210" t="s">
        <v>470</v>
      </c>
      <c r="M27" s="329"/>
      <c r="N27" s="329"/>
      <c r="O27" s="329"/>
      <c r="P27" s="329"/>
      <c r="Q27" s="329"/>
      <c r="R27" s="329"/>
      <c r="S27" s="327"/>
      <c r="T27" s="210"/>
      <c r="U27" s="327"/>
      <c r="V27" s="327"/>
      <c r="W27" s="327"/>
      <c r="X27" s="327"/>
      <c r="Y27" s="327"/>
      <c r="Z27" s="327"/>
      <c r="AA27" s="327"/>
      <c r="AB27" s="327"/>
      <c r="AC27" s="327"/>
      <c r="AD27" s="327"/>
      <c r="AE27" s="327"/>
      <c r="AF27" s="327"/>
      <c r="AG27" s="327"/>
      <c r="AH27" s="327"/>
      <c r="AI27" s="327"/>
      <c r="AJ27" s="327"/>
      <c r="AK27" s="327"/>
      <c r="AL27" s="327"/>
      <c r="AM27" s="327"/>
      <c r="AN27" s="327"/>
      <c r="AO27" s="327"/>
      <c r="AP27" s="327"/>
      <c r="AQ27" s="327"/>
      <c r="AR27" s="327"/>
      <c r="AS27" s="327"/>
      <c r="AT27" s="327"/>
      <c r="AU27" s="322"/>
      <c r="AV27" s="322"/>
      <c r="AW27" s="322"/>
      <c r="AX27" s="322"/>
      <c r="AY27" s="322"/>
      <c r="AZ27" s="322"/>
      <c r="BA27" s="322"/>
      <c r="BB27" s="322"/>
      <c r="BC27" s="323"/>
    </row>
    <row r="28" spans="1:56" ht="18" customHeight="1" x14ac:dyDescent="0.15">
      <c r="A28" s="325"/>
      <c r="B28" s="322"/>
      <c r="C28" s="322"/>
      <c r="D28" s="322"/>
      <c r="E28" s="322"/>
      <c r="F28" s="322"/>
      <c r="G28" s="322"/>
      <c r="H28" s="323"/>
      <c r="I28" s="326" t="s">
        <v>978</v>
      </c>
      <c r="J28" s="329"/>
      <c r="K28" s="333"/>
      <c r="L28" s="210" t="s">
        <v>471</v>
      </c>
      <c r="M28" s="329"/>
      <c r="N28" s="329"/>
      <c r="O28" s="329"/>
      <c r="P28" s="329"/>
      <c r="Q28" s="329"/>
      <c r="R28" s="329"/>
      <c r="S28" s="327"/>
      <c r="T28" s="210"/>
      <c r="U28" s="327"/>
      <c r="V28" s="327"/>
      <c r="W28" s="327"/>
      <c r="X28" s="327"/>
      <c r="Y28" s="327"/>
      <c r="Z28" s="327"/>
      <c r="AA28" s="327"/>
      <c r="AB28" s="327"/>
      <c r="AC28" s="327"/>
      <c r="AD28" s="327"/>
      <c r="AE28" s="327"/>
      <c r="AF28" s="327"/>
      <c r="AG28" s="327"/>
      <c r="AH28" s="327"/>
      <c r="AI28" s="327"/>
      <c r="AJ28" s="327"/>
      <c r="AK28" s="327"/>
      <c r="AL28" s="327"/>
      <c r="AM28" s="327"/>
      <c r="AN28" s="327"/>
      <c r="AO28" s="327"/>
      <c r="AP28" s="327"/>
      <c r="AQ28" s="327"/>
      <c r="AR28" s="327"/>
      <c r="AS28" s="327"/>
      <c r="AT28" s="327"/>
      <c r="AU28" s="322"/>
      <c r="AV28" s="322"/>
      <c r="AW28" s="322"/>
      <c r="AX28" s="322"/>
      <c r="AY28" s="322"/>
      <c r="AZ28" s="322"/>
      <c r="BA28" s="322"/>
      <c r="BB28" s="322"/>
      <c r="BC28" s="323"/>
    </row>
    <row r="29" spans="1:56" ht="18" customHeight="1" x14ac:dyDescent="0.15">
      <c r="A29" s="325"/>
      <c r="B29" s="322"/>
      <c r="C29" s="322"/>
      <c r="D29" s="322"/>
      <c r="E29" s="322"/>
      <c r="F29" s="322"/>
      <c r="G29" s="322"/>
      <c r="H29" s="323"/>
      <c r="I29" s="326" t="s">
        <v>979</v>
      </c>
      <c r="J29" s="329"/>
      <c r="K29" s="333"/>
      <c r="L29" s="210" t="s">
        <v>473</v>
      </c>
      <c r="M29" s="329"/>
      <c r="N29" s="329"/>
      <c r="O29" s="329"/>
      <c r="P29" s="329"/>
      <c r="Q29" s="329"/>
      <c r="R29" s="329"/>
      <c r="S29" s="327"/>
      <c r="T29" s="210"/>
      <c r="U29" s="327"/>
      <c r="V29" s="327"/>
      <c r="W29" s="327"/>
      <c r="X29" s="327"/>
      <c r="Y29" s="327"/>
      <c r="Z29" s="327"/>
      <c r="AA29" s="327"/>
      <c r="AB29" s="327"/>
      <c r="AC29" s="327"/>
      <c r="AD29" s="327"/>
      <c r="AE29" s="327"/>
      <c r="AF29" s="327"/>
      <c r="AG29" s="327"/>
      <c r="AH29" s="327"/>
      <c r="AI29" s="327"/>
      <c r="AJ29" s="327"/>
      <c r="AK29" s="327"/>
      <c r="AL29" s="327"/>
      <c r="AM29" s="327"/>
      <c r="AN29" s="327"/>
      <c r="AO29" s="327"/>
      <c r="AP29" s="327"/>
      <c r="AQ29" s="327"/>
      <c r="AR29" s="327"/>
      <c r="AS29" s="327"/>
      <c r="AT29" s="327"/>
      <c r="AU29" s="322"/>
      <c r="AV29" s="322"/>
      <c r="AW29" s="322"/>
      <c r="AX29" s="322"/>
      <c r="AY29" s="322"/>
      <c r="AZ29" s="322"/>
      <c r="BA29" s="322"/>
      <c r="BB29" s="322"/>
      <c r="BC29" s="323"/>
    </row>
    <row r="30" spans="1:56" ht="18" customHeight="1" x14ac:dyDescent="0.15">
      <c r="A30" s="325"/>
      <c r="B30" s="322"/>
      <c r="C30" s="322"/>
      <c r="D30" s="322"/>
      <c r="E30" s="322"/>
      <c r="F30" s="322"/>
      <c r="G30" s="322"/>
      <c r="H30" s="323"/>
      <c r="I30" s="326" t="s">
        <v>980</v>
      </c>
      <c r="J30" s="329"/>
      <c r="K30" s="333"/>
      <c r="L30" s="319" t="s">
        <v>472</v>
      </c>
      <c r="M30" s="329"/>
      <c r="N30" s="329"/>
      <c r="O30" s="329"/>
      <c r="P30" s="329"/>
      <c r="Q30" s="329"/>
      <c r="R30" s="329"/>
      <c r="S30" s="327"/>
      <c r="T30" s="210"/>
      <c r="U30" s="327"/>
      <c r="V30" s="327"/>
      <c r="W30" s="327"/>
      <c r="X30" s="327"/>
      <c r="Y30" s="327"/>
      <c r="Z30" s="327"/>
      <c r="AA30" s="327"/>
      <c r="AB30" s="327"/>
      <c r="AC30" s="327"/>
      <c r="AD30" s="327"/>
      <c r="AE30" s="327"/>
      <c r="AF30" s="327"/>
      <c r="AG30" s="327"/>
      <c r="AH30" s="327"/>
      <c r="AI30" s="327"/>
      <c r="AJ30" s="327"/>
      <c r="AK30" s="327"/>
      <c r="AL30" s="327"/>
      <c r="AM30" s="327"/>
      <c r="AN30" s="327"/>
      <c r="AO30" s="327"/>
      <c r="AP30" s="327"/>
      <c r="AQ30" s="327"/>
      <c r="AR30" s="327"/>
      <c r="AS30" s="327"/>
      <c r="AT30" s="327"/>
      <c r="AU30" s="322"/>
      <c r="AV30" s="322"/>
      <c r="AW30" s="322"/>
      <c r="AX30" s="322"/>
      <c r="AY30" s="322"/>
      <c r="AZ30" s="322"/>
      <c r="BA30" s="322"/>
      <c r="BB30" s="322"/>
      <c r="BC30" s="323"/>
    </row>
    <row r="31" spans="1:56" ht="18" customHeight="1" x14ac:dyDescent="0.15">
      <c r="A31" s="325"/>
      <c r="B31" s="322"/>
      <c r="C31" s="322"/>
      <c r="D31" s="322"/>
      <c r="E31" s="322"/>
      <c r="F31" s="322"/>
      <c r="G31" s="322"/>
      <c r="H31" s="323"/>
      <c r="I31" s="326" t="s">
        <v>981</v>
      </c>
      <c r="J31" s="329"/>
      <c r="K31" s="333"/>
      <c r="L31" s="339" t="s">
        <v>507</v>
      </c>
      <c r="M31" s="329"/>
      <c r="N31" s="329"/>
      <c r="O31" s="329"/>
      <c r="P31" s="329"/>
      <c r="Q31" s="329"/>
      <c r="R31" s="329"/>
      <c r="S31" s="327"/>
      <c r="T31" s="210"/>
      <c r="U31" s="327"/>
      <c r="V31" s="327"/>
      <c r="W31" s="327"/>
      <c r="X31" s="327"/>
      <c r="Y31" s="327"/>
      <c r="Z31" s="327"/>
      <c r="AA31" s="327"/>
      <c r="AB31" s="327"/>
      <c r="AC31" s="327"/>
      <c r="AD31" s="327"/>
      <c r="AE31" s="327"/>
      <c r="AF31" s="327"/>
      <c r="AG31" s="327"/>
      <c r="AH31" s="327"/>
      <c r="AI31" s="327"/>
      <c r="AJ31" s="327"/>
      <c r="AK31" s="327"/>
      <c r="AL31" s="327"/>
      <c r="AM31" s="327"/>
      <c r="AN31" s="327"/>
      <c r="AO31" s="327"/>
      <c r="AP31" s="327"/>
      <c r="AQ31" s="327"/>
      <c r="AR31" s="327"/>
      <c r="AS31" s="327"/>
      <c r="AT31" s="327"/>
      <c r="AU31" s="322"/>
      <c r="AV31" s="322"/>
      <c r="AW31" s="322"/>
      <c r="AX31" s="322"/>
      <c r="AY31" s="322"/>
      <c r="AZ31" s="322"/>
      <c r="BA31" s="322"/>
      <c r="BB31" s="322"/>
      <c r="BC31" s="323"/>
    </row>
    <row r="32" spans="1:56" ht="18" customHeight="1" x14ac:dyDescent="0.15">
      <c r="A32" s="325"/>
      <c r="B32" s="322"/>
      <c r="C32" s="322"/>
      <c r="D32" s="322"/>
      <c r="E32" s="322"/>
      <c r="F32" s="322"/>
      <c r="G32" s="322"/>
      <c r="H32" s="323"/>
      <c r="I32" s="326"/>
      <c r="J32" s="329"/>
      <c r="K32" s="333"/>
      <c r="L32" s="210"/>
      <c r="M32" s="329"/>
      <c r="N32" s="329"/>
      <c r="O32" s="329"/>
      <c r="P32" s="329"/>
      <c r="Q32" s="329"/>
      <c r="R32" s="329"/>
      <c r="S32" s="327"/>
      <c r="T32" s="210"/>
      <c r="U32" s="327"/>
      <c r="V32" s="327"/>
      <c r="W32" s="327"/>
      <c r="X32" s="327"/>
      <c r="Y32" s="327"/>
      <c r="Z32" s="327"/>
      <c r="AA32" s="327"/>
      <c r="AB32" s="327"/>
      <c r="AC32" s="327"/>
      <c r="AD32" s="327"/>
      <c r="AE32" s="327"/>
      <c r="AF32" s="327"/>
      <c r="AG32" s="327"/>
      <c r="AH32" s="327"/>
      <c r="AI32" s="327"/>
      <c r="AJ32" s="327"/>
      <c r="AK32" s="327"/>
      <c r="AL32" s="327"/>
      <c r="AM32" s="327"/>
      <c r="AN32" s="327"/>
      <c r="AO32" s="327"/>
      <c r="AP32" s="327"/>
      <c r="AQ32" s="327"/>
      <c r="AR32" s="327"/>
      <c r="AS32" s="327"/>
      <c r="AT32" s="327"/>
      <c r="AU32" s="322"/>
      <c r="AV32" s="322"/>
      <c r="AW32" s="322"/>
      <c r="AX32" s="322"/>
      <c r="AY32" s="322"/>
      <c r="AZ32" s="322"/>
      <c r="BA32" s="322"/>
      <c r="BB32" s="322"/>
      <c r="BC32" s="323"/>
    </row>
    <row r="33" spans="1:62" ht="18" customHeight="1" x14ac:dyDescent="0.15">
      <c r="A33" s="215"/>
      <c r="B33" s="216"/>
      <c r="C33" s="216"/>
      <c r="D33" s="216"/>
      <c r="E33" s="216"/>
      <c r="F33" s="216"/>
      <c r="G33" s="216"/>
      <c r="H33" s="217"/>
      <c r="I33" s="317"/>
      <c r="K33" s="236"/>
      <c r="L33" s="307"/>
      <c r="M33" s="307"/>
      <c r="N33" s="216"/>
      <c r="O33" s="216"/>
      <c r="P33" s="216"/>
      <c r="Q33" s="216"/>
      <c r="R33" s="216"/>
      <c r="S33" s="307"/>
      <c r="T33" s="307"/>
      <c r="U33" s="307"/>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c r="AT33" s="24"/>
      <c r="AU33" s="24"/>
      <c r="AV33" s="24"/>
      <c r="AW33" s="24"/>
      <c r="AX33" s="24"/>
      <c r="AY33" s="24"/>
      <c r="AZ33" s="24"/>
      <c r="BA33" s="24"/>
      <c r="BB33" s="24"/>
      <c r="BC33" s="25"/>
    </row>
    <row r="34" spans="1:62" ht="18" customHeight="1" x14ac:dyDescent="0.15">
      <c r="A34" s="215" t="s">
        <v>520</v>
      </c>
      <c r="B34" s="216"/>
      <c r="C34" s="216"/>
      <c r="D34" s="216"/>
      <c r="E34" s="216"/>
      <c r="F34" s="216"/>
      <c r="G34" s="216"/>
      <c r="H34" s="217"/>
      <c r="I34" s="233" t="s">
        <v>982</v>
      </c>
      <c r="J34" s="216"/>
      <c r="K34" s="217"/>
      <c r="L34" s="307" t="s">
        <v>517</v>
      </c>
      <c r="M34" s="216"/>
      <c r="N34" s="216"/>
      <c r="O34" s="216"/>
      <c r="P34" s="216"/>
      <c r="Q34" s="216"/>
      <c r="R34" s="216"/>
      <c r="S34" s="24"/>
      <c r="T34" s="307"/>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c r="AT34" s="24"/>
      <c r="AU34" s="216"/>
      <c r="AV34" s="216"/>
      <c r="AW34" s="216"/>
      <c r="AX34" s="216"/>
      <c r="AY34" s="216"/>
      <c r="AZ34" s="216"/>
      <c r="BA34" s="216"/>
      <c r="BB34" s="216"/>
      <c r="BC34" s="217"/>
      <c r="BD34" s="206" t="s">
        <v>511</v>
      </c>
      <c r="BJ34" s="140"/>
    </row>
    <row r="35" spans="1:62" ht="18" customHeight="1" x14ac:dyDescent="0.15">
      <c r="A35" s="215"/>
      <c r="B35" s="216"/>
      <c r="C35" s="216"/>
      <c r="D35" s="216"/>
      <c r="E35" s="216"/>
      <c r="F35" s="216"/>
      <c r="G35" s="216"/>
      <c r="H35" s="217"/>
      <c r="I35" s="317" t="s">
        <v>983</v>
      </c>
      <c r="K35" s="236"/>
      <c r="L35" s="140" t="s">
        <v>514</v>
      </c>
      <c r="M35" s="307"/>
      <c r="N35" s="140"/>
      <c r="O35" s="32"/>
      <c r="P35" s="32"/>
      <c r="Q35" s="32"/>
      <c r="R35" s="32"/>
      <c r="S35" s="24"/>
      <c r="T35" s="307"/>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c r="AT35" s="24"/>
      <c r="AU35" s="216"/>
      <c r="AV35" s="216"/>
      <c r="AW35" s="216"/>
      <c r="AX35" s="216"/>
      <c r="AY35" s="216"/>
      <c r="AZ35" s="216"/>
      <c r="BA35" s="216"/>
      <c r="BB35" s="216"/>
      <c r="BC35" s="217"/>
      <c r="BD35" s="206" t="s">
        <v>511</v>
      </c>
      <c r="BJ35" s="307"/>
    </row>
    <row r="36" spans="1:62" ht="18" customHeight="1" x14ac:dyDescent="0.15">
      <c r="A36" s="215"/>
      <c r="B36" s="216"/>
      <c r="C36" s="216"/>
      <c r="D36" s="216"/>
      <c r="E36" s="216"/>
      <c r="F36" s="216"/>
      <c r="G36" s="216"/>
      <c r="H36" s="217"/>
      <c r="I36" s="317"/>
      <c r="K36" s="236"/>
      <c r="L36" s="307" t="s">
        <v>518</v>
      </c>
      <c r="M36" s="307"/>
      <c r="N36" s="140"/>
      <c r="O36" s="32"/>
      <c r="P36" s="32"/>
      <c r="Q36" s="32"/>
      <c r="R36" s="32"/>
      <c r="S36" s="24"/>
      <c r="T36" s="307"/>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c r="AT36" s="24"/>
      <c r="AU36" s="216"/>
      <c r="AV36" s="216"/>
      <c r="AW36" s="216"/>
      <c r="AX36" s="216"/>
      <c r="AY36" s="216"/>
      <c r="AZ36" s="216"/>
      <c r="BA36" s="216"/>
      <c r="BB36" s="216"/>
      <c r="BC36" s="217"/>
      <c r="BD36" s="206" t="s">
        <v>511</v>
      </c>
    </row>
    <row r="37" spans="1:62" ht="18" customHeight="1" x14ac:dyDescent="0.15">
      <c r="A37" s="215"/>
      <c r="B37" s="216"/>
      <c r="C37" s="216"/>
      <c r="D37" s="216"/>
      <c r="E37" s="216"/>
      <c r="F37" s="216"/>
      <c r="G37" s="216"/>
      <c r="H37" s="217"/>
      <c r="I37" s="233"/>
      <c r="J37" s="24"/>
      <c r="K37" s="99"/>
      <c r="L37" s="140"/>
      <c r="M37" s="140"/>
      <c r="N37" s="140"/>
      <c r="O37" s="32"/>
      <c r="P37" s="32"/>
      <c r="Q37" s="32"/>
      <c r="R37" s="32"/>
      <c r="S37" s="24"/>
      <c r="T37" s="307"/>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c r="AT37" s="24"/>
      <c r="AU37" s="216"/>
      <c r="AV37" s="216"/>
      <c r="AW37" s="216"/>
      <c r="AX37" s="216"/>
      <c r="AY37" s="216"/>
      <c r="AZ37" s="216"/>
      <c r="BA37" s="216"/>
      <c r="BB37" s="216"/>
      <c r="BC37" s="217"/>
    </row>
    <row r="38" spans="1:62" ht="18" customHeight="1" x14ac:dyDescent="0.15">
      <c r="A38" s="215" t="s">
        <v>521</v>
      </c>
      <c r="B38" s="216"/>
      <c r="C38" s="216"/>
      <c r="D38" s="216"/>
      <c r="E38" s="216"/>
      <c r="F38" s="216"/>
      <c r="G38" s="216"/>
      <c r="H38" s="217"/>
      <c r="I38" s="317" t="s">
        <v>984</v>
      </c>
      <c r="K38" s="236"/>
      <c r="L38" s="307" t="s">
        <v>523</v>
      </c>
      <c r="M38" s="307"/>
      <c r="N38" s="140"/>
      <c r="O38" s="32"/>
      <c r="P38" s="32"/>
      <c r="Q38" s="32"/>
      <c r="R38" s="32"/>
      <c r="S38" s="24"/>
      <c r="T38" s="307"/>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c r="AT38" s="24"/>
      <c r="AU38" s="216"/>
      <c r="AV38" s="216"/>
      <c r="AW38" s="216"/>
      <c r="AX38" s="216"/>
      <c r="AY38" s="216"/>
      <c r="AZ38" s="216"/>
      <c r="BA38" s="216"/>
      <c r="BB38" s="216"/>
      <c r="BC38" s="217"/>
      <c r="BD38" s="206" t="s">
        <v>511</v>
      </c>
    </row>
    <row r="39" spans="1:62" ht="18" customHeight="1" x14ac:dyDescent="0.15">
      <c r="A39" s="215"/>
      <c r="B39" s="216"/>
      <c r="C39" s="216"/>
      <c r="D39" s="216"/>
      <c r="E39" s="216"/>
      <c r="F39" s="216"/>
      <c r="G39" s="216"/>
      <c r="H39" s="217"/>
      <c r="I39" s="233"/>
      <c r="J39" s="24"/>
      <c r="K39" s="99"/>
      <c r="L39" s="140" t="s">
        <v>519</v>
      </c>
      <c r="M39" s="140"/>
      <c r="N39" s="140"/>
      <c r="O39" s="32"/>
      <c r="P39" s="32"/>
      <c r="Q39" s="32"/>
      <c r="R39" s="32"/>
      <c r="S39" s="24"/>
      <c r="T39" s="307"/>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16"/>
      <c r="AV39" s="216"/>
      <c r="AW39" s="216"/>
      <c r="AX39" s="216"/>
      <c r="AY39" s="216"/>
      <c r="AZ39" s="216"/>
      <c r="BA39" s="216"/>
      <c r="BB39" s="216"/>
      <c r="BC39" s="217"/>
      <c r="BD39" s="206" t="s">
        <v>511</v>
      </c>
    </row>
    <row r="40" spans="1:62" ht="18" customHeight="1" x14ac:dyDescent="0.15">
      <c r="A40" s="215"/>
      <c r="B40" s="216"/>
      <c r="C40" s="216"/>
      <c r="D40" s="216"/>
      <c r="E40" s="216"/>
      <c r="F40" s="216"/>
      <c r="G40" s="216"/>
      <c r="H40" s="217"/>
      <c r="I40" s="233"/>
      <c r="J40" s="24"/>
      <c r="K40" s="99"/>
      <c r="L40" s="140"/>
      <c r="M40" s="140"/>
      <c r="N40" s="140"/>
      <c r="O40" s="32"/>
      <c r="P40" s="32"/>
      <c r="Q40" s="32"/>
      <c r="R40" s="32"/>
      <c r="S40" s="24"/>
      <c r="T40" s="307"/>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16"/>
      <c r="AV40" s="216"/>
      <c r="AW40" s="216"/>
      <c r="AX40" s="216"/>
      <c r="AY40" s="216"/>
      <c r="AZ40" s="216"/>
      <c r="BA40" s="216"/>
      <c r="BB40" s="216"/>
      <c r="BC40" s="217"/>
    </row>
    <row r="41" spans="1:62" ht="18" customHeight="1" x14ac:dyDescent="0.15">
      <c r="A41" s="325" t="s">
        <v>522</v>
      </c>
      <c r="B41" s="322"/>
      <c r="C41" s="322"/>
      <c r="D41" s="322"/>
      <c r="E41" s="322"/>
      <c r="F41" s="322"/>
      <c r="G41" s="322"/>
      <c r="H41" s="323"/>
      <c r="I41" s="328" t="s">
        <v>985</v>
      </c>
      <c r="J41" s="210"/>
      <c r="K41" s="333"/>
      <c r="L41" s="210" t="s">
        <v>455</v>
      </c>
      <c r="M41" s="210"/>
      <c r="N41" s="322"/>
      <c r="O41" s="329"/>
      <c r="P41" s="319"/>
      <c r="Q41" s="327"/>
      <c r="R41" s="327"/>
      <c r="S41" s="327"/>
      <c r="T41" s="327"/>
      <c r="U41" s="327"/>
      <c r="V41" s="327"/>
      <c r="W41" s="327"/>
      <c r="X41" s="327"/>
      <c r="Y41" s="327"/>
      <c r="Z41" s="327"/>
      <c r="AA41" s="327"/>
      <c r="AB41" s="327"/>
      <c r="AC41" s="327"/>
      <c r="AD41" s="327"/>
      <c r="AE41" s="327"/>
      <c r="AF41" s="327"/>
      <c r="AG41" s="327"/>
      <c r="AH41" s="327"/>
      <c r="AI41" s="327"/>
      <c r="AJ41" s="327"/>
      <c r="AK41" s="327"/>
      <c r="AL41" s="327"/>
      <c r="AM41" s="327"/>
      <c r="AN41" s="327"/>
      <c r="AO41" s="327"/>
      <c r="AP41" s="327"/>
      <c r="AQ41" s="327"/>
      <c r="AR41" s="327"/>
      <c r="AS41" s="327"/>
      <c r="AT41" s="327"/>
      <c r="AU41" s="327"/>
      <c r="AV41" s="327"/>
      <c r="AW41" s="327"/>
      <c r="AX41" s="327"/>
      <c r="AY41" s="327"/>
      <c r="AZ41" s="327"/>
      <c r="BA41" s="327"/>
      <c r="BB41" s="327"/>
      <c r="BC41" s="331"/>
    </row>
    <row r="42" spans="1:62" ht="18" customHeight="1" x14ac:dyDescent="0.15">
      <c r="A42" s="325"/>
      <c r="B42" s="322"/>
      <c r="C42" s="322"/>
      <c r="D42" s="322"/>
      <c r="E42" s="322"/>
      <c r="F42" s="322"/>
      <c r="G42" s="322"/>
      <c r="H42" s="323"/>
      <c r="I42" s="328"/>
      <c r="J42" s="210"/>
      <c r="K42" s="333"/>
      <c r="L42" s="210"/>
      <c r="M42" s="210"/>
      <c r="N42" s="322"/>
      <c r="O42" s="322"/>
      <c r="P42" s="322"/>
      <c r="Q42" s="322"/>
      <c r="R42" s="322"/>
      <c r="S42" s="210"/>
      <c r="T42" s="210"/>
      <c r="U42" s="210"/>
      <c r="V42" s="327"/>
      <c r="W42" s="327"/>
      <c r="X42" s="327"/>
      <c r="Y42" s="327"/>
      <c r="Z42" s="327"/>
      <c r="AA42" s="327"/>
      <c r="AB42" s="327"/>
      <c r="AC42" s="327"/>
      <c r="AD42" s="327"/>
      <c r="AE42" s="327"/>
      <c r="AF42" s="327"/>
      <c r="AG42" s="327"/>
      <c r="AH42" s="327"/>
      <c r="AI42" s="327"/>
      <c r="AJ42" s="327"/>
      <c r="AK42" s="327"/>
      <c r="AL42" s="327"/>
      <c r="AM42" s="327"/>
      <c r="AN42" s="327"/>
      <c r="AO42" s="327"/>
      <c r="AP42" s="327"/>
      <c r="AQ42" s="327"/>
      <c r="AR42" s="327"/>
      <c r="AS42" s="327"/>
      <c r="AT42" s="327"/>
      <c r="AU42" s="327"/>
      <c r="AV42" s="327"/>
      <c r="AW42" s="327"/>
      <c r="AX42" s="327"/>
      <c r="AY42" s="327"/>
      <c r="AZ42" s="327"/>
      <c r="BA42" s="327"/>
      <c r="BB42" s="327"/>
      <c r="BC42" s="331"/>
    </row>
    <row r="43" spans="1:62" ht="18" customHeight="1" x14ac:dyDescent="0.15">
      <c r="A43" s="334"/>
      <c r="B43" s="335"/>
      <c r="C43" s="335"/>
      <c r="D43" s="335"/>
      <c r="E43" s="335"/>
      <c r="F43" s="335"/>
      <c r="G43" s="335"/>
      <c r="H43" s="336"/>
      <c r="I43" s="337"/>
      <c r="J43" s="338"/>
      <c r="K43" s="336"/>
      <c r="L43" s="335"/>
      <c r="M43" s="335"/>
      <c r="N43" s="335"/>
      <c r="O43" s="335"/>
      <c r="P43" s="335"/>
      <c r="Q43" s="335"/>
      <c r="R43" s="335"/>
      <c r="S43" s="335"/>
      <c r="T43" s="335"/>
      <c r="U43" s="335"/>
      <c r="V43" s="335"/>
      <c r="W43" s="335"/>
      <c r="X43" s="335"/>
      <c r="Y43" s="335"/>
      <c r="Z43" s="335"/>
      <c r="AA43" s="335"/>
      <c r="AB43" s="335"/>
      <c r="AC43" s="335"/>
      <c r="AD43" s="335"/>
      <c r="AE43" s="335"/>
      <c r="AF43" s="335"/>
      <c r="AG43" s="335"/>
      <c r="AH43" s="335"/>
      <c r="AI43" s="335"/>
      <c r="AJ43" s="335"/>
      <c r="AK43" s="335"/>
      <c r="AL43" s="335"/>
      <c r="AM43" s="335"/>
      <c r="AN43" s="335"/>
      <c r="AO43" s="335"/>
      <c r="AP43" s="335"/>
      <c r="AQ43" s="335"/>
      <c r="AR43" s="335"/>
      <c r="AS43" s="335"/>
      <c r="AT43" s="335"/>
      <c r="AU43" s="335"/>
      <c r="AV43" s="335"/>
      <c r="AW43" s="335"/>
      <c r="AX43" s="335"/>
      <c r="AY43" s="335"/>
      <c r="AZ43" s="335"/>
      <c r="BA43" s="335"/>
      <c r="BB43" s="335"/>
      <c r="BC43" s="336"/>
    </row>
    <row r="44" spans="1:62" ht="5.0999999999999996" customHeight="1" x14ac:dyDescent="0.15">
      <c r="I44" s="206"/>
      <c r="J44" s="206"/>
      <c r="K44" s="206"/>
      <c r="L44" s="206"/>
      <c r="M44" s="206"/>
      <c r="N44" s="206"/>
      <c r="O44" s="206"/>
      <c r="P44" s="206"/>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row>
    <row r="45" spans="1:62" ht="18" customHeight="1" x14ac:dyDescent="0.15">
      <c r="A45" s="223" t="s">
        <v>187</v>
      </c>
      <c r="B45" s="224"/>
      <c r="C45" s="224"/>
      <c r="D45" s="224"/>
      <c r="E45" s="224"/>
      <c r="F45" s="224"/>
      <c r="G45" s="224"/>
      <c r="H45" s="225"/>
      <c r="I45" s="130">
        <v>2</v>
      </c>
      <c r="J45" s="226"/>
      <c r="K45" s="226"/>
      <c r="L45" s="226"/>
      <c r="M45" s="226"/>
      <c r="N45" s="226"/>
      <c r="O45" s="226"/>
      <c r="P45" s="226"/>
      <c r="Q45" s="226"/>
      <c r="R45" s="226"/>
      <c r="S45" s="226"/>
      <c r="T45" s="226"/>
      <c r="U45" s="226"/>
      <c r="V45" s="226"/>
      <c r="W45" s="226"/>
      <c r="X45" s="226"/>
      <c r="Y45" s="226"/>
      <c r="Z45" s="226"/>
      <c r="AA45" s="226"/>
      <c r="AB45" s="226"/>
      <c r="AC45" s="226"/>
      <c r="AD45" s="226"/>
      <c r="AE45" s="226"/>
      <c r="AF45" s="226"/>
      <c r="AG45" s="226"/>
      <c r="AH45" s="226"/>
      <c r="AI45" s="226"/>
      <c r="AJ45" s="226"/>
      <c r="AK45" s="226"/>
      <c r="AL45" s="226"/>
      <c r="AM45" s="226"/>
      <c r="AN45" s="226"/>
      <c r="AO45" s="226"/>
      <c r="AP45" s="226"/>
      <c r="AQ45" s="226"/>
      <c r="AR45" s="226"/>
      <c r="AS45" s="226"/>
      <c r="AT45" s="226"/>
      <c r="AU45" s="226"/>
      <c r="AV45" s="226"/>
      <c r="AW45" s="226"/>
      <c r="AX45" s="226"/>
      <c r="AY45" s="226"/>
      <c r="AZ45" s="226"/>
      <c r="BA45" s="226"/>
      <c r="BB45" s="226"/>
      <c r="BC45" s="227"/>
      <c r="BD45" s="140"/>
    </row>
    <row r="46" spans="1:62" ht="18" customHeight="1" x14ac:dyDescent="0.15">
      <c r="A46" s="370" t="s">
        <v>75</v>
      </c>
      <c r="B46" s="371"/>
      <c r="C46" s="371"/>
      <c r="D46" s="371"/>
      <c r="E46" s="371"/>
      <c r="F46" s="371"/>
      <c r="G46" s="371"/>
      <c r="H46" s="372"/>
      <c r="I46" s="373" t="s">
        <v>474</v>
      </c>
      <c r="J46" s="374"/>
      <c r="K46" s="374"/>
      <c r="L46" s="374"/>
      <c r="M46" s="374"/>
      <c r="N46" s="374"/>
      <c r="O46" s="374"/>
      <c r="P46" s="374"/>
      <c r="Q46" s="374"/>
      <c r="R46" s="374"/>
      <c r="S46" s="374"/>
      <c r="T46" s="374"/>
      <c r="U46" s="374"/>
      <c r="V46" s="374"/>
      <c r="W46" s="374"/>
      <c r="X46" s="374"/>
      <c r="Y46" s="374"/>
      <c r="Z46" s="374"/>
      <c r="AA46" s="374"/>
      <c r="AB46" s="374"/>
      <c r="AC46" s="374"/>
      <c r="AD46" s="374"/>
      <c r="AE46" s="374"/>
      <c r="AF46" s="374"/>
      <c r="AG46" s="374"/>
      <c r="AH46" s="374"/>
      <c r="AI46" s="374"/>
      <c r="AJ46" s="374"/>
      <c r="AK46" s="374"/>
      <c r="AL46" s="374"/>
      <c r="AM46" s="374"/>
      <c r="AN46" s="374"/>
      <c r="AO46" s="374"/>
      <c r="AP46" s="374"/>
      <c r="AQ46" s="374"/>
      <c r="AR46" s="374"/>
      <c r="AS46" s="374"/>
      <c r="AT46" s="374"/>
      <c r="AU46" s="374"/>
      <c r="AV46" s="374"/>
      <c r="AW46" s="374"/>
      <c r="AX46" s="374"/>
      <c r="AY46" s="374"/>
      <c r="AZ46" s="374"/>
      <c r="BA46" s="374"/>
      <c r="BB46" s="374"/>
      <c r="BC46" s="375"/>
      <c r="BD46" s="140" t="s">
        <v>564</v>
      </c>
    </row>
    <row r="47" spans="1:62" ht="18" customHeight="1" x14ac:dyDescent="0.15">
      <c r="A47" s="223" t="s">
        <v>75</v>
      </c>
      <c r="B47" s="224"/>
      <c r="C47" s="224"/>
      <c r="D47" s="224"/>
      <c r="E47" s="224"/>
      <c r="F47" s="224"/>
      <c r="G47" s="224"/>
      <c r="H47" s="225"/>
      <c r="I47" s="130" t="s">
        <v>562</v>
      </c>
      <c r="J47" s="228"/>
      <c r="K47" s="228"/>
      <c r="L47" s="228"/>
      <c r="M47" s="228"/>
      <c r="N47" s="228"/>
      <c r="O47" s="228"/>
      <c r="P47" s="228"/>
      <c r="Q47" s="228"/>
      <c r="R47" s="228"/>
      <c r="S47" s="228"/>
      <c r="T47" s="228"/>
      <c r="U47" s="228"/>
      <c r="V47" s="228"/>
      <c r="W47" s="228"/>
      <c r="X47" s="228"/>
      <c r="Y47" s="228"/>
      <c r="Z47" s="228"/>
      <c r="AA47" s="228"/>
      <c r="AB47" s="228"/>
      <c r="AC47" s="228"/>
      <c r="AD47" s="228"/>
      <c r="AE47" s="228"/>
      <c r="AF47" s="228"/>
      <c r="AG47" s="228"/>
      <c r="AH47" s="228"/>
      <c r="AI47" s="228"/>
      <c r="AJ47" s="228"/>
      <c r="AK47" s="228"/>
      <c r="AL47" s="228"/>
      <c r="AM47" s="228"/>
      <c r="AN47" s="228"/>
      <c r="AO47" s="228"/>
      <c r="AP47" s="228"/>
      <c r="AQ47" s="228"/>
      <c r="AR47" s="228"/>
      <c r="AS47" s="228"/>
      <c r="AT47" s="228"/>
      <c r="AU47" s="228"/>
      <c r="AV47" s="228"/>
      <c r="AW47" s="228"/>
      <c r="AX47" s="228"/>
      <c r="AY47" s="228"/>
      <c r="AZ47" s="228"/>
      <c r="BA47" s="228"/>
      <c r="BB47" s="228"/>
      <c r="BC47" s="229"/>
      <c r="BD47" s="140" t="s">
        <v>563</v>
      </c>
    </row>
    <row r="48" spans="1:62" ht="18" customHeight="1" x14ac:dyDescent="0.15">
      <c r="A48" s="223" t="s">
        <v>223</v>
      </c>
      <c r="B48" s="224"/>
      <c r="C48" s="224"/>
      <c r="D48" s="224"/>
      <c r="E48" s="224"/>
      <c r="F48" s="224"/>
      <c r="G48" s="224"/>
      <c r="H48" s="225"/>
      <c r="I48" s="223" t="s">
        <v>224</v>
      </c>
      <c r="J48" s="224"/>
      <c r="K48" s="224"/>
      <c r="L48" s="223" t="s">
        <v>171</v>
      </c>
      <c r="M48" s="224"/>
      <c r="N48" s="224"/>
      <c r="O48" s="224"/>
      <c r="P48" s="224"/>
      <c r="Q48" s="224"/>
      <c r="R48" s="224"/>
      <c r="S48" s="224"/>
      <c r="T48" s="224"/>
      <c r="U48" s="224"/>
      <c r="V48" s="224"/>
      <c r="W48" s="224"/>
      <c r="X48" s="224"/>
      <c r="Y48" s="224"/>
      <c r="Z48" s="224"/>
      <c r="AA48" s="224"/>
      <c r="AB48" s="224"/>
      <c r="AC48" s="224"/>
      <c r="AD48" s="224"/>
      <c r="AE48" s="224"/>
      <c r="AF48" s="224"/>
      <c r="AG48" s="224"/>
      <c r="AH48" s="224"/>
      <c r="AI48" s="224"/>
      <c r="AJ48" s="224"/>
      <c r="AK48" s="224"/>
      <c r="AL48" s="224"/>
      <c r="AM48" s="224"/>
      <c r="AN48" s="224"/>
      <c r="AO48" s="224"/>
      <c r="AP48" s="224"/>
      <c r="AQ48" s="224"/>
      <c r="AR48" s="224"/>
      <c r="AS48" s="224"/>
      <c r="AT48" s="224"/>
      <c r="AU48" s="224"/>
      <c r="AV48" s="224"/>
      <c r="AW48" s="224"/>
      <c r="AX48" s="224"/>
      <c r="AY48" s="224"/>
      <c r="AZ48" s="224"/>
      <c r="BA48" s="224"/>
      <c r="BB48" s="224"/>
      <c r="BC48" s="225"/>
    </row>
    <row r="49" spans="1:61" ht="18" customHeight="1" x14ac:dyDescent="0.15">
      <c r="A49" s="139"/>
      <c r="B49" s="140"/>
      <c r="C49" s="140"/>
      <c r="D49" s="140"/>
      <c r="E49" s="140"/>
      <c r="F49" s="140"/>
      <c r="G49" s="140"/>
      <c r="H49" s="141"/>
      <c r="I49" s="230"/>
      <c r="J49" s="231"/>
      <c r="K49" s="234"/>
      <c r="L49" s="231"/>
      <c r="M49" s="231"/>
      <c r="N49" s="231"/>
      <c r="O49" s="231"/>
      <c r="P49" s="231"/>
      <c r="Q49" s="231"/>
      <c r="R49" s="231"/>
      <c r="S49" s="231"/>
      <c r="T49" s="232"/>
      <c r="U49" s="232"/>
      <c r="V49" s="232"/>
      <c r="W49" s="232"/>
      <c r="X49" s="232"/>
      <c r="Y49" s="232"/>
      <c r="Z49" s="232"/>
      <c r="AA49" s="232"/>
      <c r="AB49" s="232"/>
      <c r="AC49" s="232"/>
      <c r="AD49" s="232"/>
      <c r="AE49" s="232"/>
      <c r="AF49" s="232"/>
      <c r="AG49" s="232"/>
      <c r="AH49" s="232"/>
      <c r="AI49" s="232"/>
      <c r="AJ49" s="232"/>
      <c r="AK49" s="232"/>
      <c r="AL49" s="232"/>
      <c r="AM49" s="232"/>
      <c r="AN49" s="232"/>
      <c r="AO49" s="232"/>
      <c r="AP49" s="232"/>
      <c r="AQ49" s="232"/>
      <c r="AR49" s="232"/>
      <c r="AS49" s="232"/>
      <c r="AT49" s="232"/>
      <c r="AU49" s="140"/>
      <c r="AV49" s="140"/>
      <c r="AW49" s="140"/>
      <c r="AX49" s="140"/>
      <c r="AY49" s="140"/>
      <c r="AZ49" s="140"/>
      <c r="BA49" s="140"/>
      <c r="BB49" s="140"/>
      <c r="BC49" s="141"/>
    </row>
    <row r="50" spans="1:61" ht="18" customHeight="1" x14ac:dyDescent="0.15">
      <c r="A50" s="215" t="s">
        <v>513</v>
      </c>
      <c r="B50" s="216"/>
      <c r="C50" s="216"/>
      <c r="D50" s="216"/>
      <c r="E50" s="216"/>
      <c r="F50" s="216"/>
      <c r="G50" s="216"/>
      <c r="H50" s="217"/>
      <c r="I50" s="233" t="s">
        <v>986</v>
      </c>
      <c r="J50" s="216"/>
      <c r="K50" s="217"/>
      <c r="L50" s="140" t="s">
        <v>514</v>
      </c>
      <c r="M50" s="216"/>
      <c r="N50" s="216"/>
      <c r="O50" s="216"/>
      <c r="P50" s="216"/>
      <c r="Q50" s="216"/>
      <c r="R50" s="216"/>
      <c r="S50" s="24"/>
      <c r="T50" s="307"/>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c r="AT50" s="24"/>
      <c r="AU50" s="216"/>
      <c r="AV50" s="216"/>
      <c r="AW50" s="216"/>
      <c r="AX50" s="216"/>
      <c r="AY50" s="216"/>
      <c r="AZ50" s="216"/>
      <c r="BA50" s="216"/>
      <c r="BB50" s="216"/>
      <c r="BC50" s="217"/>
      <c r="BD50" s="206" t="s">
        <v>511</v>
      </c>
    </row>
    <row r="51" spans="1:61" ht="18" customHeight="1" x14ac:dyDescent="0.15">
      <c r="A51" s="215"/>
      <c r="B51" s="216"/>
      <c r="C51" s="216"/>
      <c r="D51" s="216"/>
      <c r="E51" s="216"/>
      <c r="F51" s="216"/>
      <c r="G51" s="216"/>
      <c r="H51" s="217"/>
      <c r="I51" s="317"/>
      <c r="K51" s="236"/>
      <c r="L51" s="307" t="s">
        <v>524</v>
      </c>
      <c r="M51" s="307"/>
      <c r="N51" s="140"/>
      <c r="O51" s="32"/>
      <c r="P51" s="32"/>
      <c r="Q51" s="32"/>
      <c r="R51" s="32"/>
      <c r="S51" s="24"/>
      <c r="T51" s="307"/>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c r="AT51" s="24"/>
      <c r="AU51" s="216"/>
      <c r="AV51" s="216"/>
      <c r="AW51" s="216"/>
      <c r="AX51" s="216"/>
      <c r="AY51" s="216"/>
      <c r="AZ51" s="216"/>
      <c r="BA51" s="216"/>
      <c r="BB51" s="216"/>
      <c r="BC51" s="217"/>
      <c r="BD51" s="206" t="s">
        <v>511</v>
      </c>
      <c r="BI51" s="221" t="s">
        <v>525</v>
      </c>
    </row>
    <row r="52" spans="1:61" ht="18" customHeight="1" x14ac:dyDescent="0.15">
      <c r="A52" s="215"/>
      <c r="B52" s="216"/>
      <c r="C52" s="216"/>
      <c r="D52" s="216"/>
      <c r="E52" s="216"/>
      <c r="F52" s="216"/>
      <c r="G52" s="216"/>
      <c r="H52" s="217"/>
      <c r="I52" s="317" t="s">
        <v>987</v>
      </c>
      <c r="K52" s="236"/>
      <c r="L52" s="307" t="s">
        <v>516</v>
      </c>
      <c r="M52" s="307"/>
      <c r="N52" s="140"/>
      <c r="O52" s="32"/>
      <c r="P52" s="32"/>
      <c r="Q52" s="32"/>
      <c r="R52" s="32"/>
      <c r="S52" s="24"/>
      <c r="T52" s="307"/>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16"/>
      <c r="AV52" s="216"/>
      <c r="AW52" s="216"/>
      <c r="AX52" s="216"/>
      <c r="AY52" s="216"/>
      <c r="AZ52" s="216"/>
      <c r="BA52" s="216"/>
      <c r="BB52" s="216"/>
      <c r="BC52" s="217"/>
      <c r="BD52" s="206" t="s">
        <v>511</v>
      </c>
    </row>
    <row r="53" spans="1:61" ht="18" customHeight="1" x14ac:dyDescent="0.15">
      <c r="A53" s="215"/>
      <c r="B53" s="216"/>
      <c r="C53" s="216"/>
      <c r="D53" s="216"/>
      <c r="E53" s="216"/>
      <c r="F53" s="216"/>
      <c r="G53" s="216"/>
      <c r="H53" s="217"/>
      <c r="I53" s="233"/>
      <c r="J53" s="24"/>
      <c r="K53" s="99"/>
      <c r="L53" s="140"/>
      <c r="M53" s="140"/>
      <c r="N53" s="140"/>
      <c r="O53" s="32"/>
      <c r="P53" s="32"/>
      <c r="Q53" s="32"/>
      <c r="R53" s="32"/>
      <c r="S53" s="24"/>
      <c r="T53" s="307"/>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16"/>
      <c r="AV53" s="216"/>
      <c r="AW53" s="216"/>
      <c r="AX53" s="216"/>
      <c r="AY53" s="216"/>
      <c r="AZ53" s="216"/>
      <c r="BA53" s="216"/>
      <c r="BB53" s="216"/>
      <c r="BC53" s="217"/>
    </row>
    <row r="54" spans="1:61" ht="18" customHeight="1" x14ac:dyDescent="0.15">
      <c r="A54" s="318" t="s">
        <v>452</v>
      </c>
      <c r="B54" s="319"/>
      <c r="C54" s="319"/>
      <c r="D54" s="319"/>
      <c r="E54" s="319"/>
      <c r="F54" s="319"/>
      <c r="G54" s="319"/>
      <c r="H54" s="320"/>
      <c r="I54" s="321" t="s">
        <v>988</v>
      </c>
      <c r="J54" s="322"/>
      <c r="K54" s="323"/>
      <c r="L54" s="322" t="s">
        <v>475</v>
      </c>
      <c r="M54" s="322"/>
      <c r="N54" s="216"/>
      <c r="O54" s="216"/>
      <c r="P54" s="216"/>
      <c r="Q54" s="216"/>
      <c r="R54" s="216"/>
      <c r="S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16"/>
      <c r="AV54" s="216"/>
      <c r="AW54" s="216"/>
      <c r="AX54" s="216"/>
      <c r="AY54" s="216"/>
      <c r="AZ54" s="216"/>
      <c r="BA54" s="216"/>
      <c r="BB54" s="216"/>
      <c r="BC54" s="217"/>
    </row>
    <row r="55" spans="1:61" ht="18" customHeight="1" x14ac:dyDescent="0.15">
      <c r="A55" s="215"/>
      <c r="B55" s="216"/>
      <c r="C55" s="216"/>
      <c r="D55" s="216"/>
      <c r="E55" s="216"/>
      <c r="F55" s="216"/>
      <c r="G55" s="216"/>
      <c r="H55" s="217"/>
      <c r="I55" s="233" t="s">
        <v>989</v>
      </c>
      <c r="J55" s="24"/>
      <c r="K55" s="99"/>
      <c r="L55" s="140" t="s">
        <v>477</v>
      </c>
      <c r="M55" s="140"/>
      <c r="N55" s="140"/>
      <c r="O55" s="32"/>
      <c r="P55" s="32"/>
      <c r="Q55" s="32"/>
      <c r="R55" s="32"/>
      <c r="S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16"/>
      <c r="AV55" s="216"/>
      <c r="AW55" s="216"/>
      <c r="AX55" s="216"/>
      <c r="AY55" s="216"/>
      <c r="AZ55" s="216"/>
      <c r="BA55" s="216"/>
      <c r="BB55" s="216"/>
      <c r="BC55" s="217"/>
    </row>
    <row r="56" spans="1:61" ht="18" customHeight="1" x14ac:dyDescent="0.15">
      <c r="A56" s="215"/>
      <c r="B56" s="216"/>
      <c r="C56" s="216"/>
      <c r="D56" s="216"/>
      <c r="E56" s="216"/>
      <c r="F56" s="216"/>
      <c r="G56" s="216"/>
      <c r="H56" s="217"/>
      <c r="I56" s="233"/>
      <c r="J56" s="24"/>
      <c r="K56" s="99"/>
      <c r="L56" s="140"/>
      <c r="M56" s="140"/>
      <c r="N56" s="140"/>
      <c r="O56" s="32"/>
      <c r="P56" s="32"/>
      <c r="Q56" s="32"/>
      <c r="R56" s="32"/>
      <c r="S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16"/>
      <c r="AV56" s="216"/>
      <c r="AW56" s="216"/>
      <c r="AX56" s="216"/>
      <c r="AY56" s="216"/>
      <c r="AZ56" s="216"/>
      <c r="BA56" s="216"/>
      <c r="BB56" s="216"/>
      <c r="BC56" s="217"/>
    </row>
    <row r="57" spans="1:61" ht="18" customHeight="1" x14ac:dyDescent="0.15">
      <c r="A57" s="215" t="s">
        <v>476</v>
      </c>
      <c r="B57" s="216"/>
      <c r="C57" s="216"/>
      <c r="D57" s="216"/>
      <c r="E57" s="216"/>
      <c r="F57" s="216"/>
      <c r="G57" s="216"/>
      <c r="H57" s="217"/>
      <c r="I57" s="233" t="s">
        <v>968</v>
      </c>
      <c r="J57" s="24"/>
      <c r="K57" s="99"/>
      <c r="L57" s="140" t="s">
        <v>478</v>
      </c>
      <c r="M57" s="140"/>
      <c r="N57" s="140"/>
      <c r="O57" s="32"/>
      <c r="P57" s="32"/>
      <c r="Q57" s="32"/>
      <c r="R57" s="32"/>
      <c r="S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16"/>
      <c r="AV57" s="216"/>
      <c r="AW57" s="216"/>
      <c r="AX57" s="216"/>
      <c r="AY57" s="216"/>
      <c r="AZ57" s="216"/>
      <c r="BA57" s="216"/>
      <c r="BB57" s="216"/>
      <c r="BC57" s="217"/>
    </row>
    <row r="58" spans="1:61" ht="18" customHeight="1" x14ac:dyDescent="0.15">
      <c r="A58" s="392"/>
      <c r="B58" s="392"/>
      <c r="C58" s="392"/>
      <c r="D58" s="392"/>
      <c r="E58" s="392"/>
      <c r="F58" s="392"/>
      <c r="G58" s="392"/>
      <c r="H58" s="475"/>
      <c r="I58" s="380" t="s">
        <v>990</v>
      </c>
      <c r="J58" s="381"/>
      <c r="K58" s="379"/>
      <c r="L58" s="378" t="s">
        <v>479</v>
      </c>
      <c r="M58" s="378"/>
      <c r="N58" s="378"/>
      <c r="O58" s="378"/>
      <c r="P58" s="378"/>
      <c r="Q58" s="378"/>
      <c r="R58" s="378"/>
      <c r="S58" s="384"/>
      <c r="T58" s="385"/>
      <c r="U58" s="384"/>
      <c r="V58" s="384"/>
      <c r="W58" s="384"/>
      <c r="X58" s="384"/>
      <c r="Y58" s="384"/>
      <c r="Z58" s="384"/>
      <c r="AA58" s="384"/>
      <c r="AB58" s="384"/>
      <c r="AC58" s="384"/>
      <c r="AD58" s="384"/>
      <c r="AE58" s="384"/>
      <c r="AF58" s="384"/>
      <c r="AG58" s="384"/>
      <c r="AH58" s="384"/>
      <c r="AI58" s="384"/>
      <c r="AJ58" s="384"/>
      <c r="AK58" s="384"/>
      <c r="AL58" s="384"/>
      <c r="AM58" s="384"/>
      <c r="AN58" s="384"/>
      <c r="AO58" s="384"/>
      <c r="AP58" s="384"/>
      <c r="AQ58" s="384"/>
      <c r="AR58" s="384"/>
      <c r="AS58" s="384"/>
      <c r="AT58" s="384"/>
      <c r="AU58" s="392"/>
      <c r="AV58" s="384"/>
      <c r="AW58" s="384"/>
      <c r="AX58" s="384"/>
      <c r="AY58" s="384"/>
      <c r="AZ58" s="384"/>
      <c r="BA58" s="384"/>
      <c r="BB58" s="384"/>
      <c r="BC58" s="474"/>
      <c r="BD58" s="206" t="s">
        <v>1091</v>
      </c>
    </row>
    <row r="59" spans="1:61" ht="18" customHeight="1" x14ac:dyDescent="0.15">
      <c r="A59" s="140"/>
      <c r="B59" s="140"/>
      <c r="C59" s="140"/>
      <c r="D59" s="140"/>
      <c r="E59" s="140"/>
      <c r="F59" s="140"/>
      <c r="G59" s="140"/>
      <c r="H59" s="141"/>
      <c r="I59" s="233" t="s">
        <v>990</v>
      </c>
      <c r="J59" s="32"/>
      <c r="K59" s="217"/>
      <c r="L59" s="216" t="s">
        <v>1093</v>
      </c>
      <c r="M59" s="216"/>
      <c r="N59" s="216"/>
      <c r="O59" s="216"/>
      <c r="P59" s="216"/>
      <c r="Q59" s="216"/>
      <c r="R59" s="216"/>
      <c r="S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140"/>
      <c r="AV59" s="24"/>
      <c r="AW59" s="24"/>
      <c r="AX59" s="24"/>
      <c r="AY59" s="24"/>
      <c r="AZ59" s="24"/>
      <c r="BA59" s="24"/>
      <c r="BB59" s="24"/>
      <c r="BC59" s="25"/>
      <c r="BD59" s="206" t="s">
        <v>1092</v>
      </c>
    </row>
    <row r="60" spans="1:61" ht="18" customHeight="1" x14ac:dyDescent="0.15">
      <c r="A60" s="140"/>
      <c r="B60" s="140"/>
      <c r="C60" s="140"/>
      <c r="D60" s="140"/>
      <c r="E60" s="140"/>
      <c r="F60" s="140"/>
      <c r="G60" s="140"/>
      <c r="H60" s="141"/>
      <c r="I60" s="233"/>
      <c r="J60" s="32"/>
      <c r="K60" s="217"/>
      <c r="L60" s="216" t="s">
        <v>1094</v>
      </c>
      <c r="M60" s="216"/>
      <c r="N60" s="216"/>
      <c r="O60" s="216"/>
      <c r="P60" s="216"/>
      <c r="Q60" s="216"/>
      <c r="R60" s="216"/>
      <c r="S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140"/>
      <c r="AV60" s="24"/>
      <c r="AW60" s="24"/>
      <c r="AX60" s="24"/>
      <c r="AY60" s="24"/>
      <c r="AZ60" s="24"/>
      <c r="BA60" s="24"/>
      <c r="BB60" s="24"/>
      <c r="BC60" s="25"/>
      <c r="BD60" s="206" t="s">
        <v>1092</v>
      </c>
    </row>
    <row r="61" spans="1:61" ht="18" customHeight="1" x14ac:dyDescent="0.15">
      <c r="A61" s="140"/>
      <c r="B61" s="140"/>
      <c r="C61" s="140"/>
      <c r="D61" s="140"/>
      <c r="E61" s="140"/>
      <c r="F61" s="140"/>
      <c r="G61" s="140"/>
      <c r="H61" s="141"/>
      <c r="I61" s="233"/>
      <c r="J61" s="32"/>
      <c r="K61" s="217"/>
      <c r="L61" s="216" t="s">
        <v>1063</v>
      </c>
      <c r="M61" s="216"/>
      <c r="N61" s="216"/>
      <c r="O61" s="216"/>
      <c r="P61" s="216"/>
      <c r="Q61" s="216"/>
      <c r="R61" s="216"/>
      <c r="S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140"/>
      <c r="AV61" s="24"/>
      <c r="AW61" s="24"/>
      <c r="AX61" s="24"/>
      <c r="AY61" s="24"/>
      <c r="AZ61" s="24"/>
      <c r="BA61" s="24"/>
      <c r="BB61" s="24"/>
      <c r="BC61" s="25"/>
      <c r="BD61" s="221" t="s">
        <v>1095</v>
      </c>
    </row>
    <row r="62" spans="1:61" ht="18" customHeight="1" x14ac:dyDescent="0.15">
      <c r="A62" s="140"/>
      <c r="B62" s="140"/>
      <c r="C62" s="140"/>
      <c r="D62" s="140"/>
      <c r="E62" s="140"/>
      <c r="F62" s="140"/>
      <c r="G62" s="140"/>
      <c r="H62" s="141"/>
      <c r="I62" s="233"/>
      <c r="J62" s="32"/>
      <c r="K62" s="217"/>
      <c r="L62" s="216" t="s">
        <v>1096</v>
      </c>
      <c r="M62" s="216"/>
      <c r="N62" s="216"/>
      <c r="O62" s="216"/>
      <c r="P62" s="216"/>
      <c r="Q62" s="216"/>
      <c r="R62" s="216"/>
      <c r="S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140"/>
      <c r="AV62" s="24"/>
      <c r="AW62" s="24"/>
      <c r="AX62" s="24"/>
      <c r="AY62" s="24"/>
      <c r="AZ62" s="24"/>
      <c r="BA62" s="24"/>
      <c r="BB62" s="24"/>
      <c r="BC62" s="25"/>
      <c r="BD62" s="206" t="s">
        <v>1092</v>
      </c>
    </row>
    <row r="63" spans="1:61" ht="18" customHeight="1" x14ac:dyDescent="0.15">
      <c r="A63" s="140"/>
      <c r="B63" s="140"/>
      <c r="C63" s="140"/>
      <c r="D63" s="140"/>
      <c r="E63" s="140"/>
      <c r="F63" s="140"/>
      <c r="G63" s="140"/>
      <c r="H63" s="141"/>
      <c r="I63" s="233"/>
      <c r="J63" s="32"/>
      <c r="K63" s="217"/>
      <c r="L63" s="216" t="s">
        <v>1097</v>
      </c>
      <c r="M63" s="216"/>
      <c r="N63" s="216"/>
      <c r="O63" s="216"/>
      <c r="P63" s="216"/>
      <c r="Q63" s="216"/>
      <c r="R63" s="216"/>
      <c r="S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140"/>
      <c r="AV63" s="24"/>
      <c r="AW63" s="24"/>
      <c r="AX63" s="24"/>
      <c r="AY63" s="24"/>
      <c r="AZ63" s="24"/>
      <c r="BA63" s="24"/>
      <c r="BB63" s="24"/>
      <c r="BC63" s="25"/>
      <c r="BD63" s="206" t="s">
        <v>1092</v>
      </c>
    </row>
    <row r="64" spans="1:61" ht="18" customHeight="1" x14ac:dyDescent="0.15">
      <c r="A64" s="392"/>
      <c r="B64" s="392"/>
      <c r="C64" s="392"/>
      <c r="D64" s="392"/>
      <c r="E64" s="392"/>
      <c r="F64" s="392"/>
      <c r="G64" s="392"/>
      <c r="H64" s="475"/>
      <c r="I64" s="390"/>
      <c r="J64" s="378"/>
      <c r="K64" s="379"/>
      <c r="L64" s="378" t="s">
        <v>991</v>
      </c>
      <c r="M64" s="378"/>
      <c r="N64" s="378"/>
      <c r="O64" s="378"/>
      <c r="P64" s="378"/>
      <c r="Q64" s="378"/>
      <c r="R64" s="378"/>
      <c r="S64" s="384"/>
      <c r="T64" s="385"/>
      <c r="U64" s="384"/>
      <c r="V64" s="384"/>
      <c r="W64" s="384"/>
      <c r="X64" s="384"/>
      <c r="Y64" s="384"/>
      <c r="Z64" s="384"/>
      <c r="AA64" s="384"/>
      <c r="AB64" s="384"/>
      <c r="AC64" s="384"/>
      <c r="AD64" s="384"/>
      <c r="AE64" s="384"/>
      <c r="AF64" s="384"/>
      <c r="AG64" s="384"/>
      <c r="AH64" s="384"/>
      <c r="AI64" s="384"/>
      <c r="AJ64" s="384"/>
      <c r="AK64" s="384"/>
      <c r="AL64" s="384"/>
      <c r="AM64" s="384"/>
      <c r="AN64" s="384"/>
      <c r="AO64" s="384"/>
      <c r="AP64" s="384"/>
      <c r="AQ64" s="384"/>
      <c r="AR64" s="384"/>
      <c r="AS64" s="384"/>
      <c r="AT64" s="384"/>
      <c r="AU64" s="392"/>
      <c r="AV64" s="384"/>
      <c r="AW64" s="384"/>
      <c r="AX64" s="384"/>
      <c r="AY64" s="384"/>
      <c r="AZ64" s="384"/>
      <c r="BA64" s="384"/>
      <c r="BB64" s="384"/>
      <c r="BC64" s="474"/>
      <c r="BD64" s="206" t="s">
        <v>1091</v>
      </c>
    </row>
    <row r="65" spans="1:56" ht="18" customHeight="1" x14ac:dyDescent="0.15">
      <c r="A65" s="140"/>
      <c r="B65" s="140"/>
      <c r="C65" s="140"/>
      <c r="D65" s="140"/>
      <c r="E65" s="140"/>
      <c r="F65" s="140"/>
      <c r="G65" s="140"/>
      <c r="H65" s="141"/>
      <c r="I65" s="100"/>
      <c r="J65" s="216"/>
      <c r="K65" s="217"/>
      <c r="L65" s="216" t="s">
        <v>1098</v>
      </c>
      <c r="M65" s="216"/>
      <c r="N65" s="216"/>
      <c r="O65" s="216"/>
      <c r="P65" s="216"/>
      <c r="Q65" s="216"/>
      <c r="R65" s="216"/>
      <c r="S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140"/>
      <c r="AV65" s="24"/>
      <c r="AW65" s="24"/>
      <c r="AX65" s="24"/>
      <c r="AY65" s="24"/>
      <c r="AZ65" s="24"/>
      <c r="BA65" s="24"/>
      <c r="BB65" s="24"/>
      <c r="BC65" s="25"/>
      <c r="BD65" s="206" t="s">
        <v>1092</v>
      </c>
    </row>
    <row r="66" spans="1:56" ht="18" customHeight="1" x14ac:dyDescent="0.15">
      <c r="A66" s="139"/>
      <c r="B66" s="24"/>
      <c r="C66" s="24"/>
      <c r="D66" s="24"/>
      <c r="E66" s="24"/>
      <c r="F66" s="24"/>
      <c r="G66" s="24"/>
      <c r="H66" s="25"/>
      <c r="I66" s="340" t="s">
        <v>992</v>
      </c>
      <c r="J66" s="341"/>
      <c r="K66" s="342"/>
      <c r="L66" s="341" t="s">
        <v>480</v>
      </c>
      <c r="M66" s="216"/>
      <c r="N66" s="216"/>
      <c r="O66" s="216"/>
      <c r="P66" s="216"/>
      <c r="Q66" s="216"/>
      <c r="R66" s="216"/>
      <c r="S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140"/>
      <c r="AV66" s="24"/>
      <c r="AW66" s="140"/>
      <c r="AX66" s="24"/>
      <c r="AY66" s="24"/>
      <c r="AZ66" s="24"/>
      <c r="BA66" s="24"/>
      <c r="BB66" s="24"/>
      <c r="BC66" s="25"/>
    </row>
    <row r="67" spans="1:56" ht="18" customHeight="1" x14ac:dyDescent="0.15">
      <c r="A67" s="139"/>
      <c r="B67" s="140"/>
      <c r="C67" s="140"/>
      <c r="D67" s="140"/>
      <c r="E67" s="140"/>
      <c r="F67" s="140"/>
      <c r="G67" s="140"/>
      <c r="H67" s="141"/>
      <c r="I67" s="233" t="s">
        <v>993</v>
      </c>
      <c r="J67" s="216"/>
      <c r="K67" s="217"/>
      <c r="L67" s="216" t="s">
        <v>481</v>
      </c>
      <c r="M67" s="216"/>
      <c r="N67" s="216"/>
      <c r="O67" s="216"/>
      <c r="P67" s="216"/>
      <c r="Q67" s="216"/>
      <c r="R67" s="216"/>
      <c r="S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140"/>
      <c r="AV67" s="140"/>
      <c r="AW67" s="140"/>
      <c r="AX67" s="140"/>
      <c r="AY67" s="140"/>
      <c r="AZ67" s="140"/>
      <c r="BA67" s="140"/>
      <c r="BB67" s="140"/>
      <c r="BC67" s="141"/>
    </row>
    <row r="68" spans="1:56" ht="18" customHeight="1" x14ac:dyDescent="0.15">
      <c r="A68" s="215"/>
      <c r="B68" s="216"/>
      <c r="C68" s="216"/>
      <c r="D68" s="216"/>
      <c r="E68" s="216"/>
      <c r="F68" s="216"/>
      <c r="G68" s="216"/>
      <c r="H68" s="217"/>
      <c r="I68" s="100"/>
      <c r="J68" s="216"/>
      <c r="K68" s="217"/>
      <c r="L68" s="216" t="s">
        <v>994</v>
      </c>
      <c r="M68" s="216"/>
      <c r="N68" s="216"/>
      <c r="O68" s="216"/>
      <c r="P68" s="216"/>
      <c r="Q68" s="216"/>
      <c r="R68" s="216"/>
      <c r="S68" s="140"/>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16"/>
      <c r="AV68" s="216"/>
      <c r="AW68" s="216"/>
      <c r="AX68" s="216"/>
      <c r="AY68" s="216"/>
      <c r="AZ68" s="216"/>
      <c r="BA68" s="216"/>
      <c r="BB68" s="216"/>
      <c r="BC68" s="217"/>
    </row>
    <row r="69" spans="1:56" ht="18" customHeight="1" x14ac:dyDescent="0.15">
      <c r="A69" s="215"/>
      <c r="B69" s="216"/>
      <c r="C69" s="216"/>
      <c r="D69" s="216"/>
      <c r="E69" s="216"/>
      <c r="F69" s="216"/>
      <c r="G69" s="216"/>
      <c r="H69" s="217"/>
      <c r="I69" s="233"/>
      <c r="J69" s="216"/>
      <c r="K69" s="217"/>
      <c r="L69" s="140" t="s">
        <v>1104</v>
      </c>
      <c r="M69" s="216"/>
      <c r="N69" s="216"/>
      <c r="O69" s="216"/>
      <c r="P69" s="216"/>
      <c r="Q69" s="216"/>
      <c r="R69" s="216"/>
      <c r="S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16"/>
      <c r="AV69" s="216"/>
      <c r="AW69" s="216"/>
      <c r="AX69" s="216"/>
      <c r="AY69" s="216"/>
      <c r="AZ69" s="216"/>
      <c r="BA69" s="216"/>
      <c r="BB69" s="216"/>
      <c r="BC69" s="217"/>
      <c r="BD69" s="206" t="s">
        <v>1105</v>
      </c>
    </row>
    <row r="70" spans="1:56" ht="18" customHeight="1" x14ac:dyDescent="0.15">
      <c r="A70" s="215"/>
      <c r="B70" s="216"/>
      <c r="C70" s="216"/>
      <c r="D70" s="216"/>
      <c r="E70" s="216"/>
      <c r="F70" s="216"/>
      <c r="G70" s="216"/>
      <c r="H70" s="217"/>
      <c r="I70" s="233" t="s">
        <v>995</v>
      </c>
      <c r="J70" s="216"/>
      <c r="K70" s="217"/>
      <c r="L70" s="140" t="s">
        <v>482</v>
      </c>
      <c r="M70" s="216"/>
      <c r="N70" s="216"/>
      <c r="O70" s="216"/>
      <c r="P70" s="216"/>
      <c r="Q70" s="216"/>
      <c r="R70" s="216"/>
      <c r="S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16"/>
      <c r="AV70" s="216"/>
      <c r="AW70" s="216"/>
      <c r="AX70" s="216"/>
      <c r="AY70" s="216"/>
      <c r="AZ70" s="216"/>
      <c r="BA70" s="216"/>
      <c r="BB70" s="216"/>
      <c r="BC70" s="217"/>
    </row>
    <row r="71" spans="1:56" ht="18" customHeight="1" x14ac:dyDescent="0.15">
      <c r="A71" s="377"/>
      <c r="B71" s="378"/>
      <c r="C71" s="378"/>
      <c r="D71" s="378"/>
      <c r="E71" s="378"/>
      <c r="F71" s="378"/>
      <c r="G71" s="378"/>
      <c r="H71" s="379"/>
      <c r="I71" s="390"/>
      <c r="J71" s="384"/>
      <c r="K71" s="391"/>
      <c r="L71" s="378" t="s">
        <v>483</v>
      </c>
      <c r="M71" s="392"/>
      <c r="N71" s="392"/>
      <c r="O71" s="381"/>
      <c r="P71" s="381"/>
      <c r="Q71" s="381"/>
      <c r="R71" s="381"/>
      <c r="S71" s="384"/>
      <c r="T71" s="385"/>
      <c r="U71" s="384"/>
      <c r="V71" s="384"/>
      <c r="W71" s="384"/>
      <c r="X71" s="384"/>
      <c r="Y71" s="384"/>
      <c r="Z71" s="384"/>
      <c r="AA71" s="384"/>
      <c r="AB71" s="384"/>
      <c r="AC71" s="384"/>
      <c r="AD71" s="384"/>
      <c r="AE71" s="384"/>
      <c r="AF71" s="384"/>
      <c r="AG71" s="384"/>
      <c r="AH71" s="384"/>
      <c r="AI71" s="384"/>
      <c r="AJ71" s="384"/>
      <c r="AK71" s="384"/>
      <c r="AL71" s="384"/>
      <c r="AM71" s="384"/>
      <c r="AN71" s="384"/>
      <c r="AO71" s="384"/>
      <c r="AP71" s="384"/>
      <c r="AQ71" s="384"/>
      <c r="AR71" s="384"/>
      <c r="AS71" s="384"/>
      <c r="AT71" s="384"/>
      <c r="AU71" s="378"/>
      <c r="AV71" s="378"/>
      <c r="AW71" s="378"/>
      <c r="AX71" s="378"/>
      <c r="AY71" s="378"/>
      <c r="AZ71" s="378"/>
      <c r="BA71" s="378"/>
      <c r="BB71" s="378"/>
      <c r="BC71" s="379"/>
      <c r="BD71" s="221" t="s">
        <v>574</v>
      </c>
    </row>
    <row r="72" spans="1:56" ht="18" customHeight="1" x14ac:dyDescent="0.15">
      <c r="A72" s="377"/>
      <c r="B72" s="378"/>
      <c r="C72" s="378"/>
      <c r="D72" s="378"/>
      <c r="E72" s="378"/>
      <c r="F72" s="378"/>
      <c r="G72" s="378"/>
      <c r="H72" s="379"/>
      <c r="I72" s="390"/>
      <c r="J72" s="384"/>
      <c r="K72" s="391"/>
      <c r="L72" s="378" t="s">
        <v>613</v>
      </c>
      <c r="M72" s="392"/>
      <c r="N72" s="392"/>
      <c r="O72" s="381"/>
      <c r="P72" s="381"/>
      <c r="Q72" s="381"/>
      <c r="R72" s="381"/>
      <c r="S72" s="384"/>
      <c r="T72" s="385"/>
      <c r="U72" s="384"/>
      <c r="V72" s="384"/>
      <c r="W72" s="384"/>
      <c r="X72" s="384"/>
      <c r="Y72" s="384"/>
      <c r="Z72" s="384"/>
      <c r="AA72" s="384"/>
      <c r="AB72" s="384"/>
      <c r="AC72" s="384"/>
      <c r="AD72" s="384"/>
      <c r="AE72" s="384"/>
      <c r="AF72" s="384"/>
      <c r="AG72" s="384"/>
      <c r="AH72" s="384"/>
      <c r="AI72" s="384"/>
      <c r="AJ72" s="384"/>
      <c r="AK72" s="384"/>
      <c r="AL72" s="384"/>
      <c r="AM72" s="384"/>
      <c r="AN72" s="384"/>
      <c r="AO72" s="384"/>
      <c r="AP72" s="384"/>
      <c r="AQ72" s="384"/>
      <c r="AR72" s="384"/>
      <c r="AS72" s="384"/>
      <c r="AT72" s="384"/>
      <c r="AU72" s="378"/>
      <c r="AV72" s="378"/>
      <c r="AW72" s="378"/>
      <c r="AX72" s="378"/>
      <c r="AY72" s="378"/>
      <c r="AZ72" s="378"/>
      <c r="BA72" s="378"/>
      <c r="BB72" s="378"/>
      <c r="BC72" s="379"/>
      <c r="BD72" s="221" t="s">
        <v>1088</v>
      </c>
    </row>
    <row r="73" spans="1:56" ht="18" customHeight="1" x14ac:dyDescent="0.15">
      <c r="A73" s="215"/>
      <c r="B73" s="216"/>
      <c r="C73" s="216"/>
      <c r="D73" s="216"/>
      <c r="E73" s="216"/>
      <c r="F73" s="216"/>
      <c r="G73" s="216"/>
      <c r="H73" s="217"/>
      <c r="I73" s="100"/>
      <c r="J73" s="24"/>
      <c r="K73" s="99"/>
      <c r="L73" s="216" t="s">
        <v>1089</v>
      </c>
      <c r="M73" s="140"/>
      <c r="N73" s="140"/>
      <c r="O73" s="32"/>
      <c r="P73" s="32"/>
      <c r="Q73" s="32"/>
      <c r="R73" s="32"/>
      <c r="S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16"/>
      <c r="AV73" s="216"/>
      <c r="AW73" s="216"/>
      <c r="AX73" s="216"/>
      <c r="AY73" s="216"/>
      <c r="AZ73" s="216"/>
      <c r="BA73" s="216"/>
      <c r="BB73" s="216"/>
      <c r="BC73" s="217"/>
      <c r="BD73" s="221" t="s">
        <v>1090</v>
      </c>
    </row>
    <row r="74" spans="1:56" ht="18" customHeight="1" x14ac:dyDescent="0.15">
      <c r="A74" s="215"/>
      <c r="B74" s="216"/>
      <c r="C74" s="216"/>
      <c r="D74" s="216"/>
      <c r="E74" s="216"/>
      <c r="F74" s="216"/>
      <c r="G74" s="216"/>
      <c r="H74" s="217"/>
      <c r="I74" s="100"/>
      <c r="J74" s="24"/>
      <c r="K74" s="99"/>
      <c r="L74" s="216" t="s">
        <v>575</v>
      </c>
      <c r="M74" s="140"/>
      <c r="N74" s="140"/>
      <c r="O74" s="32"/>
      <c r="P74" s="32"/>
      <c r="Q74" s="32"/>
      <c r="R74" s="32"/>
      <c r="S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16"/>
      <c r="AV74" s="216"/>
      <c r="AW74" s="216"/>
      <c r="AX74" s="216"/>
      <c r="AY74" s="216"/>
      <c r="AZ74" s="216"/>
      <c r="BA74" s="216"/>
      <c r="BB74" s="216"/>
      <c r="BC74" s="217"/>
      <c r="BD74" s="221" t="s">
        <v>579</v>
      </c>
    </row>
    <row r="75" spans="1:56" ht="18" customHeight="1" x14ac:dyDescent="0.15">
      <c r="A75" s="377"/>
      <c r="B75" s="378"/>
      <c r="C75" s="378"/>
      <c r="D75" s="378"/>
      <c r="E75" s="378"/>
      <c r="F75" s="378"/>
      <c r="G75" s="378"/>
      <c r="H75" s="379"/>
      <c r="I75" s="390"/>
      <c r="J75" s="384"/>
      <c r="K75" s="391"/>
      <c r="L75" s="378"/>
      <c r="M75" s="392" t="s">
        <v>576</v>
      </c>
      <c r="N75" s="392"/>
      <c r="O75" s="381"/>
      <c r="P75" s="381"/>
      <c r="Q75" s="381"/>
      <c r="R75" s="381"/>
      <c r="S75" s="384"/>
      <c r="T75" s="385"/>
      <c r="U75" s="384"/>
      <c r="V75" s="384"/>
      <c r="W75" s="384"/>
      <c r="X75" s="384"/>
      <c r="Y75" s="384"/>
      <c r="Z75" s="384"/>
      <c r="AA75" s="384"/>
      <c r="AB75" s="384"/>
      <c r="AC75" s="384"/>
      <c r="AD75" s="384"/>
      <c r="AE75" s="384"/>
      <c r="AF75" s="384"/>
      <c r="AG75" s="384"/>
      <c r="AH75" s="384"/>
      <c r="AI75" s="384"/>
      <c r="AJ75" s="384"/>
      <c r="AK75" s="384"/>
      <c r="AL75" s="384"/>
      <c r="AM75" s="384"/>
      <c r="AN75" s="384"/>
      <c r="AO75" s="384"/>
      <c r="AP75" s="384"/>
      <c r="AQ75" s="384"/>
      <c r="AR75" s="384"/>
      <c r="AS75" s="384"/>
      <c r="AT75" s="384"/>
      <c r="AU75" s="378"/>
      <c r="AV75" s="378"/>
      <c r="AW75" s="378"/>
      <c r="AX75" s="378"/>
      <c r="AY75" s="378"/>
      <c r="AZ75" s="378"/>
      <c r="BA75" s="378"/>
      <c r="BB75" s="378"/>
      <c r="BC75" s="379"/>
      <c r="BD75" s="221" t="s">
        <v>585</v>
      </c>
    </row>
    <row r="76" spans="1:56" ht="18" customHeight="1" x14ac:dyDescent="0.15">
      <c r="A76" s="377"/>
      <c r="B76" s="378"/>
      <c r="C76" s="378"/>
      <c r="D76" s="378"/>
      <c r="E76" s="378"/>
      <c r="F76" s="378"/>
      <c r="G76" s="378"/>
      <c r="H76" s="379"/>
      <c r="I76" s="390"/>
      <c r="J76" s="384"/>
      <c r="K76" s="391"/>
      <c r="L76" s="378"/>
      <c r="M76" s="392" t="s">
        <v>996</v>
      </c>
      <c r="N76" s="392"/>
      <c r="O76" s="381"/>
      <c r="P76" s="381"/>
      <c r="Q76" s="381"/>
      <c r="R76" s="381"/>
      <c r="S76" s="384"/>
      <c r="T76" s="385"/>
      <c r="U76" s="384"/>
      <c r="V76" s="384"/>
      <c r="W76" s="384"/>
      <c r="X76" s="384"/>
      <c r="Y76" s="384"/>
      <c r="Z76" s="384"/>
      <c r="AA76" s="384"/>
      <c r="AB76" s="384"/>
      <c r="AC76" s="384"/>
      <c r="AD76" s="384"/>
      <c r="AE76" s="384"/>
      <c r="AF76" s="384"/>
      <c r="AG76" s="384"/>
      <c r="AH76" s="384"/>
      <c r="AI76" s="384"/>
      <c r="AJ76" s="384"/>
      <c r="AK76" s="384"/>
      <c r="AL76" s="384"/>
      <c r="AM76" s="384"/>
      <c r="AN76" s="384"/>
      <c r="AO76" s="384"/>
      <c r="AP76" s="384"/>
      <c r="AQ76" s="384"/>
      <c r="AR76" s="384"/>
      <c r="AS76" s="384"/>
      <c r="AT76" s="384"/>
      <c r="AU76" s="378"/>
      <c r="AV76" s="378"/>
      <c r="AW76" s="378"/>
      <c r="AX76" s="378"/>
      <c r="AY76" s="378"/>
      <c r="AZ76" s="378"/>
      <c r="BA76" s="378"/>
      <c r="BB76" s="378"/>
      <c r="BC76" s="379"/>
      <c r="BD76" s="221" t="s">
        <v>585</v>
      </c>
    </row>
    <row r="77" spans="1:56" ht="18" customHeight="1" x14ac:dyDescent="0.15">
      <c r="A77" s="377"/>
      <c r="B77" s="378"/>
      <c r="C77" s="378"/>
      <c r="D77" s="378"/>
      <c r="E77" s="378"/>
      <c r="F77" s="378"/>
      <c r="G77" s="378"/>
      <c r="H77" s="379"/>
      <c r="I77" s="390"/>
      <c r="J77" s="384"/>
      <c r="K77" s="391"/>
      <c r="L77" s="378"/>
      <c r="M77" s="392" t="s">
        <v>577</v>
      </c>
      <c r="N77" s="392"/>
      <c r="O77" s="381"/>
      <c r="P77" s="381"/>
      <c r="Q77" s="381"/>
      <c r="R77" s="381"/>
      <c r="S77" s="384"/>
      <c r="T77" s="385"/>
      <c r="U77" s="384"/>
      <c r="V77" s="384"/>
      <c r="W77" s="384"/>
      <c r="X77" s="384"/>
      <c r="Y77" s="384"/>
      <c r="Z77" s="384"/>
      <c r="AA77" s="384"/>
      <c r="AB77" s="384"/>
      <c r="AC77" s="384"/>
      <c r="AD77" s="384"/>
      <c r="AE77" s="384"/>
      <c r="AF77" s="384"/>
      <c r="AG77" s="384"/>
      <c r="AH77" s="384"/>
      <c r="AI77" s="384"/>
      <c r="AJ77" s="384"/>
      <c r="AK77" s="384"/>
      <c r="AL77" s="384"/>
      <c r="AM77" s="384"/>
      <c r="AN77" s="384"/>
      <c r="AO77" s="384"/>
      <c r="AP77" s="384"/>
      <c r="AQ77" s="384"/>
      <c r="AR77" s="384"/>
      <c r="AS77" s="384"/>
      <c r="AT77" s="384"/>
      <c r="AU77" s="378"/>
      <c r="AV77" s="378"/>
      <c r="AW77" s="378"/>
      <c r="AX77" s="378"/>
      <c r="AY77" s="378"/>
      <c r="AZ77" s="378"/>
      <c r="BA77" s="378"/>
      <c r="BB77" s="378"/>
      <c r="BC77" s="379"/>
      <c r="BD77" s="221" t="s">
        <v>585</v>
      </c>
    </row>
    <row r="78" spans="1:56" ht="18" customHeight="1" x14ac:dyDescent="0.15">
      <c r="A78" s="377"/>
      <c r="B78" s="378"/>
      <c r="C78" s="378"/>
      <c r="D78" s="378"/>
      <c r="E78" s="378"/>
      <c r="F78" s="378"/>
      <c r="G78" s="378"/>
      <c r="H78" s="379"/>
      <c r="I78" s="390"/>
      <c r="J78" s="384"/>
      <c r="K78" s="391"/>
      <c r="L78" s="378"/>
      <c r="M78" s="392" t="s">
        <v>997</v>
      </c>
      <c r="N78" s="392"/>
      <c r="O78" s="381"/>
      <c r="P78" s="381"/>
      <c r="Q78" s="381"/>
      <c r="R78" s="381"/>
      <c r="S78" s="384"/>
      <c r="T78" s="385"/>
      <c r="U78" s="384"/>
      <c r="V78" s="384"/>
      <c r="W78" s="384"/>
      <c r="X78" s="384"/>
      <c r="Y78" s="384"/>
      <c r="Z78" s="384"/>
      <c r="AA78" s="384"/>
      <c r="AB78" s="384"/>
      <c r="AC78" s="384"/>
      <c r="AD78" s="384"/>
      <c r="AE78" s="384"/>
      <c r="AF78" s="384"/>
      <c r="AG78" s="384"/>
      <c r="AH78" s="384"/>
      <c r="AI78" s="384"/>
      <c r="AJ78" s="384"/>
      <c r="AK78" s="384"/>
      <c r="AL78" s="384"/>
      <c r="AM78" s="384"/>
      <c r="AN78" s="384"/>
      <c r="AO78" s="384"/>
      <c r="AP78" s="384"/>
      <c r="AQ78" s="384"/>
      <c r="AR78" s="384"/>
      <c r="AS78" s="384"/>
      <c r="AT78" s="384"/>
      <c r="AU78" s="378"/>
      <c r="AV78" s="378"/>
      <c r="AW78" s="378"/>
      <c r="AX78" s="378"/>
      <c r="AY78" s="378"/>
      <c r="AZ78" s="378"/>
      <c r="BA78" s="378"/>
      <c r="BB78" s="378"/>
      <c r="BC78" s="379"/>
      <c r="BD78" s="221" t="s">
        <v>585</v>
      </c>
    </row>
    <row r="79" spans="1:56" ht="18" customHeight="1" x14ac:dyDescent="0.15">
      <c r="A79" s="377"/>
      <c r="B79" s="378"/>
      <c r="C79" s="378"/>
      <c r="D79" s="378"/>
      <c r="E79" s="378"/>
      <c r="F79" s="378"/>
      <c r="G79" s="378"/>
      <c r="H79" s="379"/>
      <c r="I79" s="390"/>
      <c r="J79" s="384"/>
      <c r="K79" s="391"/>
      <c r="L79" s="378"/>
      <c r="M79" s="392" t="s">
        <v>578</v>
      </c>
      <c r="N79" s="392"/>
      <c r="O79" s="381"/>
      <c r="P79" s="381"/>
      <c r="Q79" s="381"/>
      <c r="R79" s="381"/>
      <c r="S79" s="384"/>
      <c r="T79" s="385"/>
      <c r="U79" s="384"/>
      <c r="V79" s="384"/>
      <c r="W79" s="384"/>
      <c r="X79" s="384"/>
      <c r="Y79" s="384"/>
      <c r="Z79" s="384"/>
      <c r="AA79" s="384"/>
      <c r="AB79" s="384"/>
      <c r="AC79" s="384"/>
      <c r="AD79" s="384"/>
      <c r="AE79" s="384"/>
      <c r="AF79" s="384"/>
      <c r="AG79" s="384"/>
      <c r="AH79" s="384"/>
      <c r="AI79" s="384"/>
      <c r="AJ79" s="384"/>
      <c r="AK79" s="384"/>
      <c r="AL79" s="384"/>
      <c r="AM79" s="384"/>
      <c r="AN79" s="384"/>
      <c r="AO79" s="384"/>
      <c r="AP79" s="384"/>
      <c r="AQ79" s="384"/>
      <c r="AR79" s="384"/>
      <c r="AS79" s="384"/>
      <c r="AT79" s="384"/>
      <c r="AU79" s="378"/>
      <c r="AV79" s="378"/>
      <c r="AW79" s="378"/>
      <c r="AX79" s="378"/>
      <c r="AY79" s="378"/>
      <c r="AZ79" s="378"/>
      <c r="BA79" s="378"/>
      <c r="BB79" s="378"/>
      <c r="BC79" s="379"/>
      <c r="BD79" s="221" t="s">
        <v>588</v>
      </c>
    </row>
    <row r="80" spans="1:56" ht="18" customHeight="1" x14ac:dyDescent="0.15">
      <c r="A80" s="377"/>
      <c r="B80" s="378"/>
      <c r="C80" s="378"/>
      <c r="D80" s="378"/>
      <c r="E80" s="378"/>
      <c r="F80" s="378"/>
      <c r="G80" s="378"/>
      <c r="H80" s="379"/>
      <c r="I80" s="390"/>
      <c r="J80" s="384"/>
      <c r="K80" s="391"/>
      <c r="L80" s="378"/>
      <c r="M80" s="473" t="s">
        <v>998</v>
      </c>
      <c r="N80" s="392"/>
      <c r="O80" s="381"/>
      <c r="P80" s="381"/>
      <c r="Q80" s="381"/>
      <c r="R80" s="381"/>
      <c r="S80" s="384"/>
      <c r="T80" s="385"/>
      <c r="U80" s="384"/>
      <c r="V80" s="384"/>
      <c r="W80" s="384"/>
      <c r="X80" s="384"/>
      <c r="Y80" s="384"/>
      <c r="Z80" s="384"/>
      <c r="AA80" s="384"/>
      <c r="AB80" s="384"/>
      <c r="AC80" s="384"/>
      <c r="AD80" s="384"/>
      <c r="AE80" s="384"/>
      <c r="AF80" s="384"/>
      <c r="AG80" s="384"/>
      <c r="AH80" s="384"/>
      <c r="AI80" s="384"/>
      <c r="AJ80" s="384"/>
      <c r="AK80" s="384"/>
      <c r="AL80" s="384"/>
      <c r="AM80" s="384"/>
      <c r="AN80" s="384"/>
      <c r="AO80" s="384"/>
      <c r="AP80" s="384"/>
      <c r="AQ80" s="384"/>
      <c r="AR80" s="384"/>
      <c r="AS80" s="384"/>
      <c r="AT80" s="384"/>
      <c r="AU80" s="378"/>
      <c r="AV80" s="378"/>
      <c r="AW80" s="378"/>
      <c r="AX80" s="378"/>
      <c r="AY80" s="378"/>
      <c r="AZ80" s="378"/>
      <c r="BA80" s="378"/>
      <c r="BB80" s="378"/>
      <c r="BC80" s="379"/>
      <c r="BD80" s="221" t="s">
        <v>1085</v>
      </c>
    </row>
    <row r="81" spans="1:56" ht="18" customHeight="1" x14ac:dyDescent="0.15">
      <c r="A81" s="377"/>
      <c r="B81" s="378"/>
      <c r="C81" s="378"/>
      <c r="D81" s="378"/>
      <c r="E81" s="378"/>
      <c r="F81" s="378"/>
      <c r="G81" s="378"/>
      <c r="H81" s="379"/>
      <c r="I81" s="390"/>
      <c r="J81" s="384"/>
      <c r="K81" s="391"/>
      <c r="L81" s="378"/>
      <c r="M81" s="392" t="s">
        <v>1000</v>
      </c>
      <c r="N81" s="392"/>
      <c r="O81" s="381"/>
      <c r="P81" s="381"/>
      <c r="Q81" s="381"/>
      <c r="R81" s="381"/>
      <c r="S81" s="384"/>
      <c r="T81" s="385"/>
      <c r="U81" s="384"/>
      <c r="V81" s="384"/>
      <c r="W81" s="384"/>
      <c r="X81" s="384"/>
      <c r="Y81" s="384"/>
      <c r="Z81" s="384"/>
      <c r="AA81" s="384"/>
      <c r="AB81" s="384"/>
      <c r="AC81" s="384"/>
      <c r="AD81" s="384"/>
      <c r="AE81" s="384"/>
      <c r="AF81" s="384"/>
      <c r="AG81" s="384"/>
      <c r="AH81" s="384"/>
      <c r="AI81" s="384"/>
      <c r="AJ81" s="384"/>
      <c r="AK81" s="384"/>
      <c r="AL81" s="384"/>
      <c r="AM81" s="384"/>
      <c r="AN81" s="384"/>
      <c r="AO81" s="384"/>
      <c r="AP81" s="384"/>
      <c r="AQ81" s="384"/>
      <c r="AR81" s="384"/>
      <c r="AS81" s="384"/>
      <c r="AT81" s="384"/>
      <c r="AU81" s="378"/>
      <c r="AV81" s="378"/>
      <c r="AW81" s="378"/>
      <c r="AX81" s="378"/>
      <c r="AY81" s="378"/>
      <c r="AZ81" s="378"/>
      <c r="BA81" s="378"/>
      <c r="BB81" s="378"/>
      <c r="BC81" s="379"/>
      <c r="BD81" s="221" t="s">
        <v>1087</v>
      </c>
    </row>
    <row r="82" spans="1:56" ht="18" customHeight="1" x14ac:dyDescent="0.15">
      <c r="A82" s="215"/>
      <c r="B82" s="216"/>
      <c r="C82" s="216"/>
      <c r="D82" s="216"/>
      <c r="E82" s="216"/>
      <c r="F82" s="216"/>
      <c r="G82" s="216"/>
      <c r="H82" s="217"/>
      <c r="I82" s="100"/>
      <c r="J82" s="24"/>
      <c r="K82" s="99"/>
      <c r="L82" s="216"/>
      <c r="M82" s="140" t="s">
        <v>1001</v>
      </c>
      <c r="N82" s="140"/>
      <c r="O82" s="32"/>
      <c r="P82" s="32"/>
      <c r="Q82" s="32"/>
      <c r="R82" s="32"/>
      <c r="S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16"/>
      <c r="AV82" s="216"/>
      <c r="AW82" s="216"/>
      <c r="AX82" s="216"/>
      <c r="AY82" s="216"/>
      <c r="AZ82" s="216"/>
      <c r="BA82" s="216"/>
      <c r="BB82" s="216"/>
      <c r="BC82" s="217"/>
      <c r="BD82" s="221" t="s">
        <v>999</v>
      </c>
    </row>
    <row r="83" spans="1:56" ht="18" customHeight="1" x14ac:dyDescent="0.15">
      <c r="A83" s="377"/>
      <c r="B83" s="378"/>
      <c r="C83" s="378"/>
      <c r="D83" s="378"/>
      <c r="E83" s="378"/>
      <c r="F83" s="378"/>
      <c r="G83" s="378"/>
      <c r="H83" s="379"/>
      <c r="I83" s="390"/>
      <c r="J83" s="384"/>
      <c r="K83" s="391"/>
      <c r="L83" s="378"/>
      <c r="M83" s="392" t="s">
        <v>1002</v>
      </c>
      <c r="N83" s="392"/>
      <c r="O83" s="381"/>
      <c r="P83" s="381"/>
      <c r="Q83" s="381"/>
      <c r="R83" s="381"/>
      <c r="S83" s="384"/>
      <c r="T83" s="385"/>
      <c r="U83" s="384"/>
      <c r="V83" s="384"/>
      <c r="W83" s="384"/>
      <c r="X83" s="384"/>
      <c r="Y83" s="384"/>
      <c r="Z83" s="384"/>
      <c r="AA83" s="384"/>
      <c r="AB83" s="384"/>
      <c r="AC83" s="384"/>
      <c r="AD83" s="384"/>
      <c r="AE83" s="384"/>
      <c r="AF83" s="384"/>
      <c r="AG83" s="384"/>
      <c r="AH83" s="384"/>
      <c r="AI83" s="384"/>
      <c r="AJ83" s="384"/>
      <c r="AK83" s="384"/>
      <c r="AL83" s="384"/>
      <c r="AM83" s="384"/>
      <c r="AN83" s="384"/>
      <c r="AO83" s="384"/>
      <c r="AP83" s="384"/>
      <c r="AQ83" s="384"/>
      <c r="AR83" s="384"/>
      <c r="AS83" s="384"/>
      <c r="AT83" s="384"/>
      <c r="AU83" s="378"/>
      <c r="AV83" s="378"/>
      <c r="AW83" s="378"/>
      <c r="AX83" s="378"/>
      <c r="AY83" s="378"/>
      <c r="AZ83" s="378"/>
      <c r="BA83" s="378"/>
      <c r="BB83" s="378"/>
      <c r="BC83" s="379"/>
      <c r="BD83" s="221" t="s">
        <v>1087</v>
      </c>
    </row>
    <row r="84" spans="1:56" ht="18" customHeight="1" x14ac:dyDescent="0.15">
      <c r="A84" s="377"/>
      <c r="B84" s="378"/>
      <c r="C84" s="378"/>
      <c r="D84" s="378"/>
      <c r="E84" s="378"/>
      <c r="F84" s="378"/>
      <c r="G84" s="378"/>
      <c r="H84" s="379"/>
      <c r="I84" s="390"/>
      <c r="J84" s="384"/>
      <c r="K84" s="391"/>
      <c r="L84" s="378"/>
      <c r="M84" s="473" t="s">
        <v>1003</v>
      </c>
      <c r="N84" s="392"/>
      <c r="O84" s="381"/>
      <c r="P84" s="381"/>
      <c r="Q84" s="381"/>
      <c r="R84" s="381"/>
      <c r="S84" s="384"/>
      <c r="T84" s="385"/>
      <c r="U84" s="384"/>
      <c r="V84" s="384"/>
      <c r="W84" s="384"/>
      <c r="X84" s="384"/>
      <c r="Y84" s="384"/>
      <c r="Z84" s="384"/>
      <c r="AA84" s="384"/>
      <c r="AB84" s="384"/>
      <c r="AC84" s="384"/>
      <c r="AD84" s="384"/>
      <c r="AE84" s="384"/>
      <c r="AF84" s="384"/>
      <c r="AG84" s="384"/>
      <c r="AH84" s="384"/>
      <c r="AI84" s="384"/>
      <c r="AJ84" s="384"/>
      <c r="AK84" s="384"/>
      <c r="AL84" s="384"/>
      <c r="AM84" s="384"/>
      <c r="AN84" s="384"/>
      <c r="AO84" s="384"/>
      <c r="AP84" s="384"/>
      <c r="AQ84" s="384"/>
      <c r="AR84" s="384"/>
      <c r="AS84" s="384"/>
      <c r="AT84" s="384"/>
      <c r="AU84" s="378"/>
      <c r="AV84" s="378"/>
      <c r="AW84" s="378"/>
      <c r="AX84" s="378"/>
      <c r="AY84" s="378"/>
      <c r="AZ84" s="378"/>
      <c r="BA84" s="378"/>
      <c r="BB84" s="378"/>
      <c r="BC84" s="379"/>
      <c r="BD84" s="221" t="s">
        <v>1086</v>
      </c>
    </row>
    <row r="85" spans="1:56" ht="18" customHeight="1" x14ac:dyDescent="0.15">
      <c r="A85" s="215"/>
      <c r="B85" s="216"/>
      <c r="C85" s="216"/>
      <c r="D85" s="216"/>
      <c r="E85" s="216"/>
      <c r="F85" s="216"/>
      <c r="G85" s="216"/>
      <c r="H85" s="217"/>
      <c r="I85" s="233" t="s">
        <v>1004</v>
      </c>
      <c r="J85" s="24"/>
      <c r="K85" s="99"/>
      <c r="L85" s="140" t="s">
        <v>484</v>
      </c>
      <c r="M85" s="140"/>
      <c r="N85" s="140"/>
      <c r="O85" s="32"/>
      <c r="P85" s="32"/>
      <c r="Q85" s="32"/>
      <c r="R85" s="32"/>
      <c r="S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16"/>
      <c r="AV85" s="216"/>
      <c r="AW85" s="216"/>
      <c r="AX85" s="216"/>
      <c r="AY85" s="216"/>
      <c r="AZ85" s="216"/>
      <c r="BA85" s="216"/>
      <c r="BB85" s="216"/>
      <c r="BC85" s="217"/>
      <c r="BD85" s="221"/>
    </row>
    <row r="86" spans="1:56" ht="18" customHeight="1" x14ac:dyDescent="0.15">
      <c r="A86" s="215"/>
      <c r="B86" s="216"/>
      <c r="C86" s="216"/>
      <c r="D86" s="216"/>
      <c r="E86" s="216"/>
      <c r="F86" s="216"/>
      <c r="G86" s="216"/>
      <c r="H86" s="217"/>
      <c r="I86" s="233" t="s">
        <v>1005</v>
      </c>
      <c r="J86" s="32"/>
      <c r="K86" s="235"/>
      <c r="L86" s="383" t="s">
        <v>485</v>
      </c>
      <c r="M86" s="381"/>
      <c r="N86" s="381"/>
      <c r="O86" s="381"/>
      <c r="P86" s="381"/>
      <c r="Q86" s="381"/>
      <c r="R86" s="381"/>
      <c r="S86" s="384"/>
      <c r="T86" s="385"/>
      <c r="U86" s="384"/>
      <c r="V86" s="384"/>
      <c r="W86" s="384"/>
      <c r="X86" s="384"/>
      <c r="Y86" s="384"/>
      <c r="Z86" s="384"/>
      <c r="AA86" s="384"/>
      <c r="AB86" s="384"/>
      <c r="AC86" s="384"/>
      <c r="AD86" s="384"/>
      <c r="AE86" s="384"/>
      <c r="AF86" s="384"/>
      <c r="AG86" s="384"/>
      <c r="AH86" s="384"/>
      <c r="AI86" s="384"/>
      <c r="AJ86" s="384"/>
      <c r="AK86" s="384"/>
      <c r="AL86" s="384"/>
      <c r="AM86" s="384"/>
      <c r="AN86" s="384"/>
      <c r="AO86" s="384"/>
      <c r="AP86" s="384"/>
      <c r="AQ86" s="384"/>
      <c r="AR86" s="384"/>
      <c r="AS86" s="384"/>
      <c r="AT86" s="384"/>
      <c r="AU86" s="378"/>
      <c r="AV86" s="378"/>
      <c r="AW86" s="378"/>
      <c r="AX86" s="378"/>
      <c r="AY86" s="378"/>
      <c r="AZ86" s="378"/>
      <c r="BA86" s="378"/>
      <c r="BB86" s="378"/>
      <c r="BC86" s="379"/>
      <c r="BD86" s="221" t="s">
        <v>748</v>
      </c>
    </row>
    <row r="87" spans="1:56" ht="18" customHeight="1" x14ac:dyDescent="0.15">
      <c r="A87" s="215"/>
      <c r="B87" s="216"/>
      <c r="C87" s="216"/>
      <c r="D87" s="216"/>
      <c r="E87" s="216"/>
      <c r="F87" s="216"/>
      <c r="G87" s="216"/>
      <c r="H87" s="217"/>
      <c r="I87" s="233" t="s">
        <v>1006</v>
      </c>
      <c r="J87" s="32"/>
      <c r="K87" s="235"/>
      <c r="L87" s="210" t="s">
        <v>749</v>
      </c>
      <c r="M87" s="32"/>
      <c r="N87" s="32"/>
      <c r="O87" s="32"/>
      <c r="P87" s="32"/>
      <c r="Q87" s="32"/>
      <c r="R87" s="32"/>
      <c r="S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16"/>
      <c r="AV87" s="216"/>
      <c r="AW87" s="216"/>
      <c r="AX87" s="216"/>
      <c r="AY87" s="216"/>
      <c r="AZ87" s="216"/>
      <c r="BA87" s="216"/>
      <c r="BB87" s="216"/>
      <c r="BC87" s="217"/>
      <c r="BD87" s="221" t="s">
        <v>747</v>
      </c>
    </row>
    <row r="88" spans="1:56" ht="18" customHeight="1" x14ac:dyDescent="0.15">
      <c r="A88" s="215"/>
      <c r="B88" s="216"/>
      <c r="C88" s="216"/>
      <c r="D88" s="216"/>
      <c r="E88" s="216"/>
      <c r="F88" s="216"/>
      <c r="G88" s="216"/>
      <c r="H88" s="217"/>
      <c r="I88" s="233"/>
      <c r="J88" s="32"/>
      <c r="K88" s="235"/>
      <c r="L88" s="210"/>
      <c r="M88" s="32" t="s">
        <v>754</v>
      </c>
      <c r="N88" s="32"/>
      <c r="O88" s="32"/>
      <c r="P88" s="32"/>
      <c r="Q88" s="32"/>
      <c r="R88" s="32"/>
      <c r="S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16"/>
      <c r="AV88" s="216"/>
      <c r="AW88" s="216"/>
      <c r="AX88" s="216"/>
      <c r="AY88" s="216"/>
      <c r="AZ88" s="216"/>
      <c r="BA88" s="216"/>
      <c r="BB88" s="216"/>
      <c r="BC88" s="217"/>
      <c r="BD88" s="221" t="s">
        <v>750</v>
      </c>
    </row>
    <row r="89" spans="1:56" ht="18" customHeight="1" x14ac:dyDescent="0.15">
      <c r="A89" s="215"/>
      <c r="B89" s="216"/>
      <c r="C89" s="216"/>
      <c r="D89" s="216"/>
      <c r="E89" s="216"/>
      <c r="F89" s="216"/>
      <c r="G89" s="216"/>
      <c r="H89" s="217"/>
      <c r="I89" s="233" t="s">
        <v>1007</v>
      </c>
      <c r="J89" s="32"/>
      <c r="K89" s="235"/>
      <c r="L89" s="210" t="s">
        <v>486</v>
      </c>
      <c r="M89" s="32"/>
      <c r="N89" s="32"/>
      <c r="O89" s="32"/>
      <c r="P89" s="32"/>
      <c r="Q89" s="32"/>
      <c r="R89" s="32"/>
      <c r="S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16"/>
      <c r="AV89" s="216"/>
      <c r="AW89" s="216"/>
      <c r="AX89" s="216"/>
      <c r="AY89" s="216"/>
      <c r="AZ89" s="216"/>
      <c r="BA89" s="216"/>
      <c r="BB89" s="216"/>
      <c r="BC89" s="217"/>
    </row>
    <row r="90" spans="1:56" ht="18" customHeight="1" x14ac:dyDescent="0.15">
      <c r="A90" s="215"/>
      <c r="B90" s="216"/>
      <c r="C90" s="216"/>
      <c r="D90" s="216"/>
      <c r="E90" s="216"/>
      <c r="F90" s="216"/>
      <c r="G90" s="216"/>
      <c r="H90" s="217"/>
      <c r="I90" s="233" t="s">
        <v>1008</v>
      </c>
      <c r="J90" s="32"/>
      <c r="K90" s="235"/>
      <c r="L90" s="210" t="s">
        <v>487</v>
      </c>
      <c r="M90" s="32"/>
      <c r="N90" s="32"/>
      <c r="O90" s="32"/>
      <c r="P90" s="32"/>
      <c r="Q90" s="32"/>
      <c r="R90" s="32"/>
      <c r="S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16"/>
      <c r="AV90" s="216"/>
      <c r="AW90" s="216"/>
      <c r="AX90" s="216"/>
      <c r="AY90" s="216"/>
      <c r="AZ90" s="216"/>
      <c r="BA90" s="216"/>
      <c r="BB90" s="216"/>
      <c r="BC90" s="217"/>
    </row>
    <row r="91" spans="1:56" ht="18" customHeight="1" x14ac:dyDescent="0.15">
      <c r="A91" s="355"/>
      <c r="B91" s="356"/>
      <c r="C91" s="356"/>
      <c r="D91" s="356"/>
      <c r="E91" s="356"/>
      <c r="F91" s="356"/>
      <c r="G91" s="356"/>
      <c r="H91" s="357"/>
      <c r="I91" s="358" t="s">
        <v>1009</v>
      </c>
      <c r="J91" s="359"/>
      <c r="K91" s="360"/>
      <c r="L91" s="361" t="s">
        <v>488</v>
      </c>
      <c r="M91" s="359"/>
      <c r="N91" s="359"/>
      <c r="O91" s="359"/>
      <c r="P91" s="359"/>
      <c r="Q91" s="359"/>
      <c r="R91" s="359"/>
      <c r="S91" s="362"/>
      <c r="T91" s="363"/>
      <c r="U91" s="362"/>
      <c r="V91" s="362"/>
      <c r="W91" s="362"/>
      <c r="X91" s="362"/>
      <c r="Y91" s="362"/>
      <c r="Z91" s="362"/>
      <c r="AA91" s="362"/>
      <c r="AB91" s="362"/>
      <c r="AC91" s="362"/>
      <c r="AD91" s="362"/>
      <c r="AE91" s="362"/>
      <c r="AF91" s="362"/>
      <c r="AG91" s="362"/>
      <c r="AH91" s="362"/>
      <c r="AI91" s="362"/>
      <c r="AJ91" s="362"/>
      <c r="AK91" s="362"/>
      <c r="AL91" s="362"/>
      <c r="AM91" s="362"/>
      <c r="AN91" s="362"/>
      <c r="AO91" s="362"/>
      <c r="AP91" s="362"/>
      <c r="AQ91" s="362"/>
      <c r="AR91" s="362"/>
      <c r="AS91" s="362"/>
      <c r="AT91" s="362"/>
      <c r="AU91" s="356"/>
      <c r="AV91" s="356"/>
      <c r="AW91" s="356"/>
      <c r="AX91" s="356"/>
      <c r="AY91" s="356"/>
      <c r="AZ91" s="356"/>
      <c r="BA91" s="356"/>
      <c r="BB91" s="356"/>
      <c r="BC91" s="357"/>
      <c r="BD91" s="221" t="s">
        <v>573</v>
      </c>
    </row>
    <row r="92" spans="1:56" ht="18" customHeight="1" x14ac:dyDescent="0.15">
      <c r="A92" s="215"/>
      <c r="B92" s="216"/>
      <c r="C92" s="216"/>
      <c r="D92" s="216"/>
      <c r="E92" s="216"/>
      <c r="F92" s="216"/>
      <c r="G92" s="216"/>
      <c r="H92" s="217"/>
      <c r="I92" s="233" t="s">
        <v>1009</v>
      </c>
      <c r="J92" s="32"/>
      <c r="K92" s="235"/>
      <c r="L92" s="339" t="s">
        <v>542</v>
      </c>
      <c r="M92" s="32"/>
      <c r="N92" s="32"/>
      <c r="O92" s="32"/>
      <c r="P92" s="32"/>
      <c r="Q92" s="32"/>
      <c r="R92" s="32"/>
      <c r="S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16"/>
      <c r="AV92" s="216"/>
      <c r="AW92" s="216"/>
      <c r="AX92" s="216"/>
      <c r="AY92" s="216"/>
      <c r="AZ92" s="216"/>
      <c r="BA92" s="216"/>
      <c r="BB92" s="216"/>
      <c r="BC92" s="217"/>
      <c r="BD92" s="221" t="s">
        <v>538</v>
      </c>
    </row>
    <row r="93" spans="1:56" ht="18" customHeight="1" x14ac:dyDescent="0.15">
      <c r="A93" s="215"/>
      <c r="B93" s="216"/>
      <c r="C93" s="216"/>
      <c r="D93" s="216"/>
      <c r="E93" s="216"/>
      <c r="F93" s="216"/>
      <c r="G93" s="216"/>
      <c r="H93" s="217"/>
      <c r="I93" s="233" t="s">
        <v>1010</v>
      </c>
      <c r="J93" s="32"/>
      <c r="K93" s="235"/>
      <c r="L93" s="210" t="s">
        <v>489</v>
      </c>
      <c r="M93" s="32"/>
      <c r="N93" s="32"/>
      <c r="O93" s="32"/>
      <c r="P93" s="32"/>
      <c r="Q93" s="32"/>
      <c r="R93" s="32"/>
      <c r="S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16"/>
      <c r="AV93" s="216"/>
      <c r="AW93" s="216"/>
      <c r="AX93" s="216"/>
      <c r="AY93" s="216"/>
      <c r="AZ93" s="216"/>
      <c r="BA93" s="216"/>
      <c r="BB93" s="216"/>
      <c r="BC93" s="217"/>
    </row>
    <row r="94" spans="1:56" ht="18" customHeight="1" x14ac:dyDescent="0.15">
      <c r="A94" s="215"/>
      <c r="B94" s="216"/>
      <c r="C94" s="216"/>
      <c r="D94" s="216"/>
      <c r="E94" s="216"/>
      <c r="F94" s="216"/>
      <c r="G94" s="216"/>
      <c r="H94" s="217"/>
      <c r="I94" s="233"/>
      <c r="J94" s="216"/>
      <c r="K94" s="217"/>
      <c r="L94" s="140" t="s">
        <v>1106</v>
      </c>
      <c r="M94" s="216"/>
      <c r="N94" s="216"/>
      <c r="O94" s="216"/>
      <c r="P94" s="216"/>
      <c r="Q94" s="216"/>
      <c r="R94" s="216"/>
      <c r="S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16"/>
      <c r="AV94" s="216"/>
      <c r="AW94" s="216"/>
      <c r="AX94" s="216"/>
      <c r="AY94" s="216"/>
      <c r="AZ94" s="216"/>
      <c r="BA94" s="216"/>
      <c r="BB94" s="216"/>
      <c r="BC94" s="217"/>
      <c r="BD94" s="206" t="s">
        <v>1105</v>
      </c>
    </row>
    <row r="95" spans="1:56" ht="18" customHeight="1" x14ac:dyDescent="0.15">
      <c r="A95" s="377"/>
      <c r="B95" s="378"/>
      <c r="C95" s="378"/>
      <c r="D95" s="378"/>
      <c r="E95" s="378"/>
      <c r="F95" s="378"/>
      <c r="G95" s="378"/>
      <c r="H95" s="379"/>
      <c r="I95" s="380" t="s">
        <v>1011</v>
      </c>
      <c r="J95" s="381"/>
      <c r="K95" s="382"/>
      <c r="L95" s="383"/>
      <c r="M95" s="381" t="s">
        <v>734</v>
      </c>
      <c r="N95" s="381"/>
      <c r="O95" s="381"/>
      <c r="P95" s="381"/>
      <c r="Q95" s="381"/>
      <c r="R95" s="381"/>
      <c r="S95" s="384"/>
      <c r="T95" s="385"/>
      <c r="U95" s="384"/>
      <c r="V95" s="384"/>
      <c r="W95" s="384"/>
      <c r="X95" s="384"/>
      <c r="Y95" s="384"/>
      <c r="Z95" s="384"/>
      <c r="AA95" s="384"/>
      <c r="AB95" s="384"/>
      <c r="AC95" s="384"/>
      <c r="AD95" s="384"/>
      <c r="AE95" s="384"/>
      <c r="AF95" s="384"/>
      <c r="AG95" s="384"/>
      <c r="AH95" s="384"/>
      <c r="AI95" s="384"/>
      <c r="AJ95" s="384"/>
      <c r="AK95" s="384"/>
      <c r="AL95" s="384"/>
      <c r="AM95" s="384"/>
      <c r="AN95" s="384"/>
      <c r="AO95" s="384"/>
      <c r="AP95" s="384"/>
      <c r="AQ95" s="384"/>
      <c r="AR95" s="384"/>
      <c r="AS95" s="384"/>
      <c r="AT95" s="384"/>
      <c r="AU95" s="378"/>
      <c r="AV95" s="378"/>
      <c r="AW95" s="378"/>
      <c r="AX95" s="378"/>
      <c r="AY95" s="378"/>
      <c r="AZ95" s="378"/>
      <c r="BA95" s="378"/>
      <c r="BB95" s="378"/>
      <c r="BC95" s="379"/>
      <c r="BD95" s="206" t="s">
        <v>1091</v>
      </c>
    </row>
    <row r="96" spans="1:56" ht="18" customHeight="1" x14ac:dyDescent="0.15">
      <c r="A96" s="215"/>
      <c r="B96" s="216"/>
      <c r="C96" s="216"/>
      <c r="D96" s="216"/>
      <c r="E96" s="216"/>
      <c r="F96" s="216"/>
      <c r="G96" s="216"/>
      <c r="H96" s="217"/>
      <c r="I96" s="233" t="s">
        <v>1011</v>
      </c>
      <c r="J96" s="32"/>
      <c r="K96" s="235"/>
      <c r="L96" s="210"/>
      <c r="M96" s="32" t="s">
        <v>1099</v>
      </c>
      <c r="N96" s="32"/>
      <c r="O96" s="32"/>
      <c r="P96" s="32"/>
      <c r="Q96" s="32"/>
      <c r="R96" s="32"/>
      <c r="S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16"/>
      <c r="AV96" s="216"/>
      <c r="AW96" s="216"/>
      <c r="AX96" s="216"/>
      <c r="AY96" s="216"/>
      <c r="AZ96" s="216"/>
      <c r="BA96" s="216"/>
      <c r="BB96" s="216"/>
      <c r="BC96" s="217"/>
      <c r="BD96" s="206" t="s">
        <v>1092</v>
      </c>
    </row>
    <row r="97" spans="1:73" ht="18" customHeight="1" x14ac:dyDescent="0.15">
      <c r="A97" s="215"/>
      <c r="B97" s="216"/>
      <c r="C97" s="216"/>
      <c r="D97" s="216"/>
      <c r="E97" s="216"/>
      <c r="F97" s="216"/>
      <c r="G97" s="216"/>
      <c r="H97" s="217"/>
      <c r="I97" s="233" t="s">
        <v>493</v>
      </c>
      <c r="J97" s="32"/>
      <c r="K97" s="235"/>
      <c r="L97" s="210"/>
      <c r="M97" s="32" t="s">
        <v>490</v>
      </c>
      <c r="N97" s="32"/>
      <c r="O97" s="32"/>
      <c r="P97" s="32"/>
      <c r="Q97" s="32"/>
      <c r="R97" s="32"/>
      <c r="S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16"/>
      <c r="AV97" s="216"/>
      <c r="AW97" s="216"/>
      <c r="AX97" s="216"/>
      <c r="AY97" s="216"/>
      <c r="AZ97" s="216"/>
      <c r="BA97" s="216"/>
      <c r="BB97" s="216"/>
      <c r="BC97" s="217"/>
    </row>
    <row r="98" spans="1:73" ht="18" customHeight="1" x14ac:dyDescent="0.15">
      <c r="A98" s="215"/>
      <c r="B98" s="216"/>
      <c r="C98" s="216"/>
      <c r="D98" s="216"/>
      <c r="E98" s="216"/>
      <c r="F98" s="216"/>
      <c r="G98" s="216"/>
      <c r="H98" s="217"/>
      <c r="I98" s="233" t="s">
        <v>494</v>
      </c>
      <c r="J98" s="32"/>
      <c r="K98" s="235"/>
      <c r="L98" s="210"/>
      <c r="M98" s="32" t="s">
        <v>491</v>
      </c>
      <c r="N98" s="32"/>
      <c r="O98" s="32"/>
      <c r="P98" s="32"/>
      <c r="Q98" s="32"/>
      <c r="R98" s="32"/>
      <c r="S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16"/>
      <c r="AV98" s="216"/>
      <c r="AW98" s="216"/>
      <c r="AX98" s="216"/>
      <c r="AY98" s="216"/>
      <c r="AZ98" s="216"/>
      <c r="BA98" s="216"/>
      <c r="BB98" s="216"/>
      <c r="BC98" s="217"/>
    </row>
    <row r="99" spans="1:73" ht="18" customHeight="1" x14ac:dyDescent="0.15">
      <c r="A99" s="215"/>
      <c r="B99" s="216"/>
      <c r="C99" s="216"/>
      <c r="D99" s="216"/>
      <c r="E99" s="216"/>
      <c r="F99" s="216"/>
      <c r="G99" s="216"/>
      <c r="H99" s="217"/>
      <c r="I99" s="233" t="s">
        <v>495</v>
      </c>
      <c r="J99" s="32"/>
      <c r="K99" s="235"/>
      <c r="L99" s="210"/>
      <c r="M99" s="32" t="s">
        <v>492</v>
      </c>
      <c r="N99" s="32"/>
      <c r="O99" s="32"/>
      <c r="P99" s="32"/>
      <c r="Q99" s="32"/>
      <c r="R99" s="32"/>
      <c r="S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16"/>
      <c r="AV99" s="216"/>
      <c r="AW99" s="216"/>
      <c r="AX99" s="216"/>
      <c r="AY99" s="216"/>
      <c r="AZ99" s="216"/>
      <c r="BA99" s="216"/>
      <c r="BB99" s="216"/>
      <c r="BC99" s="217"/>
    </row>
    <row r="100" spans="1:73" ht="18" customHeight="1" x14ac:dyDescent="0.15">
      <c r="A100" s="215"/>
      <c r="B100" s="216"/>
      <c r="C100" s="216"/>
      <c r="D100" s="216"/>
      <c r="E100" s="216"/>
      <c r="F100" s="216"/>
      <c r="G100" s="216"/>
      <c r="H100" s="217"/>
      <c r="I100" s="233"/>
      <c r="J100" s="32"/>
      <c r="K100" s="235"/>
      <c r="L100" s="210"/>
      <c r="M100" s="32"/>
      <c r="N100" s="32" t="s">
        <v>497</v>
      </c>
      <c r="O100" s="32"/>
      <c r="P100" s="32"/>
      <c r="Q100" s="32"/>
      <c r="R100" s="32"/>
      <c r="S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16"/>
      <c r="AV100" s="216"/>
      <c r="AW100" s="216"/>
      <c r="AX100" s="216"/>
      <c r="AY100" s="216"/>
      <c r="AZ100" s="216"/>
      <c r="BA100" s="216"/>
      <c r="BB100" s="216"/>
      <c r="BC100" s="217"/>
    </row>
    <row r="101" spans="1:73" ht="18" customHeight="1" x14ac:dyDescent="0.15">
      <c r="A101" s="377"/>
      <c r="B101" s="378"/>
      <c r="C101" s="378"/>
      <c r="D101" s="378"/>
      <c r="E101" s="378"/>
      <c r="F101" s="378"/>
      <c r="G101" s="378"/>
      <c r="H101" s="379"/>
      <c r="I101" s="380"/>
      <c r="J101" s="381"/>
      <c r="K101" s="382"/>
      <c r="L101" s="383"/>
      <c r="M101" s="381"/>
      <c r="N101" s="381" t="s">
        <v>496</v>
      </c>
      <c r="O101" s="381"/>
      <c r="P101" s="381"/>
      <c r="Q101" s="381"/>
      <c r="R101" s="381"/>
      <c r="S101" s="384"/>
      <c r="T101" s="385"/>
      <c r="U101" s="384"/>
      <c r="V101" s="384"/>
      <c r="W101" s="384"/>
      <c r="X101" s="384"/>
      <c r="Y101" s="384"/>
      <c r="Z101" s="384"/>
      <c r="AA101" s="384"/>
      <c r="AB101" s="384"/>
      <c r="AC101" s="384"/>
      <c r="AD101" s="384"/>
      <c r="AE101" s="384"/>
      <c r="AF101" s="384"/>
      <c r="AG101" s="384"/>
      <c r="AH101" s="384"/>
      <c r="AI101" s="384"/>
      <c r="AJ101" s="384"/>
      <c r="AK101" s="384"/>
      <c r="AL101" s="384"/>
      <c r="AM101" s="384"/>
      <c r="AN101" s="384"/>
      <c r="AO101" s="384"/>
      <c r="AP101" s="384"/>
      <c r="AQ101" s="384"/>
      <c r="AR101" s="384"/>
      <c r="AS101" s="384"/>
      <c r="AT101" s="384"/>
      <c r="AU101" s="378"/>
      <c r="AV101" s="378"/>
      <c r="AW101" s="378"/>
      <c r="AX101" s="378"/>
      <c r="AY101" s="378"/>
      <c r="AZ101" s="378"/>
      <c r="BA101" s="378"/>
      <c r="BB101" s="378"/>
      <c r="BC101" s="379"/>
      <c r="BD101" s="221" t="s">
        <v>580</v>
      </c>
    </row>
    <row r="102" spans="1:73" ht="18" customHeight="1" x14ac:dyDescent="0.15">
      <c r="A102" s="215"/>
      <c r="B102" s="216"/>
      <c r="C102" s="216"/>
      <c r="D102" s="216"/>
      <c r="E102" s="216"/>
      <c r="F102" s="216"/>
      <c r="G102" s="216"/>
      <c r="H102" s="217"/>
      <c r="I102" s="233"/>
      <c r="J102" s="32"/>
      <c r="K102" s="235"/>
      <c r="L102" s="210"/>
      <c r="M102" s="32"/>
      <c r="N102" s="32" t="s">
        <v>582</v>
      </c>
      <c r="O102" s="32"/>
      <c r="P102" s="32"/>
      <c r="Q102" s="32"/>
      <c r="R102" s="32"/>
      <c r="S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16"/>
      <c r="AV102" s="216"/>
      <c r="AW102" s="216"/>
      <c r="AX102" s="216"/>
      <c r="AY102" s="216"/>
      <c r="AZ102" s="216"/>
      <c r="BA102" s="216"/>
      <c r="BB102" s="216"/>
      <c r="BC102" s="217"/>
      <c r="BD102" s="221" t="s">
        <v>581</v>
      </c>
    </row>
    <row r="103" spans="1:73" ht="18" customHeight="1" x14ac:dyDescent="0.15">
      <c r="A103" s="215"/>
      <c r="B103" s="216"/>
      <c r="C103" s="216"/>
      <c r="D103" s="216"/>
      <c r="E103" s="216"/>
      <c r="F103" s="216"/>
      <c r="G103" s="216"/>
      <c r="H103" s="217"/>
      <c r="I103" s="233"/>
      <c r="J103" s="32"/>
      <c r="K103" s="235"/>
      <c r="L103" s="210"/>
      <c r="M103" s="32"/>
      <c r="N103" s="32"/>
      <c r="O103" s="32" t="s">
        <v>498</v>
      </c>
      <c r="P103" s="32"/>
      <c r="Q103" s="32"/>
      <c r="R103" s="32"/>
      <c r="S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16"/>
      <c r="AV103" s="216"/>
      <c r="AW103" s="216"/>
      <c r="AX103" s="216"/>
      <c r="AY103" s="216"/>
      <c r="AZ103" s="216"/>
      <c r="BA103" s="216"/>
      <c r="BB103" s="216"/>
      <c r="BC103" s="217"/>
    </row>
    <row r="104" spans="1:73" ht="18" customHeight="1" x14ac:dyDescent="0.15">
      <c r="A104" s="377"/>
      <c r="B104" s="378"/>
      <c r="C104" s="378"/>
      <c r="D104" s="378"/>
      <c r="E104" s="378"/>
      <c r="F104" s="378"/>
      <c r="G104" s="378"/>
      <c r="H104" s="379"/>
      <c r="I104" s="380"/>
      <c r="J104" s="381"/>
      <c r="K104" s="382"/>
      <c r="L104" s="383"/>
      <c r="M104" s="381"/>
      <c r="N104" s="381" t="s">
        <v>499</v>
      </c>
      <c r="O104" s="381"/>
      <c r="P104" s="381"/>
      <c r="Q104" s="381"/>
      <c r="R104" s="381"/>
      <c r="S104" s="384"/>
      <c r="T104" s="385"/>
      <c r="U104" s="384"/>
      <c r="V104" s="384"/>
      <c r="W104" s="384"/>
      <c r="X104" s="384"/>
      <c r="Y104" s="384"/>
      <c r="Z104" s="384"/>
      <c r="AA104" s="384"/>
      <c r="AB104" s="384"/>
      <c r="AC104" s="384"/>
      <c r="AD104" s="384"/>
      <c r="AE104" s="384"/>
      <c r="AF104" s="384"/>
      <c r="AG104" s="384"/>
      <c r="AH104" s="384"/>
      <c r="AI104" s="384"/>
      <c r="AJ104" s="384"/>
      <c r="AK104" s="384"/>
      <c r="AL104" s="384"/>
      <c r="AM104" s="384"/>
      <c r="AN104" s="384"/>
      <c r="AO104" s="384"/>
      <c r="AP104" s="384"/>
      <c r="AQ104" s="384"/>
      <c r="AR104" s="384"/>
      <c r="AS104" s="384"/>
      <c r="AT104" s="384"/>
      <c r="AU104" s="378"/>
      <c r="AV104" s="378"/>
      <c r="AW104" s="378"/>
      <c r="AX104" s="378"/>
      <c r="AY104" s="378"/>
      <c r="AZ104" s="378"/>
      <c r="BA104" s="378"/>
      <c r="BB104" s="378"/>
      <c r="BC104" s="379"/>
      <c r="BD104" s="221" t="s">
        <v>580</v>
      </c>
    </row>
    <row r="105" spans="1:73" ht="18" customHeight="1" x14ac:dyDescent="0.15">
      <c r="A105" s="215"/>
      <c r="B105" s="216"/>
      <c r="C105" s="216"/>
      <c r="D105" s="216"/>
      <c r="E105" s="216"/>
      <c r="F105" s="216"/>
      <c r="G105" s="216"/>
      <c r="H105" s="217"/>
      <c r="I105" s="233"/>
      <c r="J105" s="32"/>
      <c r="K105" s="235"/>
      <c r="L105" s="210"/>
      <c r="M105" s="32"/>
      <c r="N105" s="32" t="s">
        <v>583</v>
      </c>
      <c r="O105" s="32"/>
      <c r="P105" s="32"/>
      <c r="Q105" s="32"/>
      <c r="R105" s="32"/>
      <c r="S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16"/>
      <c r="AV105" s="216"/>
      <c r="AW105" s="216"/>
      <c r="AX105" s="216"/>
      <c r="AY105" s="216"/>
      <c r="AZ105" s="216"/>
      <c r="BA105" s="216"/>
      <c r="BB105" s="216"/>
      <c r="BC105" s="217"/>
      <c r="BD105" s="221" t="s">
        <v>581</v>
      </c>
    </row>
    <row r="106" spans="1:73" ht="18" customHeight="1" x14ac:dyDescent="0.15">
      <c r="A106" s="215"/>
      <c r="B106" s="216"/>
      <c r="C106" s="216"/>
      <c r="D106" s="216"/>
      <c r="E106" s="216"/>
      <c r="F106" s="216"/>
      <c r="G106" s="216"/>
      <c r="H106" s="217"/>
      <c r="I106" s="233"/>
      <c r="J106" s="32"/>
      <c r="K106" s="235"/>
      <c r="L106" s="210"/>
      <c r="M106" s="32"/>
      <c r="N106" s="32"/>
      <c r="O106" s="32" t="s">
        <v>500</v>
      </c>
      <c r="P106" s="32"/>
      <c r="Q106" s="32"/>
      <c r="R106" s="32"/>
      <c r="S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16"/>
      <c r="AV106" s="216"/>
      <c r="AW106" s="216"/>
      <c r="AX106" s="216"/>
      <c r="AY106" s="216"/>
      <c r="AZ106" s="216"/>
      <c r="BA106" s="216"/>
      <c r="BB106" s="216"/>
      <c r="BC106" s="217"/>
    </row>
    <row r="107" spans="1:73" ht="18" customHeight="1" x14ac:dyDescent="0.15">
      <c r="A107" s="215"/>
      <c r="B107" s="216"/>
      <c r="C107" s="216"/>
      <c r="D107" s="216"/>
      <c r="E107" s="216"/>
      <c r="F107" s="216"/>
      <c r="G107" s="216"/>
      <c r="H107" s="217"/>
      <c r="I107" s="233"/>
      <c r="J107" s="32"/>
      <c r="K107" s="235"/>
      <c r="L107" s="210"/>
      <c r="M107" s="32"/>
      <c r="N107" s="32"/>
      <c r="O107" s="32" t="s">
        <v>501</v>
      </c>
      <c r="P107" s="32"/>
      <c r="Q107" s="32"/>
      <c r="R107" s="32"/>
      <c r="S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16"/>
      <c r="AV107" s="216"/>
      <c r="AW107" s="216"/>
      <c r="AX107" s="216"/>
      <c r="AY107" s="216"/>
      <c r="AZ107" s="216"/>
      <c r="BA107" s="216"/>
      <c r="BB107" s="216"/>
      <c r="BC107" s="217"/>
    </row>
    <row r="108" spans="1:73" ht="18" customHeight="1" x14ac:dyDescent="0.15">
      <c r="A108" s="215"/>
      <c r="B108" s="216"/>
      <c r="C108" s="216"/>
      <c r="D108" s="216"/>
      <c r="E108" s="216"/>
      <c r="F108" s="216"/>
      <c r="G108" s="216"/>
      <c r="H108" s="217"/>
      <c r="I108" s="233"/>
      <c r="J108" s="32"/>
      <c r="K108" s="235"/>
      <c r="L108" s="210"/>
      <c r="M108" s="32"/>
      <c r="N108" s="32"/>
      <c r="O108" s="32"/>
      <c r="P108" s="32" t="s">
        <v>502</v>
      </c>
      <c r="Q108" s="32"/>
      <c r="R108" s="32"/>
      <c r="S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16"/>
      <c r="AV108" s="216"/>
      <c r="AW108" s="216"/>
      <c r="AX108" s="216"/>
      <c r="AY108" s="216"/>
      <c r="AZ108" s="216"/>
      <c r="BA108" s="216"/>
      <c r="BB108" s="216"/>
      <c r="BC108" s="217"/>
    </row>
    <row r="109" spans="1:73" ht="18" customHeight="1" x14ac:dyDescent="0.15">
      <c r="A109" s="215"/>
      <c r="B109" s="216"/>
      <c r="C109" s="216"/>
      <c r="D109" s="216"/>
      <c r="E109" s="216"/>
      <c r="F109" s="216"/>
      <c r="G109" s="216"/>
      <c r="H109" s="217"/>
      <c r="I109" s="233"/>
      <c r="J109" s="32"/>
      <c r="K109" s="235"/>
      <c r="L109" s="210"/>
      <c r="M109" s="32"/>
      <c r="N109" s="32"/>
      <c r="O109" s="32"/>
      <c r="P109" s="32"/>
      <c r="Q109" s="32" t="s">
        <v>503</v>
      </c>
      <c r="R109" s="32"/>
      <c r="S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16"/>
      <c r="AV109" s="216"/>
      <c r="AW109" s="216"/>
      <c r="AX109" s="216"/>
      <c r="AY109" s="216"/>
      <c r="AZ109" s="216"/>
      <c r="BA109" s="216"/>
      <c r="BB109" s="216"/>
      <c r="BC109" s="217"/>
    </row>
    <row r="110" spans="1:73" ht="18" customHeight="1" x14ac:dyDescent="0.15">
      <c r="A110" s="215"/>
      <c r="B110" s="216"/>
      <c r="C110" s="216"/>
      <c r="D110" s="216"/>
      <c r="E110" s="216"/>
      <c r="F110" s="216"/>
      <c r="G110" s="216"/>
      <c r="H110" s="217"/>
      <c r="I110" s="233"/>
      <c r="J110" s="32"/>
      <c r="K110" s="235"/>
      <c r="L110" s="210"/>
      <c r="M110" s="32"/>
      <c r="N110" s="32"/>
      <c r="O110" s="32"/>
      <c r="P110" s="32"/>
      <c r="Q110" s="32" t="s">
        <v>504</v>
      </c>
      <c r="R110" s="32"/>
      <c r="S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16"/>
      <c r="AV110" s="216"/>
      <c r="AW110" s="216"/>
      <c r="AX110" s="216"/>
      <c r="AY110" s="216"/>
      <c r="AZ110" s="216"/>
      <c r="BA110" s="216"/>
      <c r="BB110" s="216"/>
      <c r="BC110" s="217"/>
    </row>
    <row r="111" spans="1:73" s="363" customFormat="1" ht="18" customHeight="1" x14ac:dyDescent="0.15">
      <c r="A111" s="355"/>
      <c r="B111" s="356"/>
      <c r="C111" s="356"/>
      <c r="D111" s="356"/>
      <c r="E111" s="356"/>
      <c r="F111" s="356"/>
      <c r="G111" s="356"/>
      <c r="H111" s="357"/>
      <c r="I111" s="358"/>
      <c r="J111" s="359"/>
      <c r="K111" s="360"/>
      <c r="L111" s="415"/>
      <c r="M111" s="359"/>
      <c r="N111" s="359"/>
      <c r="O111" s="359"/>
      <c r="P111" s="359"/>
      <c r="Q111" s="359" t="s">
        <v>505</v>
      </c>
      <c r="R111" s="359"/>
      <c r="S111" s="362"/>
      <c r="U111" s="362"/>
      <c r="V111" s="362"/>
      <c r="W111" s="362"/>
      <c r="X111" s="362"/>
      <c r="Y111" s="362"/>
      <c r="Z111" s="362"/>
      <c r="AA111" s="362"/>
      <c r="AB111" s="362"/>
      <c r="AC111" s="362"/>
      <c r="AD111" s="362"/>
      <c r="AE111" s="362"/>
      <c r="AF111" s="362"/>
      <c r="AG111" s="362"/>
      <c r="AH111" s="362"/>
      <c r="AI111" s="362"/>
      <c r="AJ111" s="362"/>
      <c r="AK111" s="362"/>
      <c r="AL111" s="362"/>
      <c r="AM111" s="362"/>
      <c r="AN111" s="362"/>
      <c r="AO111" s="362"/>
      <c r="AP111" s="362"/>
      <c r="AQ111" s="362"/>
      <c r="AR111" s="362"/>
      <c r="AS111" s="362"/>
      <c r="AT111" s="362"/>
      <c r="AU111" s="356"/>
      <c r="AV111" s="356"/>
      <c r="AW111" s="356"/>
      <c r="AX111" s="356"/>
      <c r="AY111" s="356"/>
      <c r="AZ111" s="356"/>
      <c r="BA111" s="356"/>
      <c r="BB111" s="356"/>
      <c r="BC111" s="357"/>
      <c r="BD111" s="416"/>
      <c r="BU111" s="363" t="s">
        <v>700</v>
      </c>
    </row>
    <row r="112" spans="1:73" ht="18" customHeight="1" x14ac:dyDescent="0.15">
      <c r="A112" s="215"/>
      <c r="B112" s="216"/>
      <c r="C112" s="216"/>
      <c r="D112" s="216"/>
      <c r="E112" s="216"/>
      <c r="F112" s="216"/>
      <c r="G112" s="216"/>
      <c r="H112" s="217"/>
      <c r="I112" s="233"/>
      <c r="J112" s="32"/>
      <c r="K112" s="235"/>
      <c r="L112" s="210"/>
      <c r="M112" s="32"/>
      <c r="N112" s="32"/>
      <c r="O112" s="32"/>
      <c r="P112" s="32" t="s">
        <v>1058</v>
      </c>
      <c r="Q112" s="32"/>
      <c r="R112" s="32"/>
      <c r="S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16"/>
      <c r="AV112" s="216"/>
      <c r="AW112" s="216"/>
      <c r="AX112" s="216"/>
      <c r="AY112" s="216"/>
      <c r="AZ112" s="216"/>
      <c r="BA112" s="216"/>
      <c r="BB112" s="216"/>
      <c r="BC112" s="217"/>
      <c r="BD112" s="206" t="s">
        <v>1055</v>
      </c>
    </row>
    <row r="113" spans="1:62" ht="18" customHeight="1" x14ac:dyDescent="0.15">
      <c r="A113" s="215"/>
      <c r="B113" s="216"/>
      <c r="C113" s="216"/>
      <c r="D113" s="216"/>
      <c r="E113" s="216"/>
      <c r="F113" s="216"/>
      <c r="G113" s="216"/>
      <c r="H113" s="217"/>
      <c r="I113" s="233"/>
      <c r="J113" s="32"/>
      <c r="K113" s="235"/>
      <c r="L113" s="210"/>
      <c r="M113" s="32"/>
      <c r="N113" s="32"/>
      <c r="O113" s="32"/>
      <c r="P113" s="32"/>
      <c r="Q113" s="32" t="s">
        <v>1012</v>
      </c>
      <c r="R113" s="32"/>
      <c r="S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16"/>
      <c r="AV113" s="216"/>
      <c r="AW113" s="216"/>
      <c r="AX113" s="216"/>
      <c r="AY113" s="216"/>
      <c r="AZ113" s="216"/>
      <c r="BA113" s="216"/>
      <c r="BB113" s="216"/>
      <c r="BC113" s="217"/>
      <c r="BD113" s="206" t="s">
        <v>1055</v>
      </c>
    </row>
    <row r="114" spans="1:62" ht="18" customHeight="1" x14ac:dyDescent="0.15">
      <c r="A114" s="215"/>
      <c r="B114" s="216"/>
      <c r="C114" s="216"/>
      <c r="D114" s="216"/>
      <c r="E114" s="216"/>
      <c r="F114" s="216"/>
      <c r="G114" s="216"/>
      <c r="H114" s="217"/>
      <c r="I114" s="233" t="s">
        <v>1013</v>
      </c>
      <c r="J114" s="32"/>
      <c r="K114" s="235"/>
      <c r="L114" s="210" t="s">
        <v>621</v>
      </c>
      <c r="M114" s="32"/>
      <c r="N114" s="32"/>
      <c r="O114" s="32"/>
      <c r="P114" s="32"/>
      <c r="Q114" s="32"/>
      <c r="R114" s="32"/>
      <c r="S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16"/>
      <c r="AV114" s="216"/>
      <c r="AW114" s="216"/>
      <c r="AX114" s="216"/>
      <c r="AY114" s="216"/>
      <c r="AZ114" s="216"/>
      <c r="BA114" s="216"/>
      <c r="BB114" s="216"/>
      <c r="BC114" s="217"/>
      <c r="BD114" s="206" t="s">
        <v>620</v>
      </c>
    </row>
    <row r="115" spans="1:62" ht="18" customHeight="1" x14ac:dyDescent="0.15">
      <c r="A115" s="215"/>
      <c r="B115" s="216"/>
      <c r="C115" s="216"/>
      <c r="D115" s="216"/>
      <c r="E115" s="216"/>
      <c r="F115" s="216"/>
      <c r="G115" s="216"/>
      <c r="H115" s="217"/>
      <c r="I115" s="233" t="s">
        <v>1014</v>
      </c>
      <c r="J115" s="32"/>
      <c r="K115" s="235"/>
      <c r="L115" s="210" t="s">
        <v>622</v>
      </c>
      <c r="M115" s="32"/>
      <c r="N115" s="32"/>
      <c r="O115" s="32"/>
      <c r="P115" s="32"/>
      <c r="Q115" s="32"/>
      <c r="R115" s="32"/>
      <c r="S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16"/>
      <c r="AV115" s="216"/>
      <c r="AW115" s="216"/>
      <c r="AX115" s="216"/>
      <c r="AY115" s="216"/>
      <c r="AZ115" s="216"/>
      <c r="BA115" s="216"/>
      <c r="BB115" s="216"/>
      <c r="BC115" s="217"/>
      <c r="BD115" s="206" t="s">
        <v>620</v>
      </c>
    </row>
    <row r="116" spans="1:62" ht="18" customHeight="1" x14ac:dyDescent="0.15">
      <c r="A116" s="215"/>
      <c r="B116" s="216"/>
      <c r="C116" s="216"/>
      <c r="D116" s="216"/>
      <c r="E116" s="216"/>
      <c r="F116" s="216"/>
      <c r="G116" s="216"/>
      <c r="H116" s="217"/>
      <c r="I116" s="233" t="s">
        <v>1015</v>
      </c>
      <c r="J116" s="32"/>
      <c r="K116" s="235"/>
      <c r="L116" s="210" t="s">
        <v>623</v>
      </c>
      <c r="M116" s="32"/>
      <c r="N116" s="32"/>
      <c r="O116" s="32"/>
      <c r="P116" s="32"/>
      <c r="Q116" s="32"/>
      <c r="R116" s="32"/>
      <c r="S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16"/>
      <c r="AV116" s="216"/>
      <c r="AW116" s="216"/>
      <c r="AX116" s="216"/>
      <c r="AY116" s="216"/>
      <c r="AZ116" s="216"/>
      <c r="BA116" s="216"/>
      <c r="BB116" s="216"/>
      <c r="BC116" s="217"/>
    </row>
    <row r="117" spans="1:62" ht="18" customHeight="1" x14ac:dyDescent="0.15">
      <c r="A117" s="215"/>
      <c r="B117" s="216"/>
      <c r="C117" s="216"/>
      <c r="D117" s="216"/>
      <c r="E117" s="216"/>
      <c r="F117" s="216"/>
      <c r="G117" s="216"/>
      <c r="H117" s="217"/>
      <c r="I117" s="233" t="s">
        <v>1016</v>
      </c>
      <c r="J117" s="32"/>
      <c r="K117" s="235"/>
      <c r="L117" s="210" t="s">
        <v>624</v>
      </c>
      <c r="M117" s="32"/>
      <c r="N117" s="32"/>
      <c r="O117" s="32"/>
      <c r="P117" s="32"/>
      <c r="Q117" s="32"/>
      <c r="R117" s="32"/>
      <c r="S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16"/>
      <c r="AV117" s="216"/>
      <c r="AW117" s="216"/>
      <c r="AX117" s="216"/>
      <c r="AY117" s="216"/>
      <c r="AZ117" s="216"/>
      <c r="BA117" s="216"/>
      <c r="BB117" s="216"/>
      <c r="BC117" s="217"/>
    </row>
    <row r="118" spans="1:62" ht="18" customHeight="1" x14ac:dyDescent="0.15">
      <c r="A118" s="215"/>
      <c r="B118" s="216"/>
      <c r="C118" s="216"/>
      <c r="D118" s="216"/>
      <c r="E118" s="216"/>
      <c r="F118" s="216"/>
      <c r="G118" s="216"/>
      <c r="H118" s="217"/>
      <c r="I118" s="233"/>
      <c r="J118" s="32"/>
      <c r="K118" s="235"/>
      <c r="L118" s="210"/>
      <c r="M118" s="32"/>
      <c r="N118" s="32"/>
      <c r="O118" s="32"/>
      <c r="P118" s="32"/>
      <c r="Q118" s="32"/>
      <c r="R118" s="32"/>
      <c r="S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16"/>
      <c r="AV118" s="216"/>
      <c r="AW118" s="216"/>
      <c r="AX118" s="216"/>
      <c r="AY118" s="216"/>
      <c r="AZ118" s="216"/>
      <c r="BA118" s="216"/>
      <c r="BB118" s="216"/>
      <c r="BC118" s="217"/>
    </row>
    <row r="119" spans="1:62" ht="18" customHeight="1" x14ac:dyDescent="0.15">
      <c r="A119" s="215"/>
      <c r="B119" s="216"/>
      <c r="C119" s="216"/>
      <c r="D119" s="216"/>
      <c r="E119" s="216"/>
      <c r="F119" s="216"/>
      <c r="G119" s="216"/>
      <c r="H119" s="217"/>
      <c r="I119" s="233"/>
      <c r="J119" s="32"/>
      <c r="K119" s="235"/>
      <c r="L119" s="210"/>
      <c r="M119" s="32"/>
      <c r="N119" s="32"/>
      <c r="O119" s="32"/>
      <c r="P119" s="32"/>
      <c r="Q119" s="32"/>
      <c r="R119" s="32"/>
      <c r="S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16"/>
      <c r="AV119" s="216"/>
      <c r="AW119" s="216"/>
      <c r="AX119" s="216"/>
      <c r="AY119" s="216"/>
      <c r="AZ119" s="216"/>
      <c r="BA119" s="216"/>
      <c r="BB119" s="216"/>
      <c r="BC119" s="217"/>
    </row>
    <row r="120" spans="1:62" ht="18" customHeight="1" x14ac:dyDescent="0.15">
      <c r="A120" s="215"/>
      <c r="B120" s="216"/>
      <c r="C120" s="216"/>
      <c r="D120" s="216"/>
      <c r="E120" s="216"/>
      <c r="F120" s="216"/>
      <c r="G120" s="216"/>
      <c r="H120" s="217"/>
      <c r="I120" s="233"/>
      <c r="J120" s="32"/>
      <c r="K120" s="235"/>
      <c r="L120" s="210"/>
      <c r="M120" s="32"/>
      <c r="N120" s="32"/>
      <c r="O120" s="32"/>
      <c r="P120" s="32"/>
      <c r="Q120" s="32"/>
      <c r="R120" s="32"/>
      <c r="S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16"/>
      <c r="AV120" s="216"/>
      <c r="AW120" s="216"/>
      <c r="AX120" s="216"/>
      <c r="AY120" s="216"/>
      <c r="AZ120" s="216"/>
      <c r="BA120" s="216"/>
      <c r="BB120" s="216"/>
      <c r="BC120" s="217"/>
    </row>
    <row r="121" spans="1:62" ht="18" customHeight="1" x14ac:dyDescent="0.15">
      <c r="A121" s="215"/>
      <c r="B121" s="216"/>
      <c r="C121" s="216"/>
      <c r="D121" s="216"/>
      <c r="E121" s="216"/>
      <c r="F121" s="216"/>
      <c r="G121" s="216"/>
      <c r="H121" s="217"/>
      <c r="I121" s="100"/>
      <c r="J121" s="24"/>
      <c r="K121" s="25"/>
      <c r="L121" s="140"/>
      <c r="M121" s="140"/>
      <c r="N121" s="32"/>
      <c r="O121" s="140"/>
      <c r="P121" s="32"/>
      <c r="Q121" s="32"/>
      <c r="R121" s="32"/>
      <c r="S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16"/>
      <c r="AV121" s="216"/>
      <c r="AW121" s="216"/>
      <c r="AX121" s="216"/>
      <c r="AY121" s="216"/>
      <c r="AZ121" s="216"/>
      <c r="BA121" s="216"/>
      <c r="BB121" s="216"/>
      <c r="BC121" s="217"/>
    </row>
    <row r="122" spans="1:62" ht="18" customHeight="1" x14ac:dyDescent="0.15">
      <c r="A122" s="215" t="s">
        <v>526</v>
      </c>
      <c r="B122" s="216"/>
      <c r="C122" s="216"/>
      <c r="D122" s="216"/>
      <c r="E122" s="216"/>
      <c r="F122" s="216"/>
      <c r="G122" s="216"/>
      <c r="H122" s="217"/>
      <c r="I122" s="233" t="s">
        <v>1017</v>
      </c>
      <c r="J122" s="216"/>
      <c r="K122" s="217"/>
      <c r="L122" s="307" t="s">
        <v>517</v>
      </c>
      <c r="M122" s="216"/>
      <c r="N122" s="216"/>
      <c r="O122" s="216"/>
      <c r="P122" s="216"/>
      <c r="Q122" s="216"/>
      <c r="R122" s="216"/>
      <c r="S122" s="24"/>
      <c r="T122" s="307"/>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16"/>
      <c r="AV122" s="216"/>
      <c r="AW122" s="216"/>
      <c r="AX122" s="216"/>
      <c r="AY122" s="216"/>
      <c r="AZ122" s="216"/>
      <c r="BA122" s="216"/>
      <c r="BB122" s="216"/>
      <c r="BC122" s="217"/>
      <c r="BD122" s="206" t="s">
        <v>511</v>
      </c>
      <c r="BJ122" s="140"/>
    </row>
    <row r="123" spans="1:62" ht="18" customHeight="1" x14ac:dyDescent="0.15">
      <c r="A123" s="215"/>
      <c r="B123" s="216"/>
      <c r="C123" s="216"/>
      <c r="D123" s="216"/>
      <c r="E123" s="216"/>
      <c r="F123" s="216"/>
      <c r="G123" s="216"/>
      <c r="H123" s="217"/>
      <c r="I123" s="317" t="s">
        <v>1018</v>
      </c>
      <c r="K123" s="236"/>
      <c r="L123" s="140" t="s">
        <v>514</v>
      </c>
      <c r="M123" s="307"/>
      <c r="N123" s="140"/>
      <c r="O123" s="32"/>
      <c r="P123" s="32"/>
      <c r="Q123" s="32"/>
      <c r="R123" s="32"/>
      <c r="S123" s="24"/>
      <c r="T123" s="307"/>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16"/>
      <c r="AV123" s="216"/>
      <c r="AW123" s="216"/>
      <c r="AX123" s="216"/>
      <c r="AY123" s="216"/>
      <c r="AZ123" s="216"/>
      <c r="BA123" s="216"/>
      <c r="BB123" s="216"/>
      <c r="BC123" s="217"/>
      <c r="BD123" s="206" t="s">
        <v>511</v>
      </c>
      <c r="BJ123" s="307"/>
    </row>
    <row r="124" spans="1:62" ht="18" customHeight="1" x14ac:dyDescent="0.15">
      <c r="A124" s="215"/>
      <c r="B124" s="216"/>
      <c r="C124" s="216"/>
      <c r="D124" s="216"/>
      <c r="E124" s="216"/>
      <c r="F124" s="216"/>
      <c r="G124" s="216"/>
      <c r="H124" s="217"/>
      <c r="I124" s="317"/>
      <c r="K124" s="236"/>
      <c r="L124" s="307" t="s">
        <v>518</v>
      </c>
      <c r="M124" s="307"/>
      <c r="N124" s="140"/>
      <c r="O124" s="32"/>
      <c r="P124" s="32"/>
      <c r="Q124" s="32"/>
      <c r="R124" s="32"/>
      <c r="S124" s="24"/>
      <c r="T124" s="307"/>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16"/>
      <c r="AV124" s="216"/>
      <c r="AW124" s="216"/>
      <c r="AX124" s="216"/>
      <c r="AY124" s="216"/>
      <c r="AZ124" s="216"/>
      <c r="BA124" s="216"/>
      <c r="BB124" s="216"/>
      <c r="BC124" s="217"/>
      <c r="BD124" s="206" t="s">
        <v>511</v>
      </c>
    </row>
    <row r="125" spans="1:62" ht="18" customHeight="1" x14ac:dyDescent="0.15">
      <c r="A125" s="215"/>
      <c r="B125" s="216"/>
      <c r="C125" s="216"/>
      <c r="D125" s="216"/>
      <c r="E125" s="216"/>
      <c r="F125" s="216"/>
      <c r="G125" s="216"/>
      <c r="H125" s="217"/>
      <c r="I125" s="233"/>
      <c r="J125" s="24"/>
      <c r="K125" s="99"/>
      <c r="L125" s="140"/>
      <c r="M125" s="140"/>
      <c r="N125" s="140"/>
      <c r="O125" s="32"/>
      <c r="P125" s="32"/>
      <c r="Q125" s="32"/>
      <c r="R125" s="32"/>
      <c r="S125" s="24"/>
      <c r="T125" s="307"/>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16"/>
      <c r="AV125" s="216"/>
      <c r="AW125" s="216"/>
      <c r="AX125" s="216"/>
      <c r="AY125" s="216"/>
      <c r="AZ125" s="216"/>
      <c r="BA125" s="216"/>
      <c r="BB125" s="216"/>
      <c r="BC125" s="217"/>
    </row>
    <row r="126" spans="1:62" ht="18" customHeight="1" x14ac:dyDescent="0.15">
      <c r="A126" s="215" t="s">
        <v>527</v>
      </c>
      <c r="B126" s="216"/>
      <c r="C126" s="216"/>
      <c r="D126" s="216"/>
      <c r="E126" s="216"/>
      <c r="F126" s="216"/>
      <c r="G126" s="216"/>
      <c r="H126" s="217"/>
      <c r="I126" s="317" t="s">
        <v>982</v>
      </c>
      <c r="K126" s="236"/>
      <c r="L126" s="307" t="s">
        <v>523</v>
      </c>
      <c r="M126" s="307"/>
      <c r="N126" s="140"/>
      <c r="O126" s="32"/>
      <c r="P126" s="32"/>
      <c r="Q126" s="32"/>
      <c r="R126" s="32"/>
      <c r="S126" s="24"/>
      <c r="T126" s="307"/>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16"/>
      <c r="AV126" s="216"/>
      <c r="AW126" s="216"/>
      <c r="AX126" s="216"/>
      <c r="AY126" s="216"/>
      <c r="AZ126" s="216"/>
      <c r="BA126" s="216"/>
      <c r="BB126" s="216"/>
      <c r="BC126" s="217"/>
      <c r="BD126" s="206" t="s">
        <v>511</v>
      </c>
    </row>
    <row r="127" spans="1:62" ht="18" customHeight="1" x14ac:dyDescent="0.15">
      <c r="A127" s="215"/>
      <c r="B127" s="216"/>
      <c r="C127" s="216"/>
      <c r="D127" s="216"/>
      <c r="E127" s="216"/>
      <c r="F127" s="216"/>
      <c r="G127" s="216"/>
      <c r="H127" s="217"/>
      <c r="I127" s="233"/>
      <c r="J127" s="24"/>
      <c r="K127" s="99"/>
      <c r="L127" s="140" t="s">
        <v>519</v>
      </c>
      <c r="M127" s="140"/>
      <c r="N127" s="140"/>
      <c r="O127" s="32"/>
      <c r="P127" s="32"/>
      <c r="Q127" s="32"/>
      <c r="R127" s="32"/>
      <c r="S127" s="24"/>
      <c r="T127" s="307"/>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16"/>
      <c r="AV127" s="216"/>
      <c r="AW127" s="216"/>
      <c r="AX127" s="216"/>
      <c r="AY127" s="216"/>
      <c r="AZ127" s="216"/>
      <c r="BA127" s="216"/>
      <c r="BB127" s="216"/>
      <c r="BC127" s="217"/>
      <c r="BD127" s="206" t="s">
        <v>511</v>
      </c>
    </row>
    <row r="128" spans="1:62" ht="18" customHeight="1" x14ac:dyDescent="0.15">
      <c r="A128" s="215"/>
      <c r="B128" s="216"/>
      <c r="C128" s="216"/>
      <c r="D128" s="216"/>
      <c r="E128" s="216"/>
      <c r="F128" s="216"/>
      <c r="G128" s="216"/>
      <c r="H128" s="217"/>
      <c r="I128" s="233"/>
      <c r="J128" s="24"/>
      <c r="K128" s="99"/>
      <c r="L128" s="140"/>
      <c r="M128" s="140"/>
      <c r="N128" s="140"/>
      <c r="O128" s="32"/>
      <c r="P128" s="32"/>
      <c r="Q128" s="32"/>
      <c r="R128" s="32"/>
      <c r="S128" s="24"/>
      <c r="T128" s="307"/>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16"/>
      <c r="AV128" s="216"/>
      <c r="AW128" s="216"/>
      <c r="AX128" s="216"/>
      <c r="AY128" s="216"/>
      <c r="AZ128" s="216"/>
      <c r="BA128" s="216"/>
      <c r="BB128" s="216"/>
      <c r="BC128" s="217"/>
    </row>
    <row r="129" spans="1:55" ht="18" customHeight="1" x14ac:dyDescent="0.15">
      <c r="A129" s="215" t="s">
        <v>528</v>
      </c>
      <c r="B129" s="216"/>
      <c r="C129" s="24"/>
      <c r="D129" s="24"/>
      <c r="E129" s="24"/>
      <c r="F129" s="24"/>
      <c r="G129" s="24"/>
      <c r="H129" s="25"/>
      <c r="I129" s="317" t="s">
        <v>1019</v>
      </c>
      <c r="J129" s="32"/>
      <c r="K129" s="99"/>
      <c r="L129" s="32" t="s">
        <v>506</v>
      </c>
      <c r="M129" s="32"/>
      <c r="N129" s="32"/>
      <c r="O129" s="32"/>
      <c r="P129" s="140"/>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c r="AV129" s="24"/>
      <c r="AW129" s="24"/>
      <c r="AX129" s="24"/>
      <c r="AY129" s="24"/>
      <c r="AZ129" s="24"/>
      <c r="BA129" s="24"/>
      <c r="BB129" s="24"/>
      <c r="BC129" s="25"/>
    </row>
    <row r="130" spans="1:55" ht="18" customHeight="1" x14ac:dyDescent="0.15">
      <c r="A130" s="139"/>
      <c r="B130" s="24"/>
      <c r="C130" s="24"/>
      <c r="D130" s="24"/>
      <c r="E130" s="24"/>
      <c r="F130" s="24"/>
      <c r="G130" s="24"/>
      <c r="H130" s="25"/>
      <c r="I130" s="101"/>
      <c r="K130" s="236"/>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c r="AV130" s="24"/>
      <c r="AW130" s="24"/>
      <c r="AX130" s="24"/>
      <c r="AY130" s="24"/>
      <c r="AZ130" s="24"/>
      <c r="BA130" s="24"/>
      <c r="BB130" s="24"/>
      <c r="BC130" s="25"/>
    </row>
    <row r="131" spans="1:55" ht="18" customHeight="1" x14ac:dyDescent="0.15">
      <c r="A131" s="142"/>
      <c r="B131" s="26"/>
      <c r="C131" s="26"/>
      <c r="D131" s="26"/>
      <c r="E131" s="26"/>
      <c r="F131" s="26"/>
      <c r="G131" s="26"/>
      <c r="H131" s="102"/>
      <c r="I131" s="103"/>
      <c r="J131" s="143"/>
      <c r="K131" s="102"/>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102"/>
    </row>
  </sheetData>
  <mergeCells count="15">
    <mergeCell ref="A1:H2"/>
    <mergeCell ref="I1:N1"/>
    <mergeCell ref="O1:V1"/>
    <mergeCell ref="W1:AB1"/>
    <mergeCell ref="AC1:AP1"/>
    <mergeCell ref="AS1:AW1"/>
    <mergeCell ref="AX1:BC1"/>
    <mergeCell ref="I2:N2"/>
    <mergeCell ref="O2:V2"/>
    <mergeCell ref="W2:AB2"/>
    <mergeCell ref="AC2:AP2"/>
    <mergeCell ref="AQ2:AR2"/>
    <mergeCell ref="AS2:AW2"/>
    <mergeCell ref="AX2:BC2"/>
    <mergeCell ref="AQ1:AR1"/>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BD928"/>
  <sheetViews>
    <sheetView topLeftCell="A43" workbookViewId="0">
      <selection activeCell="A68" sqref="A68:XFD68"/>
    </sheetView>
  </sheetViews>
  <sheetFormatPr defaultColWidth="2.625" defaultRowHeight="18" customHeight="1" x14ac:dyDescent="0.15"/>
  <cols>
    <col min="1" max="1" width="2.75" style="140" customWidth="1"/>
    <col min="2" max="30" width="2.625" style="24"/>
    <col min="31" max="31" width="2.625" style="24" customWidth="1"/>
    <col min="32" max="55" width="2.625" style="24"/>
    <col min="56" max="16384" width="2.625" style="140"/>
  </cols>
  <sheetData>
    <row r="1" spans="1:56" ht="18" customHeight="1" x14ac:dyDescent="0.15">
      <c r="A1" s="565" t="s">
        <v>217</v>
      </c>
      <c r="B1" s="566"/>
      <c r="C1" s="566"/>
      <c r="D1" s="566"/>
      <c r="E1" s="566"/>
      <c r="F1" s="566"/>
      <c r="G1" s="566"/>
      <c r="H1" s="566"/>
      <c r="I1" s="567"/>
      <c r="J1" s="563" t="s">
        <v>47</v>
      </c>
      <c r="K1" s="571"/>
      <c r="L1" s="571"/>
      <c r="M1" s="571"/>
      <c r="N1" s="571"/>
      <c r="O1" s="564"/>
      <c r="P1" s="563" t="s">
        <v>48</v>
      </c>
      <c r="Q1" s="571"/>
      <c r="R1" s="571"/>
      <c r="S1" s="571"/>
      <c r="T1" s="571"/>
      <c r="U1" s="571"/>
      <c r="V1" s="571"/>
      <c r="W1" s="564"/>
      <c r="X1" s="526" t="s">
        <v>60</v>
      </c>
      <c r="Y1" s="526"/>
      <c r="Z1" s="526"/>
      <c r="AA1" s="526"/>
      <c r="AB1" s="526"/>
      <c r="AC1" s="526"/>
      <c r="AD1" s="526" t="s">
        <v>70</v>
      </c>
      <c r="AE1" s="526"/>
      <c r="AF1" s="526"/>
      <c r="AG1" s="526"/>
      <c r="AH1" s="526"/>
      <c r="AI1" s="526"/>
      <c r="AJ1" s="526"/>
      <c r="AK1" s="526"/>
      <c r="AL1" s="526"/>
      <c r="AM1" s="526"/>
      <c r="AN1" s="526"/>
      <c r="AO1" s="526"/>
      <c r="AP1" s="526"/>
      <c r="AQ1" s="563" t="s">
        <v>71</v>
      </c>
      <c r="AR1" s="564"/>
      <c r="AS1" s="524"/>
      <c r="AT1" s="524"/>
      <c r="AU1" s="524"/>
      <c r="AV1" s="524"/>
      <c r="AW1" s="524"/>
      <c r="AX1" s="520"/>
      <c r="AY1" s="520"/>
      <c r="AZ1" s="520"/>
      <c r="BA1" s="520"/>
      <c r="BB1" s="520"/>
      <c r="BC1" s="520"/>
    </row>
    <row r="2" spans="1:56" ht="18" customHeight="1" x14ac:dyDescent="0.15">
      <c r="A2" s="568"/>
      <c r="B2" s="569"/>
      <c r="C2" s="569"/>
      <c r="D2" s="569"/>
      <c r="E2" s="569"/>
      <c r="F2" s="569"/>
      <c r="G2" s="569"/>
      <c r="H2" s="569"/>
      <c r="I2" s="570"/>
      <c r="J2" s="703">
        <f>表紙!H15</f>
        <v>0</v>
      </c>
      <c r="K2" s="767"/>
      <c r="L2" s="767"/>
      <c r="M2" s="767"/>
      <c r="N2" s="767"/>
      <c r="O2" s="768"/>
      <c r="P2" s="703" t="str">
        <f>表紙!AD15</f>
        <v>FAサイト機能</v>
      </c>
      <c r="Q2" s="767"/>
      <c r="R2" s="767"/>
      <c r="S2" s="767"/>
      <c r="T2" s="767"/>
      <c r="U2" s="767"/>
      <c r="V2" s="767"/>
      <c r="W2" s="768"/>
      <c r="X2" s="529" t="str">
        <f>表紙!H16</f>
        <v>CMS2-3-3</v>
      </c>
      <c r="Y2" s="530"/>
      <c r="Z2" s="530"/>
      <c r="AA2" s="530"/>
      <c r="AB2" s="530"/>
      <c r="AC2" s="530"/>
      <c r="AD2" s="527" t="str">
        <f>表紙!AD16</f>
        <v>製品検索結果2メイン</v>
      </c>
      <c r="AE2" s="528"/>
      <c r="AF2" s="528"/>
      <c r="AG2" s="528"/>
      <c r="AH2" s="528"/>
      <c r="AI2" s="528"/>
      <c r="AJ2" s="528"/>
      <c r="AK2" s="528"/>
      <c r="AL2" s="528"/>
      <c r="AM2" s="528"/>
      <c r="AN2" s="528"/>
      <c r="AO2" s="528"/>
      <c r="AP2" s="528"/>
      <c r="AQ2" s="563" t="s">
        <v>72</v>
      </c>
      <c r="AR2" s="564"/>
      <c r="AS2" s="524"/>
      <c r="AT2" s="524"/>
      <c r="AU2" s="524"/>
      <c r="AV2" s="524"/>
      <c r="AW2" s="524"/>
      <c r="AX2" s="520"/>
      <c r="AY2" s="520"/>
      <c r="AZ2" s="520"/>
      <c r="BA2" s="520"/>
      <c r="BB2" s="520"/>
      <c r="BC2" s="520"/>
    </row>
    <row r="3" spans="1:56" ht="5.0999999999999996" customHeight="1" x14ac:dyDescent="0.15">
      <c r="A3" s="174"/>
      <c r="B3" s="174"/>
      <c r="C3" s="174"/>
      <c r="D3" s="174"/>
      <c r="E3" s="174"/>
      <c r="F3" s="174"/>
      <c r="G3" s="174"/>
      <c r="H3" s="174"/>
      <c r="I3" s="174"/>
      <c r="J3" s="175"/>
      <c r="K3" s="176"/>
      <c r="L3" s="176"/>
      <c r="M3" s="176"/>
      <c r="N3" s="176"/>
      <c r="O3" s="176"/>
      <c r="P3" s="175"/>
      <c r="Q3" s="176"/>
      <c r="R3" s="176"/>
      <c r="S3" s="176"/>
      <c r="T3" s="176"/>
      <c r="U3" s="176"/>
      <c r="V3" s="176"/>
      <c r="W3" s="176"/>
      <c r="X3" s="176"/>
      <c r="Y3" s="176"/>
      <c r="Z3" s="176"/>
      <c r="AA3" s="176"/>
      <c r="AB3" s="222"/>
      <c r="AC3" s="177"/>
      <c r="AD3" s="177"/>
      <c r="AE3" s="177"/>
      <c r="AF3" s="177"/>
      <c r="AG3" s="177"/>
      <c r="AH3" s="178"/>
      <c r="AI3" s="179"/>
      <c r="AJ3" s="179"/>
      <c r="AK3" s="179"/>
      <c r="AL3" s="179"/>
      <c r="AM3" s="179"/>
      <c r="AN3" s="179"/>
      <c r="AO3" s="179"/>
      <c r="AP3" s="179"/>
      <c r="AQ3" s="179"/>
      <c r="AR3" s="179"/>
      <c r="AS3" s="179"/>
      <c r="AT3" s="179"/>
      <c r="AU3" s="179"/>
      <c r="AV3" s="179"/>
      <c r="AW3" s="179"/>
      <c r="AX3" s="179"/>
      <c r="AY3" s="179"/>
      <c r="AZ3" s="179"/>
      <c r="BA3" s="179"/>
      <c r="BB3" s="179"/>
      <c r="BC3" s="179"/>
    </row>
    <row r="4" spans="1:56" s="221" customFormat="1" ht="18" customHeight="1" x14ac:dyDescent="0.15">
      <c r="A4" s="223" t="s">
        <v>185</v>
      </c>
      <c r="B4" s="241"/>
      <c r="C4" s="242"/>
      <c r="D4" s="242"/>
      <c r="E4" s="242"/>
      <c r="F4" s="242"/>
      <c r="G4" s="242"/>
      <c r="H4" s="242"/>
      <c r="I4" s="225"/>
      <c r="J4" s="243">
        <v>1</v>
      </c>
      <c r="K4" s="228"/>
      <c r="L4" s="228"/>
      <c r="M4" s="228"/>
      <c r="N4" s="228"/>
      <c r="O4" s="228"/>
      <c r="P4" s="228"/>
      <c r="Q4" s="228"/>
      <c r="R4" s="228"/>
      <c r="S4" s="228"/>
      <c r="T4" s="228"/>
      <c r="U4" s="228"/>
      <c r="V4" s="228"/>
      <c r="W4" s="228"/>
      <c r="X4" s="228"/>
      <c r="Y4" s="228"/>
      <c r="Z4" s="228"/>
      <c r="AA4" s="228"/>
      <c r="AB4" s="228"/>
      <c r="AC4" s="228"/>
      <c r="AD4" s="228"/>
      <c r="AE4" s="228"/>
      <c r="AF4" s="228"/>
      <c r="AG4" s="228"/>
      <c r="AH4" s="228"/>
      <c r="AI4" s="228"/>
      <c r="AJ4" s="228"/>
      <c r="AK4" s="228"/>
      <c r="AL4" s="228"/>
      <c r="AM4" s="228"/>
      <c r="AN4" s="228"/>
      <c r="AO4" s="228"/>
      <c r="AP4" s="228"/>
      <c r="AQ4" s="228"/>
      <c r="AR4" s="228"/>
      <c r="AS4" s="228"/>
      <c r="AT4" s="228"/>
      <c r="AU4" s="228"/>
      <c r="AV4" s="228"/>
      <c r="AW4" s="228"/>
      <c r="AX4" s="228"/>
      <c r="AY4" s="228"/>
      <c r="AZ4" s="228"/>
      <c r="BA4" s="228"/>
      <c r="BB4" s="228"/>
      <c r="BC4" s="229"/>
      <c r="BD4" s="140"/>
    </row>
    <row r="5" spans="1:56" s="221" customFormat="1" ht="18" customHeight="1" x14ac:dyDescent="0.15">
      <c r="A5" s="223" t="s">
        <v>165</v>
      </c>
      <c r="B5" s="224"/>
      <c r="C5" s="224"/>
      <c r="D5" s="224"/>
      <c r="E5" s="224"/>
      <c r="F5" s="224"/>
      <c r="G5" s="224"/>
      <c r="H5" s="224"/>
      <c r="I5" s="225"/>
      <c r="J5" s="130" t="s">
        <v>329</v>
      </c>
      <c r="K5" s="226"/>
      <c r="L5" s="226"/>
      <c r="M5" s="226"/>
      <c r="N5" s="226"/>
      <c r="O5" s="226"/>
      <c r="P5" s="226"/>
      <c r="Q5" s="226"/>
      <c r="R5" s="226"/>
      <c r="S5" s="226"/>
      <c r="T5" s="226"/>
      <c r="U5" s="226"/>
      <c r="V5" s="226"/>
      <c r="W5" s="226"/>
      <c r="X5" s="226"/>
      <c r="Y5" s="226"/>
      <c r="Z5" s="226"/>
      <c r="AA5" s="226"/>
      <c r="AB5" s="226"/>
      <c r="AC5" s="226"/>
      <c r="AD5" s="226"/>
      <c r="AE5" s="226"/>
      <c r="AF5" s="226"/>
      <c r="AG5" s="226"/>
      <c r="AH5" s="226"/>
      <c r="AI5" s="226"/>
      <c r="AJ5" s="226"/>
      <c r="AK5" s="226"/>
      <c r="AL5" s="226"/>
      <c r="AM5" s="226"/>
      <c r="AN5" s="226"/>
      <c r="AO5" s="226"/>
      <c r="AP5" s="226"/>
      <c r="AQ5" s="226"/>
      <c r="AR5" s="226"/>
      <c r="AS5" s="226"/>
      <c r="AT5" s="226"/>
      <c r="AU5" s="226"/>
      <c r="AV5" s="226"/>
      <c r="AW5" s="226"/>
      <c r="AX5" s="226"/>
      <c r="AY5" s="226"/>
      <c r="AZ5" s="226"/>
      <c r="BA5" s="226"/>
      <c r="BB5" s="226"/>
      <c r="BC5" s="227"/>
      <c r="BD5" s="140"/>
    </row>
    <row r="6" spans="1:56" s="221" customFormat="1" ht="18" customHeight="1" x14ac:dyDescent="0.15">
      <c r="A6" s="223" t="s">
        <v>75</v>
      </c>
      <c r="B6" s="224"/>
      <c r="C6" s="224"/>
      <c r="D6" s="224"/>
      <c r="E6" s="224"/>
      <c r="F6" s="224"/>
      <c r="G6" s="224"/>
      <c r="H6" s="224"/>
      <c r="I6" s="225"/>
      <c r="J6" s="130" t="s">
        <v>365</v>
      </c>
      <c r="K6" s="228"/>
      <c r="L6" s="228"/>
      <c r="M6" s="228"/>
      <c r="N6" s="228"/>
      <c r="O6" s="228"/>
      <c r="P6" s="228"/>
      <c r="Q6" s="228"/>
      <c r="R6" s="228"/>
      <c r="S6" s="228"/>
      <c r="T6" s="228"/>
      <c r="U6" s="228"/>
      <c r="V6" s="228"/>
      <c r="W6" s="228"/>
      <c r="X6" s="228"/>
      <c r="Y6" s="228"/>
      <c r="Z6" s="228"/>
      <c r="AA6" s="228"/>
      <c r="AB6" s="228"/>
      <c r="AC6" s="228"/>
      <c r="AD6" s="228"/>
      <c r="AE6" s="228"/>
      <c r="AF6" s="228"/>
      <c r="AG6" s="228"/>
      <c r="AH6" s="228"/>
      <c r="AI6" s="228"/>
      <c r="AJ6" s="228"/>
      <c r="AK6" s="228"/>
      <c r="AL6" s="228"/>
      <c r="AM6" s="228"/>
      <c r="AN6" s="228"/>
      <c r="AO6" s="228"/>
      <c r="AP6" s="228"/>
      <c r="AQ6" s="228"/>
      <c r="AR6" s="228"/>
      <c r="AS6" s="228"/>
      <c r="AT6" s="228"/>
      <c r="AU6" s="228"/>
      <c r="AV6" s="228"/>
      <c r="AW6" s="228"/>
      <c r="AX6" s="228"/>
      <c r="AY6" s="228"/>
      <c r="AZ6" s="228"/>
      <c r="BA6" s="228"/>
      <c r="BB6" s="228"/>
      <c r="BC6" s="229"/>
      <c r="BD6" s="140"/>
    </row>
    <row r="7" spans="1:56" s="221" customFormat="1" ht="18" customHeight="1" x14ac:dyDescent="0.15">
      <c r="A7" s="223" t="s">
        <v>188</v>
      </c>
      <c r="B7" s="224"/>
      <c r="C7" s="224"/>
      <c r="D7" s="224"/>
      <c r="E7" s="224"/>
      <c r="F7" s="224"/>
      <c r="G7" s="224"/>
      <c r="H7" s="224"/>
      <c r="I7" s="225"/>
      <c r="J7" s="130" t="s">
        <v>328</v>
      </c>
      <c r="K7" s="232"/>
      <c r="L7" s="232"/>
      <c r="M7" s="232"/>
      <c r="N7" s="232"/>
      <c r="O7" s="232"/>
      <c r="P7" s="232"/>
      <c r="Q7" s="232"/>
      <c r="R7" s="232"/>
      <c r="S7" s="232"/>
      <c r="T7" s="232"/>
      <c r="U7" s="232"/>
      <c r="V7" s="232"/>
      <c r="W7" s="232"/>
      <c r="X7" s="232"/>
      <c r="Y7" s="232"/>
      <c r="Z7" s="232"/>
      <c r="AA7" s="232"/>
      <c r="AB7" s="232"/>
      <c r="AC7" s="232"/>
      <c r="AD7" s="232"/>
      <c r="AE7" s="232"/>
      <c r="AF7" s="232"/>
      <c r="AG7" s="232"/>
      <c r="AH7" s="232"/>
      <c r="AI7" s="232"/>
      <c r="AJ7" s="232"/>
      <c r="AK7" s="232"/>
      <c r="AL7" s="232"/>
      <c r="AM7" s="232"/>
      <c r="AN7" s="232"/>
      <c r="AO7" s="232"/>
      <c r="AP7" s="232"/>
      <c r="AQ7" s="232"/>
      <c r="AR7" s="232"/>
      <c r="AS7" s="232"/>
      <c r="AT7" s="232"/>
      <c r="AU7" s="232"/>
      <c r="AV7" s="232"/>
      <c r="AW7" s="232"/>
      <c r="AX7" s="232"/>
      <c r="AY7" s="232"/>
      <c r="AZ7" s="232"/>
      <c r="BA7" s="232"/>
      <c r="BB7" s="232"/>
      <c r="BC7" s="244"/>
      <c r="BD7" s="140"/>
    </row>
    <row r="8" spans="1:56" ht="15" customHeight="1" x14ac:dyDescent="0.15">
      <c r="A8" s="245" t="s">
        <v>170</v>
      </c>
      <c r="B8" s="246"/>
      <c r="C8" s="246"/>
      <c r="D8" s="246"/>
      <c r="E8" s="246"/>
      <c r="F8" s="246"/>
      <c r="G8" s="246"/>
      <c r="H8" s="246"/>
      <c r="I8" s="246"/>
      <c r="J8" s="246"/>
      <c r="K8" s="246"/>
      <c r="L8" s="246"/>
      <c r="M8" s="246"/>
      <c r="N8" s="246"/>
      <c r="O8" s="246"/>
      <c r="P8" s="246"/>
      <c r="Q8" s="246"/>
      <c r="R8" s="246"/>
      <c r="S8" s="246"/>
      <c r="T8" s="246"/>
      <c r="U8" s="246"/>
      <c r="V8" s="246"/>
      <c r="W8" s="246"/>
      <c r="X8" s="246"/>
      <c r="Y8" s="246"/>
      <c r="Z8" s="246"/>
      <c r="AA8" s="246"/>
      <c r="AB8" s="246"/>
      <c r="AC8" s="246"/>
      <c r="AD8" s="246"/>
      <c r="AE8" s="246"/>
      <c r="AF8" s="246"/>
      <c r="AG8" s="246"/>
      <c r="AH8" s="246"/>
      <c r="AI8" s="246"/>
      <c r="AJ8" s="246"/>
      <c r="AK8" s="246"/>
      <c r="AL8" s="246"/>
      <c r="AM8" s="246"/>
      <c r="AN8" s="246"/>
      <c r="AO8" s="246"/>
      <c r="AP8" s="246"/>
      <c r="AQ8" s="246"/>
      <c r="AR8" s="246"/>
      <c r="AS8" s="246"/>
      <c r="AT8" s="246"/>
      <c r="AU8" s="246"/>
      <c r="AV8" s="246"/>
      <c r="AW8" s="246"/>
      <c r="AX8" s="246"/>
      <c r="AY8" s="246"/>
      <c r="AZ8" s="246"/>
      <c r="BA8" s="246"/>
      <c r="BB8" s="246"/>
      <c r="BC8" s="247"/>
    </row>
    <row r="9" spans="1:56" ht="15" customHeight="1" x14ac:dyDescent="0.15">
      <c r="A9" s="248" t="s">
        <v>189</v>
      </c>
      <c r="B9" s="202"/>
      <c r="C9" s="180" t="s">
        <v>166</v>
      </c>
      <c r="D9" s="51"/>
      <c r="E9" s="51"/>
      <c r="F9" s="51"/>
      <c r="G9" s="51"/>
      <c r="H9" s="51"/>
      <c r="I9" s="51"/>
      <c r="J9" s="51"/>
      <c r="K9" s="51"/>
      <c r="L9" s="51"/>
      <c r="M9" s="180" t="s">
        <v>167</v>
      </c>
      <c r="N9" s="181"/>
      <c r="O9" s="181"/>
      <c r="P9" s="181"/>
      <c r="Q9" s="181"/>
      <c r="R9" s="181"/>
      <c r="S9" s="181"/>
      <c r="T9" s="181"/>
      <c r="U9" s="181"/>
      <c r="V9" s="772" t="s">
        <v>169</v>
      </c>
      <c r="W9" s="773"/>
      <c r="X9" s="773"/>
      <c r="Y9" s="773"/>
      <c r="Z9" s="773"/>
      <c r="AA9" s="773"/>
      <c r="AB9" s="773"/>
      <c r="AC9" s="773"/>
      <c r="AD9" s="773"/>
      <c r="AE9" s="773"/>
      <c r="AF9" s="773"/>
      <c r="AG9" s="773"/>
      <c r="AH9" s="773"/>
      <c r="AI9" s="773"/>
      <c r="AJ9" s="773"/>
      <c r="AK9" s="773"/>
      <c r="AL9" s="773"/>
      <c r="AM9" s="773"/>
      <c r="AN9" s="773"/>
      <c r="AO9" s="773"/>
      <c r="AP9" s="773"/>
      <c r="AQ9" s="773"/>
      <c r="AR9" s="773"/>
      <c r="AS9" s="773"/>
      <c r="AT9" s="773"/>
      <c r="AU9" s="773"/>
      <c r="AV9" s="773"/>
      <c r="AW9" s="773"/>
      <c r="AX9" s="773"/>
      <c r="AY9" s="773"/>
      <c r="AZ9" s="773"/>
      <c r="BA9" s="773"/>
      <c r="BB9" s="773"/>
      <c r="BC9" s="774"/>
    </row>
    <row r="10" spans="1:56" ht="15" customHeight="1" x14ac:dyDescent="0.15">
      <c r="A10" s="249">
        <v>1</v>
      </c>
      <c r="B10" s="250"/>
      <c r="C10" s="131" t="s">
        <v>330</v>
      </c>
      <c r="D10" s="132"/>
      <c r="E10" s="132"/>
      <c r="F10" s="132"/>
      <c r="G10" s="132"/>
      <c r="H10" s="132"/>
      <c r="I10" s="132"/>
      <c r="J10" s="132"/>
      <c r="K10" s="132"/>
      <c r="L10" s="132"/>
      <c r="M10" s="131" t="s">
        <v>333</v>
      </c>
      <c r="N10" s="132"/>
      <c r="O10" s="132"/>
      <c r="P10" s="132"/>
      <c r="Q10" s="132"/>
      <c r="R10" s="132"/>
      <c r="S10" s="132"/>
      <c r="T10" s="132"/>
      <c r="U10" s="132"/>
      <c r="V10" s="675" t="s">
        <v>337</v>
      </c>
      <c r="W10" s="676"/>
      <c r="X10" s="676"/>
      <c r="Y10" s="676"/>
      <c r="Z10" s="676"/>
      <c r="AA10" s="676"/>
      <c r="AB10" s="676"/>
      <c r="AC10" s="676"/>
      <c r="AD10" s="676"/>
      <c r="AE10" s="676"/>
      <c r="AF10" s="676"/>
      <c r="AG10" s="676"/>
      <c r="AH10" s="676"/>
      <c r="AI10" s="676"/>
      <c r="AJ10" s="676"/>
      <c r="AK10" s="676"/>
      <c r="AL10" s="676"/>
      <c r="AM10" s="676"/>
      <c r="AN10" s="676"/>
      <c r="AO10" s="676"/>
      <c r="AP10" s="676"/>
      <c r="AQ10" s="676"/>
      <c r="AR10" s="676"/>
      <c r="AS10" s="676"/>
      <c r="AT10" s="676"/>
      <c r="AU10" s="676"/>
      <c r="AV10" s="676"/>
      <c r="AW10" s="676"/>
      <c r="AX10" s="676"/>
      <c r="AY10" s="676"/>
      <c r="AZ10" s="676"/>
      <c r="BA10" s="676"/>
      <c r="BB10" s="676"/>
      <c r="BC10" s="677"/>
    </row>
    <row r="11" spans="1:56" ht="15" customHeight="1" x14ac:dyDescent="0.15">
      <c r="A11" s="251">
        <v>2</v>
      </c>
      <c r="B11" s="252"/>
      <c r="C11" s="131" t="s">
        <v>331</v>
      </c>
      <c r="D11" s="132"/>
      <c r="E11" s="132"/>
      <c r="F11" s="132"/>
      <c r="G11" s="132"/>
      <c r="H11" s="132"/>
      <c r="I11" s="132"/>
      <c r="J11" s="132"/>
      <c r="K11" s="132"/>
      <c r="L11" s="132"/>
      <c r="M11" s="131" t="s">
        <v>333</v>
      </c>
      <c r="N11" s="132"/>
      <c r="O11" s="132"/>
      <c r="P11" s="132"/>
      <c r="Q11" s="132"/>
      <c r="R11" s="132"/>
      <c r="S11" s="132"/>
      <c r="T11" s="132"/>
      <c r="U11" s="132"/>
      <c r="V11" s="761" t="s">
        <v>336</v>
      </c>
      <c r="W11" s="762"/>
      <c r="X11" s="762"/>
      <c r="Y11" s="762"/>
      <c r="Z11" s="762"/>
      <c r="AA11" s="762"/>
      <c r="AB11" s="762"/>
      <c r="AC11" s="762"/>
      <c r="AD11" s="762"/>
      <c r="AE11" s="762"/>
      <c r="AF11" s="762"/>
      <c r="AG11" s="762"/>
      <c r="AH11" s="762"/>
      <c r="AI11" s="762"/>
      <c r="AJ11" s="762"/>
      <c r="AK11" s="762"/>
      <c r="AL11" s="762"/>
      <c r="AM11" s="762"/>
      <c r="AN11" s="762"/>
      <c r="AO11" s="762"/>
      <c r="AP11" s="762"/>
      <c r="AQ11" s="762"/>
      <c r="AR11" s="762"/>
      <c r="AS11" s="762"/>
      <c r="AT11" s="762"/>
      <c r="AU11" s="762"/>
      <c r="AV11" s="762"/>
      <c r="AW11" s="762"/>
      <c r="AX11" s="762"/>
      <c r="AY11" s="762"/>
      <c r="AZ11" s="762"/>
      <c r="BA11" s="762"/>
      <c r="BB11" s="762"/>
      <c r="BC11" s="763"/>
    </row>
    <row r="12" spans="1:56" ht="15" customHeight="1" x14ac:dyDescent="0.15">
      <c r="A12" s="251">
        <v>3</v>
      </c>
      <c r="B12" s="252"/>
      <c r="C12" s="131" t="s">
        <v>332</v>
      </c>
      <c r="D12" s="132"/>
      <c r="E12" s="132"/>
      <c r="F12" s="132"/>
      <c r="G12" s="132"/>
      <c r="H12" s="132"/>
      <c r="I12" s="132"/>
      <c r="J12" s="132"/>
      <c r="K12" s="132"/>
      <c r="L12" s="132"/>
      <c r="M12" s="131" t="s">
        <v>333</v>
      </c>
      <c r="N12" s="132"/>
      <c r="O12" s="132"/>
      <c r="P12" s="132"/>
      <c r="Q12" s="132"/>
      <c r="R12" s="132"/>
      <c r="S12" s="132"/>
      <c r="T12" s="132"/>
      <c r="U12" s="132"/>
      <c r="V12" s="761" t="s">
        <v>334</v>
      </c>
      <c r="W12" s="762"/>
      <c r="X12" s="762"/>
      <c r="Y12" s="762"/>
      <c r="Z12" s="762"/>
      <c r="AA12" s="762"/>
      <c r="AB12" s="762"/>
      <c r="AC12" s="762"/>
      <c r="AD12" s="762"/>
      <c r="AE12" s="762"/>
      <c r="AF12" s="762"/>
      <c r="AG12" s="762"/>
      <c r="AH12" s="762"/>
      <c r="AI12" s="762"/>
      <c r="AJ12" s="762"/>
      <c r="AK12" s="762"/>
      <c r="AL12" s="762"/>
      <c r="AM12" s="762"/>
      <c r="AN12" s="762"/>
      <c r="AO12" s="762"/>
      <c r="AP12" s="762"/>
      <c r="AQ12" s="762"/>
      <c r="AR12" s="762"/>
      <c r="AS12" s="762"/>
      <c r="AT12" s="762"/>
      <c r="AU12" s="762"/>
      <c r="AV12" s="762"/>
      <c r="AW12" s="762"/>
      <c r="AX12" s="762"/>
      <c r="AY12" s="762"/>
      <c r="AZ12" s="762"/>
      <c r="BA12" s="762"/>
      <c r="BB12" s="762"/>
      <c r="BC12" s="763"/>
    </row>
    <row r="13" spans="1:56" ht="15" customHeight="1" x14ac:dyDescent="0.15">
      <c r="A13" s="251">
        <v>9</v>
      </c>
      <c r="B13" s="252"/>
      <c r="C13" s="131" t="s">
        <v>338</v>
      </c>
      <c r="D13" s="132"/>
      <c r="E13" s="132"/>
      <c r="F13" s="132"/>
      <c r="G13" s="132"/>
      <c r="H13" s="132"/>
      <c r="I13" s="132"/>
      <c r="J13" s="132"/>
      <c r="K13" s="132"/>
      <c r="L13" s="132"/>
      <c r="M13" s="131" t="s">
        <v>333</v>
      </c>
      <c r="N13" s="132"/>
      <c r="O13" s="132"/>
      <c r="P13" s="132"/>
      <c r="Q13" s="132"/>
      <c r="R13" s="132"/>
      <c r="S13" s="132"/>
      <c r="T13" s="132"/>
      <c r="U13" s="132"/>
      <c r="V13" s="761" t="s">
        <v>371</v>
      </c>
      <c r="W13" s="762"/>
      <c r="X13" s="762"/>
      <c r="Y13" s="762"/>
      <c r="Z13" s="762"/>
      <c r="AA13" s="762"/>
      <c r="AB13" s="762"/>
      <c r="AC13" s="762"/>
      <c r="AD13" s="762"/>
      <c r="AE13" s="762"/>
      <c r="AF13" s="762"/>
      <c r="AG13" s="762"/>
      <c r="AH13" s="762"/>
      <c r="AI13" s="762"/>
      <c r="AJ13" s="762"/>
      <c r="AK13" s="762"/>
      <c r="AL13" s="762"/>
      <c r="AM13" s="762"/>
      <c r="AN13" s="762"/>
      <c r="AO13" s="762"/>
      <c r="AP13" s="762"/>
      <c r="AQ13" s="762"/>
      <c r="AR13" s="762"/>
      <c r="AS13" s="762"/>
      <c r="AT13" s="762"/>
      <c r="AU13" s="762"/>
      <c r="AV13" s="762"/>
      <c r="AW13" s="762"/>
      <c r="AX13" s="762"/>
      <c r="AY13" s="762"/>
      <c r="AZ13" s="762"/>
      <c r="BA13" s="762"/>
      <c r="BB13" s="762"/>
      <c r="BC13" s="763"/>
    </row>
    <row r="14" spans="1:56" ht="15" customHeight="1" x14ac:dyDescent="0.15">
      <c r="A14" s="251">
        <v>4</v>
      </c>
      <c r="B14" s="252"/>
      <c r="C14" s="131" t="s">
        <v>282</v>
      </c>
      <c r="D14" s="132"/>
      <c r="E14" s="132"/>
      <c r="F14" s="132"/>
      <c r="G14" s="132"/>
      <c r="H14" s="132"/>
      <c r="I14" s="132"/>
      <c r="J14" s="132"/>
      <c r="K14" s="132"/>
      <c r="L14" s="132"/>
      <c r="M14" s="131" t="s">
        <v>333</v>
      </c>
      <c r="N14" s="132"/>
      <c r="O14" s="132"/>
      <c r="P14" s="132"/>
      <c r="Q14" s="132"/>
      <c r="R14" s="132"/>
      <c r="S14" s="132"/>
      <c r="T14" s="132"/>
      <c r="U14" s="132"/>
      <c r="V14" s="761" t="s">
        <v>372</v>
      </c>
      <c r="W14" s="762"/>
      <c r="X14" s="762"/>
      <c r="Y14" s="762"/>
      <c r="Z14" s="762"/>
      <c r="AA14" s="762"/>
      <c r="AB14" s="762"/>
      <c r="AC14" s="762"/>
      <c r="AD14" s="762"/>
      <c r="AE14" s="762"/>
      <c r="AF14" s="762"/>
      <c r="AG14" s="762"/>
      <c r="AH14" s="762"/>
      <c r="AI14" s="762"/>
      <c r="AJ14" s="762"/>
      <c r="AK14" s="762"/>
      <c r="AL14" s="762"/>
      <c r="AM14" s="762"/>
      <c r="AN14" s="762"/>
      <c r="AO14" s="762"/>
      <c r="AP14" s="762"/>
      <c r="AQ14" s="762"/>
      <c r="AR14" s="762"/>
      <c r="AS14" s="762"/>
      <c r="AT14" s="762"/>
      <c r="AU14" s="762"/>
      <c r="AV14" s="762"/>
      <c r="AW14" s="762"/>
      <c r="AX14" s="762"/>
      <c r="AY14" s="762"/>
      <c r="AZ14" s="762"/>
      <c r="BA14" s="762"/>
      <c r="BB14" s="762"/>
      <c r="BC14" s="763"/>
    </row>
    <row r="15" spans="1:56" ht="15" customHeight="1" x14ac:dyDescent="0.15">
      <c r="A15" s="251">
        <v>7</v>
      </c>
      <c r="B15" s="252"/>
      <c r="C15" s="131" t="s">
        <v>280</v>
      </c>
      <c r="D15" s="132"/>
      <c r="E15" s="132"/>
      <c r="F15" s="132"/>
      <c r="G15" s="132"/>
      <c r="H15" s="132"/>
      <c r="I15" s="132"/>
      <c r="J15" s="132"/>
      <c r="K15" s="132"/>
      <c r="L15" s="132"/>
      <c r="M15" s="131" t="s">
        <v>333</v>
      </c>
      <c r="N15" s="132"/>
      <c r="O15" s="132"/>
      <c r="P15" s="132"/>
      <c r="Q15" s="132"/>
      <c r="R15" s="132"/>
      <c r="S15" s="132"/>
      <c r="T15" s="132"/>
      <c r="U15" s="132"/>
      <c r="V15" s="761" t="s">
        <v>335</v>
      </c>
      <c r="W15" s="762"/>
      <c r="X15" s="762"/>
      <c r="Y15" s="762"/>
      <c r="Z15" s="762"/>
      <c r="AA15" s="762"/>
      <c r="AB15" s="762"/>
      <c r="AC15" s="762"/>
      <c r="AD15" s="762"/>
      <c r="AE15" s="762"/>
      <c r="AF15" s="762"/>
      <c r="AG15" s="762"/>
      <c r="AH15" s="762"/>
      <c r="AI15" s="762"/>
      <c r="AJ15" s="762"/>
      <c r="AK15" s="762"/>
      <c r="AL15" s="762"/>
      <c r="AM15" s="762"/>
      <c r="AN15" s="762"/>
      <c r="AO15" s="762"/>
      <c r="AP15" s="762"/>
      <c r="AQ15" s="762"/>
      <c r="AR15" s="762"/>
      <c r="AS15" s="762"/>
      <c r="AT15" s="762"/>
      <c r="AU15" s="762"/>
      <c r="AV15" s="762"/>
      <c r="AW15" s="762"/>
      <c r="AX15" s="762"/>
      <c r="AY15" s="762"/>
      <c r="AZ15" s="762"/>
      <c r="BA15" s="762"/>
      <c r="BB15" s="762"/>
      <c r="BC15" s="763"/>
    </row>
    <row r="16" spans="1:56" ht="15" customHeight="1" x14ac:dyDescent="0.15">
      <c r="A16" s="251">
        <v>9</v>
      </c>
      <c r="B16" s="252"/>
      <c r="C16" s="131"/>
      <c r="D16" s="132"/>
      <c r="E16" s="132"/>
      <c r="F16" s="132"/>
      <c r="G16" s="132"/>
      <c r="H16" s="132"/>
      <c r="I16" s="132"/>
      <c r="J16" s="132"/>
      <c r="K16" s="132"/>
      <c r="L16" s="132"/>
      <c r="M16" s="131"/>
      <c r="N16" s="132"/>
      <c r="O16" s="132"/>
      <c r="P16" s="132"/>
      <c r="Q16" s="132"/>
      <c r="R16" s="132"/>
      <c r="S16" s="132"/>
      <c r="T16" s="132"/>
      <c r="U16" s="132"/>
      <c r="V16" s="761"/>
      <c r="W16" s="762"/>
      <c r="X16" s="762"/>
      <c r="Y16" s="762"/>
      <c r="Z16" s="762"/>
      <c r="AA16" s="762"/>
      <c r="AB16" s="762"/>
      <c r="AC16" s="762"/>
      <c r="AD16" s="762"/>
      <c r="AE16" s="762"/>
      <c r="AF16" s="762"/>
      <c r="AG16" s="762"/>
      <c r="AH16" s="762"/>
      <c r="AI16" s="762"/>
      <c r="AJ16" s="762"/>
      <c r="AK16" s="762"/>
      <c r="AL16" s="762"/>
      <c r="AM16" s="762"/>
      <c r="AN16" s="762"/>
      <c r="AO16" s="762"/>
      <c r="AP16" s="762"/>
      <c r="AQ16" s="762"/>
      <c r="AR16" s="762"/>
      <c r="AS16" s="762"/>
      <c r="AT16" s="762"/>
      <c r="AU16" s="762"/>
      <c r="AV16" s="762"/>
      <c r="AW16" s="762"/>
      <c r="AX16" s="762"/>
      <c r="AY16" s="762"/>
      <c r="AZ16" s="762"/>
      <c r="BA16" s="762"/>
      <c r="BB16" s="762"/>
      <c r="BC16" s="763"/>
    </row>
    <row r="17" spans="1:56" ht="15" customHeight="1" x14ac:dyDescent="0.15">
      <c r="A17" s="251">
        <v>9</v>
      </c>
      <c r="B17" s="252"/>
      <c r="C17" s="131"/>
      <c r="D17" s="132"/>
      <c r="E17" s="132"/>
      <c r="F17" s="132"/>
      <c r="G17" s="132"/>
      <c r="H17" s="132"/>
      <c r="I17" s="132"/>
      <c r="J17" s="132"/>
      <c r="K17" s="132"/>
      <c r="L17" s="132"/>
      <c r="M17" s="131"/>
      <c r="N17" s="132"/>
      <c r="O17" s="132"/>
      <c r="P17" s="132"/>
      <c r="Q17" s="132"/>
      <c r="R17" s="132"/>
      <c r="S17" s="132"/>
      <c r="T17" s="132"/>
      <c r="U17" s="132"/>
      <c r="V17" s="761"/>
      <c r="W17" s="762"/>
      <c r="X17" s="762"/>
      <c r="Y17" s="762"/>
      <c r="Z17" s="762"/>
      <c r="AA17" s="762"/>
      <c r="AB17" s="762"/>
      <c r="AC17" s="762"/>
      <c r="AD17" s="762"/>
      <c r="AE17" s="762"/>
      <c r="AF17" s="762"/>
      <c r="AG17" s="762"/>
      <c r="AH17" s="762"/>
      <c r="AI17" s="762"/>
      <c r="AJ17" s="762"/>
      <c r="AK17" s="762"/>
      <c r="AL17" s="762"/>
      <c r="AM17" s="762"/>
      <c r="AN17" s="762"/>
      <c r="AO17" s="762"/>
      <c r="AP17" s="762"/>
      <c r="AQ17" s="762"/>
      <c r="AR17" s="762"/>
      <c r="AS17" s="762"/>
      <c r="AT17" s="762"/>
      <c r="AU17" s="762"/>
      <c r="AV17" s="762"/>
      <c r="AW17" s="762"/>
      <c r="AX17" s="762"/>
      <c r="AY17" s="762"/>
      <c r="AZ17" s="762"/>
      <c r="BA17" s="762"/>
      <c r="BB17" s="762"/>
      <c r="BC17" s="763"/>
    </row>
    <row r="18" spans="1:56" ht="15" customHeight="1" x14ac:dyDescent="0.15">
      <c r="A18" s="251">
        <v>9</v>
      </c>
      <c r="B18" s="252"/>
      <c r="C18" s="131"/>
      <c r="D18" s="132"/>
      <c r="E18" s="132"/>
      <c r="F18" s="132"/>
      <c r="G18" s="132"/>
      <c r="H18" s="132"/>
      <c r="I18" s="132"/>
      <c r="J18" s="132"/>
      <c r="K18" s="132"/>
      <c r="L18" s="132"/>
      <c r="M18" s="131"/>
      <c r="N18" s="132"/>
      <c r="O18" s="132"/>
      <c r="P18" s="132"/>
      <c r="Q18" s="132"/>
      <c r="R18" s="132"/>
      <c r="S18" s="132"/>
      <c r="T18" s="132"/>
      <c r="U18" s="132"/>
      <c r="V18" s="761"/>
      <c r="W18" s="762"/>
      <c r="X18" s="762"/>
      <c r="Y18" s="762"/>
      <c r="Z18" s="762"/>
      <c r="AA18" s="762"/>
      <c r="AB18" s="762"/>
      <c r="AC18" s="762"/>
      <c r="AD18" s="762"/>
      <c r="AE18" s="762"/>
      <c r="AF18" s="762"/>
      <c r="AG18" s="762"/>
      <c r="AH18" s="762"/>
      <c r="AI18" s="762"/>
      <c r="AJ18" s="762"/>
      <c r="AK18" s="762"/>
      <c r="AL18" s="762"/>
      <c r="AM18" s="762"/>
      <c r="AN18" s="762"/>
      <c r="AO18" s="762"/>
      <c r="AP18" s="762"/>
      <c r="AQ18" s="762"/>
      <c r="AR18" s="762"/>
      <c r="AS18" s="762"/>
      <c r="AT18" s="762"/>
      <c r="AU18" s="762"/>
      <c r="AV18" s="762"/>
      <c r="AW18" s="762"/>
      <c r="AX18" s="762"/>
      <c r="AY18" s="762"/>
      <c r="AZ18" s="762"/>
      <c r="BA18" s="762"/>
      <c r="BB18" s="762"/>
      <c r="BC18" s="763"/>
    </row>
    <row r="19" spans="1:56" ht="15" customHeight="1" x14ac:dyDescent="0.15">
      <c r="A19" s="251">
        <v>9</v>
      </c>
      <c r="B19" s="252"/>
      <c r="C19" s="131"/>
      <c r="D19" s="132"/>
      <c r="E19" s="132"/>
      <c r="F19" s="132"/>
      <c r="G19" s="132"/>
      <c r="H19" s="132"/>
      <c r="I19" s="132"/>
      <c r="J19" s="132"/>
      <c r="K19" s="132"/>
      <c r="L19" s="132"/>
      <c r="M19" s="131"/>
      <c r="N19" s="132"/>
      <c r="O19" s="132"/>
      <c r="P19" s="132"/>
      <c r="Q19" s="132"/>
      <c r="R19" s="132"/>
      <c r="S19" s="132"/>
      <c r="T19" s="132"/>
      <c r="U19" s="132"/>
      <c r="V19" s="761"/>
      <c r="W19" s="762"/>
      <c r="X19" s="762"/>
      <c r="Y19" s="762"/>
      <c r="Z19" s="762"/>
      <c r="AA19" s="762"/>
      <c r="AB19" s="762"/>
      <c r="AC19" s="762"/>
      <c r="AD19" s="762"/>
      <c r="AE19" s="762"/>
      <c r="AF19" s="762"/>
      <c r="AG19" s="762"/>
      <c r="AH19" s="762"/>
      <c r="AI19" s="762"/>
      <c r="AJ19" s="762"/>
      <c r="AK19" s="762"/>
      <c r="AL19" s="762"/>
      <c r="AM19" s="762"/>
      <c r="AN19" s="762"/>
      <c r="AO19" s="762"/>
      <c r="AP19" s="762"/>
      <c r="AQ19" s="762"/>
      <c r="AR19" s="762"/>
      <c r="AS19" s="762"/>
      <c r="AT19" s="762"/>
      <c r="AU19" s="762"/>
      <c r="AV19" s="762"/>
      <c r="AW19" s="762"/>
      <c r="AX19" s="762"/>
      <c r="AY19" s="762"/>
      <c r="AZ19" s="762"/>
      <c r="BA19" s="762"/>
      <c r="BB19" s="762"/>
      <c r="BC19" s="763"/>
    </row>
    <row r="20" spans="1:56" ht="15" customHeight="1" x14ac:dyDescent="0.15">
      <c r="A20" s="251">
        <v>9</v>
      </c>
      <c r="B20" s="252"/>
      <c r="C20" s="131"/>
      <c r="D20" s="132"/>
      <c r="E20" s="132"/>
      <c r="F20" s="132"/>
      <c r="G20" s="132"/>
      <c r="H20" s="132"/>
      <c r="I20" s="132"/>
      <c r="J20" s="132"/>
      <c r="K20" s="132"/>
      <c r="L20" s="132"/>
      <c r="M20" s="131"/>
      <c r="N20" s="132"/>
      <c r="O20" s="132"/>
      <c r="P20" s="132"/>
      <c r="Q20" s="132"/>
      <c r="R20" s="132"/>
      <c r="S20" s="132"/>
      <c r="T20" s="132"/>
      <c r="U20" s="132"/>
      <c r="V20" s="761"/>
      <c r="W20" s="762"/>
      <c r="X20" s="762"/>
      <c r="Y20" s="762"/>
      <c r="Z20" s="762"/>
      <c r="AA20" s="762"/>
      <c r="AB20" s="762"/>
      <c r="AC20" s="762"/>
      <c r="AD20" s="762"/>
      <c r="AE20" s="762"/>
      <c r="AF20" s="762"/>
      <c r="AG20" s="762"/>
      <c r="AH20" s="762"/>
      <c r="AI20" s="762"/>
      <c r="AJ20" s="762"/>
      <c r="AK20" s="762"/>
      <c r="AL20" s="762"/>
      <c r="AM20" s="762"/>
      <c r="AN20" s="762"/>
      <c r="AO20" s="762"/>
      <c r="AP20" s="762"/>
      <c r="AQ20" s="762"/>
      <c r="AR20" s="762"/>
      <c r="AS20" s="762"/>
      <c r="AT20" s="762"/>
      <c r="AU20" s="762"/>
      <c r="AV20" s="762"/>
      <c r="AW20" s="762"/>
      <c r="AX20" s="762"/>
      <c r="AY20" s="762"/>
      <c r="AZ20" s="762"/>
      <c r="BA20" s="762"/>
      <c r="BB20" s="762"/>
      <c r="BC20" s="763"/>
    </row>
    <row r="21" spans="1:56" ht="15" customHeight="1" x14ac:dyDescent="0.15">
      <c r="A21" s="251">
        <v>9</v>
      </c>
      <c r="B21" s="252"/>
      <c r="C21" s="131"/>
      <c r="D21" s="132"/>
      <c r="E21" s="132"/>
      <c r="F21" s="132"/>
      <c r="G21" s="132"/>
      <c r="H21" s="132"/>
      <c r="I21" s="132"/>
      <c r="J21" s="132"/>
      <c r="K21" s="132"/>
      <c r="L21" s="132"/>
      <c r="M21" s="131"/>
      <c r="N21" s="132"/>
      <c r="O21" s="132"/>
      <c r="P21" s="132"/>
      <c r="Q21" s="132"/>
      <c r="R21" s="132"/>
      <c r="S21" s="132"/>
      <c r="T21" s="132"/>
      <c r="U21" s="132"/>
      <c r="V21" s="761"/>
      <c r="W21" s="762"/>
      <c r="X21" s="762"/>
      <c r="Y21" s="762"/>
      <c r="Z21" s="762"/>
      <c r="AA21" s="762"/>
      <c r="AB21" s="762"/>
      <c r="AC21" s="762"/>
      <c r="AD21" s="762"/>
      <c r="AE21" s="762"/>
      <c r="AF21" s="762"/>
      <c r="AG21" s="762"/>
      <c r="AH21" s="762"/>
      <c r="AI21" s="762"/>
      <c r="AJ21" s="762"/>
      <c r="AK21" s="762"/>
      <c r="AL21" s="762"/>
      <c r="AM21" s="762"/>
      <c r="AN21" s="762"/>
      <c r="AO21" s="762"/>
      <c r="AP21" s="762"/>
      <c r="AQ21" s="762"/>
      <c r="AR21" s="762"/>
      <c r="AS21" s="762"/>
      <c r="AT21" s="762"/>
      <c r="AU21" s="762"/>
      <c r="AV21" s="762"/>
      <c r="AW21" s="762"/>
      <c r="AX21" s="762"/>
      <c r="AY21" s="762"/>
      <c r="AZ21" s="762"/>
      <c r="BA21" s="762"/>
      <c r="BB21" s="762"/>
      <c r="BC21" s="763"/>
    </row>
    <row r="22" spans="1:56" ht="15" customHeight="1" x14ac:dyDescent="0.15">
      <c r="A22" s="251">
        <v>9</v>
      </c>
      <c r="B22" s="252"/>
      <c r="C22" s="131"/>
      <c r="D22" s="132"/>
      <c r="E22" s="132"/>
      <c r="F22" s="132"/>
      <c r="G22" s="132"/>
      <c r="H22" s="132"/>
      <c r="I22" s="132"/>
      <c r="J22" s="132"/>
      <c r="K22" s="132"/>
      <c r="L22" s="132"/>
      <c r="M22" s="131"/>
      <c r="N22" s="132"/>
      <c r="O22" s="132"/>
      <c r="P22" s="132"/>
      <c r="Q22" s="132"/>
      <c r="R22" s="132"/>
      <c r="S22" s="132"/>
      <c r="T22" s="132"/>
      <c r="U22" s="132"/>
      <c r="V22" s="761"/>
      <c r="W22" s="762"/>
      <c r="X22" s="762"/>
      <c r="Y22" s="762"/>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c r="BC22" s="763"/>
    </row>
    <row r="23" spans="1:56" ht="15" customHeight="1" x14ac:dyDescent="0.15">
      <c r="A23" s="251">
        <v>9</v>
      </c>
      <c r="B23" s="252"/>
      <c r="C23" s="131"/>
      <c r="D23" s="132"/>
      <c r="E23" s="132"/>
      <c r="F23" s="132"/>
      <c r="G23" s="132"/>
      <c r="H23" s="132"/>
      <c r="I23" s="132"/>
      <c r="J23" s="132"/>
      <c r="K23" s="132"/>
      <c r="L23" s="132"/>
      <c r="M23" s="131"/>
      <c r="N23" s="132"/>
      <c r="O23" s="132"/>
      <c r="P23" s="132"/>
      <c r="Q23" s="132"/>
      <c r="R23" s="132"/>
      <c r="S23" s="132"/>
      <c r="T23" s="132"/>
      <c r="U23" s="132"/>
      <c r="V23" s="761"/>
      <c r="W23" s="762"/>
      <c r="X23" s="762"/>
      <c r="Y23" s="762"/>
      <c r="Z23" s="762"/>
      <c r="AA23" s="762"/>
      <c r="AB23" s="762"/>
      <c r="AC23" s="762"/>
      <c r="AD23" s="762"/>
      <c r="AE23" s="762"/>
      <c r="AF23" s="762"/>
      <c r="AG23" s="762"/>
      <c r="AH23" s="762"/>
      <c r="AI23" s="762"/>
      <c r="AJ23" s="762"/>
      <c r="AK23" s="762"/>
      <c r="AL23" s="762"/>
      <c r="AM23" s="762"/>
      <c r="AN23" s="762"/>
      <c r="AO23" s="762"/>
      <c r="AP23" s="762"/>
      <c r="AQ23" s="762"/>
      <c r="AR23" s="762"/>
      <c r="AS23" s="762"/>
      <c r="AT23" s="762"/>
      <c r="AU23" s="762"/>
      <c r="AV23" s="762"/>
      <c r="AW23" s="762"/>
      <c r="AX23" s="762"/>
      <c r="AY23" s="762"/>
      <c r="AZ23" s="762"/>
      <c r="BA23" s="762"/>
      <c r="BB23" s="762"/>
      <c r="BC23" s="763"/>
    </row>
    <row r="24" spans="1:56" ht="15" customHeight="1" x14ac:dyDescent="0.15">
      <c r="A24" s="253">
        <v>10</v>
      </c>
      <c r="B24" s="254"/>
      <c r="C24" s="131"/>
      <c r="D24" s="132"/>
      <c r="E24" s="110"/>
      <c r="F24" s="110"/>
      <c r="G24" s="110"/>
      <c r="H24" s="110"/>
      <c r="I24" s="110"/>
      <c r="J24" s="110"/>
      <c r="K24" s="110"/>
      <c r="L24" s="110"/>
      <c r="M24" s="108"/>
      <c r="N24" s="205"/>
      <c r="O24" s="140"/>
      <c r="P24" s="140"/>
      <c r="Q24" s="140"/>
      <c r="R24" s="140"/>
      <c r="S24" s="140"/>
      <c r="T24" s="140"/>
      <c r="U24" s="140"/>
      <c r="V24" s="775"/>
      <c r="W24" s="776"/>
      <c r="X24" s="776"/>
      <c r="Y24" s="776"/>
      <c r="Z24" s="776"/>
      <c r="AA24" s="776"/>
      <c r="AB24" s="776"/>
      <c r="AC24" s="776"/>
      <c r="AD24" s="776"/>
      <c r="AE24" s="776"/>
      <c r="AF24" s="776"/>
      <c r="AG24" s="776"/>
      <c r="AH24" s="776"/>
      <c r="AI24" s="776"/>
      <c r="AJ24" s="776"/>
      <c r="AK24" s="776"/>
      <c r="AL24" s="776"/>
      <c r="AM24" s="776"/>
      <c r="AN24" s="776"/>
      <c r="AO24" s="776"/>
      <c r="AP24" s="776"/>
      <c r="AQ24" s="776"/>
      <c r="AR24" s="776"/>
      <c r="AS24" s="776"/>
      <c r="AT24" s="776"/>
      <c r="AU24" s="776"/>
      <c r="AV24" s="776"/>
      <c r="AW24" s="776"/>
      <c r="AX24" s="776"/>
      <c r="AY24" s="776"/>
      <c r="AZ24" s="776"/>
      <c r="BA24" s="776"/>
      <c r="BB24" s="776"/>
      <c r="BC24" s="777"/>
    </row>
    <row r="25" spans="1:56" ht="15" customHeight="1" x14ac:dyDescent="0.15">
      <c r="A25" s="245" t="s">
        <v>172</v>
      </c>
      <c r="B25" s="246"/>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7"/>
    </row>
    <row r="26" spans="1:56" ht="15" customHeight="1" x14ac:dyDescent="0.15">
      <c r="A26" s="248" t="s">
        <v>189</v>
      </c>
      <c r="B26" s="202"/>
      <c r="C26" s="180" t="s">
        <v>166</v>
      </c>
      <c r="D26" s="51"/>
      <c r="E26" s="51"/>
      <c r="F26" s="51"/>
      <c r="G26" s="51"/>
      <c r="H26" s="51"/>
      <c r="I26" s="51"/>
      <c r="J26" s="51"/>
      <c r="K26" s="51"/>
      <c r="L26" s="51"/>
      <c r="M26" s="180" t="s">
        <v>167</v>
      </c>
      <c r="N26" s="181"/>
      <c r="O26" s="181"/>
      <c r="P26" s="181"/>
      <c r="Q26" s="181"/>
      <c r="R26" s="181"/>
      <c r="S26" s="181"/>
      <c r="T26" s="181"/>
      <c r="U26" s="181"/>
      <c r="V26" s="772" t="s">
        <v>169</v>
      </c>
      <c r="W26" s="773"/>
      <c r="X26" s="773"/>
      <c r="Y26" s="773"/>
      <c r="Z26" s="773"/>
      <c r="AA26" s="773"/>
      <c r="AB26" s="773"/>
      <c r="AC26" s="773"/>
      <c r="AD26" s="773"/>
      <c r="AE26" s="773"/>
      <c r="AF26" s="773"/>
      <c r="AG26" s="773"/>
      <c r="AH26" s="773"/>
      <c r="AI26" s="773"/>
      <c r="AJ26" s="773"/>
      <c r="AK26" s="773"/>
      <c r="AL26" s="773"/>
      <c r="AM26" s="773"/>
      <c r="AN26" s="773"/>
      <c r="AO26" s="773"/>
      <c r="AP26" s="773"/>
      <c r="AQ26" s="773"/>
      <c r="AR26" s="773"/>
      <c r="AS26" s="773"/>
      <c r="AT26" s="773"/>
      <c r="AU26" s="773"/>
      <c r="AV26" s="773"/>
      <c r="AW26" s="773"/>
      <c r="AX26" s="773"/>
      <c r="AY26" s="773"/>
      <c r="AZ26" s="773"/>
      <c r="BA26" s="773"/>
      <c r="BB26" s="773"/>
      <c r="BC26" s="774"/>
    </row>
    <row r="27" spans="1:56" ht="15" customHeight="1" x14ac:dyDescent="0.15">
      <c r="A27" s="249">
        <v>1</v>
      </c>
      <c r="B27" s="250"/>
      <c r="C27" s="122"/>
      <c r="D27" s="123"/>
      <c r="E27" s="123"/>
      <c r="F27" s="123"/>
      <c r="G27" s="123"/>
      <c r="H27" s="123"/>
      <c r="I27" s="123"/>
      <c r="J27" s="123"/>
      <c r="K27" s="123"/>
      <c r="L27" s="123"/>
      <c r="M27" s="122"/>
      <c r="N27" s="123"/>
      <c r="O27" s="123"/>
      <c r="P27" s="123"/>
      <c r="Q27" s="123"/>
      <c r="R27" s="123"/>
      <c r="S27" s="123"/>
      <c r="T27" s="123"/>
      <c r="U27" s="123"/>
      <c r="V27" s="675"/>
      <c r="W27" s="676"/>
      <c r="X27" s="676"/>
      <c r="Y27" s="676"/>
      <c r="Z27" s="676"/>
      <c r="AA27" s="676"/>
      <c r="AB27" s="676"/>
      <c r="AC27" s="676"/>
      <c r="AD27" s="676"/>
      <c r="AE27" s="676"/>
      <c r="AF27" s="676"/>
      <c r="AG27" s="676"/>
      <c r="AH27" s="676"/>
      <c r="AI27" s="676"/>
      <c r="AJ27" s="676"/>
      <c r="AK27" s="676"/>
      <c r="AL27" s="676"/>
      <c r="AM27" s="676"/>
      <c r="AN27" s="676"/>
      <c r="AO27" s="676"/>
      <c r="AP27" s="676"/>
      <c r="AQ27" s="676"/>
      <c r="AR27" s="676"/>
      <c r="AS27" s="676"/>
      <c r="AT27" s="676"/>
      <c r="AU27" s="676"/>
      <c r="AV27" s="676"/>
      <c r="AW27" s="676"/>
      <c r="AX27" s="676"/>
      <c r="AY27" s="676"/>
      <c r="AZ27" s="676"/>
      <c r="BA27" s="676"/>
      <c r="BB27" s="676"/>
      <c r="BC27" s="677"/>
    </row>
    <row r="28" spans="1:56" ht="15" customHeight="1" x14ac:dyDescent="0.15">
      <c r="A28" s="251">
        <v>2</v>
      </c>
      <c r="B28" s="252"/>
      <c r="C28" s="131"/>
      <c r="D28" s="132"/>
      <c r="E28" s="132"/>
      <c r="F28" s="132"/>
      <c r="G28" s="132"/>
      <c r="H28" s="132"/>
      <c r="I28" s="132"/>
      <c r="J28" s="132"/>
      <c r="K28" s="132"/>
      <c r="L28" s="132"/>
      <c r="M28" s="131"/>
      <c r="N28" s="132"/>
      <c r="O28" s="132"/>
      <c r="P28" s="132"/>
      <c r="Q28" s="132"/>
      <c r="R28" s="132"/>
      <c r="S28" s="132"/>
      <c r="T28" s="132"/>
      <c r="U28" s="132"/>
      <c r="V28" s="761"/>
      <c r="W28" s="762"/>
      <c r="X28" s="762"/>
      <c r="Y28" s="762"/>
      <c r="Z28" s="762"/>
      <c r="AA28" s="762"/>
      <c r="AB28" s="762"/>
      <c r="AC28" s="762"/>
      <c r="AD28" s="762"/>
      <c r="AE28" s="762"/>
      <c r="AF28" s="762"/>
      <c r="AG28" s="762"/>
      <c r="AH28" s="762"/>
      <c r="AI28" s="762"/>
      <c r="AJ28" s="762"/>
      <c r="AK28" s="762"/>
      <c r="AL28" s="762"/>
      <c r="AM28" s="762"/>
      <c r="AN28" s="762"/>
      <c r="AO28" s="762"/>
      <c r="AP28" s="762"/>
      <c r="AQ28" s="762"/>
      <c r="AR28" s="762"/>
      <c r="AS28" s="762"/>
      <c r="AT28" s="762"/>
      <c r="AU28" s="762"/>
      <c r="AV28" s="762"/>
      <c r="AW28" s="762"/>
      <c r="AX28" s="762"/>
      <c r="AY28" s="762"/>
      <c r="AZ28" s="762"/>
      <c r="BA28" s="762"/>
      <c r="BB28" s="762"/>
      <c r="BC28" s="763"/>
    </row>
    <row r="29" spans="1:56" ht="15" customHeight="1" x14ac:dyDescent="0.15">
      <c r="A29" s="255">
        <v>3</v>
      </c>
      <c r="B29" s="256"/>
      <c r="C29" s="103"/>
      <c r="D29" s="26"/>
      <c r="E29" s="120"/>
      <c r="F29" s="120"/>
      <c r="G29" s="120"/>
      <c r="H29" s="120"/>
      <c r="I29" s="120"/>
      <c r="J29" s="120"/>
      <c r="K29" s="120"/>
      <c r="L29" s="120"/>
      <c r="M29" s="119"/>
      <c r="N29" s="257"/>
      <c r="O29" s="143"/>
      <c r="P29" s="143"/>
      <c r="Q29" s="143"/>
      <c r="R29" s="143"/>
      <c r="S29" s="143"/>
      <c r="T29" s="143"/>
      <c r="U29" s="143"/>
      <c r="V29" s="775"/>
      <c r="W29" s="776"/>
      <c r="X29" s="776"/>
      <c r="Y29" s="776"/>
      <c r="Z29" s="776"/>
      <c r="AA29" s="776"/>
      <c r="AB29" s="776"/>
      <c r="AC29" s="776"/>
      <c r="AD29" s="776"/>
      <c r="AE29" s="776"/>
      <c r="AF29" s="776"/>
      <c r="AG29" s="776"/>
      <c r="AH29" s="776"/>
      <c r="AI29" s="776"/>
      <c r="AJ29" s="776"/>
      <c r="AK29" s="776"/>
      <c r="AL29" s="776"/>
      <c r="AM29" s="776"/>
      <c r="AN29" s="776"/>
      <c r="AO29" s="776"/>
      <c r="AP29" s="776"/>
      <c r="AQ29" s="776"/>
      <c r="AR29" s="776"/>
      <c r="AS29" s="776"/>
      <c r="AT29" s="776"/>
      <c r="AU29" s="776"/>
      <c r="AV29" s="776"/>
      <c r="AW29" s="776"/>
      <c r="AX29" s="776"/>
      <c r="AY29" s="776"/>
      <c r="AZ29" s="776"/>
      <c r="BA29" s="776"/>
      <c r="BB29" s="776"/>
      <c r="BC29" s="777"/>
    </row>
    <row r="30" spans="1:56" ht="5.0999999999999996" customHeight="1" x14ac:dyDescent="0.15">
      <c r="A30" s="174"/>
      <c r="B30" s="174"/>
      <c r="C30" s="174"/>
      <c r="D30" s="174"/>
      <c r="E30" s="174"/>
      <c r="F30" s="174"/>
      <c r="G30" s="174"/>
      <c r="H30" s="174"/>
      <c r="I30" s="174"/>
      <c r="J30" s="175"/>
      <c r="K30" s="176"/>
      <c r="L30" s="176"/>
      <c r="M30" s="176"/>
      <c r="N30" s="176"/>
      <c r="O30" s="176"/>
      <c r="P30" s="175"/>
      <c r="Q30" s="176"/>
      <c r="R30" s="176"/>
      <c r="S30" s="176"/>
      <c r="T30" s="176"/>
      <c r="U30" s="176"/>
      <c r="V30" s="176"/>
      <c r="W30" s="176"/>
      <c r="X30" s="176"/>
      <c r="Y30" s="176"/>
      <c r="Z30" s="176"/>
      <c r="AA30" s="176"/>
      <c r="AB30" s="222"/>
      <c r="AC30" s="177"/>
      <c r="AD30" s="177"/>
      <c r="AE30" s="177"/>
      <c r="AF30" s="177"/>
      <c r="AG30" s="177"/>
      <c r="AH30" s="178"/>
      <c r="AI30" s="179"/>
      <c r="AJ30" s="179"/>
      <c r="AK30" s="179"/>
      <c r="AL30" s="179"/>
      <c r="AM30" s="179"/>
      <c r="AN30" s="179"/>
      <c r="AO30" s="179"/>
      <c r="AP30" s="179"/>
      <c r="AQ30" s="179"/>
      <c r="AR30" s="179"/>
      <c r="AS30" s="179"/>
      <c r="AT30" s="179"/>
      <c r="AU30" s="179"/>
      <c r="AV30" s="179"/>
      <c r="AW30" s="179"/>
      <c r="AX30" s="179"/>
      <c r="AY30" s="179"/>
      <c r="AZ30" s="179"/>
      <c r="BA30" s="179"/>
      <c r="BB30" s="179"/>
      <c r="BC30" s="179"/>
    </row>
    <row r="31" spans="1:56" s="221" customFormat="1" ht="18" customHeight="1" x14ac:dyDescent="0.15">
      <c r="A31" s="223" t="s">
        <v>185</v>
      </c>
      <c r="B31" s="241"/>
      <c r="C31" s="242"/>
      <c r="D31" s="242"/>
      <c r="E31" s="242"/>
      <c r="F31" s="242"/>
      <c r="G31" s="242"/>
      <c r="H31" s="242"/>
      <c r="I31" s="225"/>
      <c r="J31" s="243">
        <v>2</v>
      </c>
      <c r="K31" s="228"/>
      <c r="L31" s="228"/>
      <c r="M31" s="228"/>
      <c r="N31" s="228"/>
      <c r="O31" s="228"/>
      <c r="P31" s="228"/>
      <c r="Q31" s="228"/>
      <c r="R31" s="228"/>
      <c r="S31" s="228"/>
      <c r="T31" s="228"/>
      <c r="U31" s="228"/>
      <c r="V31" s="228"/>
      <c r="W31" s="228"/>
      <c r="X31" s="228"/>
      <c r="Y31" s="228"/>
      <c r="Z31" s="228"/>
      <c r="AA31" s="228"/>
      <c r="AB31" s="228"/>
      <c r="AC31" s="228"/>
      <c r="AD31" s="228"/>
      <c r="AE31" s="228"/>
      <c r="AF31" s="228"/>
      <c r="AG31" s="228"/>
      <c r="AH31" s="228"/>
      <c r="AI31" s="228"/>
      <c r="AJ31" s="228"/>
      <c r="AK31" s="228"/>
      <c r="AL31" s="228"/>
      <c r="AM31" s="228"/>
      <c r="AN31" s="228"/>
      <c r="AO31" s="228"/>
      <c r="AP31" s="228"/>
      <c r="AQ31" s="228"/>
      <c r="AR31" s="228"/>
      <c r="AS31" s="228"/>
      <c r="AT31" s="228"/>
      <c r="AU31" s="228"/>
      <c r="AV31" s="228"/>
      <c r="AW31" s="228"/>
      <c r="AX31" s="228"/>
      <c r="AY31" s="228"/>
      <c r="AZ31" s="228"/>
      <c r="BA31" s="228"/>
      <c r="BB31" s="228"/>
      <c r="BC31" s="229"/>
      <c r="BD31" s="140"/>
    </row>
    <row r="32" spans="1:56" s="221" customFormat="1" ht="18" customHeight="1" x14ac:dyDescent="0.15">
      <c r="A32" s="223" t="s">
        <v>165</v>
      </c>
      <c r="B32" s="224"/>
      <c r="C32" s="224"/>
      <c r="D32" s="224"/>
      <c r="E32" s="224"/>
      <c r="F32" s="224"/>
      <c r="G32" s="224"/>
      <c r="H32" s="224"/>
      <c r="I32" s="225"/>
      <c r="J32" s="130" t="s">
        <v>329</v>
      </c>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6"/>
      <c r="AI32" s="226"/>
      <c r="AJ32" s="226"/>
      <c r="AK32" s="226"/>
      <c r="AL32" s="226"/>
      <c r="AM32" s="226"/>
      <c r="AN32" s="226"/>
      <c r="AO32" s="226"/>
      <c r="AP32" s="226"/>
      <c r="AQ32" s="226"/>
      <c r="AR32" s="226"/>
      <c r="AS32" s="226"/>
      <c r="AT32" s="226"/>
      <c r="AU32" s="226"/>
      <c r="AV32" s="226"/>
      <c r="AW32" s="226"/>
      <c r="AX32" s="226"/>
      <c r="AY32" s="226"/>
      <c r="AZ32" s="226"/>
      <c r="BA32" s="226"/>
      <c r="BB32" s="226"/>
      <c r="BC32" s="227"/>
      <c r="BD32" s="140"/>
    </row>
    <row r="33" spans="1:56" s="221" customFormat="1" ht="18" customHeight="1" x14ac:dyDescent="0.15">
      <c r="A33" s="223" t="s">
        <v>75</v>
      </c>
      <c r="B33" s="224"/>
      <c r="C33" s="224"/>
      <c r="D33" s="224"/>
      <c r="E33" s="224"/>
      <c r="F33" s="224"/>
      <c r="G33" s="224"/>
      <c r="H33" s="224"/>
      <c r="I33" s="225"/>
      <c r="J33" s="130" t="s">
        <v>366</v>
      </c>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9"/>
      <c r="BD33" s="140"/>
    </row>
    <row r="34" spans="1:56" s="221" customFormat="1" ht="18" customHeight="1" x14ac:dyDescent="0.15">
      <c r="A34" s="223" t="s">
        <v>188</v>
      </c>
      <c r="B34" s="224"/>
      <c r="C34" s="224"/>
      <c r="D34" s="224"/>
      <c r="E34" s="224"/>
      <c r="F34" s="224"/>
      <c r="G34" s="224"/>
      <c r="H34" s="224"/>
      <c r="I34" s="225"/>
      <c r="J34" s="130" t="s">
        <v>363</v>
      </c>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232"/>
      <c r="AH34" s="232"/>
      <c r="AI34" s="232"/>
      <c r="AJ34" s="232"/>
      <c r="AK34" s="232"/>
      <c r="AL34" s="232"/>
      <c r="AM34" s="232"/>
      <c r="AN34" s="232"/>
      <c r="AO34" s="232"/>
      <c r="AP34" s="232"/>
      <c r="AQ34" s="232"/>
      <c r="AR34" s="232"/>
      <c r="AS34" s="232"/>
      <c r="AT34" s="232"/>
      <c r="AU34" s="232"/>
      <c r="AV34" s="232"/>
      <c r="AW34" s="232"/>
      <c r="AX34" s="232"/>
      <c r="AY34" s="232"/>
      <c r="AZ34" s="232"/>
      <c r="BA34" s="232"/>
      <c r="BB34" s="232"/>
      <c r="BC34" s="244"/>
      <c r="BD34" s="140"/>
    </row>
    <row r="35" spans="1:56" ht="15" customHeight="1" x14ac:dyDescent="0.15">
      <c r="A35" s="245" t="s">
        <v>170</v>
      </c>
      <c r="B35" s="246"/>
      <c r="C35" s="246"/>
      <c r="D35" s="246"/>
      <c r="E35" s="246"/>
      <c r="F35" s="246"/>
      <c r="G35" s="246"/>
      <c r="H35" s="246"/>
      <c r="I35" s="246"/>
      <c r="J35" s="246"/>
      <c r="K35" s="246"/>
      <c r="L35" s="246"/>
      <c r="M35" s="246"/>
      <c r="N35" s="246"/>
      <c r="O35" s="246"/>
      <c r="P35" s="246"/>
      <c r="Q35" s="246"/>
      <c r="R35" s="246"/>
      <c r="S35" s="246"/>
      <c r="T35" s="246"/>
      <c r="U35" s="246"/>
      <c r="V35" s="246"/>
      <c r="W35" s="246"/>
      <c r="X35" s="246"/>
      <c r="Y35" s="246"/>
      <c r="Z35" s="246"/>
      <c r="AA35" s="246"/>
      <c r="AB35" s="246"/>
      <c r="AC35" s="246"/>
      <c r="AD35" s="246"/>
      <c r="AE35" s="246"/>
      <c r="AF35" s="246"/>
      <c r="AG35" s="246"/>
      <c r="AH35" s="246"/>
      <c r="AI35" s="246"/>
      <c r="AJ35" s="246"/>
      <c r="AK35" s="246"/>
      <c r="AL35" s="246"/>
      <c r="AM35" s="246"/>
      <c r="AN35" s="246"/>
      <c r="AO35" s="246"/>
      <c r="AP35" s="246"/>
      <c r="AQ35" s="246"/>
      <c r="AR35" s="246"/>
      <c r="AS35" s="246"/>
      <c r="AT35" s="246"/>
      <c r="AU35" s="246"/>
      <c r="AV35" s="246"/>
      <c r="AW35" s="246"/>
      <c r="AX35" s="246"/>
      <c r="AY35" s="246"/>
      <c r="AZ35" s="246"/>
      <c r="BA35" s="246"/>
      <c r="BB35" s="246"/>
      <c r="BC35" s="247"/>
    </row>
    <row r="36" spans="1:56" ht="15" customHeight="1" x14ac:dyDescent="0.15">
      <c r="A36" s="248" t="s">
        <v>189</v>
      </c>
      <c r="B36" s="202"/>
      <c r="C36" s="180" t="s">
        <v>166</v>
      </c>
      <c r="D36" s="51"/>
      <c r="E36" s="51"/>
      <c r="F36" s="51"/>
      <c r="G36" s="51"/>
      <c r="H36" s="51"/>
      <c r="I36" s="51"/>
      <c r="J36" s="51"/>
      <c r="K36" s="51"/>
      <c r="L36" s="51"/>
      <c r="M36" s="180" t="s">
        <v>167</v>
      </c>
      <c r="N36" s="181"/>
      <c r="O36" s="181"/>
      <c r="P36" s="181"/>
      <c r="Q36" s="181"/>
      <c r="R36" s="181"/>
      <c r="S36" s="181"/>
      <c r="T36" s="181"/>
      <c r="U36" s="181"/>
      <c r="V36" s="772" t="s">
        <v>169</v>
      </c>
      <c r="W36" s="773"/>
      <c r="X36" s="773"/>
      <c r="Y36" s="773"/>
      <c r="Z36" s="773"/>
      <c r="AA36" s="773"/>
      <c r="AB36" s="773"/>
      <c r="AC36" s="773"/>
      <c r="AD36" s="773"/>
      <c r="AE36" s="773"/>
      <c r="AF36" s="773"/>
      <c r="AG36" s="773"/>
      <c r="AH36" s="773"/>
      <c r="AI36" s="773"/>
      <c r="AJ36" s="773"/>
      <c r="AK36" s="773"/>
      <c r="AL36" s="773"/>
      <c r="AM36" s="773"/>
      <c r="AN36" s="773"/>
      <c r="AO36" s="773"/>
      <c r="AP36" s="773"/>
      <c r="AQ36" s="773"/>
      <c r="AR36" s="773"/>
      <c r="AS36" s="773"/>
      <c r="AT36" s="773"/>
      <c r="AU36" s="773"/>
      <c r="AV36" s="773"/>
      <c r="AW36" s="773"/>
      <c r="AX36" s="773"/>
      <c r="AY36" s="773"/>
      <c r="AZ36" s="773"/>
      <c r="BA36" s="773"/>
      <c r="BB36" s="773"/>
      <c r="BC36" s="774"/>
    </row>
    <row r="37" spans="1:56" ht="15" customHeight="1" x14ac:dyDescent="0.15">
      <c r="A37" s="249">
        <v>1</v>
      </c>
      <c r="B37" s="250"/>
      <c r="C37" s="131" t="s">
        <v>330</v>
      </c>
      <c r="D37" s="132"/>
      <c r="E37" s="132"/>
      <c r="F37" s="132"/>
      <c r="G37" s="132"/>
      <c r="H37" s="132"/>
      <c r="I37" s="132"/>
      <c r="J37" s="132"/>
      <c r="K37" s="132"/>
      <c r="L37" s="132"/>
      <c r="M37" s="131" t="s">
        <v>333</v>
      </c>
      <c r="N37" s="132"/>
      <c r="O37" s="132"/>
      <c r="P37" s="132"/>
      <c r="Q37" s="132"/>
      <c r="R37" s="132"/>
      <c r="S37" s="132"/>
      <c r="T37" s="132"/>
      <c r="U37" s="132"/>
      <c r="V37" s="675" t="s">
        <v>337</v>
      </c>
      <c r="W37" s="676"/>
      <c r="X37" s="676"/>
      <c r="Y37" s="676"/>
      <c r="Z37" s="676"/>
      <c r="AA37" s="676"/>
      <c r="AB37" s="676"/>
      <c r="AC37" s="676"/>
      <c r="AD37" s="676"/>
      <c r="AE37" s="676"/>
      <c r="AF37" s="676"/>
      <c r="AG37" s="676"/>
      <c r="AH37" s="676"/>
      <c r="AI37" s="676"/>
      <c r="AJ37" s="676"/>
      <c r="AK37" s="676"/>
      <c r="AL37" s="676"/>
      <c r="AM37" s="676"/>
      <c r="AN37" s="676"/>
      <c r="AO37" s="676"/>
      <c r="AP37" s="676"/>
      <c r="AQ37" s="676"/>
      <c r="AR37" s="676"/>
      <c r="AS37" s="676"/>
      <c r="AT37" s="676"/>
      <c r="AU37" s="676"/>
      <c r="AV37" s="676"/>
      <c r="AW37" s="676"/>
      <c r="AX37" s="676"/>
      <c r="AY37" s="676"/>
      <c r="AZ37" s="676"/>
      <c r="BA37" s="676"/>
      <c r="BB37" s="676"/>
      <c r="BC37" s="677"/>
    </row>
    <row r="38" spans="1:56" ht="15" customHeight="1" x14ac:dyDescent="0.15">
      <c r="A38" s="251">
        <v>2</v>
      </c>
      <c r="B38" s="252"/>
      <c r="C38" s="131" t="s">
        <v>331</v>
      </c>
      <c r="D38" s="132"/>
      <c r="E38" s="132"/>
      <c r="F38" s="132"/>
      <c r="G38" s="132"/>
      <c r="H38" s="132"/>
      <c r="I38" s="132"/>
      <c r="J38" s="132"/>
      <c r="K38" s="132"/>
      <c r="L38" s="132"/>
      <c r="M38" s="131" t="s">
        <v>333</v>
      </c>
      <c r="N38" s="132"/>
      <c r="O38" s="132"/>
      <c r="P38" s="132"/>
      <c r="Q38" s="132"/>
      <c r="R38" s="132"/>
      <c r="S38" s="132"/>
      <c r="T38" s="132"/>
      <c r="U38" s="132"/>
      <c r="V38" s="761" t="s">
        <v>336</v>
      </c>
      <c r="W38" s="762"/>
      <c r="X38" s="762"/>
      <c r="Y38" s="762"/>
      <c r="Z38" s="762"/>
      <c r="AA38" s="762"/>
      <c r="AB38" s="762"/>
      <c r="AC38" s="762"/>
      <c r="AD38" s="762"/>
      <c r="AE38" s="762"/>
      <c r="AF38" s="762"/>
      <c r="AG38" s="762"/>
      <c r="AH38" s="762"/>
      <c r="AI38" s="762"/>
      <c r="AJ38" s="762"/>
      <c r="AK38" s="762"/>
      <c r="AL38" s="762"/>
      <c r="AM38" s="762"/>
      <c r="AN38" s="762"/>
      <c r="AO38" s="762"/>
      <c r="AP38" s="762"/>
      <c r="AQ38" s="762"/>
      <c r="AR38" s="762"/>
      <c r="AS38" s="762"/>
      <c r="AT38" s="762"/>
      <c r="AU38" s="762"/>
      <c r="AV38" s="762"/>
      <c r="AW38" s="762"/>
      <c r="AX38" s="762"/>
      <c r="AY38" s="762"/>
      <c r="AZ38" s="762"/>
      <c r="BA38" s="762"/>
      <c r="BB38" s="762"/>
      <c r="BC38" s="763"/>
    </row>
    <row r="39" spans="1:56" ht="15" customHeight="1" x14ac:dyDescent="0.15">
      <c r="A39" s="251">
        <v>3</v>
      </c>
      <c r="B39" s="252"/>
      <c r="C39" s="131" t="s">
        <v>355</v>
      </c>
      <c r="D39" s="132"/>
      <c r="E39" s="132"/>
      <c r="F39" s="132"/>
      <c r="G39" s="132"/>
      <c r="H39" s="132"/>
      <c r="I39" s="132"/>
      <c r="J39" s="132"/>
      <c r="K39" s="132"/>
      <c r="L39" s="132"/>
      <c r="M39" s="131" t="s">
        <v>333</v>
      </c>
      <c r="N39" s="132"/>
      <c r="O39" s="132"/>
      <c r="P39" s="132"/>
      <c r="Q39" s="132"/>
      <c r="R39" s="132"/>
      <c r="S39" s="132"/>
      <c r="T39" s="132"/>
      <c r="U39" s="132"/>
      <c r="V39" s="761" t="s">
        <v>356</v>
      </c>
      <c r="W39" s="762"/>
      <c r="X39" s="762"/>
      <c r="Y39" s="762"/>
      <c r="Z39" s="762"/>
      <c r="AA39" s="762"/>
      <c r="AB39" s="762"/>
      <c r="AC39" s="762"/>
      <c r="AD39" s="762"/>
      <c r="AE39" s="762"/>
      <c r="AF39" s="762"/>
      <c r="AG39" s="762"/>
      <c r="AH39" s="762"/>
      <c r="AI39" s="762"/>
      <c r="AJ39" s="762"/>
      <c r="AK39" s="762"/>
      <c r="AL39" s="762"/>
      <c r="AM39" s="762"/>
      <c r="AN39" s="762"/>
      <c r="AO39" s="762"/>
      <c r="AP39" s="762"/>
      <c r="AQ39" s="762"/>
      <c r="AR39" s="762"/>
      <c r="AS39" s="762"/>
      <c r="AT39" s="762"/>
      <c r="AU39" s="762"/>
      <c r="AV39" s="762"/>
      <c r="AW39" s="762"/>
      <c r="AX39" s="762"/>
      <c r="AY39" s="762"/>
      <c r="AZ39" s="762"/>
      <c r="BA39" s="762"/>
      <c r="BB39" s="762"/>
      <c r="BC39" s="763"/>
    </row>
    <row r="40" spans="1:56" ht="15" customHeight="1" x14ac:dyDescent="0.15">
      <c r="A40" s="251">
        <v>4</v>
      </c>
      <c r="B40" s="252"/>
      <c r="C40" s="131" t="s">
        <v>332</v>
      </c>
      <c r="D40" s="132"/>
      <c r="E40" s="132"/>
      <c r="F40" s="132"/>
      <c r="G40" s="132"/>
      <c r="H40" s="132"/>
      <c r="I40" s="132"/>
      <c r="J40" s="132"/>
      <c r="K40" s="132"/>
      <c r="L40" s="132"/>
      <c r="M40" s="131" t="s">
        <v>333</v>
      </c>
      <c r="N40" s="132"/>
      <c r="O40" s="132"/>
      <c r="P40" s="132"/>
      <c r="Q40" s="132"/>
      <c r="R40" s="132"/>
      <c r="S40" s="132"/>
      <c r="T40" s="132"/>
      <c r="U40" s="132"/>
      <c r="V40" s="761" t="s">
        <v>334</v>
      </c>
      <c r="W40" s="762"/>
      <c r="X40" s="762"/>
      <c r="Y40" s="762"/>
      <c r="Z40" s="762"/>
      <c r="AA40" s="762"/>
      <c r="AB40" s="762"/>
      <c r="AC40" s="762"/>
      <c r="AD40" s="762"/>
      <c r="AE40" s="762"/>
      <c r="AF40" s="762"/>
      <c r="AG40" s="762"/>
      <c r="AH40" s="762"/>
      <c r="AI40" s="762"/>
      <c r="AJ40" s="762"/>
      <c r="AK40" s="762"/>
      <c r="AL40" s="762"/>
      <c r="AM40" s="762"/>
      <c r="AN40" s="762"/>
      <c r="AO40" s="762"/>
      <c r="AP40" s="762"/>
      <c r="AQ40" s="762"/>
      <c r="AR40" s="762"/>
      <c r="AS40" s="762"/>
      <c r="AT40" s="762"/>
      <c r="AU40" s="762"/>
      <c r="AV40" s="762"/>
      <c r="AW40" s="762"/>
      <c r="AX40" s="762"/>
      <c r="AY40" s="762"/>
      <c r="AZ40" s="762"/>
      <c r="BA40" s="762"/>
      <c r="BB40" s="762"/>
      <c r="BC40" s="763"/>
    </row>
    <row r="41" spans="1:56" ht="15" customHeight="1" x14ac:dyDescent="0.15">
      <c r="A41" s="251">
        <v>5</v>
      </c>
      <c r="B41" s="252"/>
      <c r="C41" s="131" t="s">
        <v>282</v>
      </c>
      <c r="D41" s="132"/>
      <c r="E41" s="132"/>
      <c r="F41" s="132"/>
      <c r="G41" s="132"/>
      <c r="H41" s="132"/>
      <c r="I41" s="132"/>
      <c r="J41" s="132"/>
      <c r="K41" s="132"/>
      <c r="L41" s="132"/>
      <c r="M41" s="131" t="s">
        <v>333</v>
      </c>
      <c r="N41" s="132"/>
      <c r="O41" s="132"/>
      <c r="P41" s="132"/>
      <c r="Q41" s="132"/>
      <c r="R41" s="132"/>
      <c r="S41" s="132"/>
      <c r="T41" s="132"/>
      <c r="U41" s="132"/>
      <c r="V41" s="761" t="s">
        <v>340</v>
      </c>
      <c r="W41" s="762"/>
      <c r="X41" s="762"/>
      <c r="Y41" s="762"/>
      <c r="Z41" s="762"/>
      <c r="AA41" s="762"/>
      <c r="AB41" s="762"/>
      <c r="AC41" s="762"/>
      <c r="AD41" s="762"/>
      <c r="AE41" s="762"/>
      <c r="AF41" s="762"/>
      <c r="AG41" s="762"/>
      <c r="AH41" s="762"/>
      <c r="AI41" s="762"/>
      <c r="AJ41" s="762"/>
      <c r="AK41" s="762"/>
      <c r="AL41" s="762"/>
      <c r="AM41" s="762"/>
      <c r="AN41" s="762"/>
      <c r="AO41" s="762"/>
      <c r="AP41" s="762"/>
      <c r="AQ41" s="762"/>
      <c r="AR41" s="762"/>
      <c r="AS41" s="762"/>
      <c r="AT41" s="762"/>
      <c r="AU41" s="762"/>
      <c r="AV41" s="762"/>
      <c r="AW41" s="762"/>
      <c r="AX41" s="762"/>
      <c r="AY41" s="762"/>
      <c r="AZ41" s="762"/>
      <c r="BA41" s="762"/>
      <c r="BB41" s="762"/>
      <c r="BC41" s="763"/>
    </row>
    <row r="42" spans="1:56" ht="15" customHeight="1" x14ac:dyDescent="0.15">
      <c r="A42" s="253">
        <v>6</v>
      </c>
      <c r="B42" s="254"/>
      <c r="C42" s="131"/>
      <c r="D42" s="132"/>
      <c r="E42" s="110"/>
      <c r="F42" s="110"/>
      <c r="G42" s="110"/>
      <c r="H42" s="110"/>
      <c r="I42" s="110"/>
      <c r="J42" s="110"/>
      <c r="K42" s="110"/>
      <c r="L42" s="110"/>
      <c r="M42" s="108"/>
      <c r="N42" s="205"/>
      <c r="O42" s="140"/>
      <c r="P42" s="140"/>
      <c r="Q42" s="140"/>
      <c r="R42" s="140"/>
      <c r="S42" s="140"/>
      <c r="T42" s="140"/>
      <c r="U42" s="140"/>
      <c r="V42" s="775"/>
      <c r="W42" s="776"/>
      <c r="X42" s="776"/>
      <c r="Y42" s="776"/>
      <c r="Z42" s="776"/>
      <c r="AA42" s="776"/>
      <c r="AB42" s="776"/>
      <c r="AC42" s="776"/>
      <c r="AD42" s="776"/>
      <c r="AE42" s="776"/>
      <c r="AF42" s="776"/>
      <c r="AG42" s="776"/>
      <c r="AH42" s="776"/>
      <c r="AI42" s="776"/>
      <c r="AJ42" s="776"/>
      <c r="AK42" s="776"/>
      <c r="AL42" s="776"/>
      <c r="AM42" s="776"/>
      <c r="AN42" s="776"/>
      <c r="AO42" s="776"/>
      <c r="AP42" s="776"/>
      <c r="AQ42" s="776"/>
      <c r="AR42" s="776"/>
      <c r="AS42" s="776"/>
      <c r="AT42" s="776"/>
      <c r="AU42" s="776"/>
      <c r="AV42" s="776"/>
      <c r="AW42" s="776"/>
      <c r="AX42" s="776"/>
      <c r="AY42" s="776"/>
      <c r="AZ42" s="776"/>
      <c r="BA42" s="776"/>
      <c r="BB42" s="776"/>
      <c r="BC42" s="777"/>
    </row>
    <row r="43" spans="1:56" ht="15" customHeight="1" x14ac:dyDescent="0.15">
      <c r="A43" s="245" t="s">
        <v>172</v>
      </c>
      <c r="B43" s="246"/>
      <c r="C43" s="246"/>
      <c r="D43" s="246"/>
      <c r="E43" s="246"/>
      <c r="F43" s="246"/>
      <c r="G43" s="246"/>
      <c r="H43" s="246"/>
      <c r="I43" s="246"/>
      <c r="J43" s="246"/>
      <c r="K43" s="246"/>
      <c r="L43" s="246"/>
      <c r="M43" s="246"/>
      <c r="N43" s="246"/>
      <c r="O43" s="246"/>
      <c r="P43" s="246"/>
      <c r="Q43" s="246"/>
      <c r="R43" s="246"/>
      <c r="S43" s="246"/>
      <c r="T43" s="246"/>
      <c r="U43" s="246"/>
      <c r="V43" s="246"/>
      <c r="W43" s="246"/>
      <c r="X43" s="246"/>
      <c r="Y43" s="246"/>
      <c r="Z43" s="246"/>
      <c r="AA43" s="246"/>
      <c r="AB43" s="246"/>
      <c r="AC43" s="246"/>
      <c r="AD43" s="246"/>
      <c r="AE43" s="246"/>
      <c r="AF43" s="246"/>
      <c r="AG43" s="246"/>
      <c r="AH43" s="246"/>
      <c r="AI43" s="246"/>
      <c r="AJ43" s="246"/>
      <c r="AK43" s="246"/>
      <c r="AL43" s="246"/>
      <c r="AM43" s="246"/>
      <c r="AN43" s="246"/>
      <c r="AO43" s="246"/>
      <c r="AP43" s="246"/>
      <c r="AQ43" s="246"/>
      <c r="AR43" s="246"/>
      <c r="AS43" s="246"/>
      <c r="AT43" s="246"/>
      <c r="AU43" s="246"/>
      <c r="AV43" s="246"/>
      <c r="AW43" s="246"/>
      <c r="AX43" s="246"/>
      <c r="AY43" s="246"/>
      <c r="AZ43" s="246"/>
      <c r="BA43" s="246"/>
      <c r="BB43" s="246"/>
      <c r="BC43" s="247"/>
    </row>
    <row r="44" spans="1:56" ht="15" customHeight="1" x14ac:dyDescent="0.15">
      <c r="A44" s="248" t="s">
        <v>189</v>
      </c>
      <c r="B44" s="202"/>
      <c r="C44" s="180" t="s">
        <v>166</v>
      </c>
      <c r="D44" s="51"/>
      <c r="E44" s="51"/>
      <c r="F44" s="51"/>
      <c r="G44" s="51"/>
      <c r="H44" s="51"/>
      <c r="I44" s="51"/>
      <c r="J44" s="51"/>
      <c r="K44" s="51"/>
      <c r="L44" s="51"/>
      <c r="M44" s="180" t="s">
        <v>167</v>
      </c>
      <c r="N44" s="181"/>
      <c r="O44" s="181"/>
      <c r="P44" s="181"/>
      <c r="Q44" s="181"/>
      <c r="R44" s="181"/>
      <c r="S44" s="181"/>
      <c r="T44" s="181"/>
      <c r="U44" s="181"/>
      <c r="V44" s="772" t="s">
        <v>169</v>
      </c>
      <c r="W44" s="773"/>
      <c r="X44" s="773"/>
      <c r="Y44" s="773"/>
      <c r="Z44" s="773"/>
      <c r="AA44" s="773"/>
      <c r="AB44" s="773"/>
      <c r="AC44" s="773"/>
      <c r="AD44" s="773"/>
      <c r="AE44" s="773"/>
      <c r="AF44" s="773"/>
      <c r="AG44" s="773"/>
      <c r="AH44" s="773"/>
      <c r="AI44" s="773"/>
      <c r="AJ44" s="773"/>
      <c r="AK44" s="773"/>
      <c r="AL44" s="773"/>
      <c r="AM44" s="773"/>
      <c r="AN44" s="773"/>
      <c r="AO44" s="773"/>
      <c r="AP44" s="773"/>
      <c r="AQ44" s="773"/>
      <c r="AR44" s="773"/>
      <c r="AS44" s="773"/>
      <c r="AT44" s="773"/>
      <c r="AU44" s="773"/>
      <c r="AV44" s="773"/>
      <c r="AW44" s="773"/>
      <c r="AX44" s="773"/>
      <c r="AY44" s="773"/>
      <c r="AZ44" s="773"/>
      <c r="BA44" s="773"/>
      <c r="BB44" s="773"/>
      <c r="BC44" s="774"/>
    </row>
    <row r="45" spans="1:56" ht="15" customHeight="1" x14ac:dyDescent="0.15">
      <c r="A45" s="249">
        <v>1</v>
      </c>
      <c r="B45" s="250"/>
      <c r="C45" s="122"/>
      <c r="D45" s="123"/>
      <c r="E45" s="123"/>
      <c r="F45" s="123"/>
      <c r="G45" s="123"/>
      <c r="H45" s="123"/>
      <c r="I45" s="123"/>
      <c r="J45" s="123"/>
      <c r="K45" s="123"/>
      <c r="L45" s="123"/>
      <c r="M45" s="122"/>
      <c r="N45" s="123"/>
      <c r="O45" s="123"/>
      <c r="P45" s="123"/>
      <c r="Q45" s="123"/>
      <c r="R45" s="123"/>
      <c r="S45" s="123"/>
      <c r="T45" s="123"/>
      <c r="U45" s="123"/>
      <c r="V45" s="675"/>
      <c r="W45" s="676"/>
      <c r="X45" s="676"/>
      <c r="Y45" s="676"/>
      <c r="Z45" s="676"/>
      <c r="AA45" s="676"/>
      <c r="AB45" s="676"/>
      <c r="AC45" s="676"/>
      <c r="AD45" s="676"/>
      <c r="AE45" s="676"/>
      <c r="AF45" s="676"/>
      <c r="AG45" s="676"/>
      <c r="AH45" s="676"/>
      <c r="AI45" s="676"/>
      <c r="AJ45" s="676"/>
      <c r="AK45" s="676"/>
      <c r="AL45" s="676"/>
      <c r="AM45" s="676"/>
      <c r="AN45" s="676"/>
      <c r="AO45" s="676"/>
      <c r="AP45" s="676"/>
      <c r="AQ45" s="676"/>
      <c r="AR45" s="676"/>
      <c r="AS45" s="676"/>
      <c r="AT45" s="676"/>
      <c r="AU45" s="676"/>
      <c r="AV45" s="676"/>
      <c r="AW45" s="676"/>
      <c r="AX45" s="676"/>
      <c r="AY45" s="676"/>
      <c r="AZ45" s="676"/>
      <c r="BA45" s="676"/>
      <c r="BB45" s="676"/>
      <c r="BC45" s="677"/>
    </row>
    <row r="46" spans="1:56" ht="15" customHeight="1" x14ac:dyDescent="0.15">
      <c r="A46" s="251">
        <v>2</v>
      </c>
      <c r="B46" s="252"/>
      <c r="C46" s="131"/>
      <c r="D46" s="132"/>
      <c r="E46" s="132"/>
      <c r="F46" s="132"/>
      <c r="G46" s="132"/>
      <c r="H46" s="132"/>
      <c r="I46" s="132"/>
      <c r="J46" s="132"/>
      <c r="K46" s="132"/>
      <c r="L46" s="132"/>
      <c r="M46" s="131"/>
      <c r="N46" s="132"/>
      <c r="O46" s="132"/>
      <c r="P46" s="132"/>
      <c r="Q46" s="132"/>
      <c r="R46" s="132"/>
      <c r="S46" s="132"/>
      <c r="T46" s="132"/>
      <c r="U46" s="132"/>
      <c r="V46" s="761"/>
      <c r="W46" s="762"/>
      <c r="X46" s="762"/>
      <c r="Y46" s="762"/>
      <c r="Z46" s="762"/>
      <c r="AA46" s="762"/>
      <c r="AB46" s="762"/>
      <c r="AC46" s="762"/>
      <c r="AD46" s="762"/>
      <c r="AE46" s="762"/>
      <c r="AF46" s="762"/>
      <c r="AG46" s="762"/>
      <c r="AH46" s="762"/>
      <c r="AI46" s="762"/>
      <c r="AJ46" s="762"/>
      <c r="AK46" s="762"/>
      <c r="AL46" s="762"/>
      <c r="AM46" s="762"/>
      <c r="AN46" s="762"/>
      <c r="AO46" s="762"/>
      <c r="AP46" s="762"/>
      <c r="AQ46" s="762"/>
      <c r="AR46" s="762"/>
      <c r="AS46" s="762"/>
      <c r="AT46" s="762"/>
      <c r="AU46" s="762"/>
      <c r="AV46" s="762"/>
      <c r="AW46" s="762"/>
      <c r="AX46" s="762"/>
      <c r="AY46" s="762"/>
      <c r="AZ46" s="762"/>
      <c r="BA46" s="762"/>
      <c r="BB46" s="762"/>
      <c r="BC46" s="763"/>
    </row>
    <row r="47" spans="1:56" ht="15" customHeight="1" x14ac:dyDescent="0.15">
      <c r="A47" s="255">
        <v>3</v>
      </c>
      <c r="B47" s="256"/>
      <c r="C47" s="103"/>
      <c r="D47" s="26"/>
      <c r="E47" s="120"/>
      <c r="F47" s="120"/>
      <c r="G47" s="120"/>
      <c r="H47" s="120"/>
      <c r="I47" s="120"/>
      <c r="J47" s="120"/>
      <c r="K47" s="120"/>
      <c r="L47" s="120"/>
      <c r="M47" s="119"/>
      <c r="N47" s="257"/>
      <c r="O47" s="143"/>
      <c r="P47" s="143"/>
      <c r="Q47" s="143"/>
      <c r="R47" s="143"/>
      <c r="S47" s="143"/>
      <c r="T47" s="143"/>
      <c r="U47" s="143"/>
      <c r="V47" s="775"/>
      <c r="W47" s="776"/>
      <c r="X47" s="776"/>
      <c r="Y47" s="776"/>
      <c r="Z47" s="776"/>
      <c r="AA47" s="776"/>
      <c r="AB47" s="776"/>
      <c r="AC47" s="776"/>
      <c r="AD47" s="776"/>
      <c r="AE47" s="776"/>
      <c r="AF47" s="776"/>
      <c r="AG47" s="776"/>
      <c r="AH47" s="776"/>
      <c r="AI47" s="776"/>
      <c r="AJ47" s="776"/>
      <c r="AK47" s="776"/>
      <c r="AL47" s="776"/>
      <c r="AM47" s="776"/>
      <c r="AN47" s="776"/>
      <c r="AO47" s="776"/>
      <c r="AP47" s="776"/>
      <c r="AQ47" s="776"/>
      <c r="AR47" s="776"/>
      <c r="AS47" s="776"/>
      <c r="AT47" s="776"/>
      <c r="AU47" s="776"/>
      <c r="AV47" s="776"/>
      <c r="AW47" s="776"/>
      <c r="AX47" s="776"/>
      <c r="AY47" s="776"/>
      <c r="AZ47" s="776"/>
      <c r="BA47" s="776"/>
      <c r="BB47" s="776"/>
      <c r="BC47" s="777"/>
    </row>
    <row r="48" spans="1:56" ht="5.0999999999999996" customHeight="1" x14ac:dyDescent="0.15">
      <c r="A48" s="174"/>
      <c r="B48" s="174"/>
      <c r="C48" s="174"/>
      <c r="D48" s="174"/>
      <c r="E48" s="174"/>
      <c r="F48" s="174"/>
      <c r="G48" s="174"/>
      <c r="H48" s="174"/>
      <c r="I48" s="174"/>
      <c r="J48" s="175"/>
      <c r="K48" s="176"/>
      <c r="L48" s="176"/>
      <c r="M48" s="176"/>
      <c r="N48" s="176"/>
      <c r="O48" s="176"/>
      <c r="P48" s="175"/>
      <c r="Q48" s="176"/>
      <c r="R48" s="176"/>
      <c r="S48" s="176"/>
      <c r="T48" s="176"/>
      <c r="U48" s="176"/>
      <c r="V48" s="176"/>
      <c r="W48" s="176"/>
      <c r="X48" s="176"/>
      <c r="Y48" s="176"/>
      <c r="Z48" s="176"/>
      <c r="AA48" s="176"/>
      <c r="AB48" s="222"/>
      <c r="AC48" s="177"/>
      <c r="AD48" s="177"/>
      <c r="AE48" s="177"/>
      <c r="AF48" s="177"/>
      <c r="AG48" s="177"/>
      <c r="AH48" s="178"/>
      <c r="AI48" s="179"/>
      <c r="AJ48" s="179"/>
      <c r="AK48" s="179"/>
      <c r="AL48" s="179"/>
      <c r="AM48" s="179"/>
      <c r="AN48" s="179"/>
      <c r="AO48" s="179"/>
      <c r="AP48" s="179"/>
      <c r="AQ48" s="179"/>
      <c r="AR48" s="179"/>
      <c r="AS48" s="179"/>
      <c r="AT48" s="179"/>
      <c r="AU48" s="179"/>
      <c r="AV48" s="179"/>
      <c r="AW48" s="179"/>
      <c r="AX48" s="179"/>
      <c r="AY48" s="179"/>
      <c r="AZ48" s="179"/>
      <c r="BA48" s="179"/>
      <c r="BB48" s="179"/>
      <c r="BC48" s="179"/>
    </row>
    <row r="49" spans="1:56" s="221" customFormat="1" ht="18" customHeight="1" x14ac:dyDescent="0.15">
      <c r="A49" s="223" t="s">
        <v>185</v>
      </c>
      <c r="B49" s="241"/>
      <c r="C49" s="242"/>
      <c r="D49" s="242"/>
      <c r="E49" s="242"/>
      <c r="F49" s="242"/>
      <c r="G49" s="242"/>
      <c r="H49" s="242"/>
      <c r="I49" s="225"/>
      <c r="J49" s="243">
        <v>3</v>
      </c>
      <c r="K49" s="228"/>
      <c r="L49" s="228"/>
      <c r="M49" s="228"/>
      <c r="N49" s="228"/>
      <c r="O49" s="228"/>
      <c r="P49" s="228"/>
      <c r="Q49" s="228"/>
      <c r="R49" s="228"/>
      <c r="S49" s="228"/>
      <c r="T49" s="228"/>
      <c r="U49" s="228"/>
      <c r="V49" s="228"/>
      <c r="W49" s="228"/>
      <c r="X49" s="228"/>
      <c r="Y49" s="228"/>
      <c r="Z49" s="228"/>
      <c r="AA49" s="228"/>
      <c r="AB49" s="228"/>
      <c r="AC49" s="228"/>
      <c r="AD49" s="228"/>
      <c r="AE49" s="228"/>
      <c r="AF49" s="228"/>
      <c r="AG49" s="228"/>
      <c r="AH49" s="228"/>
      <c r="AI49" s="228"/>
      <c r="AJ49" s="228"/>
      <c r="AK49" s="228"/>
      <c r="AL49" s="228"/>
      <c r="AM49" s="228"/>
      <c r="AN49" s="228"/>
      <c r="AO49" s="228"/>
      <c r="AP49" s="228"/>
      <c r="AQ49" s="228"/>
      <c r="AR49" s="228"/>
      <c r="AS49" s="228"/>
      <c r="AT49" s="228"/>
      <c r="AU49" s="228"/>
      <c r="AV49" s="228"/>
      <c r="AW49" s="228"/>
      <c r="AX49" s="228"/>
      <c r="AY49" s="228"/>
      <c r="AZ49" s="228"/>
      <c r="BA49" s="228"/>
      <c r="BB49" s="228"/>
      <c r="BC49" s="229"/>
      <c r="BD49" s="140"/>
    </row>
    <row r="50" spans="1:56" s="221" customFormat="1" ht="18" customHeight="1" x14ac:dyDescent="0.15">
      <c r="A50" s="223" t="s">
        <v>165</v>
      </c>
      <c r="B50" s="224"/>
      <c r="C50" s="224"/>
      <c r="D50" s="224"/>
      <c r="E50" s="224"/>
      <c r="F50" s="224"/>
      <c r="G50" s="224"/>
      <c r="H50" s="224"/>
      <c r="I50" s="225"/>
      <c r="J50" s="130" t="s">
        <v>362</v>
      </c>
      <c r="K50" s="226"/>
      <c r="L50" s="226"/>
      <c r="M50" s="226"/>
      <c r="N50" s="226"/>
      <c r="O50" s="226"/>
      <c r="P50" s="226"/>
      <c r="Q50" s="226"/>
      <c r="R50" s="226"/>
      <c r="S50" s="226"/>
      <c r="T50" s="226"/>
      <c r="U50" s="226"/>
      <c r="V50" s="226"/>
      <c r="W50" s="226"/>
      <c r="X50" s="226"/>
      <c r="Y50" s="226"/>
      <c r="Z50" s="226"/>
      <c r="AA50" s="226"/>
      <c r="AB50" s="226"/>
      <c r="AC50" s="226"/>
      <c r="AD50" s="226"/>
      <c r="AE50" s="226"/>
      <c r="AF50" s="226"/>
      <c r="AG50" s="226"/>
      <c r="AH50" s="226"/>
      <c r="AI50" s="226"/>
      <c r="AJ50" s="226"/>
      <c r="AK50" s="226"/>
      <c r="AL50" s="226"/>
      <c r="AM50" s="226"/>
      <c r="AN50" s="226"/>
      <c r="AO50" s="226"/>
      <c r="AP50" s="226"/>
      <c r="AQ50" s="226"/>
      <c r="AR50" s="226"/>
      <c r="AS50" s="226"/>
      <c r="AT50" s="226"/>
      <c r="AU50" s="226"/>
      <c r="AV50" s="226"/>
      <c r="AW50" s="226"/>
      <c r="AX50" s="226"/>
      <c r="AY50" s="226"/>
      <c r="AZ50" s="226"/>
      <c r="BA50" s="226"/>
      <c r="BB50" s="226"/>
      <c r="BC50" s="227"/>
      <c r="BD50" s="140"/>
    </row>
    <row r="51" spans="1:56" s="221" customFormat="1" ht="18" customHeight="1" x14ac:dyDescent="0.15">
      <c r="A51" s="223" t="s">
        <v>75</v>
      </c>
      <c r="B51" s="224"/>
      <c r="C51" s="224"/>
      <c r="D51" s="224"/>
      <c r="E51" s="224"/>
      <c r="F51" s="224"/>
      <c r="G51" s="224"/>
      <c r="H51" s="224"/>
      <c r="I51" s="225"/>
      <c r="J51" s="130" t="s">
        <v>367</v>
      </c>
      <c r="K51" s="228"/>
      <c r="L51" s="228"/>
      <c r="M51" s="228"/>
      <c r="N51" s="228"/>
      <c r="O51" s="228"/>
      <c r="P51" s="228"/>
      <c r="Q51" s="228"/>
      <c r="R51" s="228"/>
      <c r="S51" s="228"/>
      <c r="T51" s="228"/>
      <c r="U51" s="228"/>
      <c r="V51" s="228"/>
      <c r="W51" s="228"/>
      <c r="X51" s="228"/>
      <c r="Y51" s="228"/>
      <c r="Z51" s="228"/>
      <c r="AA51" s="228"/>
      <c r="AB51" s="228"/>
      <c r="AC51" s="228"/>
      <c r="AD51" s="228"/>
      <c r="AE51" s="228"/>
      <c r="AF51" s="228"/>
      <c r="AG51" s="228"/>
      <c r="AH51" s="228"/>
      <c r="AI51" s="228"/>
      <c r="AJ51" s="228"/>
      <c r="AK51" s="228"/>
      <c r="AL51" s="228"/>
      <c r="AM51" s="228"/>
      <c r="AN51" s="228"/>
      <c r="AO51" s="228"/>
      <c r="AP51" s="228"/>
      <c r="AQ51" s="228"/>
      <c r="AR51" s="228"/>
      <c r="AS51" s="228"/>
      <c r="AT51" s="228"/>
      <c r="AU51" s="228"/>
      <c r="AV51" s="228"/>
      <c r="AW51" s="228"/>
      <c r="AX51" s="228"/>
      <c r="AY51" s="228"/>
      <c r="AZ51" s="228"/>
      <c r="BA51" s="228"/>
      <c r="BB51" s="228"/>
      <c r="BC51" s="229"/>
      <c r="BD51" s="140"/>
    </row>
    <row r="52" spans="1:56" s="221" customFormat="1" ht="18" customHeight="1" x14ac:dyDescent="0.15">
      <c r="A52" s="223" t="s">
        <v>188</v>
      </c>
      <c r="B52" s="224"/>
      <c r="C52" s="224"/>
      <c r="D52" s="224"/>
      <c r="E52" s="224"/>
      <c r="F52" s="224"/>
      <c r="G52" s="224"/>
      <c r="H52" s="224"/>
      <c r="I52" s="225"/>
      <c r="J52" s="130" t="s">
        <v>363</v>
      </c>
      <c r="K52" s="232"/>
      <c r="L52" s="232"/>
      <c r="M52" s="232"/>
      <c r="N52" s="232"/>
      <c r="O52" s="232"/>
      <c r="P52" s="232"/>
      <c r="Q52" s="232"/>
      <c r="R52" s="232"/>
      <c r="S52" s="232"/>
      <c r="T52" s="232"/>
      <c r="U52" s="232"/>
      <c r="V52" s="232"/>
      <c r="W52" s="232"/>
      <c r="X52" s="232"/>
      <c r="Y52" s="232"/>
      <c r="Z52" s="232"/>
      <c r="AA52" s="232"/>
      <c r="AB52" s="232"/>
      <c r="AC52" s="232"/>
      <c r="AD52" s="232"/>
      <c r="AE52" s="232"/>
      <c r="AF52" s="232"/>
      <c r="AG52" s="232"/>
      <c r="AH52" s="232"/>
      <c r="AI52" s="232"/>
      <c r="AJ52" s="232"/>
      <c r="AK52" s="232"/>
      <c r="AL52" s="232"/>
      <c r="AM52" s="232"/>
      <c r="AN52" s="232"/>
      <c r="AO52" s="232"/>
      <c r="AP52" s="232"/>
      <c r="AQ52" s="232"/>
      <c r="AR52" s="232"/>
      <c r="AS52" s="232"/>
      <c r="AT52" s="232"/>
      <c r="AU52" s="232"/>
      <c r="AV52" s="232"/>
      <c r="AW52" s="232"/>
      <c r="AX52" s="232"/>
      <c r="AY52" s="232"/>
      <c r="AZ52" s="232"/>
      <c r="BA52" s="232"/>
      <c r="BB52" s="232"/>
      <c r="BC52" s="244"/>
      <c r="BD52" s="140"/>
    </row>
    <row r="53" spans="1:56" ht="15" customHeight="1" x14ac:dyDescent="0.15">
      <c r="A53" s="245" t="s">
        <v>170</v>
      </c>
      <c r="B53" s="246"/>
      <c r="C53" s="246"/>
      <c r="D53" s="246"/>
      <c r="E53" s="246"/>
      <c r="F53" s="246"/>
      <c r="G53" s="246"/>
      <c r="H53" s="246"/>
      <c r="I53" s="246"/>
      <c r="J53" s="246"/>
      <c r="K53" s="246"/>
      <c r="L53" s="246"/>
      <c r="M53" s="246"/>
      <c r="N53" s="246"/>
      <c r="O53" s="246"/>
      <c r="P53" s="246"/>
      <c r="Q53" s="246"/>
      <c r="R53" s="246"/>
      <c r="S53" s="246"/>
      <c r="T53" s="246"/>
      <c r="U53" s="246"/>
      <c r="V53" s="246"/>
      <c r="W53" s="246"/>
      <c r="X53" s="246"/>
      <c r="Y53" s="246"/>
      <c r="Z53" s="246"/>
      <c r="AA53" s="246"/>
      <c r="AB53" s="246"/>
      <c r="AC53" s="246"/>
      <c r="AD53" s="246"/>
      <c r="AE53" s="246"/>
      <c r="AF53" s="246"/>
      <c r="AG53" s="246"/>
      <c r="AH53" s="246"/>
      <c r="AI53" s="246"/>
      <c r="AJ53" s="246"/>
      <c r="AK53" s="246"/>
      <c r="AL53" s="246"/>
      <c r="AM53" s="246"/>
      <c r="AN53" s="246"/>
      <c r="AO53" s="246"/>
      <c r="AP53" s="246"/>
      <c r="AQ53" s="246"/>
      <c r="AR53" s="246"/>
      <c r="AS53" s="246"/>
      <c r="AT53" s="246"/>
      <c r="AU53" s="246"/>
      <c r="AV53" s="246"/>
      <c r="AW53" s="246"/>
      <c r="AX53" s="246"/>
      <c r="AY53" s="246"/>
      <c r="AZ53" s="246"/>
      <c r="BA53" s="246"/>
      <c r="BB53" s="246"/>
      <c r="BC53" s="247"/>
    </row>
    <row r="54" spans="1:56" ht="15" customHeight="1" x14ac:dyDescent="0.15">
      <c r="A54" s="248" t="s">
        <v>189</v>
      </c>
      <c r="B54" s="202"/>
      <c r="C54" s="180" t="s">
        <v>166</v>
      </c>
      <c r="D54" s="51"/>
      <c r="E54" s="51"/>
      <c r="F54" s="51"/>
      <c r="G54" s="51"/>
      <c r="H54" s="51"/>
      <c r="I54" s="51"/>
      <c r="J54" s="51"/>
      <c r="K54" s="51"/>
      <c r="L54" s="51"/>
      <c r="M54" s="180" t="s">
        <v>167</v>
      </c>
      <c r="N54" s="181"/>
      <c r="O54" s="181"/>
      <c r="P54" s="181"/>
      <c r="Q54" s="181"/>
      <c r="R54" s="181"/>
      <c r="S54" s="181"/>
      <c r="T54" s="181"/>
      <c r="U54" s="181"/>
      <c r="V54" s="772" t="s">
        <v>169</v>
      </c>
      <c r="W54" s="773"/>
      <c r="X54" s="773"/>
      <c r="Y54" s="773"/>
      <c r="Z54" s="773"/>
      <c r="AA54" s="773"/>
      <c r="AB54" s="773"/>
      <c r="AC54" s="773"/>
      <c r="AD54" s="773"/>
      <c r="AE54" s="773"/>
      <c r="AF54" s="773"/>
      <c r="AG54" s="773"/>
      <c r="AH54" s="773"/>
      <c r="AI54" s="773"/>
      <c r="AJ54" s="773"/>
      <c r="AK54" s="773"/>
      <c r="AL54" s="773"/>
      <c r="AM54" s="773"/>
      <c r="AN54" s="773"/>
      <c r="AO54" s="773"/>
      <c r="AP54" s="773"/>
      <c r="AQ54" s="773"/>
      <c r="AR54" s="773"/>
      <c r="AS54" s="773"/>
      <c r="AT54" s="773"/>
      <c r="AU54" s="773"/>
      <c r="AV54" s="773"/>
      <c r="AW54" s="773"/>
      <c r="AX54" s="773"/>
      <c r="AY54" s="773"/>
      <c r="AZ54" s="773"/>
      <c r="BA54" s="773"/>
      <c r="BB54" s="773"/>
      <c r="BC54" s="774"/>
    </row>
    <row r="55" spans="1:56" ht="15" customHeight="1" x14ac:dyDescent="0.15">
      <c r="A55" s="249">
        <v>1</v>
      </c>
      <c r="B55" s="250"/>
      <c r="C55" s="131" t="s">
        <v>330</v>
      </c>
      <c r="D55" s="132"/>
      <c r="E55" s="132"/>
      <c r="F55" s="132"/>
      <c r="G55" s="132"/>
      <c r="H55" s="132"/>
      <c r="I55" s="132"/>
      <c r="J55" s="132"/>
      <c r="K55" s="132"/>
      <c r="L55" s="132"/>
      <c r="M55" s="131" t="s">
        <v>333</v>
      </c>
      <c r="N55" s="132"/>
      <c r="O55" s="132"/>
      <c r="P55" s="132"/>
      <c r="Q55" s="132"/>
      <c r="R55" s="132"/>
      <c r="S55" s="132"/>
      <c r="T55" s="132"/>
      <c r="U55" s="132"/>
      <c r="V55" s="675" t="s">
        <v>337</v>
      </c>
      <c r="W55" s="676"/>
      <c r="X55" s="676"/>
      <c r="Y55" s="676"/>
      <c r="Z55" s="676"/>
      <c r="AA55" s="676"/>
      <c r="AB55" s="676"/>
      <c r="AC55" s="676"/>
      <c r="AD55" s="676"/>
      <c r="AE55" s="676"/>
      <c r="AF55" s="676"/>
      <c r="AG55" s="676"/>
      <c r="AH55" s="676"/>
      <c r="AI55" s="676"/>
      <c r="AJ55" s="676"/>
      <c r="AK55" s="676"/>
      <c r="AL55" s="676"/>
      <c r="AM55" s="676"/>
      <c r="AN55" s="676"/>
      <c r="AO55" s="676"/>
      <c r="AP55" s="676"/>
      <c r="AQ55" s="676"/>
      <c r="AR55" s="676"/>
      <c r="AS55" s="676"/>
      <c r="AT55" s="676"/>
      <c r="AU55" s="676"/>
      <c r="AV55" s="676"/>
      <c r="AW55" s="676"/>
      <c r="AX55" s="676"/>
      <c r="AY55" s="676"/>
      <c r="AZ55" s="676"/>
      <c r="BA55" s="676"/>
      <c r="BB55" s="676"/>
      <c r="BC55" s="677"/>
    </row>
    <row r="56" spans="1:56" ht="15" customHeight="1" x14ac:dyDescent="0.15">
      <c r="A56" s="251">
        <v>2</v>
      </c>
      <c r="B56" s="252"/>
      <c r="C56" s="131" t="s">
        <v>331</v>
      </c>
      <c r="D56" s="132"/>
      <c r="E56" s="132"/>
      <c r="F56" s="132"/>
      <c r="G56" s="132"/>
      <c r="H56" s="132"/>
      <c r="I56" s="132"/>
      <c r="J56" s="132"/>
      <c r="K56" s="132"/>
      <c r="L56" s="132"/>
      <c r="M56" s="131" t="s">
        <v>333</v>
      </c>
      <c r="N56" s="132"/>
      <c r="O56" s="132"/>
      <c r="P56" s="132"/>
      <c r="Q56" s="132"/>
      <c r="R56" s="132"/>
      <c r="S56" s="132"/>
      <c r="T56" s="132"/>
      <c r="U56" s="132"/>
      <c r="V56" s="761" t="s">
        <v>336</v>
      </c>
      <c r="W56" s="762"/>
      <c r="X56" s="762"/>
      <c r="Y56" s="762"/>
      <c r="Z56" s="762"/>
      <c r="AA56" s="762"/>
      <c r="AB56" s="762"/>
      <c r="AC56" s="762"/>
      <c r="AD56" s="762"/>
      <c r="AE56" s="762"/>
      <c r="AF56" s="762"/>
      <c r="AG56" s="762"/>
      <c r="AH56" s="762"/>
      <c r="AI56" s="762"/>
      <c r="AJ56" s="762"/>
      <c r="AK56" s="762"/>
      <c r="AL56" s="762"/>
      <c r="AM56" s="762"/>
      <c r="AN56" s="762"/>
      <c r="AO56" s="762"/>
      <c r="AP56" s="762"/>
      <c r="AQ56" s="762"/>
      <c r="AR56" s="762"/>
      <c r="AS56" s="762"/>
      <c r="AT56" s="762"/>
      <c r="AU56" s="762"/>
      <c r="AV56" s="762"/>
      <c r="AW56" s="762"/>
      <c r="AX56" s="762"/>
      <c r="AY56" s="762"/>
      <c r="AZ56" s="762"/>
      <c r="BA56" s="762"/>
      <c r="BB56" s="762"/>
      <c r="BC56" s="763"/>
    </row>
    <row r="57" spans="1:56" ht="15" customHeight="1" x14ac:dyDescent="0.15">
      <c r="A57" s="251">
        <v>3</v>
      </c>
      <c r="B57" s="252"/>
      <c r="C57" s="131" t="s">
        <v>332</v>
      </c>
      <c r="D57" s="132"/>
      <c r="E57" s="132"/>
      <c r="F57" s="132"/>
      <c r="G57" s="132"/>
      <c r="H57" s="132"/>
      <c r="I57" s="132"/>
      <c r="J57" s="132"/>
      <c r="K57" s="132"/>
      <c r="L57" s="132"/>
      <c r="M57" s="131" t="s">
        <v>333</v>
      </c>
      <c r="N57" s="132"/>
      <c r="O57" s="132"/>
      <c r="P57" s="132"/>
      <c r="Q57" s="132"/>
      <c r="R57" s="132"/>
      <c r="S57" s="132"/>
      <c r="T57" s="132"/>
      <c r="U57" s="132"/>
      <c r="V57" s="761" t="s">
        <v>334</v>
      </c>
      <c r="W57" s="762"/>
      <c r="X57" s="762"/>
      <c r="Y57" s="762"/>
      <c r="Z57" s="762"/>
      <c r="AA57" s="762"/>
      <c r="AB57" s="762"/>
      <c r="AC57" s="762"/>
      <c r="AD57" s="762"/>
      <c r="AE57" s="762"/>
      <c r="AF57" s="762"/>
      <c r="AG57" s="762"/>
      <c r="AH57" s="762"/>
      <c r="AI57" s="762"/>
      <c r="AJ57" s="762"/>
      <c r="AK57" s="762"/>
      <c r="AL57" s="762"/>
      <c r="AM57" s="762"/>
      <c r="AN57" s="762"/>
      <c r="AO57" s="762"/>
      <c r="AP57" s="762"/>
      <c r="AQ57" s="762"/>
      <c r="AR57" s="762"/>
      <c r="AS57" s="762"/>
      <c r="AT57" s="762"/>
      <c r="AU57" s="762"/>
      <c r="AV57" s="762"/>
      <c r="AW57" s="762"/>
      <c r="AX57" s="762"/>
      <c r="AY57" s="762"/>
      <c r="AZ57" s="762"/>
      <c r="BA57" s="762"/>
      <c r="BB57" s="762"/>
      <c r="BC57" s="763"/>
    </row>
    <row r="58" spans="1:56" ht="15" customHeight="1" x14ac:dyDescent="0.15">
      <c r="A58" s="251">
        <v>4</v>
      </c>
      <c r="B58" s="252"/>
      <c r="C58" s="131" t="s">
        <v>282</v>
      </c>
      <c r="D58" s="132"/>
      <c r="E58" s="132"/>
      <c r="F58" s="132"/>
      <c r="G58" s="132"/>
      <c r="H58" s="132"/>
      <c r="I58" s="132"/>
      <c r="J58" s="132"/>
      <c r="K58" s="132"/>
      <c r="L58" s="132"/>
      <c r="M58" s="131" t="s">
        <v>333</v>
      </c>
      <c r="N58" s="132"/>
      <c r="O58" s="132"/>
      <c r="P58" s="132"/>
      <c r="Q58" s="132"/>
      <c r="R58" s="132"/>
      <c r="S58" s="132"/>
      <c r="T58" s="132"/>
      <c r="U58" s="132"/>
      <c r="V58" s="761" t="s">
        <v>340</v>
      </c>
      <c r="W58" s="762"/>
      <c r="X58" s="762"/>
      <c r="Y58" s="762"/>
      <c r="Z58" s="762"/>
      <c r="AA58" s="762"/>
      <c r="AB58" s="762"/>
      <c r="AC58" s="762"/>
      <c r="AD58" s="762"/>
      <c r="AE58" s="762"/>
      <c r="AF58" s="762"/>
      <c r="AG58" s="762"/>
      <c r="AH58" s="762"/>
      <c r="AI58" s="762"/>
      <c r="AJ58" s="762"/>
      <c r="AK58" s="762"/>
      <c r="AL58" s="762"/>
      <c r="AM58" s="762"/>
      <c r="AN58" s="762"/>
      <c r="AO58" s="762"/>
      <c r="AP58" s="762"/>
      <c r="AQ58" s="762"/>
      <c r="AR58" s="762"/>
      <c r="AS58" s="762"/>
      <c r="AT58" s="762"/>
      <c r="AU58" s="762"/>
      <c r="AV58" s="762"/>
      <c r="AW58" s="762"/>
      <c r="AX58" s="762"/>
      <c r="AY58" s="762"/>
      <c r="AZ58" s="762"/>
      <c r="BA58" s="762"/>
      <c r="BB58" s="762"/>
      <c r="BC58" s="763"/>
    </row>
    <row r="59" spans="1:56" ht="15" customHeight="1" x14ac:dyDescent="0.15">
      <c r="A59" s="249">
        <v>5</v>
      </c>
      <c r="B59" s="252"/>
      <c r="C59" s="131" t="s">
        <v>338</v>
      </c>
      <c r="D59" s="132"/>
      <c r="E59" s="132"/>
      <c r="F59" s="132"/>
      <c r="G59" s="132"/>
      <c r="H59" s="132"/>
      <c r="I59" s="132"/>
      <c r="J59" s="132"/>
      <c r="K59" s="132"/>
      <c r="L59" s="132"/>
      <c r="M59" s="131" t="s">
        <v>333</v>
      </c>
      <c r="N59" s="132"/>
      <c r="O59" s="132"/>
      <c r="P59" s="132"/>
      <c r="Q59" s="132"/>
      <c r="R59" s="132"/>
      <c r="S59" s="132"/>
      <c r="T59" s="132"/>
      <c r="U59" s="132"/>
      <c r="V59" s="761" t="s">
        <v>339</v>
      </c>
      <c r="W59" s="762"/>
      <c r="X59" s="762"/>
      <c r="Y59" s="762"/>
      <c r="Z59" s="762"/>
      <c r="AA59" s="762"/>
      <c r="AB59" s="762"/>
      <c r="AC59" s="762"/>
      <c r="AD59" s="762"/>
      <c r="AE59" s="762"/>
      <c r="AF59" s="762"/>
      <c r="AG59" s="762"/>
      <c r="AH59" s="762"/>
      <c r="AI59" s="762"/>
      <c r="AJ59" s="762"/>
      <c r="AK59" s="762"/>
      <c r="AL59" s="762"/>
      <c r="AM59" s="762"/>
      <c r="AN59" s="762"/>
      <c r="AO59" s="762"/>
      <c r="AP59" s="762"/>
      <c r="AQ59" s="762"/>
      <c r="AR59" s="762"/>
      <c r="AS59" s="762"/>
      <c r="AT59" s="762"/>
      <c r="AU59" s="762"/>
      <c r="AV59" s="762"/>
      <c r="AW59" s="762"/>
      <c r="AX59" s="762"/>
      <c r="AY59" s="762"/>
      <c r="AZ59" s="762"/>
      <c r="BA59" s="762"/>
      <c r="BB59" s="762"/>
      <c r="BC59" s="763"/>
    </row>
    <row r="60" spans="1:56" ht="15" customHeight="1" x14ac:dyDescent="0.15">
      <c r="A60" s="251">
        <v>6</v>
      </c>
      <c r="B60" s="252"/>
      <c r="C60" s="131" t="s">
        <v>341</v>
      </c>
      <c r="D60" s="132"/>
      <c r="E60" s="132"/>
      <c r="F60" s="132"/>
      <c r="G60" s="132"/>
      <c r="H60" s="132"/>
      <c r="I60" s="132"/>
      <c r="J60" s="132"/>
      <c r="K60" s="132"/>
      <c r="L60" s="132"/>
      <c r="M60" s="131" t="s">
        <v>333</v>
      </c>
      <c r="N60" s="132"/>
      <c r="O60" s="132"/>
      <c r="P60" s="132"/>
      <c r="Q60" s="132"/>
      <c r="R60" s="132"/>
      <c r="S60" s="132"/>
      <c r="T60" s="132"/>
      <c r="U60" s="132"/>
      <c r="V60" s="761" t="s">
        <v>343</v>
      </c>
      <c r="W60" s="762"/>
      <c r="X60" s="762"/>
      <c r="Y60" s="762"/>
      <c r="Z60" s="762"/>
      <c r="AA60" s="762"/>
      <c r="AB60" s="762"/>
      <c r="AC60" s="762"/>
      <c r="AD60" s="762"/>
      <c r="AE60" s="762"/>
      <c r="AF60" s="762"/>
      <c r="AG60" s="762"/>
      <c r="AH60" s="762"/>
      <c r="AI60" s="762"/>
      <c r="AJ60" s="762"/>
      <c r="AK60" s="762"/>
      <c r="AL60" s="762"/>
      <c r="AM60" s="762"/>
      <c r="AN60" s="762"/>
      <c r="AO60" s="762"/>
      <c r="AP60" s="762"/>
      <c r="AQ60" s="762"/>
      <c r="AR60" s="762"/>
      <c r="AS60" s="762"/>
      <c r="AT60" s="762"/>
      <c r="AU60" s="762"/>
      <c r="AV60" s="762"/>
      <c r="AW60" s="762"/>
      <c r="AX60" s="762"/>
      <c r="AY60" s="762"/>
      <c r="AZ60" s="762"/>
      <c r="BA60" s="762"/>
      <c r="BB60" s="762"/>
      <c r="BC60" s="763"/>
    </row>
    <row r="61" spans="1:56" ht="15" customHeight="1" x14ac:dyDescent="0.15">
      <c r="A61" s="251">
        <v>7</v>
      </c>
      <c r="B61" s="252"/>
      <c r="C61" s="131" t="s">
        <v>342</v>
      </c>
      <c r="D61" s="132"/>
      <c r="E61" s="132"/>
      <c r="F61" s="132"/>
      <c r="G61" s="132"/>
      <c r="H61" s="132"/>
      <c r="I61" s="132"/>
      <c r="J61" s="132"/>
      <c r="K61" s="132"/>
      <c r="L61" s="132"/>
      <c r="M61" s="131" t="s">
        <v>333</v>
      </c>
      <c r="N61" s="132"/>
      <c r="O61" s="132"/>
      <c r="P61" s="132"/>
      <c r="Q61" s="132"/>
      <c r="R61" s="132"/>
      <c r="S61" s="132"/>
      <c r="T61" s="132"/>
      <c r="U61" s="132"/>
      <c r="V61" s="761" t="s">
        <v>344</v>
      </c>
      <c r="W61" s="762"/>
      <c r="X61" s="762"/>
      <c r="Y61" s="762"/>
      <c r="Z61" s="762"/>
      <c r="AA61" s="762"/>
      <c r="AB61" s="762"/>
      <c r="AC61" s="762"/>
      <c r="AD61" s="762"/>
      <c r="AE61" s="762"/>
      <c r="AF61" s="762"/>
      <c r="AG61" s="762"/>
      <c r="AH61" s="762"/>
      <c r="AI61" s="762"/>
      <c r="AJ61" s="762"/>
      <c r="AK61" s="762"/>
      <c r="AL61" s="762"/>
      <c r="AM61" s="762"/>
      <c r="AN61" s="762"/>
      <c r="AO61" s="762"/>
      <c r="AP61" s="762"/>
      <c r="AQ61" s="762"/>
      <c r="AR61" s="762"/>
      <c r="AS61" s="762"/>
      <c r="AT61" s="762"/>
      <c r="AU61" s="762"/>
      <c r="AV61" s="762"/>
      <c r="AW61" s="762"/>
      <c r="AX61" s="762"/>
      <c r="AY61" s="762"/>
      <c r="AZ61" s="762"/>
      <c r="BA61" s="762"/>
      <c r="BB61" s="762"/>
      <c r="BC61" s="763"/>
    </row>
    <row r="62" spans="1:56" ht="15" customHeight="1" x14ac:dyDescent="0.15">
      <c r="A62" s="251">
        <v>8</v>
      </c>
      <c r="B62" s="252"/>
      <c r="C62" s="131" t="s">
        <v>350</v>
      </c>
      <c r="D62" s="132"/>
      <c r="E62" s="132"/>
      <c r="F62" s="132"/>
      <c r="G62" s="132"/>
      <c r="H62" s="132"/>
      <c r="I62" s="132"/>
      <c r="J62" s="132"/>
      <c r="K62" s="132"/>
      <c r="L62" s="132"/>
      <c r="M62" s="131" t="s">
        <v>333</v>
      </c>
      <c r="N62" s="132"/>
      <c r="O62" s="132"/>
      <c r="P62" s="132"/>
      <c r="Q62" s="132"/>
      <c r="R62" s="132"/>
      <c r="S62" s="132"/>
      <c r="T62" s="132"/>
      <c r="U62" s="132"/>
      <c r="V62" s="761" t="s">
        <v>345</v>
      </c>
      <c r="W62" s="762"/>
      <c r="X62" s="762"/>
      <c r="Y62" s="762"/>
      <c r="Z62" s="762"/>
      <c r="AA62" s="762"/>
      <c r="AB62" s="762"/>
      <c r="AC62" s="762"/>
      <c r="AD62" s="762"/>
      <c r="AE62" s="762"/>
      <c r="AF62" s="762"/>
      <c r="AG62" s="762"/>
      <c r="AH62" s="762"/>
      <c r="AI62" s="762"/>
      <c r="AJ62" s="762"/>
      <c r="AK62" s="762"/>
      <c r="AL62" s="762"/>
      <c r="AM62" s="762"/>
      <c r="AN62" s="762"/>
      <c r="AO62" s="762"/>
      <c r="AP62" s="762"/>
      <c r="AQ62" s="762"/>
      <c r="AR62" s="762"/>
      <c r="AS62" s="762"/>
      <c r="AT62" s="762"/>
      <c r="AU62" s="762"/>
      <c r="AV62" s="762"/>
      <c r="AW62" s="762"/>
      <c r="AX62" s="762"/>
      <c r="AY62" s="762"/>
      <c r="AZ62" s="762"/>
      <c r="BA62" s="762"/>
      <c r="BB62" s="762"/>
      <c r="BC62" s="763"/>
    </row>
    <row r="63" spans="1:56" ht="15" customHeight="1" x14ac:dyDescent="0.15">
      <c r="A63" s="249">
        <v>9</v>
      </c>
      <c r="B63" s="252"/>
      <c r="C63" s="131" t="s">
        <v>351</v>
      </c>
      <c r="D63" s="132"/>
      <c r="E63" s="132"/>
      <c r="F63" s="132"/>
      <c r="G63" s="132"/>
      <c r="H63" s="132"/>
      <c r="I63" s="132"/>
      <c r="J63" s="132"/>
      <c r="K63" s="132"/>
      <c r="L63" s="132"/>
      <c r="M63" s="131" t="s">
        <v>333</v>
      </c>
      <c r="N63" s="132"/>
      <c r="O63" s="132"/>
      <c r="P63" s="132"/>
      <c r="Q63" s="132"/>
      <c r="R63" s="132"/>
      <c r="S63" s="132"/>
      <c r="T63" s="132"/>
      <c r="U63" s="132"/>
      <c r="V63" s="761" t="s">
        <v>346</v>
      </c>
      <c r="W63" s="762"/>
      <c r="X63" s="762"/>
      <c r="Y63" s="762"/>
      <c r="Z63" s="762"/>
      <c r="AA63" s="762"/>
      <c r="AB63" s="762"/>
      <c r="AC63" s="762"/>
      <c r="AD63" s="762"/>
      <c r="AE63" s="762"/>
      <c r="AF63" s="762"/>
      <c r="AG63" s="762"/>
      <c r="AH63" s="762"/>
      <c r="AI63" s="762"/>
      <c r="AJ63" s="762"/>
      <c r="AK63" s="762"/>
      <c r="AL63" s="762"/>
      <c r="AM63" s="762"/>
      <c r="AN63" s="762"/>
      <c r="AO63" s="762"/>
      <c r="AP63" s="762"/>
      <c r="AQ63" s="762"/>
      <c r="AR63" s="762"/>
      <c r="AS63" s="762"/>
      <c r="AT63" s="762"/>
      <c r="AU63" s="762"/>
      <c r="AV63" s="762"/>
      <c r="AW63" s="762"/>
      <c r="AX63" s="762"/>
      <c r="AY63" s="762"/>
      <c r="AZ63" s="762"/>
      <c r="BA63" s="762"/>
      <c r="BB63" s="762"/>
      <c r="BC63" s="763"/>
    </row>
    <row r="64" spans="1:56" ht="15" customHeight="1" x14ac:dyDescent="0.15">
      <c r="A64" s="251">
        <v>10</v>
      </c>
      <c r="B64" s="252"/>
      <c r="C64" s="131" t="s">
        <v>352</v>
      </c>
      <c r="D64" s="132"/>
      <c r="E64" s="132"/>
      <c r="F64" s="132"/>
      <c r="G64" s="132"/>
      <c r="H64" s="132"/>
      <c r="I64" s="132"/>
      <c r="J64" s="132"/>
      <c r="K64" s="132"/>
      <c r="L64" s="132"/>
      <c r="M64" s="131" t="s">
        <v>333</v>
      </c>
      <c r="N64" s="132"/>
      <c r="O64" s="132"/>
      <c r="P64" s="132"/>
      <c r="Q64" s="132"/>
      <c r="R64" s="132"/>
      <c r="S64" s="132"/>
      <c r="T64" s="132"/>
      <c r="U64" s="132"/>
      <c r="V64" s="761" t="s">
        <v>347</v>
      </c>
      <c r="W64" s="762"/>
      <c r="X64" s="762"/>
      <c r="Y64" s="762"/>
      <c r="Z64" s="762"/>
      <c r="AA64" s="762"/>
      <c r="AB64" s="762"/>
      <c r="AC64" s="762"/>
      <c r="AD64" s="762"/>
      <c r="AE64" s="762"/>
      <c r="AF64" s="762"/>
      <c r="AG64" s="762"/>
      <c r="AH64" s="762"/>
      <c r="AI64" s="762"/>
      <c r="AJ64" s="762"/>
      <c r="AK64" s="762"/>
      <c r="AL64" s="762"/>
      <c r="AM64" s="762"/>
      <c r="AN64" s="762"/>
      <c r="AO64" s="762"/>
      <c r="AP64" s="762"/>
      <c r="AQ64" s="762"/>
      <c r="AR64" s="762"/>
      <c r="AS64" s="762"/>
      <c r="AT64" s="762"/>
      <c r="AU64" s="762"/>
      <c r="AV64" s="762"/>
      <c r="AW64" s="762"/>
      <c r="AX64" s="762"/>
      <c r="AY64" s="762"/>
      <c r="AZ64" s="762"/>
      <c r="BA64" s="762"/>
      <c r="BB64" s="762"/>
      <c r="BC64" s="763"/>
    </row>
    <row r="65" spans="1:56" ht="15" customHeight="1" x14ac:dyDescent="0.15">
      <c r="A65" s="251">
        <v>11</v>
      </c>
      <c r="B65" s="252"/>
      <c r="C65" s="131" t="s">
        <v>353</v>
      </c>
      <c r="D65" s="132"/>
      <c r="E65" s="132"/>
      <c r="F65" s="132"/>
      <c r="G65" s="132"/>
      <c r="H65" s="132"/>
      <c r="I65" s="132"/>
      <c r="J65" s="132"/>
      <c r="K65" s="132"/>
      <c r="L65" s="132"/>
      <c r="M65" s="131" t="s">
        <v>333</v>
      </c>
      <c r="N65" s="132"/>
      <c r="O65" s="132"/>
      <c r="P65" s="132"/>
      <c r="Q65" s="132"/>
      <c r="R65" s="132"/>
      <c r="S65" s="132"/>
      <c r="T65" s="132"/>
      <c r="U65" s="132"/>
      <c r="V65" s="761" t="s">
        <v>348</v>
      </c>
      <c r="W65" s="762"/>
      <c r="X65" s="762"/>
      <c r="Y65" s="762"/>
      <c r="Z65" s="762"/>
      <c r="AA65" s="762"/>
      <c r="AB65" s="762"/>
      <c r="AC65" s="762"/>
      <c r="AD65" s="762"/>
      <c r="AE65" s="762"/>
      <c r="AF65" s="762"/>
      <c r="AG65" s="762"/>
      <c r="AH65" s="762"/>
      <c r="AI65" s="762"/>
      <c r="AJ65" s="762"/>
      <c r="AK65" s="762"/>
      <c r="AL65" s="762"/>
      <c r="AM65" s="762"/>
      <c r="AN65" s="762"/>
      <c r="AO65" s="762"/>
      <c r="AP65" s="762"/>
      <c r="AQ65" s="762"/>
      <c r="AR65" s="762"/>
      <c r="AS65" s="762"/>
      <c r="AT65" s="762"/>
      <c r="AU65" s="762"/>
      <c r="AV65" s="762"/>
      <c r="AW65" s="762"/>
      <c r="AX65" s="762"/>
      <c r="AY65" s="762"/>
      <c r="AZ65" s="762"/>
      <c r="BA65" s="762"/>
      <c r="BB65" s="762"/>
      <c r="BC65" s="763"/>
    </row>
    <row r="66" spans="1:56" ht="15" customHeight="1" x14ac:dyDescent="0.15">
      <c r="A66" s="251">
        <v>12</v>
      </c>
      <c r="B66" s="252"/>
      <c r="C66" s="131" t="s">
        <v>354</v>
      </c>
      <c r="D66" s="132"/>
      <c r="E66" s="132"/>
      <c r="F66" s="132"/>
      <c r="G66" s="132"/>
      <c r="H66" s="132"/>
      <c r="I66" s="132"/>
      <c r="J66" s="132"/>
      <c r="K66" s="132"/>
      <c r="L66" s="132"/>
      <c r="M66" s="131" t="s">
        <v>333</v>
      </c>
      <c r="N66" s="132"/>
      <c r="O66" s="132"/>
      <c r="P66" s="132"/>
      <c r="Q66" s="132"/>
      <c r="R66" s="132"/>
      <c r="S66" s="132"/>
      <c r="T66" s="132"/>
      <c r="U66" s="132"/>
      <c r="V66" s="761" t="s">
        <v>349</v>
      </c>
      <c r="W66" s="762"/>
      <c r="X66" s="762"/>
      <c r="Y66" s="762"/>
      <c r="Z66" s="762"/>
      <c r="AA66" s="762"/>
      <c r="AB66" s="762"/>
      <c r="AC66" s="762"/>
      <c r="AD66" s="762"/>
      <c r="AE66" s="762"/>
      <c r="AF66" s="762"/>
      <c r="AG66" s="762"/>
      <c r="AH66" s="762"/>
      <c r="AI66" s="762"/>
      <c r="AJ66" s="762"/>
      <c r="AK66" s="762"/>
      <c r="AL66" s="762"/>
      <c r="AM66" s="762"/>
      <c r="AN66" s="762"/>
      <c r="AO66" s="762"/>
      <c r="AP66" s="762"/>
      <c r="AQ66" s="762"/>
      <c r="AR66" s="762"/>
      <c r="AS66" s="762"/>
      <c r="AT66" s="762"/>
      <c r="AU66" s="762"/>
      <c r="AV66" s="762"/>
      <c r="AW66" s="762"/>
      <c r="AX66" s="762"/>
      <c r="AY66" s="762"/>
      <c r="AZ66" s="762"/>
      <c r="BA66" s="762"/>
      <c r="BB66" s="762"/>
      <c r="BC66" s="763"/>
    </row>
    <row r="67" spans="1:56" ht="15" customHeight="1" x14ac:dyDescent="0.15">
      <c r="A67" s="249">
        <v>13</v>
      </c>
      <c r="B67" s="252"/>
      <c r="C67" s="131" t="s">
        <v>355</v>
      </c>
      <c r="D67" s="132"/>
      <c r="E67" s="132"/>
      <c r="F67" s="132"/>
      <c r="G67" s="132"/>
      <c r="H67" s="132"/>
      <c r="I67" s="132"/>
      <c r="J67" s="132"/>
      <c r="K67" s="132"/>
      <c r="L67" s="132"/>
      <c r="M67" s="131" t="s">
        <v>333</v>
      </c>
      <c r="N67" s="132"/>
      <c r="O67" s="132"/>
      <c r="P67" s="132"/>
      <c r="Q67" s="132"/>
      <c r="R67" s="132"/>
      <c r="S67" s="132"/>
      <c r="T67" s="132"/>
      <c r="U67" s="132"/>
      <c r="V67" s="761" t="s">
        <v>364</v>
      </c>
      <c r="W67" s="762"/>
      <c r="X67" s="762"/>
      <c r="Y67" s="762"/>
      <c r="Z67" s="762"/>
      <c r="AA67" s="762"/>
      <c r="AB67" s="762"/>
      <c r="AC67" s="762"/>
      <c r="AD67" s="762"/>
      <c r="AE67" s="762"/>
      <c r="AF67" s="762"/>
      <c r="AG67" s="762"/>
      <c r="AH67" s="762"/>
      <c r="AI67" s="762"/>
      <c r="AJ67" s="762"/>
      <c r="AK67" s="762"/>
      <c r="AL67" s="762"/>
      <c r="AM67" s="762"/>
      <c r="AN67" s="762"/>
      <c r="AO67" s="762"/>
      <c r="AP67" s="762"/>
      <c r="AQ67" s="762"/>
      <c r="AR67" s="762"/>
      <c r="AS67" s="762"/>
      <c r="AT67" s="762"/>
      <c r="AU67" s="762"/>
      <c r="AV67" s="762"/>
      <c r="AW67" s="762"/>
      <c r="AX67" s="762"/>
      <c r="AY67" s="762"/>
      <c r="AZ67" s="762"/>
      <c r="BA67" s="762"/>
      <c r="BB67" s="762"/>
      <c r="BC67" s="763"/>
    </row>
    <row r="68" spans="1:56" ht="15" customHeight="1" x14ac:dyDescent="0.15">
      <c r="A68" s="251">
        <v>14</v>
      </c>
      <c r="B68" s="252"/>
      <c r="C68" s="131" t="s">
        <v>1067</v>
      </c>
      <c r="D68" s="132"/>
      <c r="E68" s="132"/>
      <c r="F68" s="132"/>
      <c r="G68" s="132"/>
      <c r="H68" s="132"/>
      <c r="I68" s="132"/>
      <c r="J68" s="132"/>
      <c r="K68" s="132"/>
      <c r="L68" s="132"/>
      <c r="M68" s="131" t="s">
        <v>333</v>
      </c>
      <c r="N68" s="132"/>
      <c r="O68" s="132"/>
      <c r="P68" s="132"/>
      <c r="Q68" s="132"/>
      <c r="R68" s="132"/>
      <c r="S68" s="132"/>
      <c r="T68" s="132"/>
      <c r="U68" s="132"/>
      <c r="V68" s="761" t="s">
        <v>1068</v>
      </c>
      <c r="W68" s="762"/>
      <c r="X68" s="762"/>
      <c r="Y68" s="762"/>
      <c r="Z68" s="762"/>
      <c r="AA68" s="762"/>
      <c r="AB68" s="762"/>
      <c r="AC68" s="762"/>
      <c r="AD68" s="762"/>
      <c r="AE68" s="762"/>
      <c r="AF68" s="762"/>
      <c r="AG68" s="762"/>
      <c r="AH68" s="762"/>
      <c r="AI68" s="762"/>
      <c r="AJ68" s="762"/>
      <c r="AK68" s="762"/>
      <c r="AL68" s="762"/>
      <c r="AM68" s="762"/>
      <c r="AN68" s="762"/>
      <c r="AO68" s="762"/>
      <c r="AP68" s="762"/>
      <c r="AQ68" s="762"/>
      <c r="AR68" s="762"/>
      <c r="AS68" s="762"/>
      <c r="AT68" s="762"/>
      <c r="AU68" s="762"/>
      <c r="AV68" s="762"/>
      <c r="AW68" s="762"/>
      <c r="AX68" s="762"/>
      <c r="AY68" s="762"/>
      <c r="AZ68" s="762"/>
      <c r="BA68" s="762"/>
      <c r="BB68" s="762"/>
      <c r="BC68" s="763"/>
    </row>
    <row r="69" spans="1:56" ht="15" customHeight="1" x14ac:dyDescent="0.15">
      <c r="A69" s="253">
        <v>15</v>
      </c>
      <c r="B69" s="254"/>
      <c r="C69" s="131"/>
      <c r="D69" s="132"/>
      <c r="E69" s="110"/>
      <c r="F69" s="110"/>
      <c r="G69" s="110"/>
      <c r="H69" s="110"/>
      <c r="I69" s="110"/>
      <c r="J69" s="110"/>
      <c r="K69" s="110"/>
      <c r="L69" s="110"/>
      <c r="M69" s="108"/>
      <c r="N69" s="205"/>
      <c r="O69" s="140"/>
      <c r="P69" s="140"/>
      <c r="Q69" s="140"/>
      <c r="R69" s="140"/>
      <c r="S69" s="140"/>
      <c r="T69" s="140"/>
      <c r="U69" s="140"/>
      <c r="V69" s="775"/>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c r="BC69" s="777"/>
    </row>
    <row r="70" spans="1:56" ht="15" customHeight="1" x14ac:dyDescent="0.15">
      <c r="A70" s="245" t="s">
        <v>172</v>
      </c>
      <c r="B70" s="246"/>
      <c r="C70" s="246"/>
      <c r="D70" s="246"/>
      <c r="E70" s="246"/>
      <c r="F70" s="246"/>
      <c r="G70" s="246"/>
      <c r="H70" s="246"/>
      <c r="I70" s="246"/>
      <c r="J70" s="246"/>
      <c r="K70" s="246"/>
      <c r="L70" s="246"/>
      <c r="M70" s="246"/>
      <c r="N70" s="246"/>
      <c r="O70" s="246"/>
      <c r="P70" s="246"/>
      <c r="Q70" s="246"/>
      <c r="R70" s="246"/>
      <c r="S70" s="246"/>
      <c r="T70" s="246"/>
      <c r="U70" s="246"/>
      <c r="V70" s="246"/>
      <c r="W70" s="246"/>
      <c r="X70" s="246"/>
      <c r="Y70" s="246"/>
      <c r="Z70" s="246"/>
      <c r="AA70" s="246"/>
      <c r="AB70" s="246"/>
      <c r="AC70" s="246"/>
      <c r="AD70" s="246"/>
      <c r="AE70" s="246"/>
      <c r="AF70" s="246"/>
      <c r="AG70" s="246"/>
      <c r="AH70" s="246"/>
      <c r="AI70" s="246"/>
      <c r="AJ70" s="246"/>
      <c r="AK70" s="246"/>
      <c r="AL70" s="246"/>
      <c r="AM70" s="246"/>
      <c r="AN70" s="246"/>
      <c r="AO70" s="246"/>
      <c r="AP70" s="246"/>
      <c r="AQ70" s="246"/>
      <c r="AR70" s="246"/>
      <c r="AS70" s="246"/>
      <c r="AT70" s="246"/>
      <c r="AU70" s="246"/>
      <c r="AV70" s="246"/>
      <c r="AW70" s="246"/>
      <c r="AX70" s="246"/>
      <c r="AY70" s="246"/>
      <c r="AZ70" s="246"/>
      <c r="BA70" s="246"/>
      <c r="BB70" s="246"/>
      <c r="BC70" s="247"/>
    </row>
    <row r="71" spans="1:56" ht="15" customHeight="1" x14ac:dyDescent="0.15">
      <c r="A71" s="248" t="s">
        <v>189</v>
      </c>
      <c r="B71" s="202"/>
      <c r="C71" s="180" t="s">
        <v>166</v>
      </c>
      <c r="D71" s="51"/>
      <c r="E71" s="51"/>
      <c r="F71" s="51"/>
      <c r="G71" s="51"/>
      <c r="H71" s="51"/>
      <c r="I71" s="51"/>
      <c r="J71" s="51"/>
      <c r="K71" s="51"/>
      <c r="L71" s="51"/>
      <c r="M71" s="180" t="s">
        <v>167</v>
      </c>
      <c r="N71" s="181"/>
      <c r="O71" s="181"/>
      <c r="P71" s="181"/>
      <c r="Q71" s="181"/>
      <c r="R71" s="181"/>
      <c r="S71" s="181"/>
      <c r="T71" s="181"/>
      <c r="U71" s="181"/>
      <c r="V71" s="772" t="s">
        <v>169</v>
      </c>
      <c r="W71" s="773"/>
      <c r="X71" s="773"/>
      <c r="Y71" s="773"/>
      <c r="Z71" s="773"/>
      <c r="AA71" s="773"/>
      <c r="AB71" s="773"/>
      <c r="AC71" s="773"/>
      <c r="AD71" s="773"/>
      <c r="AE71" s="773"/>
      <c r="AF71" s="773"/>
      <c r="AG71" s="773"/>
      <c r="AH71" s="773"/>
      <c r="AI71" s="773"/>
      <c r="AJ71" s="773"/>
      <c r="AK71" s="773"/>
      <c r="AL71" s="773"/>
      <c r="AM71" s="773"/>
      <c r="AN71" s="773"/>
      <c r="AO71" s="773"/>
      <c r="AP71" s="773"/>
      <c r="AQ71" s="773"/>
      <c r="AR71" s="773"/>
      <c r="AS71" s="773"/>
      <c r="AT71" s="773"/>
      <c r="AU71" s="773"/>
      <c r="AV71" s="773"/>
      <c r="AW71" s="773"/>
      <c r="AX71" s="773"/>
      <c r="AY71" s="773"/>
      <c r="AZ71" s="773"/>
      <c r="BA71" s="773"/>
      <c r="BB71" s="773"/>
      <c r="BC71" s="774"/>
    </row>
    <row r="72" spans="1:56" ht="15" customHeight="1" x14ac:dyDescent="0.15">
      <c r="A72" s="249">
        <v>1</v>
      </c>
      <c r="B72" s="250"/>
      <c r="C72" s="122"/>
      <c r="D72" s="123"/>
      <c r="E72" s="123"/>
      <c r="F72" s="123"/>
      <c r="G72" s="123"/>
      <c r="H72" s="123"/>
      <c r="I72" s="123"/>
      <c r="J72" s="123"/>
      <c r="K72" s="123"/>
      <c r="L72" s="123"/>
      <c r="M72" s="122"/>
      <c r="N72" s="123"/>
      <c r="O72" s="123"/>
      <c r="P72" s="123"/>
      <c r="Q72" s="123"/>
      <c r="R72" s="123"/>
      <c r="S72" s="123"/>
      <c r="T72" s="123"/>
      <c r="U72" s="123"/>
      <c r="V72" s="675"/>
      <c r="W72" s="676"/>
      <c r="X72" s="676"/>
      <c r="Y72" s="676"/>
      <c r="Z72" s="676"/>
      <c r="AA72" s="676"/>
      <c r="AB72" s="676"/>
      <c r="AC72" s="676"/>
      <c r="AD72" s="676"/>
      <c r="AE72" s="676"/>
      <c r="AF72" s="676"/>
      <c r="AG72" s="676"/>
      <c r="AH72" s="676"/>
      <c r="AI72" s="676"/>
      <c r="AJ72" s="676"/>
      <c r="AK72" s="676"/>
      <c r="AL72" s="676"/>
      <c r="AM72" s="676"/>
      <c r="AN72" s="676"/>
      <c r="AO72" s="676"/>
      <c r="AP72" s="676"/>
      <c r="AQ72" s="676"/>
      <c r="AR72" s="676"/>
      <c r="AS72" s="676"/>
      <c r="AT72" s="676"/>
      <c r="AU72" s="676"/>
      <c r="AV72" s="676"/>
      <c r="AW72" s="676"/>
      <c r="AX72" s="676"/>
      <c r="AY72" s="676"/>
      <c r="AZ72" s="676"/>
      <c r="BA72" s="676"/>
      <c r="BB72" s="676"/>
      <c r="BC72" s="677"/>
    </row>
    <row r="73" spans="1:56" ht="15" customHeight="1" x14ac:dyDescent="0.15">
      <c r="A73" s="251">
        <v>2</v>
      </c>
      <c r="B73" s="252"/>
      <c r="C73" s="131"/>
      <c r="D73" s="132"/>
      <c r="E73" s="132"/>
      <c r="F73" s="132"/>
      <c r="G73" s="132"/>
      <c r="H73" s="132"/>
      <c r="I73" s="132"/>
      <c r="J73" s="132"/>
      <c r="K73" s="132"/>
      <c r="L73" s="132"/>
      <c r="M73" s="131"/>
      <c r="N73" s="132"/>
      <c r="O73" s="132"/>
      <c r="P73" s="132"/>
      <c r="Q73" s="132"/>
      <c r="R73" s="132"/>
      <c r="S73" s="132"/>
      <c r="T73" s="132"/>
      <c r="U73" s="132"/>
      <c r="V73" s="761"/>
      <c r="W73" s="762"/>
      <c r="X73" s="762"/>
      <c r="Y73" s="762"/>
      <c r="Z73" s="762"/>
      <c r="AA73" s="762"/>
      <c r="AB73" s="762"/>
      <c r="AC73" s="762"/>
      <c r="AD73" s="762"/>
      <c r="AE73" s="762"/>
      <c r="AF73" s="762"/>
      <c r="AG73" s="762"/>
      <c r="AH73" s="762"/>
      <c r="AI73" s="762"/>
      <c r="AJ73" s="762"/>
      <c r="AK73" s="762"/>
      <c r="AL73" s="762"/>
      <c r="AM73" s="762"/>
      <c r="AN73" s="762"/>
      <c r="AO73" s="762"/>
      <c r="AP73" s="762"/>
      <c r="AQ73" s="762"/>
      <c r="AR73" s="762"/>
      <c r="AS73" s="762"/>
      <c r="AT73" s="762"/>
      <c r="AU73" s="762"/>
      <c r="AV73" s="762"/>
      <c r="AW73" s="762"/>
      <c r="AX73" s="762"/>
      <c r="AY73" s="762"/>
      <c r="AZ73" s="762"/>
      <c r="BA73" s="762"/>
      <c r="BB73" s="762"/>
      <c r="BC73" s="763"/>
    </row>
    <row r="74" spans="1:56" ht="15" customHeight="1" x14ac:dyDescent="0.15">
      <c r="A74" s="255">
        <v>3</v>
      </c>
      <c r="B74" s="256"/>
      <c r="C74" s="103"/>
      <c r="D74" s="26"/>
      <c r="E74" s="120"/>
      <c r="F74" s="120"/>
      <c r="G74" s="120"/>
      <c r="H74" s="120"/>
      <c r="I74" s="120"/>
      <c r="J74" s="120"/>
      <c r="K74" s="120"/>
      <c r="L74" s="120"/>
      <c r="M74" s="119"/>
      <c r="N74" s="257"/>
      <c r="O74" s="143"/>
      <c r="P74" s="143"/>
      <c r="Q74" s="143"/>
      <c r="R74" s="143"/>
      <c r="S74" s="143"/>
      <c r="T74" s="143"/>
      <c r="U74" s="143"/>
      <c r="V74" s="775"/>
      <c r="W74" s="776"/>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c r="BC74" s="777"/>
    </row>
    <row r="75" spans="1:56" ht="5.0999999999999996" customHeight="1" x14ac:dyDescent="0.15"/>
    <row r="76" spans="1:56" s="221" customFormat="1" ht="18" customHeight="1" x14ac:dyDescent="0.15">
      <c r="A76" s="223" t="s">
        <v>185</v>
      </c>
      <c r="B76" s="241"/>
      <c r="C76" s="242"/>
      <c r="D76" s="242"/>
      <c r="E76" s="242"/>
      <c r="F76" s="242"/>
      <c r="G76" s="242"/>
      <c r="H76" s="242"/>
      <c r="I76" s="225"/>
      <c r="J76" s="243">
        <v>4</v>
      </c>
      <c r="K76" s="228"/>
      <c r="L76" s="228"/>
      <c r="M76" s="228"/>
      <c r="N76" s="228"/>
      <c r="O76" s="228"/>
      <c r="P76" s="228"/>
      <c r="Q76" s="228"/>
      <c r="R76" s="228"/>
      <c r="S76" s="228"/>
      <c r="T76" s="228"/>
      <c r="U76" s="228"/>
      <c r="V76" s="228"/>
      <c r="W76" s="228"/>
      <c r="X76" s="228"/>
      <c r="Y76" s="228"/>
      <c r="Z76" s="228"/>
      <c r="AA76" s="228"/>
      <c r="AB76" s="228"/>
      <c r="AC76" s="228"/>
      <c r="AD76" s="228"/>
      <c r="AE76" s="228"/>
      <c r="AF76" s="228"/>
      <c r="AG76" s="228"/>
      <c r="AH76" s="228"/>
      <c r="AI76" s="228"/>
      <c r="AJ76" s="228"/>
      <c r="AK76" s="228"/>
      <c r="AL76" s="228"/>
      <c r="AM76" s="228"/>
      <c r="AN76" s="228"/>
      <c r="AO76" s="228"/>
      <c r="AP76" s="228"/>
      <c r="AQ76" s="228"/>
      <c r="AR76" s="228"/>
      <c r="AS76" s="228"/>
      <c r="AT76" s="228"/>
      <c r="AU76" s="228"/>
      <c r="AV76" s="228"/>
      <c r="AW76" s="228"/>
      <c r="AX76" s="228"/>
      <c r="AY76" s="228"/>
      <c r="AZ76" s="228"/>
      <c r="BA76" s="228"/>
      <c r="BB76" s="228"/>
      <c r="BC76" s="229"/>
      <c r="BD76" s="140"/>
    </row>
    <row r="77" spans="1:56" s="221" customFormat="1" ht="18" customHeight="1" x14ac:dyDescent="0.15">
      <c r="A77" s="223" t="s">
        <v>165</v>
      </c>
      <c r="B77" s="224"/>
      <c r="C77" s="224"/>
      <c r="D77" s="224"/>
      <c r="E77" s="224"/>
      <c r="F77" s="224"/>
      <c r="G77" s="224"/>
      <c r="H77" s="224"/>
      <c r="I77" s="225"/>
      <c r="J77" s="130" t="s">
        <v>370</v>
      </c>
      <c r="K77" s="130"/>
      <c r="L77" s="226"/>
      <c r="M77" s="226"/>
      <c r="N77" s="226"/>
      <c r="O77" s="226"/>
      <c r="P77" s="226"/>
      <c r="Q77" s="226"/>
      <c r="R77" s="226"/>
      <c r="S77" s="226"/>
      <c r="T77" s="226"/>
      <c r="U77" s="226"/>
      <c r="V77" s="226"/>
      <c r="W77" s="226"/>
      <c r="X77" s="226"/>
      <c r="Y77" s="226"/>
      <c r="Z77" s="226"/>
      <c r="AA77" s="226"/>
      <c r="AB77" s="226"/>
      <c r="AC77" s="226"/>
      <c r="AD77" s="226"/>
      <c r="AE77" s="226"/>
      <c r="AF77" s="226"/>
      <c r="AG77" s="226"/>
      <c r="AH77" s="226"/>
      <c r="AI77" s="226"/>
      <c r="AJ77" s="226"/>
      <c r="AK77" s="226"/>
      <c r="AL77" s="226"/>
      <c r="AM77" s="226"/>
      <c r="AN77" s="226"/>
      <c r="AO77" s="226"/>
      <c r="AP77" s="226"/>
      <c r="AQ77" s="226"/>
      <c r="AR77" s="226"/>
      <c r="AS77" s="226"/>
      <c r="AT77" s="226"/>
      <c r="AU77" s="226"/>
      <c r="AV77" s="226"/>
      <c r="AW77" s="226"/>
      <c r="AX77" s="226"/>
      <c r="AY77" s="226"/>
      <c r="AZ77" s="226"/>
      <c r="BA77" s="226"/>
      <c r="BB77" s="226"/>
      <c r="BC77" s="227"/>
      <c r="BD77" s="140"/>
    </row>
    <row r="78" spans="1:56" s="221" customFormat="1" ht="18" customHeight="1" x14ac:dyDescent="0.15">
      <c r="A78" s="223" t="s">
        <v>75</v>
      </c>
      <c r="B78" s="224"/>
      <c r="C78" s="224"/>
      <c r="D78" s="224"/>
      <c r="E78" s="224"/>
      <c r="F78" s="224"/>
      <c r="G78" s="224"/>
      <c r="H78" s="224"/>
      <c r="I78" s="225"/>
      <c r="J78" s="307" t="s">
        <v>368</v>
      </c>
      <c r="K78" s="228"/>
      <c r="L78" s="228"/>
      <c r="M78" s="228"/>
      <c r="N78" s="228"/>
      <c r="O78" s="228"/>
      <c r="P78" s="228"/>
      <c r="Q78" s="228"/>
      <c r="R78" s="228"/>
      <c r="S78" s="228"/>
      <c r="T78" s="228"/>
      <c r="U78" s="228"/>
      <c r="V78" s="228"/>
      <c r="W78" s="228"/>
      <c r="X78" s="228"/>
      <c r="Y78" s="228"/>
      <c r="Z78" s="228"/>
      <c r="AA78" s="228"/>
      <c r="AB78" s="228"/>
      <c r="AC78" s="228"/>
      <c r="AD78" s="228"/>
      <c r="AE78" s="228"/>
      <c r="AF78" s="228"/>
      <c r="AG78" s="228"/>
      <c r="AH78" s="228"/>
      <c r="AI78" s="228"/>
      <c r="AJ78" s="228"/>
      <c r="AK78" s="228"/>
      <c r="AL78" s="228"/>
      <c r="AM78" s="228"/>
      <c r="AN78" s="228"/>
      <c r="AO78" s="228"/>
      <c r="AP78" s="228"/>
      <c r="AQ78" s="228"/>
      <c r="AR78" s="228"/>
      <c r="AS78" s="228"/>
      <c r="AT78" s="228"/>
      <c r="AU78" s="228"/>
      <c r="AV78" s="228"/>
      <c r="AW78" s="228"/>
      <c r="AX78" s="228"/>
      <c r="AY78" s="228"/>
      <c r="AZ78" s="228"/>
      <c r="BA78" s="228"/>
      <c r="BB78" s="228"/>
      <c r="BC78" s="229"/>
      <c r="BD78" s="140"/>
    </row>
    <row r="79" spans="1:56" s="221" customFormat="1" ht="18" customHeight="1" x14ac:dyDescent="0.15">
      <c r="A79" s="223" t="s">
        <v>188</v>
      </c>
      <c r="B79" s="224"/>
      <c r="C79" s="224"/>
      <c r="D79" s="224"/>
      <c r="E79" s="224"/>
      <c r="F79" s="224"/>
      <c r="G79" s="224"/>
      <c r="H79" s="224"/>
      <c r="I79" s="225"/>
      <c r="J79" s="130" t="s">
        <v>363</v>
      </c>
      <c r="K79" s="232"/>
      <c r="L79" s="232"/>
      <c r="M79" s="232"/>
      <c r="N79" s="232"/>
      <c r="O79" s="232"/>
      <c r="P79" s="232"/>
      <c r="Q79" s="232"/>
      <c r="R79" s="232"/>
      <c r="S79" s="232"/>
      <c r="T79" s="232"/>
      <c r="U79" s="232"/>
      <c r="V79" s="232"/>
      <c r="W79" s="232"/>
      <c r="X79" s="232"/>
      <c r="Y79" s="232"/>
      <c r="Z79" s="232"/>
      <c r="AA79" s="232"/>
      <c r="AB79" s="232"/>
      <c r="AC79" s="232"/>
      <c r="AD79" s="232"/>
      <c r="AE79" s="232"/>
      <c r="AF79" s="232"/>
      <c r="AG79" s="232"/>
      <c r="AH79" s="232"/>
      <c r="AI79" s="232"/>
      <c r="AJ79" s="232"/>
      <c r="AK79" s="232"/>
      <c r="AL79" s="232"/>
      <c r="AM79" s="232"/>
      <c r="AN79" s="232"/>
      <c r="AO79" s="232"/>
      <c r="AP79" s="232"/>
      <c r="AQ79" s="232"/>
      <c r="AR79" s="232"/>
      <c r="AS79" s="232"/>
      <c r="AT79" s="232"/>
      <c r="AU79" s="232"/>
      <c r="AV79" s="232"/>
      <c r="AW79" s="232"/>
      <c r="AX79" s="232"/>
      <c r="AY79" s="232"/>
      <c r="AZ79" s="232"/>
      <c r="BA79" s="232"/>
      <c r="BB79" s="232"/>
      <c r="BC79" s="244"/>
      <c r="BD79" s="140"/>
    </row>
    <row r="80" spans="1:56" ht="15" customHeight="1" x14ac:dyDescent="0.15">
      <c r="A80" s="245" t="s">
        <v>170</v>
      </c>
      <c r="B80" s="246"/>
      <c r="C80" s="246"/>
      <c r="D80" s="246"/>
      <c r="E80" s="246"/>
      <c r="F80" s="246"/>
      <c r="G80" s="246"/>
      <c r="H80" s="246"/>
      <c r="I80" s="246"/>
      <c r="J80" s="246"/>
      <c r="K80" s="246"/>
      <c r="L80" s="246"/>
      <c r="M80" s="246"/>
      <c r="N80" s="246"/>
      <c r="O80" s="246"/>
      <c r="P80" s="246"/>
      <c r="Q80" s="246"/>
      <c r="R80" s="246"/>
      <c r="S80" s="246"/>
      <c r="T80" s="246"/>
      <c r="U80" s="246"/>
      <c r="V80" s="246"/>
      <c r="W80" s="246"/>
      <c r="X80" s="246"/>
      <c r="Y80" s="246"/>
      <c r="Z80" s="246"/>
      <c r="AA80" s="246"/>
      <c r="AB80" s="246"/>
      <c r="AC80" s="246"/>
      <c r="AD80" s="246"/>
      <c r="AE80" s="246"/>
      <c r="AF80" s="246"/>
      <c r="AG80" s="246"/>
      <c r="AH80" s="246"/>
      <c r="AI80" s="246"/>
      <c r="AJ80" s="246"/>
      <c r="AK80" s="246"/>
      <c r="AL80" s="246"/>
      <c r="AM80" s="246"/>
      <c r="AN80" s="246"/>
      <c r="AO80" s="246"/>
      <c r="AP80" s="246"/>
      <c r="AQ80" s="246"/>
      <c r="AR80" s="246"/>
      <c r="AS80" s="246"/>
      <c r="AT80" s="246"/>
      <c r="AU80" s="246"/>
      <c r="AV80" s="246"/>
      <c r="AW80" s="246"/>
      <c r="AX80" s="246"/>
      <c r="AY80" s="246"/>
      <c r="AZ80" s="246"/>
      <c r="BA80" s="246"/>
      <c r="BB80" s="246"/>
      <c r="BC80" s="247"/>
    </row>
    <row r="81" spans="1:55" ht="15" customHeight="1" x14ac:dyDescent="0.15">
      <c r="A81" s="248" t="s">
        <v>189</v>
      </c>
      <c r="B81" s="202"/>
      <c r="C81" s="180" t="s">
        <v>166</v>
      </c>
      <c r="D81" s="51"/>
      <c r="E81" s="51"/>
      <c r="F81" s="51"/>
      <c r="G81" s="51"/>
      <c r="H81" s="51"/>
      <c r="I81" s="51"/>
      <c r="J81" s="51"/>
      <c r="K81" s="51"/>
      <c r="L81" s="51"/>
      <c r="M81" s="180" t="s">
        <v>167</v>
      </c>
      <c r="N81" s="181"/>
      <c r="O81" s="181"/>
      <c r="P81" s="181"/>
      <c r="Q81" s="181"/>
      <c r="R81" s="181"/>
      <c r="S81" s="181"/>
      <c r="T81" s="181"/>
      <c r="U81" s="181"/>
      <c r="V81" s="772" t="s">
        <v>169</v>
      </c>
      <c r="W81" s="773"/>
      <c r="X81" s="773"/>
      <c r="Y81" s="773"/>
      <c r="Z81" s="773"/>
      <c r="AA81" s="773"/>
      <c r="AB81" s="773"/>
      <c r="AC81" s="773"/>
      <c r="AD81" s="773"/>
      <c r="AE81" s="773"/>
      <c r="AF81" s="773"/>
      <c r="AG81" s="773"/>
      <c r="AH81" s="773"/>
      <c r="AI81" s="773"/>
      <c r="AJ81" s="773"/>
      <c r="AK81" s="773"/>
      <c r="AL81" s="773"/>
      <c r="AM81" s="773"/>
      <c r="AN81" s="773"/>
      <c r="AO81" s="773"/>
      <c r="AP81" s="773"/>
      <c r="AQ81" s="773"/>
      <c r="AR81" s="773"/>
      <c r="AS81" s="773"/>
      <c r="AT81" s="773"/>
      <c r="AU81" s="773"/>
      <c r="AV81" s="773"/>
      <c r="AW81" s="773"/>
      <c r="AX81" s="773"/>
      <c r="AY81" s="773"/>
      <c r="AZ81" s="773"/>
      <c r="BA81" s="773"/>
      <c r="BB81" s="773"/>
      <c r="BC81" s="774"/>
    </row>
    <row r="82" spans="1:55" ht="15" customHeight="1" x14ac:dyDescent="0.15">
      <c r="A82" s="249">
        <v>1</v>
      </c>
      <c r="B82" s="250"/>
      <c r="C82" s="131" t="s">
        <v>357</v>
      </c>
      <c r="D82" s="132"/>
      <c r="E82" s="132"/>
      <c r="F82" s="132"/>
      <c r="G82" s="132"/>
      <c r="H82" s="132"/>
      <c r="I82" s="132"/>
      <c r="J82" s="132"/>
      <c r="K82" s="132"/>
      <c r="L82" s="132"/>
      <c r="M82" s="131" t="s">
        <v>360</v>
      </c>
      <c r="N82" s="132"/>
      <c r="O82" s="132"/>
      <c r="P82" s="132"/>
      <c r="Q82" s="132"/>
      <c r="R82" s="132"/>
      <c r="S82" s="132"/>
      <c r="T82" s="132"/>
      <c r="U82" s="132"/>
      <c r="V82" s="675" t="s">
        <v>337</v>
      </c>
      <c r="W82" s="676"/>
      <c r="X82" s="676"/>
      <c r="Y82" s="676"/>
      <c r="Z82" s="676"/>
      <c r="AA82" s="676"/>
      <c r="AB82" s="676"/>
      <c r="AC82" s="676"/>
      <c r="AD82" s="676"/>
      <c r="AE82" s="676"/>
      <c r="AF82" s="676"/>
      <c r="AG82" s="676"/>
      <c r="AH82" s="676"/>
      <c r="AI82" s="676"/>
      <c r="AJ82" s="676"/>
      <c r="AK82" s="676"/>
      <c r="AL82" s="676"/>
      <c r="AM82" s="676"/>
      <c r="AN82" s="676"/>
      <c r="AO82" s="676"/>
      <c r="AP82" s="676"/>
      <c r="AQ82" s="676"/>
      <c r="AR82" s="676"/>
      <c r="AS82" s="676"/>
      <c r="AT82" s="676"/>
      <c r="AU82" s="676"/>
      <c r="AV82" s="676"/>
      <c r="AW82" s="676"/>
      <c r="AX82" s="676"/>
      <c r="AY82" s="676"/>
      <c r="AZ82" s="676"/>
      <c r="BA82" s="676"/>
      <c r="BB82" s="676"/>
      <c r="BC82" s="677"/>
    </row>
    <row r="83" spans="1:55" ht="15" customHeight="1" x14ac:dyDescent="0.15">
      <c r="A83" s="251">
        <v>2</v>
      </c>
      <c r="B83" s="252"/>
      <c r="C83" s="131" t="s">
        <v>358</v>
      </c>
      <c r="D83" s="132"/>
      <c r="E83" s="132"/>
      <c r="F83" s="132"/>
      <c r="G83" s="132"/>
      <c r="H83" s="132"/>
      <c r="I83" s="132"/>
      <c r="J83" s="132"/>
      <c r="K83" s="132"/>
      <c r="L83" s="132"/>
      <c r="M83" s="131" t="s">
        <v>360</v>
      </c>
      <c r="N83" s="132"/>
      <c r="O83" s="132"/>
      <c r="P83" s="132"/>
      <c r="Q83" s="132"/>
      <c r="R83" s="132"/>
      <c r="S83" s="132"/>
      <c r="T83" s="132"/>
      <c r="U83" s="132"/>
      <c r="V83" s="761" t="s">
        <v>361</v>
      </c>
      <c r="W83" s="762"/>
      <c r="X83" s="762"/>
      <c r="Y83" s="762"/>
      <c r="Z83" s="762"/>
      <c r="AA83" s="762"/>
      <c r="AB83" s="762"/>
      <c r="AC83" s="762"/>
      <c r="AD83" s="762"/>
      <c r="AE83" s="762"/>
      <c r="AF83" s="762"/>
      <c r="AG83" s="762"/>
      <c r="AH83" s="762"/>
      <c r="AI83" s="762"/>
      <c r="AJ83" s="762"/>
      <c r="AK83" s="762"/>
      <c r="AL83" s="762"/>
      <c r="AM83" s="762"/>
      <c r="AN83" s="762"/>
      <c r="AO83" s="762"/>
      <c r="AP83" s="762"/>
      <c r="AQ83" s="762"/>
      <c r="AR83" s="762"/>
      <c r="AS83" s="762"/>
      <c r="AT83" s="762"/>
      <c r="AU83" s="762"/>
      <c r="AV83" s="762"/>
      <c r="AW83" s="762"/>
      <c r="AX83" s="762"/>
      <c r="AY83" s="762"/>
      <c r="AZ83" s="762"/>
      <c r="BA83" s="762"/>
      <c r="BB83" s="762"/>
      <c r="BC83" s="763"/>
    </row>
    <row r="84" spans="1:55" ht="15" customHeight="1" x14ac:dyDescent="0.15">
      <c r="A84" s="251">
        <v>3</v>
      </c>
      <c r="B84" s="252"/>
      <c r="C84" s="131" t="s">
        <v>338</v>
      </c>
      <c r="D84" s="132"/>
      <c r="E84" s="132"/>
      <c r="F84" s="132"/>
      <c r="G84" s="132"/>
      <c r="H84" s="132"/>
      <c r="I84" s="132"/>
      <c r="J84" s="132"/>
      <c r="K84" s="132"/>
      <c r="L84" s="132"/>
      <c r="M84" s="131"/>
      <c r="N84" s="132"/>
      <c r="O84" s="132"/>
      <c r="P84" s="132"/>
      <c r="Q84" s="132"/>
      <c r="R84" s="132"/>
      <c r="S84" s="132"/>
      <c r="T84" s="132"/>
      <c r="U84" s="132"/>
      <c r="V84" s="761" t="s">
        <v>369</v>
      </c>
      <c r="W84" s="762"/>
      <c r="X84" s="762"/>
      <c r="Y84" s="762"/>
      <c r="Z84" s="762"/>
      <c r="AA84" s="762"/>
      <c r="AB84" s="762"/>
      <c r="AC84" s="762"/>
      <c r="AD84" s="762"/>
      <c r="AE84" s="762"/>
      <c r="AF84" s="762"/>
      <c r="AG84" s="762"/>
      <c r="AH84" s="762"/>
      <c r="AI84" s="762"/>
      <c r="AJ84" s="762"/>
      <c r="AK84" s="762"/>
      <c r="AL84" s="762"/>
      <c r="AM84" s="762"/>
      <c r="AN84" s="762"/>
      <c r="AO84" s="762"/>
      <c r="AP84" s="762"/>
      <c r="AQ84" s="762"/>
      <c r="AR84" s="762"/>
      <c r="AS84" s="762"/>
      <c r="AT84" s="762"/>
      <c r="AU84" s="762"/>
      <c r="AV84" s="762"/>
      <c r="AW84" s="762"/>
      <c r="AX84" s="762"/>
      <c r="AY84" s="762"/>
      <c r="AZ84" s="762"/>
      <c r="BA84" s="762"/>
      <c r="BB84" s="762"/>
      <c r="BC84" s="763"/>
    </row>
    <row r="85" spans="1:55" ht="15" customHeight="1" x14ac:dyDescent="0.15">
      <c r="A85" s="253">
        <v>4</v>
      </c>
      <c r="B85" s="254"/>
      <c r="C85" s="131" t="s">
        <v>359</v>
      </c>
      <c r="D85" s="132"/>
      <c r="E85" s="110"/>
      <c r="F85" s="110"/>
      <c r="G85" s="110"/>
      <c r="H85" s="110"/>
      <c r="I85" s="110"/>
      <c r="J85" s="110"/>
      <c r="K85" s="110"/>
      <c r="L85" s="110"/>
      <c r="M85" s="108"/>
      <c r="N85" s="205"/>
      <c r="O85" s="140"/>
      <c r="P85" s="140"/>
      <c r="Q85" s="140"/>
      <c r="R85" s="140"/>
      <c r="S85" s="140"/>
      <c r="T85" s="140"/>
      <c r="U85" s="140"/>
      <c r="V85" s="775" t="s">
        <v>369</v>
      </c>
      <c r="W85" s="776"/>
      <c r="X85" s="776"/>
      <c r="Y85" s="776"/>
      <c r="Z85" s="776"/>
      <c r="AA85" s="776"/>
      <c r="AB85" s="776"/>
      <c r="AC85" s="776"/>
      <c r="AD85" s="776"/>
      <c r="AE85" s="776"/>
      <c r="AF85" s="776"/>
      <c r="AG85" s="776"/>
      <c r="AH85" s="776"/>
      <c r="AI85" s="776"/>
      <c r="AJ85" s="776"/>
      <c r="AK85" s="776"/>
      <c r="AL85" s="776"/>
      <c r="AM85" s="776"/>
      <c r="AN85" s="776"/>
      <c r="AO85" s="776"/>
      <c r="AP85" s="776"/>
      <c r="AQ85" s="776"/>
      <c r="AR85" s="776"/>
      <c r="AS85" s="776"/>
      <c r="AT85" s="776"/>
      <c r="AU85" s="776"/>
      <c r="AV85" s="776"/>
      <c r="AW85" s="776"/>
      <c r="AX85" s="776"/>
      <c r="AY85" s="776"/>
      <c r="AZ85" s="776"/>
      <c r="BA85" s="776"/>
      <c r="BB85" s="776"/>
      <c r="BC85" s="777"/>
    </row>
    <row r="86" spans="1:55" ht="15" customHeight="1" x14ac:dyDescent="0.15">
      <c r="A86" s="245" t="s">
        <v>172</v>
      </c>
      <c r="B86" s="246"/>
      <c r="C86" s="246"/>
      <c r="D86" s="246"/>
      <c r="E86" s="246"/>
      <c r="F86" s="246"/>
      <c r="G86" s="246"/>
      <c r="H86" s="246"/>
      <c r="I86" s="246"/>
      <c r="J86" s="246"/>
      <c r="K86" s="246"/>
      <c r="L86" s="246"/>
      <c r="M86" s="246"/>
      <c r="N86" s="246"/>
      <c r="O86" s="246"/>
      <c r="P86" s="246"/>
      <c r="Q86" s="246"/>
      <c r="R86" s="246"/>
      <c r="S86" s="246"/>
      <c r="T86" s="246"/>
      <c r="U86" s="246"/>
      <c r="V86" s="246"/>
      <c r="W86" s="246"/>
      <c r="X86" s="246"/>
      <c r="Y86" s="246"/>
      <c r="Z86" s="246"/>
      <c r="AA86" s="246"/>
      <c r="AB86" s="246"/>
      <c r="AC86" s="246"/>
      <c r="AD86" s="246"/>
      <c r="AE86" s="246"/>
      <c r="AF86" s="246"/>
      <c r="AG86" s="246"/>
      <c r="AH86" s="246"/>
      <c r="AI86" s="246"/>
      <c r="AJ86" s="246"/>
      <c r="AK86" s="246"/>
      <c r="AL86" s="246"/>
      <c r="AM86" s="246"/>
      <c r="AN86" s="246"/>
      <c r="AO86" s="246"/>
      <c r="AP86" s="246"/>
      <c r="AQ86" s="246"/>
      <c r="AR86" s="246"/>
      <c r="AS86" s="246"/>
      <c r="AT86" s="246"/>
      <c r="AU86" s="246"/>
      <c r="AV86" s="246"/>
      <c r="AW86" s="246"/>
      <c r="AX86" s="246"/>
      <c r="AY86" s="246"/>
      <c r="AZ86" s="246"/>
      <c r="BA86" s="246"/>
      <c r="BB86" s="246"/>
      <c r="BC86" s="247"/>
    </row>
    <row r="87" spans="1:55" ht="15" customHeight="1" x14ac:dyDescent="0.15">
      <c r="A87" s="248" t="s">
        <v>189</v>
      </c>
      <c r="B87" s="202"/>
      <c r="C87" s="180" t="s">
        <v>166</v>
      </c>
      <c r="D87" s="51"/>
      <c r="E87" s="51"/>
      <c r="F87" s="51"/>
      <c r="G87" s="51"/>
      <c r="H87" s="51"/>
      <c r="I87" s="51"/>
      <c r="J87" s="51"/>
      <c r="K87" s="51"/>
      <c r="L87" s="51"/>
      <c r="M87" s="180" t="s">
        <v>167</v>
      </c>
      <c r="N87" s="181"/>
      <c r="O87" s="181"/>
      <c r="P87" s="181"/>
      <c r="Q87" s="181"/>
      <c r="R87" s="181"/>
      <c r="S87" s="181"/>
      <c r="T87" s="181"/>
      <c r="U87" s="181"/>
      <c r="V87" s="772" t="s">
        <v>169</v>
      </c>
      <c r="W87" s="773"/>
      <c r="X87" s="773"/>
      <c r="Y87" s="773"/>
      <c r="Z87" s="773"/>
      <c r="AA87" s="773"/>
      <c r="AB87" s="773"/>
      <c r="AC87" s="773"/>
      <c r="AD87" s="773"/>
      <c r="AE87" s="773"/>
      <c r="AF87" s="773"/>
      <c r="AG87" s="773"/>
      <c r="AH87" s="773"/>
      <c r="AI87" s="773"/>
      <c r="AJ87" s="773"/>
      <c r="AK87" s="773"/>
      <c r="AL87" s="773"/>
      <c r="AM87" s="773"/>
      <c r="AN87" s="773"/>
      <c r="AO87" s="773"/>
      <c r="AP87" s="773"/>
      <c r="AQ87" s="773"/>
      <c r="AR87" s="773"/>
      <c r="AS87" s="773"/>
      <c r="AT87" s="773"/>
      <c r="AU87" s="773"/>
      <c r="AV87" s="773"/>
      <c r="AW87" s="773"/>
      <c r="AX87" s="773"/>
      <c r="AY87" s="773"/>
      <c r="AZ87" s="773"/>
      <c r="BA87" s="773"/>
      <c r="BB87" s="773"/>
      <c r="BC87" s="774"/>
    </row>
    <row r="88" spans="1:55" ht="15" customHeight="1" x14ac:dyDescent="0.15">
      <c r="A88" s="249">
        <v>1</v>
      </c>
      <c r="B88" s="250"/>
      <c r="C88" s="122"/>
      <c r="D88" s="123"/>
      <c r="E88" s="123"/>
      <c r="F88" s="123"/>
      <c r="G88" s="123"/>
      <c r="H88" s="123"/>
      <c r="I88" s="123"/>
      <c r="J88" s="123"/>
      <c r="K88" s="123"/>
      <c r="L88" s="123"/>
      <c r="M88" s="122"/>
      <c r="N88" s="123"/>
      <c r="O88" s="123"/>
      <c r="P88" s="123"/>
      <c r="Q88" s="123"/>
      <c r="R88" s="123"/>
      <c r="S88" s="123"/>
      <c r="T88" s="123"/>
      <c r="U88" s="123"/>
      <c r="V88" s="675"/>
      <c r="W88" s="676"/>
      <c r="X88" s="676"/>
      <c r="Y88" s="676"/>
      <c r="Z88" s="676"/>
      <c r="AA88" s="676"/>
      <c r="AB88" s="676"/>
      <c r="AC88" s="676"/>
      <c r="AD88" s="676"/>
      <c r="AE88" s="676"/>
      <c r="AF88" s="676"/>
      <c r="AG88" s="676"/>
      <c r="AH88" s="676"/>
      <c r="AI88" s="676"/>
      <c r="AJ88" s="676"/>
      <c r="AK88" s="676"/>
      <c r="AL88" s="676"/>
      <c r="AM88" s="676"/>
      <c r="AN88" s="676"/>
      <c r="AO88" s="676"/>
      <c r="AP88" s="676"/>
      <c r="AQ88" s="676"/>
      <c r="AR88" s="676"/>
      <c r="AS88" s="676"/>
      <c r="AT88" s="676"/>
      <c r="AU88" s="676"/>
      <c r="AV88" s="676"/>
      <c r="AW88" s="676"/>
      <c r="AX88" s="676"/>
      <c r="AY88" s="676"/>
      <c r="AZ88" s="676"/>
      <c r="BA88" s="676"/>
      <c r="BB88" s="676"/>
      <c r="BC88" s="677"/>
    </row>
    <row r="89" spans="1:55" ht="15" customHeight="1" x14ac:dyDescent="0.15">
      <c r="A89" s="251">
        <v>2</v>
      </c>
      <c r="B89" s="252"/>
      <c r="C89" s="131"/>
      <c r="D89" s="132"/>
      <c r="E89" s="132"/>
      <c r="F89" s="132"/>
      <c r="G89" s="132"/>
      <c r="H89" s="132"/>
      <c r="I89" s="132"/>
      <c r="J89" s="132"/>
      <c r="K89" s="132"/>
      <c r="L89" s="132"/>
      <c r="M89" s="131"/>
      <c r="N89" s="132"/>
      <c r="O89" s="132"/>
      <c r="P89" s="132"/>
      <c r="Q89" s="132"/>
      <c r="R89" s="132"/>
      <c r="S89" s="132"/>
      <c r="T89" s="132"/>
      <c r="U89" s="132"/>
      <c r="V89" s="761"/>
      <c r="W89" s="762"/>
      <c r="X89" s="762"/>
      <c r="Y89" s="762"/>
      <c r="Z89" s="762"/>
      <c r="AA89" s="762"/>
      <c r="AB89" s="762"/>
      <c r="AC89" s="762"/>
      <c r="AD89" s="762"/>
      <c r="AE89" s="762"/>
      <c r="AF89" s="762"/>
      <c r="AG89" s="762"/>
      <c r="AH89" s="762"/>
      <c r="AI89" s="762"/>
      <c r="AJ89" s="762"/>
      <c r="AK89" s="762"/>
      <c r="AL89" s="762"/>
      <c r="AM89" s="762"/>
      <c r="AN89" s="762"/>
      <c r="AO89" s="762"/>
      <c r="AP89" s="762"/>
      <c r="AQ89" s="762"/>
      <c r="AR89" s="762"/>
      <c r="AS89" s="762"/>
      <c r="AT89" s="762"/>
      <c r="AU89" s="762"/>
      <c r="AV89" s="762"/>
      <c r="AW89" s="762"/>
      <c r="AX89" s="762"/>
      <c r="AY89" s="762"/>
      <c r="AZ89" s="762"/>
      <c r="BA89" s="762"/>
      <c r="BB89" s="762"/>
      <c r="BC89" s="763"/>
    </row>
    <row r="90" spans="1:55" ht="15" customHeight="1" x14ac:dyDescent="0.15">
      <c r="A90" s="255">
        <v>3</v>
      </c>
      <c r="B90" s="256"/>
      <c r="C90" s="103"/>
      <c r="D90" s="26"/>
      <c r="E90" s="120"/>
      <c r="F90" s="120"/>
      <c r="G90" s="120"/>
      <c r="H90" s="120"/>
      <c r="I90" s="120"/>
      <c r="J90" s="120"/>
      <c r="K90" s="120"/>
      <c r="L90" s="120"/>
      <c r="M90" s="119"/>
      <c r="N90" s="257"/>
      <c r="O90" s="143"/>
      <c r="P90" s="143"/>
      <c r="Q90" s="143"/>
      <c r="R90" s="143"/>
      <c r="S90" s="143"/>
      <c r="T90" s="143"/>
      <c r="U90" s="143"/>
      <c r="V90" s="775"/>
      <c r="W90" s="776"/>
      <c r="X90" s="776"/>
      <c r="Y90" s="776"/>
      <c r="Z90" s="776"/>
      <c r="AA90" s="776"/>
      <c r="AB90" s="776"/>
      <c r="AC90" s="776"/>
      <c r="AD90" s="776"/>
      <c r="AE90" s="776"/>
      <c r="AF90" s="776"/>
      <c r="AG90" s="776"/>
      <c r="AH90" s="776"/>
      <c r="AI90" s="776"/>
      <c r="AJ90" s="776"/>
      <c r="AK90" s="776"/>
      <c r="AL90" s="776"/>
      <c r="AM90" s="776"/>
      <c r="AN90" s="776"/>
      <c r="AO90" s="776"/>
      <c r="AP90" s="776"/>
      <c r="AQ90" s="776"/>
      <c r="AR90" s="776"/>
      <c r="AS90" s="776"/>
      <c r="AT90" s="776"/>
      <c r="AU90" s="776"/>
      <c r="AV90" s="776"/>
      <c r="AW90" s="776"/>
      <c r="AX90" s="776"/>
      <c r="AY90" s="776"/>
      <c r="AZ90" s="776"/>
      <c r="BA90" s="776"/>
      <c r="BB90" s="776"/>
      <c r="BC90" s="777"/>
    </row>
    <row r="91" spans="1:55" ht="15" customHeight="1" x14ac:dyDescent="0.15"/>
    <row r="92" spans="1:55" ht="15" customHeight="1" x14ac:dyDescent="0.15"/>
    <row r="93" spans="1:55" ht="15" customHeight="1" x14ac:dyDescent="0.15"/>
    <row r="94" spans="1:55" ht="15" customHeight="1" x14ac:dyDescent="0.15"/>
    <row r="95" spans="1:55" ht="15" customHeight="1" x14ac:dyDescent="0.15"/>
    <row r="96" spans="1:55" ht="15" customHeight="1" x14ac:dyDescent="0.15"/>
    <row r="97" ht="15" customHeight="1" x14ac:dyDescent="0.15"/>
    <row r="98" ht="15" customHeight="1" x14ac:dyDescent="0.15"/>
    <row r="99" ht="15" customHeight="1" x14ac:dyDescent="0.15"/>
    <row r="100" ht="15" customHeight="1" x14ac:dyDescent="0.15"/>
    <row r="101" ht="15" customHeight="1" x14ac:dyDescent="0.15"/>
    <row r="102" ht="15" customHeight="1" x14ac:dyDescent="0.15"/>
    <row r="103" ht="15" customHeight="1" x14ac:dyDescent="0.15"/>
    <row r="104" ht="15" customHeight="1" x14ac:dyDescent="0.15"/>
    <row r="105" ht="15" customHeight="1" x14ac:dyDescent="0.15"/>
    <row r="106" ht="15" customHeight="1" x14ac:dyDescent="0.15"/>
    <row r="107" ht="15" customHeight="1" x14ac:dyDescent="0.15"/>
    <row r="108" ht="15" customHeight="1" x14ac:dyDescent="0.15"/>
    <row r="109" ht="15" customHeight="1" x14ac:dyDescent="0.15"/>
    <row r="110" ht="15" customHeight="1" x14ac:dyDescent="0.15"/>
    <row r="111" ht="15" customHeight="1" x14ac:dyDescent="0.15"/>
    <row r="112" ht="15" customHeight="1" x14ac:dyDescent="0.15"/>
    <row r="113" ht="15" customHeight="1" x14ac:dyDescent="0.15"/>
    <row r="114" ht="15" customHeight="1" x14ac:dyDescent="0.15"/>
    <row r="115" ht="15" customHeight="1" x14ac:dyDescent="0.15"/>
    <row r="116" ht="15" customHeight="1" x14ac:dyDescent="0.15"/>
    <row r="117" ht="15" customHeight="1" x14ac:dyDescent="0.15"/>
    <row r="118" ht="15" customHeight="1" x14ac:dyDescent="0.15"/>
    <row r="119" ht="15" customHeight="1" x14ac:dyDescent="0.15"/>
    <row r="120" ht="15" customHeight="1" x14ac:dyDescent="0.15"/>
    <row r="121" ht="15" customHeight="1" x14ac:dyDescent="0.15"/>
    <row r="122" ht="15" customHeight="1" x14ac:dyDescent="0.15"/>
    <row r="123" ht="15" customHeight="1" x14ac:dyDescent="0.15"/>
    <row r="124" ht="15" customHeight="1" x14ac:dyDescent="0.15"/>
    <row r="125" ht="15" customHeight="1" x14ac:dyDescent="0.15"/>
    <row r="126" ht="15" customHeight="1" x14ac:dyDescent="0.15"/>
    <row r="127" ht="15" customHeight="1" x14ac:dyDescent="0.15"/>
    <row r="128" ht="15" customHeight="1" x14ac:dyDescent="0.15"/>
    <row r="129" ht="15" customHeight="1" x14ac:dyDescent="0.15"/>
    <row r="130" ht="15" customHeight="1" x14ac:dyDescent="0.15"/>
    <row r="131" ht="15" customHeight="1" x14ac:dyDescent="0.15"/>
    <row r="132" ht="15" customHeight="1" x14ac:dyDescent="0.15"/>
    <row r="133" ht="15" customHeight="1" x14ac:dyDescent="0.15"/>
    <row r="134" ht="15" customHeight="1" x14ac:dyDescent="0.15"/>
    <row r="135" ht="15" customHeight="1" x14ac:dyDescent="0.15"/>
    <row r="136" ht="15" customHeight="1" x14ac:dyDescent="0.15"/>
    <row r="137" ht="15" customHeight="1" x14ac:dyDescent="0.15"/>
    <row r="138" ht="15" customHeight="1" x14ac:dyDescent="0.15"/>
    <row r="139" ht="15" customHeight="1" x14ac:dyDescent="0.15"/>
    <row r="140" ht="15" customHeight="1" x14ac:dyDescent="0.15"/>
    <row r="141" ht="15" customHeight="1" x14ac:dyDescent="0.15"/>
    <row r="142" ht="15" customHeight="1" x14ac:dyDescent="0.15"/>
    <row r="143" ht="15" customHeight="1" x14ac:dyDescent="0.15"/>
    <row r="144" ht="15" customHeight="1" x14ac:dyDescent="0.15"/>
    <row r="145" ht="15" customHeight="1" x14ac:dyDescent="0.15"/>
    <row r="146" ht="15" customHeight="1" x14ac:dyDescent="0.15"/>
    <row r="147" ht="15" customHeight="1" x14ac:dyDescent="0.15"/>
    <row r="148" ht="15" customHeight="1" x14ac:dyDescent="0.15"/>
    <row r="149" ht="15" customHeight="1" x14ac:dyDescent="0.15"/>
    <row r="150" ht="15" customHeight="1" x14ac:dyDescent="0.15"/>
    <row r="151" ht="15" customHeight="1" x14ac:dyDescent="0.15"/>
    <row r="152" ht="15" customHeight="1" x14ac:dyDescent="0.15"/>
    <row r="153" ht="15" customHeight="1" x14ac:dyDescent="0.15"/>
    <row r="154" ht="15" customHeight="1" x14ac:dyDescent="0.15"/>
    <row r="155" ht="15" customHeight="1" x14ac:dyDescent="0.15"/>
    <row r="156" ht="15" customHeight="1" x14ac:dyDescent="0.15"/>
    <row r="157" ht="15" customHeight="1" x14ac:dyDescent="0.15"/>
    <row r="158" ht="15" customHeight="1" x14ac:dyDescent="0.15"/>
    <row r="159" ht="15" customHeight="1" x14ac:dyDescent="0.15"/>
    <row r="160" ht="15" customHeight="1" x14ac:dyDescent="0.15"/>
    <row r="161" ht="15" customHeight="1" x14ac:dyDescent="0.15"/>
    <row r="162" ht="15" customHeight="1" x14ac:dyDescent="0.15"/>
    <row r="163" ht="15" customHeight="1" x14ac:dyDescent="0.15"/>
    <row r="164" ht="15" customHeight="1" x14ac:dyDescent="0.15"/>
    <row r="165" ht="15" customHeight="1" x14ac:dyDescent="0.15"/>
    <row r="166" ht="15" customHeight="1" x14ac:dyDescent="0.15"/>
    <row r="167" ht="15" customHeight="1" x14ac:dyDescent="0.15"/>
    <row r="168" ht="15" customHeight="1" x14ac:dyDescent="0.15"/>
    <row r="169" ht="15" customHeight="1" x14ac:dyDescent="0.15"/>
    <row r="170" ht="15" customHeight="1" x14ac:dyDescent="0.15"/>
    <row r="171" ht="15" customHeight="1" x14ac:dyDescent="0.15"/>
    <row r="172" ht="15" customHeight="1" x14ac:dyDescent="0.15"/>
    <row r="173" ht="15" customHeight="1" x14ac:dyDescent="0.15"/>
    <row r="174" ht="15" customHeight="1" x14ac:dyDescent="0.15"/>
    <row r="175" ht="15" customHeight="1" x14ac:dyDescent="0.15"/>
    <row r="176" ht="15" customHeight="1" x14ac:dyDescent="0.15"/>
    <row r="177" ht="15" customHeight="1" x14ac:dyDescent="0.15"/>
    <row r="178" ht="15" customHeight="1" x14ac:dyDescent="0.15"/>
    <row r="179" ht="15" customHeight="1" x14ac:dyDescent="0.15"/>
    <row r="180" ht="15" customHeight="1" x14ac:dyDescent="0.15"/>
    <row r="181" ht="15" customHeight="1" x14ac:dyDescent="0.15"/>
    <row r="182" ht="15" customHeight="1" x14ac:dyDescent="0.15"/>
    <row r="183" ht="15" customHeight="1" x14ac:dyDescent="0.15"/>
    <row r="184" ht="15" customHeight="1" x14ac:dyDescent="0.15"/>
    <row r="185" ht="15" customHeight="1" x14ac:dyDescent="0.15"/>
    <row r="186" ht="15" customHeight="1" x14ac:dyDescent="0.15"/>
    <row r="187" ht="15" customHeight="1" x14ac:dyDescent="0.15"/>
    <row r="188" ht="15" customHeight="1" x14ac:dyDescent="0.15"/>
    <row r="189" ht="15" customHeight="1" x14ac:dyDescent="0.15"/>
    <row r="190" ht="15" customHeight="1" x14ac:dyDescent="0.15"/>
    <row r="191" ht="15" customHeight="1" x14ac:dyDescent="0.15"/>
    <row r="192" ht="15" customHeight="1" x14ac:dyDescent="0.15"/>
    <row r="193" ht="15" customHeight="1" x14ac:dyDescent="0.15"/>
    <row r="194" ht="15" customHeight="1" x14ac:dyDescent="0.15"/>
    <row r="195" ht="15" customHeight="1" x14ac:dyDescent="0.15"/>
    <row r="196" ht="15" customHeight="1" x14ac:dyDescent="0.15"/>
    <row r="197" ht="15" customHeight="1" x14ac:dyDescent="0.15"/>
    <row r="198" ht="15" customHeight="1" x14ac:dyDescent="0.15"/>
    <row r="199" ht="15" customHeight="1" x14ac:dyDescent="0.15"/>
    <row r="200" ht="15" customHeight="1" x14ac:dyDescent="0.15"/>
    <row r="201" ht="15" customHeight="1" x14ac:dyDescent="0.15"/>
    <row r="202" ht="15" customHeight="1" x14ac:dyDescent="0.15"/>
    <row r="203" ht="15" customHeight="1" x14ac:dyDescent="0.15"/>
    <row r="204" ht="15" customHeight="1" x14ac:dyDescent="0.15"/>
    <row r="205" ht="15" customHeight="1" x14ac:dyDescent="0.15"/>
    <row r="206" ht="15" customHeight="1" x14ac:dyDescent="0.15"/>
    <row r="207" ht="15" customHeight="1" x14ac:dyDescent="0.15"/>
    <row r="208" ht="15" customHeight="1" x14ac:dyDescent="0.15"/>
    <row r="209" spans="1:55" ht="15" customHeight="1" x14ac:dyDescent="0.15"/>
    <row r="210" spans="1:55" ht="15" customHeight="1" x14ac:dyDescent="0.15"/>
    <row r="211" spans="1:55" ht="15" customHeight="1" x14ac:dyDescent="0.15"/>
    <row r="212" spans="1:55" ht="15" customHeight="1" x14ac:dyDescent="0.15"/>
    <row r="213" spans="1:55" ht="15" customHeight="1" x14ac:dyDescent="0.15"/>
    <row r="214" spans="1:55" s="30" customFormat="1" ht="15" customHeight="1" x14ac:dyDescent="0.15">
      <c r="A214" s="140"/>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c r="AV214" s="24"/>
      <c r="AW214" s="24"/>
      <c r="AX214" s="24"/>
      <c r="AY214" s="24"/>
      <c r="AZ214" s="24"/>
      <c r="BA214" s="24"/>
      <c r="BB214" s="24"/>
      <c r="BC214" s="24"/>
    </row>
    <row r="215" spans="1:55" s="30" customFormat="1" ht="15" customHeight="1" x14ac:dyDescent="0.15">
      <c r="A215" s="140"/>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c r="AV215" s="24"/>
      <c r="AW215" s="24"/>
      <c r="AX215" s="24"/>
      <c r="AY215" s="24"/>
      <c r="AZ215" s="24"/>
      <c r="BA215" s="24"/>
      <c r="BB215" s="24"/>
      <c r="BC215" s="24"/>
    </row>
    <row r="216" spans="1:55" s="30" customFormat="1" ht="15" customHeight="1" x14ac:dyDescent="0.15">
      <c r="A216" s="140"/>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c r="AV216" s="24"/>
      <c r="AW216" s="24"/>
      <c r="AX216" s="24"/>
      <c r="AY216" s="24"/>
      <c r="AZ216" s="24"/>
      <c r="BA216" s="24"/>
      <c r="BB216" s="24"/>
      <c r="BC216" s="24"/>
    </row>
    <row r="217" spans="1:55" s="30" customFormat="1" ht="15" customHeight="1" x14ac:dyDescent="0.15">
      <c r="A217" s="140"/>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c r="AV217" s="24"/>
      <c r="AW217" s="24"/>
      <c r="AX217" s="24"/>
      <c r="AY217" s="24"/>
      <c r="AZ217" s="24"/>
      <c r="BA217" s="24"/>
      <c r="BB217" s="24"/>
      <c r="BC217" s="24"/>
    </row>
    <row r="218" spans="1:55" s="30" customFormat="1" ht="15" customHeight="1" x14ac:dyDescent="0.15">
      <c r="A218" s="140"/>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c r="AV218" s="24"/>
      <c r="AW218" s="24"/>
      <c r="AX218" s="24"/>
      <c r="AY218" s="24"/>
      <c r="AZ218" s="24"/>
      <c r="BA218" s="24"/>
      <c r="BB218" s="24"/>
      <c r="BC218" s="24"/>
    </row>
    <row r="219" spans="1:55" s="30" customFormat="1" ht="15" customHeight="1" x14ac:dyDescent="0.15">
      <c r="A219" s="140"/>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c r="AV219" s="24"/>
      <c r="AW219" s="24"/>
      <c r="AX219" s="24"/>
      <c r="AY219" s="24"/>
      <c r="AZ219" s="24"/>
      <c r="BA219" s="24"/>
      <c r="BB219" s="24"/>
      <c r="BC219" s="24"/>
    </row>
    <row r="220" spans="1:55" s="30" customFormat="1" ht="15" customHeight="1" x14ac:dyDescent="0.15">
      <c r="A220" s="140"/>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c r="AV220" s="24"/>
      <c r="AW220" s="24"/>
      <c r="AX220" s="24"/>
      <c r="AY220" s="24"/>
      <c r="AZ220" s="24"/>
      <c r="BA220" s="24"/>
      <c r="BB220" s="24"/>
      <c r="BC220" s="24"/>
    </row>
    <row r="221" spans="1:55" s="30" customFormat="1" ht="15" customHeight="1" x14ac:dyDescent="0.15">
      <c r="A221" s="140"/>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c r="AV221" s="24"/>
      <c r="AW221" s="24"/>
      <c r="AX221" s="24"/>
      <c r="AY221" s="24"/>
      <c r="AZ221" s="24"/>
      <c r="BA221" s="24"/>
      <c r="BB221" s="24"/>
      <c r="BC221" s="24"/>
    </row>
    <row r="222" spans="1:55" s="30" customFormat="1" ht="15" customHeight="1" x14ac:dyDescent="0.15">
      <c r="A222" s="140"/>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row>
    <row r="223" spans="1:55" s="30" customFormat="1" ht="15" customHeight="1" x14ac:dyDescent="0.15">
      <c r="A223" s="140"/>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row>
    <row r="224" spans="1:55" s="30" customFormat="1" ht="15" customHeight="1" x14ac:dyDescent="0.15">
      <c r="A224" s="140"/>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row>
    <row r="225" spans="1:55" s="30" customFormat="1" ht="15" customHeight="1" x14ac:dyDescent="0.15">
      <c r="A225" s="140"/>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row>
    <row r="226" spans="1:55" s="30" customFormat="1" ht="15" customHeight="1" x14ac:dyDescent="0.15">
      <c r="A226" s="140"/>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c r="AV226" s="24"/>
      <c r="AW226" s="24"/>
      <c r="AX226" s="24"/>
      <c r="AY226" s="24"/>
      <c r="AZ226" s="24"/>
      <c r="BA226" s="24"/>
      <c r="BB226" s="24"/>
      <c r="BC226" s="24"/>
    </row>
    <row r="227" spans="1:55" s="30" customFormat="1" ht="15" customHeight="1" x14ac:dyDescent="0.15">
      <c r="A227" s="140"/>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c r="AV227" s="24"/>
      <c r="AW227" s="24"/>
      <c r="AX227" s="24"/>
      <c r="AY227" s="24"/>
      <c r="AZ227" s="24"/>
      <c r="BA227" s="24"/>
      <c r="BB227" s="24"/>
      <c r="BC227" s="24"/>
    </row>
    <row r="228" spans="1:55" s="30" customFormat="1" ht="15" customHeight="1" x14ac:dyDescent="0.15">
      <c r="A228" s="140"/>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c r="AV228" s="24"/>
      <c r="AW228" s="24"/>
      <c r="AX228" s="24"/>
      <c r="AY228" s="24"/>
      <c r="AZ228" s="24"/>
      <c r="BA228" s="24"/>
      <c r="BB228" s="24"/>
      <c r="BC228" s="24"/>
    </row>
    <row r="229" spans="1:55" s="30" customFormat="1" ht="15" customHeight="1" x14ac:dyDescent="0.15">
      <c r="A229" s="140"/>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c r="AV229" s="24"/>
      <c r="AW229" s="24"/>
      <c r="AX229" s="24"/>
      <c r="AY229" s="24"/>
      <c r="AZ229" s="24"/>
      <c r="BA229" s="24"/>
      <c r="BB229" s="24"/>
      <c r="BC229" s="24"/>
    </row>
    <row r="230" spans="1:55" s="31" customFormat="1" ht="15" customHeight="1" x14ac:dyDescent="0.15">
      <c r="A230" s="140"/>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c r="AV230" s="24"/>
      <c r="AW230" s="24"/>
      <c r="AX230" s="24"/>
      <c r="AY230" s="24"/>
      <c r="AZ230" s="24"/>
      <c r="BA230" s="24"/>
      <c r="BB230" s="24"/>
      <c r="BC230" s="24"/>
    </row>
    <row r="231" spans="1:55" s="31" customFormat="1" ht="15" customHeight="1" x14ac:dyDescent="0.15">
      <c r="A231" s="140"/>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c r="AV231" s="24"/>
      <c r="AW231" s="24"/>
      <c r="AX231" s="24"/>
      <c r="AY231" s="24"/>
      <c r="AZ231" s="24"/>
      <c r="BA231" s="24"/>
      <c r="BB231" s="24"/>
      <c r="BC231" s="24"/>
    </row>
    <row r="232" spans="1:55" s="31" customFormat="1" ht="15" customHeight="1" x14ac:dyDescent="0.15">
      <c r="A232" s="140"/>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c r="AV232" s="24"/>
      <c r="AW232" s="24"/>
      <c r="AX232" s="24"/>
      <c r="AY232" s="24"/>
      <c r="AZ232" s="24"/>
      <c r="BA232" s="24"/>
      <c r="BB232" s="24"/>
      <c r="BC232" s="24"/>
    </row>
    <row r="233" spans="1:55" s="31" customFormat="1" ht="15" customHeight="1" x14ac:dyDescent="0.15">
      <c r="A233" s="140"/>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c r="AV233" s="24"/>
      <c r="AW233" s="24"/>
      <c r="AX233" s="24"/>
      <c r="AY233" s="24"/>
      <c r="AZ233" s="24"/>
      <c r="BA233" s="24"/>
      <c r="BB233" s="24"/>
      <c r="BC233" s="24"/>
    </row>
    <row r="234" spans="1:55" s="31" customFormat="1" ht="15" customHeight="1" x14ac:dyDescent="0.15">
      <c r="A234" s="140"/>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c r="AV234" s="24"/>
      <c r="AW234" s="24"/>
      <c r="AX234" s="24"/>
      <c r="AY234" s="24"/>
      <c r="AZ234" s="24"/>
      <c r="BA234" s="24"/>
      <c r="BB234" s="24"/>
      <c r="BC234" s="24"/>
    </row>
    <row r="235" spans="1:55" s="31" customFormat="1" ht="15" customHeight="1" x14ac:dyDescent="0.15">
      <c r="A235" s="140"/>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c r="AV235" s="24"/>
      <c r="AW235" s="24"/>
      <c r="AX235" s="24"/>
      <c r="AY235" s="24"/>
      <c r="AZ235" s="24"/>
      <c r="BA235" s="24"/>
      <c r="BB235" s="24"/>
      <c r="BC235" s="24"/>
    </row>
    <row r="236" spans="1:55" s="31" customFormat="1" ht="15" customHeight="1" x14ac:dyDescent="0.15">
      <c r="A236" s="140"/>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c r="AV236" s="24"/>
      <c r="AW236" s="24"/>
      <c r="AX236" s="24"/>
      <c r="AY236" s="24"/>
      <c r="AZ236" s="24"/>
      <c r="BA236" s="24"/>
      <c r="BB236" s="24"/>
      <c r="BC236" s="24"/>
    </row>
    <row r="237" spans="1:55" s="31" customFormat="1" ht="15" customHeight="1" x14ac:dyDescent="0.15">
      <c r="A237" s="140"/>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c r="AV237" s="24"/>
      <c r="AW237" s="24"/>
      <c r="AX237" s="24"/>
      <c r="AY237" s="24"/>
      <c r="AZ237" s="24"/>
      <c r="BA237" s="24"/>
      <c r="BB237" s="24"/>
      <c r="BC237" s="24"/>
    </row>
    <row r="238" spans="1:55" s="31" customFormat="1" ht="15" customHeight="1" x14ac:dyDescent="0.15">
      <c r="A238" s="140"/>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c r="AV238" s="24"/>
      <c r="AW238" s="24"/>
      <c r="AX238" s="24"/>
      <c r="AY238" s="24"/>
      <c r="AZ238" s="24"/>
      <c r="BA238" s="24"/>
      <c r="BB238" s="24"/>
      <c r="BC238" s="24"/>
    </row>
    <row r="239" spans="1:55" s="31" customFormat="1" ht="15" customHeight="1" x14ac:dyDescent="0.15">
      <c r="A239" s="140"/>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c r="AV239" s="24"/>
      <c r="AW239" s="24"/>
      <c r="AX239" s="24"/>
      <c r="AY239" s="24"/>
      <c r="AZ239" s="24"/>
      <c r="BA239" s="24"/>
      <c r="BB239" s="24"/>
      <c r="BC239" s="24"/>
    </row>
    <row r="240" spans="1:55" s="31" customFormat="1" ht="15" customHeight="1" x14ac:dyDescent="0.15">
      <c r="A240" s="140"/>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c r="AV240" s="24"/>
      <c r="AW240" s="24"/>
      <c r="AX240" s="24"/>
      <c r="AY240" s="24"/>
      <c r="AZ240" s="24"/>
      <c r="BA240" s="24"/>
      <c r="BB240" s="24"/>
      <c r="BC240" s="24"/>
    </row>
    <row r="241" spans="1:55" s="31" customFormat="1" ht="15" customHeight="1" x14ac:dyDescent="0.15">
      <c r="A241" s="140"/>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c r="AV241" s="24"/>
      <c r="AW241" s="24"/>
      <c r="AX241" s="24"/>
      <c r="AY241" s="24"/>
      <c r="AZ241" s="24"/>
      <c r="BA241" s="24"/>
      <c r="BB241" s="24"/>
      <c r="BC241" s="24"/>
    </row>
    <row r="242" spans="1:55" s="31" customFormat="1" ht="15" customHeight="1" x14ac:dyDescent="0.15">
      <c r="A242" s="140"/>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c r="AV242" s="24"/>
      <c r="AW242" s="24"/>
      <c r="AX242" s="24"/>
      <c r="AY242" s="24"/>
      <c r="AZ242" s="24"/>
      <c r="BA242" s="24"/>
      <c r="BB242" s="24"/>
      <c r="BC242" s="24"/>
    </row>
    <row r="243" spans="1:55" s="31" customFormat="1" ht="15" customHeight="1" x14ac:dyDescent="0.15">
      <c r="A243" s="140"/>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c r="AV243" s="24"/>
      <c r="AW243" s="24"/>
      <c r="AX243" s="24"/>
      <c r="AY243" s="24"/>
      <c r="AZ243" s="24"/>
      <c r="BA243" s="24"/>
      <c r="BB243" s="24"/>
      <c r="BC243" s="24"/>
    </row>
    <row r="244" spans="1:55" s="31" customFormat="1" ht="15" customHeight="1" x14ac:dyDescent="0.15">
      <c r="A244" s="140"/>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c r="AV244" s="24"/>
      <c r="AW244" s="24"/>
      <c r="AX244" s="24"/>
      <c r="AY244" s="24"/>
      <c r="AZ244" s="24"/>
      <c r="BA244" s="24"/>
      <c r="BB244" s="24"/>
      <c r="BC244" s="24"/>
    </row>
    <row r="245" spans="1:55" s="31" customFormat="1" ht="15" customHeight="1" x14ac:dyDescent="0.15">
      <c r="A245" s="140"/>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c r="AV245" s="24"/>
      <c r="AW245" s="24"/>
      <c r="AX245" s="24"/>
      <c r="AY245" s="24"/>
      <c r="AZ245" s="24"/>
      <c r="BA245" s="24"/>
      <c r="BB245" s="24"/>
      <c r="BC245" s="24"/>
    </row>
    <row r="246" spans="1:55" s="31" customFormat="1" ht="15" customHeight="1" x14ac:dyDescent="0.15">
      <c r="A246" s="140"/>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c r="AV246" s="24"/>
      <c r="AW246" s="24"/>
      <c r="AX246" s="24"/>
      <c r="AY246" s="24"/>
      <c r="AZ246" s="24"/>
      <c r="BA246" s="24"/>
      <c r="BB246" s="24"/>
      <c r="BC246" s="24"/>
    </row>
    <row r="247" spans="1:55" s="31" customFormat="1" ht="15" customHeight="1" x14ac:dyDescent="0.15">
      <c r="A247" s="140"/>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c r="AV247" s="24"/>
      <c r="AW247" s="24"/>
      <c r="AX247" s="24"/>
      <c r="AY247" s="24"/>
      <c r="AZ247" s="24"/>
      <c r="BA247" s="24"/>
      <c r="BB247" s="24"/>
      <c r="BC247" s="24"/>
    </row>
    <row r="248" spans="1:55" s="31" customFormat="1" ht="15" customHeight="1" x14ac:dyDescent="0.15">
      <c r="A248" s="140"/>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c r="AV248" s="24"/>
      <c r="AW248" s="24"/>
      <c r="AX248" s="24"/>
      <c r="AY248" s="24"/>
      <c r="AZ248" s="24"/>
      <c r="BA248" s="24"/>
      <c r="BB248" s="24"/>
      <c r="BC248" s="24"/>
    </row>
    <row r="249" spans="1:55" s="31" customFormat="1" ht="15" customHeight="1" x14ac:dyDescent="0.15">
      <c r="A249" s="140"/>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c r="AV249" s="24"/>
      <c r="AW249" s="24"/>
      <c r="AX249" s="24"/>
      <c r="AY249" s="24"/>
      <c r="AZ249" s="24"/>
      <c r="BA249" s="24"/>
      <c r="BB249" s="24"/>
      <c r="BC249" s="24"/>
    </row>
    <row r="250" spans="1:55" s="31" customFormat="1" ht="15" customHeight="1" x14ac:dyDescent="0.15">
      <c r="A250" s="140"/>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c r="AV250" s="24"/>
      <c r="AW250" s="24"/>
      <c r="AX250" s="24"/>
      <c r="AY250" s="24"/>
      <c r="AZ250" s="24"/>
      <c r="BA250" s="24"/>
      <c r="BB250" s="24"/>
      <c r="BC250" s="24"/>
    </row>
    <row r="251" spans="1:55" s="31" customFormat="1" ht="15" customHeight="1" x14ac:dyDescent="0.15">
      <c r="A251" s="140"/>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c r="AV251" s="24"/>
      <c r="AW251" s="24"/>
      <c r="AX251" s="24"/>
      <c r="AY251" s="24"/>
      <c r="AZ251" s="24"/>
      <c r="BA251" s="24"/>
      <c r="BB251" s="24"/>
      <c r="BC251" s="24"/>
    </row>
    <row r="252" spans="1:55" s="31" customFormat="1" ht="15" customHeight="1" x14ac:dyDescent="0.15">
      <c r="A252" s="140"/>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c r="AV252" s="24"/>
      <c r="AW252" s="24"/>
      <c r="AX252" s="24"/>
      <c r="AY252" s="24"/>
      <c r="AZ252" s="24"/>
      <c r="BA252" s="24"/>
      <c r="BB252" s="24"/>
      <c r="BC252" s="24"/>
    </row>
    <row r="253" spans="1:55" s="31" customFormat="1" ht="15" customHeight="1" x14ac:dyDescent="0.15">
      <c r="A253" s="140"/>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c r="AV253" s="24"/>
      <c r="AW253" s="24"/>
      <c r="AX253" s="24"/>
      <c r="AY253" s="24"/>
      <c r="AZ253" s="24"/>
      <c r="BA253" s="24"/>
      <c r="BB253" s="24"/>
      <c r="BC253" s="24"/>
    </row>
    <row r="254" spans="1:55" s="31" customFormat="1" ht="15" customHeight="1" x14ac:dyDescent="0.15">
      <c r="A254" s="140"/>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c r="AV254" s="24"/>
      <c r="AW254" s="24"/>
      <c r="AX254" s="24"/>
      <c r="AY254" s="24"/>
      <c r="AZ254" s="24"/>
      <c r="BA254" s="24"/>
      <c r="BB254" s="24"/>
      <c r="BC254" s="24"/>
    </row>
    <row r="255" spans="1:55" s="31" customFormat="1" ht="15" customHeight="1" x14ac:dyDescent="0.15">
      <c r="A255" s="140"/>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c r="AV255" s="24"/>
      <c r="AW255" s="24"/>
      <c r="AX255" s="24"/>
      <c r="AY255" s="24"/>
      <c r="AZ255" s="24"/>
      <c r="BA255" s="24"/>
      <c r="BB255" s="24"/>
      <c r="BC255" s="24"/>
    </row>
    <row r="256" spans="1:55" s="31" customFormat="1" ht="15" customHeight="1" x14ac:dyDescent="0.15">
      <c r="A256" s="140"/>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c r="AV256" s="24"/>
      <c r="AW256" s="24"/>
      <c r="AX256" s="24"/>
      <c r="AY256" s="24"/>
      <c r="AZ256" s="24"/>
      <c r="BA256" s="24"/>
      <c r="BB256" s="24"/>
      <c r="BC256" s="24"/>
    </row>
    <row r="257" spans="1:55" s="31" customFormat="1" ht="15" customHeight="1" x14ac:dyDescent="0.15">
      <c r="A257" s="140"/>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c r="AV257" s="24"/>
      <c r="AW257" s="24"/>
      <c r="AX257" s="24"/>
      <c r="AY257" s="24"/>
      <c r="AZ257" s="24"/>
      <c r="BA257" s="24"/>
      <c r="BB257" s="24"/>
      <c r="BC257" s="24"/>
    </row>
    <row r="258" spans="1:55" s="31" customFormat="1" ht="15" customHeight="1" x14ac:dyDescent="0.15">
      <c r="A258" s="140"/>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c r="AV258" s="24"/>
      <c r="AW258" s="24"/>
      <c r="AX258" s="24"/>
      <c r="AY258" s="24"/>
      <c r="AZ258" s="24"/>
      <c r="BA258" s="24"/>
      <c r="BB258" s="24"/>
      <c r="BC258" s="24"/>
    </row>
    <row r="259" spans="1:55" s="31" customFormat="1" ht="15" customHeight="1" x14ac:dyDescent="0.15">
      <c r="A259" s="140"/>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c r="AV259" s="24"/>
      <c r="AW259" s="24"/>
      <c r="AX259" s="24"/>
      <c r="AY259" s="24"/>
      <c r="AZ259" s="24"/>
      <c r="BA259" s="24"/>
      <c r="BB259" s="24"/>
      <c r="BC259" s="24"/>
    </row>
    <row r="260" spans="1:55" s="31" customFormat="1" ht="15" customHeight="1" x14ac:dyDescent="0.15">
      <c r="A260" s="140"/>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c r="AV260" s="24"/>
      <c r="AW260" s="24"/>
      <c r="AX260" s="24"/>
      <c r="AY260" s="24"/>
      <c r="AZ260" s="24"/>
      <c r="BA260" s="24"/>
      <c r="BB260" s="24"/>
      <c r="BC260" s="24"/>
    </row>
    <row r="261" spans="1:55" s="31" customFormat="1" ht="15" customHeight="1" x14ac:dyDescent="0.15">
      <c r="A261" s="140"/>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c r="AV261" s="24"/>
      <c r="AW261" s="24"/>
      <c r="AX261" s="24"/>
      <c r="AY261" s="24"/>
      <c r="AZ261" s="24"/>
      <c r="BA261" s="24"/>
      <c r="BB261" s="24"/>
      <c r="BC261" s="24"/>
    </row>
    <row r="262" spans="1:55" s="31" customFormat="1" ht="15" customHeight="1" x14ac:dyDescent="0.15">
      <c r="A262" s="140"/>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c r="AV262" s="24"/>
      <c r="AW262" s="24"/>
      <c r="AX262" s="24"/>
      <c r="AY262" s="24"/>
      <c r="AZ262" s="24"/>
      <c r="BA262" s="24"/>
      <c r="BB262" s="24"/>
      <c r="BC262" s="24"/>
    </row>
    <row r="263" spans="1:55" s="31" customFormat="1" ht="15" customHeight="1" x14ac:dyDescent="0.15">
      <c r="A263" s="140"/>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c r="AV263" s="24"/>
      <c r="AW263" s="24"/>
      <c r="AX263" s="24"/>
      <c r="AY263" s="24"/>
      <c r="AZ263" s="24"/>
      <c r="BA263" s="24"/>
      <c r="BB263" s="24"/>
      <c r="BC263" s="24"/>
    </row>
    <row r="264" spans="1:55" s="31" customFormat="1" ht="15" customHeight="1" x14ac:dyDescent="0.15">
      <c r="A264" s="140"/>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c r="AV264" s="24"/>
      <c r="AW264" s="24"/>
      <c r="AX264" s="24"/>
      <c r="AY264" s="24"/>
      <c r="AZ264" s="24"/>
      <c r="BA264" s="24"/>
      <c r="BB264" s="24"/>
      <c r="BC264" s="24"/>
    </row>
    <row r="265" spans="1:55" s="31" customFormat="1" ht="15" customHeight="1" x14ac:dyDescent="0.15">
      <c r="A265" s="140"/>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c r="AV265" s="24"/>
      <c r="AW265" s="24"/>
      <c r="AX265" s="24"/>
      <c r="AY265" s="24"/>
      <c r="AZ265" s="24"/>
      <c r="BA265" s="24"/>
      <c r="BB265" s="24"/>
      <c r="BC265" s="24"/>
    </row>
    <row r="266" spans="1:55" s="31" customFormat="1" ht="15" customHeight="1" x14ac:dyDescent="0.15">
      <c r="A266" s="140"/>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c r="AV266" s="24"/>
      <c r="AW266" s="24"/>
      <c r="AX266" s="24"/>
      <c r="AY266" s="24"/>
      <c r="AZ266" s="24"/>
      <c r="BA266" s="24"/>
      <c r="BB266" s="24"/>
      <c r="BC266" s="24"/>
    </row>
    <row r="267" spans="1:55" s="31" customFormat="1" ht="15" customHeight="1" x14ac:dyDescent="0.15">
      <c r="A267" s="140"/>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c r="AV267" s="24"/>
      <c r="AW267" s="24"/>
      <c r="AX267" s="24"/>
      <c r="AY267" s="24"/>
      <c r="AZ267" s="24"/>
      <c r="BA267" s="24"/>
      <c r="BB267" s="24"/>
      <c r="BC267" s="24"/>
    </row>
    <row r="268" spans="1:55" s="31" customFormat="1" ht="15" customHeight="1" x14ac:dyDescent="0.15">
      <c r="A268" s="140"/>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c r="AV268" s="24"/>
      <c r="AW268" s="24"/>
      <c r="AX268" s="24"/>
      <c r="AY268" s="24"/>
      <c r="AZ268" s="24"/>
      <c r="BA268" s="24"/>
      <c r="BB268" s="24"/>
      <c r="BC268" s="24"/>
    </row>
    <row r="269" spans="1:55" s="31" customFormat="1" ht="15" customHeight="1" x14ac:dyDescent="0.15">
      <c r="A269" s="140"/>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c r="AV269" s="24"/>
      <c r="AW269" s="24"/>
      <c r="AX269" s="24"/>
      <c r="AY269" s="24"/>
      <c r="AZ269" s="24"/>
      <c r="BA269" s="24"/>
      <c r="BB269" s="24"/>
      <c r="BC269" s="24"/>
    </row>
    <row r="270" spans="1:55" s="31" customFormat="1" ht="15" customHeight="1" x14ac:dyDescent="0.15">
      <c r="A270" s="140"/>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c r="AV270" s="24"/>
      <c r="AW270" s="24"/>
      <c r="AX270" s="24"/>
      <c r="AY270" s="24"/>
      <c r="AZ270" s="24"/>
      <c r="BA270" s="24"/>
      <c r="BB270" s="24"/>
      <c r="BC270" s="24"/>
    </row>
    <row r="271" spans="1:55" s="31" customFormat="1" ht="15" customHeight="1" x14ac:dyDescent="0.15">
      <c r="A271" s="140"/>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c r="AV271" s="24"/>
      <c r="AW271" s="24"/>
      <c r="AX271" s="24"/>
      <c r="AY271" s="24"/>
      <c r="AZ271" s="24"/>
      <c r="BA271" s="24"/>
      <c r="BB271" s="24"/>
      <c r="BC271" s="24"/>
    </row>
    <row r="272" spans="1:55" s="31" customFormat="1" ht="15" customHeight="1" x14ac:dyDescent="0.15">
      <c r="A272" s="140"/>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c r="AV272" s="24"/>
      <c r="AW272" s="24"/>
      <c r="AX272" s="24"/>
      <c r="AY272" s="24"/>
      <c r="AZ272" s="24"/>
      <c r="BA272" s="24"/>
      <c r="BB272" s="24"/>
      <c r="BC272" s="24"/>
    </row>
    <row r="273" spans="1:55" s="31" customFormat="1" ht="15" customHeight="1" x14ac:dyDescent="0.15">
      <c r="A273" s="140"/>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c r="AV273" s="24"/>
      <c r="AW273" s="24"/>
      <c r="AX273" s="24"/>
      <c r="AY273" s="24"/>
      <c r="AZ273" s="24"/>
      <c r="BA273" s="24"/>
      <c r="BB273" s="24"/>
      <c r="BC273" s="24"/>
    </row>
    <row r="274" spans="1:55" s="31" customFormat="1" ht="15" customHeight="1" x14ac:dyDescent="0.15">
      <c r="A274" s="140"/>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c r="AV274" s="24"/>
      <c r="AW274" s="24"/>
      <c r="AX274" s="24"/>
      <c r="AY274" s="24"/>
      <c r="AZ274" s="24"/>
      <c r="BA274" s="24"/>
      <c r="BB274" s="24"/>
      <c r="BC274" s="24"/>
    </row>
    <row r="275" spans="1:55" s="31" customFormat="1" ht="15" customHeight="1" x14ac:dyDescent="0.15">
      <c r="A275" s="140"/>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c r="AV275" s="24"/>
      <c r="AW275" s="24"/>
      <c r="AX275" s="24"/>
      <c r="AY275" s="24"/>
      <c r="AZ275" s="24"/>
      <c r="BA275" s="24"/>
      <c r="BB275" s="24"/>
      <c r="BC275" s="24"/>
    </row>
    <row r="276" spans="1:55" s="31" customFormat="1" ht="15" customHeight="1" x14ac:dyDescent="0.15">
      <c r="A276" s="140"/>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c r="AV276" s="24"/>
      <c r="AW276" s="24"/>
      <c r="AX276" s="24"/>
      <c r="AY276" s="24"/>
      <c r="AZ276" s="24"/>
      <c r="BA276" s="24"/>
      <c r="BB276" s="24"/>
      <c r="BC276" s="24"/>
    </row>
    <row r="277" spans="1:55" s="31" customFormat="1" ht="15" customHeight="1" x14ac:dyDescent="0.15">
      <c r="A277" s="140"/>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c r="AV277" s="24"/>
      <c r="AW277" s="24"/>
      <c r="AX277" s="24"/>
      <c r="AY277" s="24"/>
      <c r="AZ277" s="24"/>
      <c r="BA277" s="24"/>
      <c r="BB277" s="24"/>
      <c r="BC277" s="24"/>
    </row>
    <row r="278" spans="1:55" s="31" customFormat="1" ht="15" customHeight="1" x14ac:dyDescent="0.15">
      <c r="A278" s="140"/>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c r="AV278" s="24"/>
      <c r="AW278" s="24"/>
      <c r="AX278" s="24"/>
      <c r="AY278" s="24"/>
      <c r="AZ278" s="24"/>
      <c r="BA278" s="24"/>
      <c r="BB278" s="24"/>
      <c r="BC278" s="24"/>
    </row>
    <row r="279" spans="1:55" s="31" customFormat="1" ht="15" customHeight="1" x14ac:dyDescent="0.15">
      <c r="A279" s="140"/>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c r="AV279" s="24"/>
      <c r="AW279" s="24"/>
      <c r="AX279" s="24"/>
      <c r="AY279" s="24"/>
      <c r="AZ279" s="24"/>
      <c r="BA279" s="24"/>
      <c r="BB279" s="24"/>
      <c r="BC279" s="24"/>
    </row>
    <row r="280" spans="1:55" s="31" customFormat="1" ht="15" customHeight="1" x14ac:dyDescent="0.15">
      <c r="A280" s="140"/>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c r="AV280" s="24"/>
      <c r="AW280" s="24"/>
      <c r="AX280" s="24"/>
      <c r="AY280" s="24"/>
      <c r="AZ280" s="24"/>
      <c r="BA280" s="24"/>
      <c r="BB280" s="24"/>
      <c r="BC280" s="24"/>
    </row>
    <row r="281" spans="1:55" s="31" customFormat="1" ht="15" customHeight="1" x14ac:dyDescent="0.15">
      <c r="A281" s="140"/>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c r="AV281" s="24"/>
      <c r="AW281" s="24"/>
      <c r="AX281" s="24"/>
      <c r="AY281" s="24"/>
      <c r="AZ281" s="24"/>
      <c r="BA281" s="24"/>
      <c r="BB281" s="24"/>
      <c r="BC281" s="24"/>
    </row>
    <row r="282" spans="1:55" s="31" customFormat="1" ht="15" customHeight="1" x14ac:dyDescent="0.15">
      <c r="A282" s="140"/>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c r="AV282" s="24"/>
      <c r="AW282" s="24"/>
      <c r="AX282" s="24"/>
      <c r="AY282" s="24"/>
      <c r="AZ282" s="24"/>
      <c r="BA282" s="24"/>
      <c r="BB282" s="24"/>
      <c r="BC282" s="24"/>
    </row>
    <row r="283" spans="1:55" s="31" customFormat="1" ht="15" customHeight="1" x14ac:dyDescent="0.15">
      <c r="A283" s="140"/>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c r="AV283" s="24"/>
      <c r="AW283" s="24"/>
      <c r="AX283" s="24"/>
      <c r="AY283" s="24"/>
      <c r="AZ283" s="24"/>
      <c r="BA283" s="24"/>
      <c r="BB283" s="24"/>
      <c r="BC283" s="24"/>
    </row>
    <row r="284" spans="1:55" s="31" customFormat="1" ht="15" customHeight="1" x14ac:dyDescent="0.15">
      <c r="A284" s="140"/>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c r="AV284" s="24"/>
      <c r="AW284" s="24"/>
      <c r="AX284" s="24"/>
      <c r="AY284" s="24"/>
      <c r="AZ284" s="24"/>
      <c r="BA284" s="24"/>
      <c r="BB284" s="24"/>
      <c r="BC284" s="24"/>
    </row>
    <row r="285" spans="1:55" s="31" customFormat="1" ht="15" customHeight="1" x14ac:dyDescent="0.15">
      <c r="A285" s="140"/>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c r="AV285" s="24"/>
      <c r="AW285" s="24"/>
      <c r="AX285" s="24"/>
      <c r="AY285" s="24"/>
      <c r="AZ285" s="24"/>
      <c r="BA285" s="24"/>
      <c r="BB285" s="24"/>
      <c r="BC285" s="24"/>
    </row>
    <row r="286" spans="1:55" s="31" customFormat="1" ht="15" customHeight="1" x14ac:dyDescent="0.15">
      <c r="A286" s="140"/>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c r="AV286" s="24"/>
      <c r="AW286" s="24"/>
      <c r="AX286" s="24"/>
      <c r="AY286" s="24"/>
      <c r="AZ286" s="24"/>
      <c r="BA286" s="24"/>
      <c r="BB286" s="24"/>
      <c r="BC286" s="24"/>
    </row>
    <row r="287" spans="1:55" s="31" customFormat="1" ht="15" customHeight="1" x14ac:dyDescent="0.15">
      <c r="A287" s="140"/>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c r="AV287" s="24"/>
      <c r="AW287" s="24"/>
      <c r="AX287" s="24"/>
      <c r="AY287" s="24"/>
      <c r="AZ287" s="24"/>
      <c r="BA287" s="24"/>
      <c r="BB287" s="24"/>
      <c r="BC287" s="24"/>
    </row>
    <row r="288" spans="1:55" s="31" customFormat="1" ht="15" customHeight="1" x14ac:dyDescent="0.15">
      <c r="A288" s="140"/>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c r="AV288" s="24"/>
      <c r="AW288" s="24"/>
      <c r="AX288" s="24"/>
      <c r="AY288" s="24"/>
      <c r="AZ288" s="24"/>
      <c r="BA288" s="24"/>
      <c r="BB288" s="24"/>
      <c r="BC288" s="24"/>
    </row>
    <row r="289" spans="1:55" s="31" customFormat="1" ht="15" customHeight="1" x14ac:dyDescent="0.15">
      <c r="A289" s="140"/>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c r="AV289" s="24"/>
      <c r="AW289" s="24"/>
      <c r="AX289" s="24"/>
      <c r="AY289" s="24"/>
      <c r="AZ289" s="24"/>
      <c r="BA289" s="24"/>
      <c r="BB289" s="24"/>
      <c r="BC289" s="24"/>
    </row>
    <row r="290" spans="1:55" s="31" customFormat="1" ht="15" customHeight="1" x14ac:dyDescent="0.15">
      <c r="A290" s="140"/>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c r="AV290" s="24"/>
      <c r="AW290" s="24"/>
      <c r="AX290" s="24"/>
      <c r="AY290" s="24"/>
      <c r="AZ290" s="24"/>
      <c r="BA290" s="24"/>
      <c r="BB290" s="24"/>
      <c r="BC290" s="24"/>
    </row>
    <row r="291" spans="1:55" s="31" customFormat="1" ht="15" customHeight="1" x14ac:dyDescent="0.15">
      <c r="A291" s="140"/>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c r="AV291" s="24"/>
      <c r="AW291" s="24"/>
      <c r="AX291" s="24"/>
      <c r="AY291" s="24"/>
      <c r="AZ291" s="24"/>
      <c r="BA291" s="24"/>
      <c r="BB291" s="24"/>
      <c r="BC291" s="24"/>
    </row>
    <row r="292" spans="1:55" s="31" customFormat="1" ht="15" customHeight="1" x14ac:dyDescent="0.15">
      <c r="A292" s="140"/>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c r="AV292" s="24"/>
      <c r="AW292" s="24"/>
      <c r="AX292" s="24"/>
      <c r="AY292" s="24"/>
      <c r="AZ292" s="24"/>
      <c r="BA292" s="24"/>
      <c r="BB292" s="24"/>
      <c r="BC292" s="24"/>
    </row>
    <row r="293" spans="1:55" s="31" customFormat="1" ht="15" customHeight="1" x14ac:dyDescent="0.15">
      <c r="A293" s="140"/>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c r="AV293" s="24"/>
      <c r="AW293" s="24"/>
      <c r="AX293" s="24"/>
      <c r="AY293" s="24"/>
      <c r="AZ293" s="24"/>
      <c r="BA293" s="24"/>
      <c r="BB293" s="24"/>
      <c r="BC293" s="24"/>
    </row>
    <row r="294" spans="1:55" s="31" customFormat="1" ht="15" customHeight="1" x14ac:dyDescent="0.15">
      <c r="A294" s="140"/>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c r="AV294" s="24"/>
      <c r="AW294" s="24"/>
      <c r="AX294" s="24"/>
      <c r="AY294" s="24"/>
      <c r="AZ294" s="24"/>
      <c r="BA294" s="24"/>
      <c r="BB294" s="24"/>
      <c r="BC294" s="24"/>
    </row>
    <row r="295" spans="1:55" s="31" customFormat="1" ht="15" customHeight="1" x14ac:dyDescent="0.15">
      <c r="A295" s="140"/>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c r="AV295" s="24"/>
      <c r="AW295" s="24"/>
      <c r="AX295" s="24"/>
      <c r="AY295" s="24"/>
      <c r="AZ295" s="24"/>
      <c r="BA295" s="24"/>
      <c r="BB295" s="24"/>
      <c r="BC295" s="24"/>
    </row>
    <row r="296" spans="1:55" s="31" customFormat="1" ht="15" customHeight="1" x14ac:dyDescent="0.15">
      <c r="A296" s="140"/>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c r="AV296" s="24"/>
      <c r="AW296" s="24"/>
      <c r="AX296" s="24"/>
      <c r="AY296" s="24"/>
      <c r="AZ296" s="24"/>
      <c r="BA296" s="24"/>
      <c r="BB296" s="24"/>
      <c r="BC296" s="24"/>
    </row>
    <row r="297" spans="1:55" s="31" customFormat="1" ht="15" customHeight="1" x14ac:dyDescent="0.15">
      <c r="A297" s="140"/>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c r="AV297" s="24"/>
      <c r="AW297" s="24"/>
      <c r="AX297" s="24"/>
      <c r="AY297" s="24"/>
      <c r="AZ297" s="24"/>
      <c r="BA297" s="24"/>
      <c r="BB297" s="24"/>
      <c r="BC297" s="24"/>
    </row>
    <row r="298" spans="1:55" s="31" customFormat="1" ht="15" customHeight="1" x14ac:dyDescent="0.15">
      <c r="A298" s="140"/>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c r="AV298" s="24"/>
      <c r="AW298" s="24"/>
      <c r="AX298" s="24"/>
      <c r="AY298" s="24"/>
      <c r="AZ298" s="24"/>
      <c r="BA298" s="24"/>
      <c r="BB298" s="24"/>
      <c r="BC298" s="24"/>
    </row>
    <row r="299" spans="1:55" s="31" customFormat="1" ht="15" customHeight="1" x14ac:dyDescent="0.15">
      <c r="A299" s="140"/>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c r="AV299" s="24"/>
      <c r="AW299" s="24"/>
      <c r="AX299" s="24"/>
      <c r="AY299" s="24"/>
      <c r="AZ299" s="24"/>
      <c r="BA299" s="24"/>
      <c r="BB299" s="24"/>
      <c r="BC299" s="24"/>
    </row>
    <row r="300" spans="1:55" s="31" customFormat="1" ht="15" customHeight="1" x14ac:dyDescent="0.15">
      <c r="A300" s="140"/>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c r="AV300" s="24"/>
      <c r="AW300" s="24"/>
      <c r="AX300" s="24"/>
      <c r="AY300" s="24"/>
      <c r="AZ300" s="24"/>
      <c r="BA300" s="24"/>
      <c r="BB300" s="24"/>
      <c r="BC300" s="24"/>
    </row>
    <row r="301" spans="1:55" s="31" customFormat="1" ht="15" customHeight="1" x14ac:dyDescent="0.15">
      <c r="A301" s="140"/>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c r="AV301" s="24"/>
      <c r="AW301" s="24"/>
      <c r="AX301" s="24"/>
      <c r="AY301" s="24"/>
      <c r="AZ301" s="24"/>
      <c r="BA301" s="24"/>
      <c r="BB301" s="24"/>
      <c r="BC301" s="24"/>
    </row>
    <row r="302" spans="1:55" s="31" customFormat="1" ht="15" customHeight="1" x14ac:dyDescent="0.15">
      <c r="A302" s="140"/>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c r="AV302" s="24"/>
      <c r="AW302" s="24"/>
      <c r="AX302" s="24"/>
      <c r="AY302" s="24"/>
      <c r="AZ302" s="24"/>
      <c r="BA302" s="24"/>
      <c r="BB302" s="24"/>
      <c r="BC302" s="24"/>
    </row>
    <row r="303" spans="1:55" s="31" customFormat="1" ht="15" customHeight="1" x14ac:dyDescent="0.15">
      <c r="A303" s="140"/>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c r="AV303" s="24"/>
      <c r="AW303" s="24"/>
      <c r="AX303" s="24"/>
      <c r="AY303" s="24"/>
      <c r="AZ303" s="24"/>
      <c r="BA303" s="24"/>
      <c r="BB303" s="24"/>
      <c r="BC303" s="24"/>
    </row>
    <row r="304" spans="1:55" s="31" customFormat="1" ht="15" customHeight="1" x14ac:dyDescent="0.15">
      <c r="A304" s="140"/>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c r="AV304" s="24"/>
      <c r="AW304" s="24"/>
      <c r="AX304" s="24"/>
      <c r="AY304" s="24"/>
      <c r="AZ304" s="24"/>
      <c r="BA304" s="24"/>
      <c r="BB304" s="24"/>
      <c r="BC304" s="24"/>
    </row>
    <row r="305" spans="1:55" s="31" customFormat="1" ht="15" customHeight="1" x14ac:dyDescent="0.15">
      <c r="A305" s="140"/>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c r="AV305" s="24"/>
      <c r="AW305" s="24"/>
      <c r="AX305" s="24"/>
      <c r="AY305" s="24"/>
      <c r="AZ305" s="24"/>
      <c r="BA305" s="24"/>
      <c r="BB305" s="24"/>
      <c r="BC305" s="24"/>
    </row>
    <row r="306" spans="1:55" s="31" customFormat="1" ht="15" customHeight="1" x14ac:dyDescent="0.15">
      <c r="A306" s="140"/>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c r="AV306" s="24"/>
      <c r="AW306" s="24"/>
      <c r="AX306" s="24"/>
      <c r="AY306" s="24"/>
      <c r="AZ306" s="24"/>
      <c r="BA306" s="24"/>
      <c r="BB306" s="24"/>
      <c r="BC306" s="24"/>
    </row>
    <row r="307" spans="1:55" s="31" customFormat="1" ht="15" customHeight="1" x14ac:dyDescent="0.15">
      <c r="A307" s="140"/>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c r="AV307" s="24"/>
      <c r="AW307" s="24"/>
      <c r="AX307" s="24"/>
      <c r="AY307" s="24"/>
      <c r="AZ307" s="24"/>
      <c r="BA307" s="24"/>
      <c r="BB307" s="24"/>
      <c r="BC307" s="24"/>
    </row>
    <row r="308" spans="1:55" s="31" customFormat="1" ht="15" customHeight="1" x14ac:dyDescent="0.15">
      <c r="A308" s="140"/>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c r="AV308" s="24"/>
      <c r="AW308" s="24"/>
      <c r="AX308" s="24"/>
      <c r="AY308" s="24"/>
      <c r="AZ308" s="24"/>
      <c r="BA308" s="24"/>
      <c r="BB308" s="24"/>
      <c r="BC308" s="24"/>
    </row>
    <row r="309" spans="1:55" s="31" customFormat="1" ht="15" customHeight="1" x14ac:dyDescent="0.15">
      <c r="A309" s="140"/>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c r="AV309" s="24"/>
      <c r="AW309" s="24"/>
      <c r="AX309" s="24"/>
      <c r="AY309" s="24"/>
      <c r="AZ309" s="24"/>
      <c r="BA309" s="24"/>
      <c r="BB309" s="24"/>
      <c r="BC309" s="24"/>
    </row>
    <row r="310" spans="1:55" s="31" customFormat="1" ht="15" customHeight="1" x14ac:dyDescent="0.15">
      <c r="A310" s="140"/>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c r="AV310" s="24"/>
      <c r="AW310" s="24"/>
      <c r="AX310" s="24"/>
      <c r="AY310" s="24"/>
      <c r="AZ310" s="24"/>
      <c r="BA310" s="24"/>
      <c r="BB310" s="24"/>
      <c r="BC310" s="24"/>
    </row>
    <row r="311" spans="1:55" s="31" customFormat="1" ht="15" customHeight="1" x14ac:dyDescent="0.15">
      <c r="A311" s="140"/>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c r="AV311" s="24"/>
      <c r="AW311" s="24"/>
      <c r="AX311" s="24"/>
      <c r="AY311" s="24"/>
      <c r="AZ311" s="24"/>
      <c r="BA311" s="24"/>
      <c r="BB311" s="24"/>
      <c r="BC311" s="24"/>
    </row>
    <row r="312" spans="1:55" s="31" customFormat="1" ht="15" customHeight="1" x14ac:dyDescent="0.15">
      <c r="A312" s="140"/>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c r="AV312" s="24"/>
      <c r="AW312" s="24"/>
      <c r="AX312" s="24"/>
      <c r="AY312" s="24"/>
      <c r="AZ312" s="24"/>
      <c r="BA312" s="24"/>
      <c r="BB312" s="24"/>
      <c r="BC312" s="24"/>
    </row>
    <row r="313" spans="1:55" s="31" customFormat="1" ht="15" customHeight="1" x14ac:dyDescent="0.15">
      <c r="A313" s="140"/>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c r="AV313" s="24"/>
      <c r="AW313" s="24"/>
      <c r="AX313" s="24"/>
      <c r="AY313" s="24"/>
      <c r="AZ313" s="24"/>
      <c r="BA313" s="24"/>
      <c r="BB313" s="24"/>
      <c r="BC313" s="24"/>
    </row>
    <row r="314" spans="1:55" s="31" customFormat="1" ht="15" customHeight="1" x14ac:dyDescent="0.15">
      <c r="A314" s="140"/>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c r="AV314" s="24"/>
      <c r="AW314" s="24"/>
      <c r="AX314" s="24"/>
      <c r="AY314" s="24"/>
      <c r="AZ314" s="24"/>
      <c r="BA314" s="24"/>
      <c r="BB314" s="24"/>
      <c r="BC314" s="24"/>
    </row>
    <row r="315" spans="1:55" s="31" customFormat="1" ht="15" customHeight="1" x14ac:dyDescent="0.15">
      <c r="A315" s="140"/>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c r="AV315" s="24"/>
      <c r="AW315" s="24"/>
      <c r="AX315" s="24"/>
      <c r="AY315" s="24"/>
      <c r="AZ315" s="24"/>
      <c r="BA315" s="24"/>
      <c r="BB315" s="24"/>
      <c r="BC315" s="24"/>
    </row>
    <row r="316" spans="1:55" s="31" customFormat="1" ht="15" customHeight="1" x14ac:dyDescent="0.15">
      <c r="A316" s="140"/>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c r="AV316" s="24"/>
      <c r="AW316" s="24"/>
      <c r="AX316" s="24"/>
      <c r="AY316" s="24"/>
      <c r="AZ316" s="24"/>
      <c r="BA316" s="24"/>
      <c r="BB316" s="24"/>
      <c r="BC316" s="24"/>
    </row>
    <row r="317" spans="1:55" s="31" customFormat="1" ht="15" customHeight="1" x14ac:dyDescent="0.15">
      <c r="A317" s="140"/>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c r="AV317" s="24"/>
      <c r="AW317" s="24"/>
      <c r="AX317" s="24"/>
      <c r="AY317" s="24"/>
      <c r="AZ317" s="24"/>
      <c r="BA317" s="24"/>
      <c r="BB317" s="24"/>
      <c r="BC317" s="24"/>
    </row>
    <row r="318" spans="1:55" s="31" customFormat="1" ht="15" customHeight="1" x14ac:dyDescent="0.15">
      <c r="A318" s="140"/>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c r="AV318" s="24"/>
      <c r="AW318" s="24"/>
      <c r="AX318" s="24"/>
      <c r="AY318" s="24"/>
      <c r="AZ318" s="24"/>
      <c r="BA318" s="24"/>
      <c r="BB318" s="24"/>
      <c r="BC318" s="24"/>
    </row>
    <row r="319" spans="1:55" s="31" customFormat="1" ht="15" customHeight="1" x14ac:dyDescent="0.15">
      <c r="A319" s="140"/>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c r="AV319" s="24"/>
      <c r="AW319" s="24"/>
      <c r="AX319" s="24"/>
      <c r="AY319" s="24"/>
      <c r="AZ319" s="24"/>
      <c r="BA319" s="24"/>
      <c r="BB319" s="24"/>
      <c r="BC319" s="24"/>
    </row>
    <row r="320" spans="1:55" s="31" customFormat="1" ht="15" customHeight="1" x14ac:dyDescent="0.15">
      <c r="A320" s="140"/>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c r="AV320" s="24"/>
      <c r="AW320" s="24"/>
      <c r="AX320" s="24"/>
      <c r="AY320" s="24"/>
      <c r="AZ320" s="24"/>
      <c r="BA320" s="24"/>
      <c r="BB320" s="24"/>
      <c r="BC320" s="24"/>
    </row>
    <row r="321" spans="1:55" s="31" customFormat="1" ht="15" customHeight="1" x14ac:dyDescent="0.15">
      <c r="A321" s="140"/>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c r="AV321" s="24"/>
      <c r="AW321" s="24"/>
      <c r="AX321" s="24"/>
      <c r="AY321" s="24"/>
      <c r="AZ321" s="24"/>
      <c r="BA321" s="24"/>
      <c r="BB321" s="24"/>
      <c r="BC321" s="24"/>
    </row>
    <row r="322" spans="1:55" s="31" customFormat="1" ht="15" customHeight="1" x14ac:dyDescent="0.15">
      <c r="A322" s="140"/>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c r="AV322" s="24"/>
      <c r="AW322" s="24"/>
      <c r="AX322" s="24"/>
      <c r="AY322" s="24"/>
      <c r="AZ322" s="24"/>
      <c r="BA322" s="24"/>
      <c r="BB322" s="24"/>
      <c r="BC322" s="24"/>
    </row>
    <row r="323" spans="1:55" s="31" customFormat="1" ht="15" customHeight="1" x14ac:dyDescent="0.15">
      <c r="A323" s="140"/>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c r="AV323" s="24"/>
      <c r="AW323" s="24"/>
      <c r="AX323" s="24"/>
      <c r="AY323" s="24"/>
      <c r="AZ323" s="24"/>
      <c r="BA323" s="24"/>
      <c r="BB323" s="24"/>
      <c r="BC323" s="24"/>
    </row>
    <row r="324" spans="1:55" s="31" customFormat="1" ht="15" customHeight="1" x14ac:dyDescent="0.15">
      <c r="A324" s="140"/>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c r="AV324" s="24"/>
      <c r="AW324" s="24"/>
      <c r="AX324" s="24"/>
      <c r="AY324" s="24"/>
      <c r="AZ324" s="24"/>
      <c r="BA324" s="24"/>
      <c r="BB324" s="24"/>
      <c r="BC324" s="24"/>
    </row>
    <row r="325" spans="1:55" s="31" customFormat="1" ht="15" customHeight="1" x14ac:dyDescent="0.15">
      <c r="A325" s="140"/>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c r="AV325" s="24"/>
      <c r="AW325" s="24"/>
      <c r="AX325" s="24"/>
      <c r="AY325" s="24"/>
      <c r="AZ325" s="24"/>
      <c r="BA325" s="24"/>
      <c r="BB325" s="24"/>
      <c r="BC325" s="24"/>
    </row>
    <row r="326" spans="1:55" s="31" customFormat="1" ht="15" customHeight="1" x14ac:dyDescent="0.15">
      <c r="A326" s="140"/>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c r="AV326" s="24"/>
      <c r="AW326" s="24"/>
      <c r="AX326" s="24"/>
      <c r="AY326" s="24"/>
      <c r="AZ326" s="24"/>
      <c r="BA326" s="24"/>
      <c r="BB326" s="24"/>
      <c r="BC326" s="24"/>
    </row>
    <row r="327" spans="1:55" s="31" customFormat="1" ht="15" customHeight="1" x14ac:dyDescent="0.15">
      <c r="A327" s="140"/>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c r="AV327" s="24"/>
      <c r="AW327" s="24"/>
      <c r="AX327" s="24"/>
      <c r="AY327" s="24"/>
      <c r="AZ327" s="24"/>
      <c r="BA327" s="24"/>
      <c r="BB327" s="24"/>
      <c r="BC327" s="24"/>
    </row>
    <row r="328" spans="1:55" s="31" customFormat="1" ht="15" customHeight="1" x14ac:dyDescent="0.15">
      <c r="A328" s="140"/>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c r="AV328" s="24"/>
      <c r="AW328" s="24"/>
      <c r="AX328" s="24"/>
      <c r="AY328" s="24"/>
      <c r="AZ328" s="24"/>
      <c r="BA328" s="24"/>
      <c r="BB328" s="24"/>
      <c r="BC328" s="24"/>
    </row>
    <row r="329" spans="1:55" s="31" customFormat="1" ht="15" customHeight="1" x14ac:dyDescent="0.15">
      <c r="A329" s="140"/>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c r="AV329" s="24"/>
      <c r="AW329" s="24"/>
      <c r="AX329" s="24"/>
      <c r="AY329" s="24"/>
      <c r="AZ329" s="24"/>
      <c r="BA329" s="24"/>
      <c r="BB329" s="24"/>
      <c r="BC329" s="24"/>
    </row>
    <row r="330" spans="1:55" s="31" customFormat="1" ht="15" customHeight="1" x14ac:dyDescent="0.15">
      <c r="A330" s="140"/>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c r="AV330" s="24"/>
      <c r="AW330" s="24"/>
      <c r="AX330" s="24"/>
      <c r="AY330" s="24"/>
      <c r="AZ330" s="24"/>
      <c r="BA330" s="24"/>
      <c r="BB330" s="24"/>
      <c r="BC330" s="24"/>
    </row>
    <row r="331" spans="1:55" s="31" customFormat="1" ht="15" customHeight="1" x14ac:dyDescent="0.15">
      <c r="A331" s="140"/>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c r="AV331" s="24"/>
      <c r="AW331" s="24"/>
      <c r="AX331" s="24"/>
      <c r="AY331" s="24"/>
      <c r="AZ331" s="24"/>
      <c r="BA331" s="24"/>
      <c r="BB331" s="24"/>
      <c r="BC331" s="24"/>
    </row>
    <row r="332" spans="1:55" s="31" customFormat="1" ht="15" customHeight="1" x14ac:dyDescent="0.15">
      <c r="A332" s="140"/>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c r="AV332" s="24"/>
      <c r="AW332" s="24"/>
      <c r="AX332" s="24"/>
      <c r="AY332" s="24"/>
      <c r="AZ332" s="24"/>
      <c r="BA332" s="24"/>
      <c r="BB332" s="24"/>
      <c r="BC332" s="24"/>
    </row>
    <row r="333" spans="1:55" s="31" customFormat="1" ht="15" customHeight="1" x14ac:dyDescent="0.15">
      <c r="A333" s="140"/>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c r="AV333" s="24"/>
      <c r="AW333" s="24"/>
      <c r="AX333" s="24"/>
      <c r="AY333" s="24"/>
      <c r="AZ333" s="24"/>
      <c r="BA333" s="24"/>
      <c r="BB333" s="24"/>
      <c r="BC333" s="24"/>
    </row>
    <row r="334" spans="1:55" s="31" customFormat="1" ht="15" customHeight="1" x14ac:dyDescent="0.15">
      <c r="A334" s="140"/>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c r="AV334" s="24"/>
      <c r="AW334" s="24"/>
      <c r="AX334" s="24"/>
      <c r="AY334" s="24"/>
      <c r="AZ334" s="24"/>
      <c r="BA334" s="24"/>
      <c r="BB334" s="24"/>
      <c r="BC334" s="24"/>
    </row>
    <row r="335" spans="1:55" s="31" customFormat="1" ht="15" customHeight="1" x14ac:dyDescent="0.15">
      <c r="A335" s="140"/>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c r="AV335" s="24"/>
      <c r="AW335" s="24"/>
      <c r="AX335" s="24"/>
      <c r="AY335" s="24"/>
      <c r="AZ335" s="24"/>
      <c r="BA335" s="24"/>
      <c r="BB335" s="24"/>
      <c r="BC335" s="24"/>
    </row>
    <row r="336" spans="1:55" s="31" customFormat="1" ht="15" customHeight="1" x14ac:dyDescent="0.15">
      <c r="A336" s="140"/>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c r="AV336" s="24"/>
      <c r="AW336" s="24"/>
      <c r="AX336" s="24"/>
      <c r="AY336" s="24"/>
      <c r="AZ336" s="24"/>
      <c r="BA336" s="24"/>
      <c r="BB336" s="24"/>
      <c r="BC336" s="24"/>
    </row>
    <row r="337" spans="1:55" s="31" customFormat="1" ht="15" customHeight="1" x14ac:dyDescent="0.15">
      <c r="A337" s="140"/>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c r="AV337" s="24"/>
      <c r="AW337" s="24"/>
      <c r="AX337" s="24"/>
      <c r="AY337" s="24"/>
      <c r="AZ337" s="24"/>
      <c r="BA337" s="24"/>
      <c r="BB337" s="24"/>
      <c r="BC337" s="24"/>
    </row>
    <row r="338" spans="1:55" s="31" customFormat="1" ht="15" customHeight="1" x14ac:dyDescent="0.15">
      <c r="A338" s="140"/>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c r="AV338" s="24"/>
      <c r="AW338" s="24"/>
      <c r="AX338" s="24"/>
      <c r="AY338" s="24"/>
      <c r="AZ338" s="24"/>
      <c r="BA338" s="24"/>
      <c r="BB338" s="24"/>
      <c r="BC338" s="24"/>
    </row>
    <row r="339" spans="1:55" s="31" customFormat="1" ht="15" customHeight="1" x14ac:dyDescent="0.15">
      <c r="A339" s="140"/>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c r="AV339" s="24"/>
      <c r="AW339" s="24"/>
      <c r="AX339" s="24"/>
      <c r="AY339" s="24"/>
      <c r="AZ339" s="24"/>
      <c r="BA339" s="24"/>
      <c r="BB339" s="24"/>
      <c r="BC339" s="24"/>
    </row>
    <row r="340" spans="1:55" s="31" customFormat="1" ht="15" customHeight="1" x14ac:dyDescent="0.15">
      <c r="A340" s="140"/>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c r="AV340" s="24"/>
      <c r="AW340" s="24"/>
      <c r="AX340" s="24"/>
      <c r="AY340" s="24"/>
      <c r="AZ340" s="24"/>
      <c r="BA340" s="24"/>
      <c r="BB340" s="24"/>
      <c r="BC340" s="24"/>
    </row>
    <row r="341" spans="1:55" s="31" customFormat="1" ht="15" customHeight="1" x14ac:dyDescent="0.15">
      <c r="A341" s="140"/>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c r="AV341" s="24"/>
      <c r="AW341" s="24"/>
      <c r="AX341" s="24"/>
      <c r="AY341" s="24"/>
      <c r="AZ341" s="24"/>
      <c r="BA341" s="24"/>
      <c r="BB341" s="24"/>
      <c r="BC341" s="24"/>
    </row>
    <row r="342" spans="1:55" s="31" customFormat="1" ht="15" customHeight="1" x14ac:dyDescent="0.15">
      <c r="A342" s="140"/>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c r="AV342" s="24"/>
      <c r="AW342" s="24"/>
      <c r="AX342" s="24"/>
      <c r="AY342" s="24"/>
      <c r="AZ342" s="24"/>
      <c r="BA342" s="24"/>
      <c r="BB342" s="24"/>
      <c r="BC342" s="24"/>
    </row>
    <row r="343" spans="1:55" s="31" customFormat="1" ht="15" customHeight="1" x14ac:dyDescent="0.15">
      <c r="A343" s="140"/>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c r="AV343" s="24"/>
      <c r="AW343" s="24"/>
      <c r="AX343" s="24"/>
      <c r="AY343" s="24"/>
      <c r="AZ343" s="24"/>
      <c r="BA343" s="24"/>
      <c r="BB343" s="24"/>
      <c r="BC343" s="24"/>
    </row>
    <row r="344" spans="1:55" s="31" customFormat="1" ht="15" customHeight="1" x14ac:dyDescent="0.15">
      <c r="A344" s="140"/>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c r="AV344" s="24"/>
      <c r="AW344" s="24"/>
      <c r="AX344" s="24"/>
      <c r="AY344" s="24"/>
      <c r="AZ344" s="24"/>
      <c r="BA344" s="24"/>
      <c r="BB344" s="24"/>
      <c r="BC344" s="24"/>
    </row>
    <row r="345" spans="1:55" s="31" customFormat="1" ht="15" customHeight="1" x14ac:dyDescent="0.15">
      <c r="A345" s="140"/>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c r="AV345" s="24"/>
      <c r="AW345" s="24"/>
      <c r="AX345" s="24"/>
      <c r="AY345" s="24"/>
      <c r="AZ345" s="24"/>
      <c r="BA345" s="24"/>
      <c r="BB345" s="24"/>
      <c r="BC345" s="24"/>
    </row>
    <row r="346" spans="1:55" s="31" customFormat="1" ht="15" customHeight="1" x14ac:dyDescent="0.15">
      <c r="A346" s="140"/>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c r="AV346" s="24"/>
      <c r="AW346" s="24"/>
      <c r="AX346" s="24"/>
      <c r="AY346" s="24"/>
      <c r="AZ346" s="24"/>
      <c r="BA346" s="24"/>
      <c r="BB346" s="24"/>
      <c r="BC346" s="24"/>
    </row>
    <row r="347" spans="1:55" s="31" customFormat="1" ht="15" customHeight="1" x14ac:dyDescent="0.15">
      <c r="A347" s="140"/>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c r="AV347" s="24"/>
      <c r="AW347" s="24"/>
      <c r="AX347" s="24"/>
      <c r="AY347" s="24"/>
      <c r="AZ347" s="24"/>
      <c r="BA347" s="24"/>
      <c r="BB347" s="24"/>
      <c r="BC347" s="24"/>
    </row>
    <row r="348" spans="1:55" s="31" customFormat="1" ht="15" customHeight="1" x14ac:dyDescent="0.15">
      <c r="A348" s="140"/>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c r="AV348" s="24"/>
      <c r="AW348" s="24"/>
      <c r="AX348" s="24"/>
      <c r="AY348" s="24"/>
      <c r="AZ348" s="24"/>
      <c r="BA348" s="24"/>
      <c r="BB348" s="24"/>
      <c r="BC348" s="24"/>
    </row>
    <row r="349" spans="1:55" s="31" customFormat="1" ht="15" customHeight="1" x14ac:dyDescent="0.15">
      <c r="A349" s="140"/>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c r="AV349" s="24"/>
      <c r="AW349" s="24"/>
      <c r="AX349" s="24"/>
      <c r="AY349" s="24"/>
      <c r="AZ349" s="24"/>
      <c r="BA349" s="24"/>
      <c r="BB349" s="24"/>
      <c r="BC349" s="24"/>
    </row>
    <row r="350" spans="1:55" s="31" customFormat="1" ht="15" customHeight="1" x14ac:dyDescent="0.15">
      <c r="A350" s="140"/>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c r="AV350" s="24"/>
      <c r="AW350" s="24"/>
      <c r="AX350" s="24"/>
      <c r="AY350" s="24"/>
      <c r="AZ350" s="24"/>
      <c r="BA350" s="24"/>
      <c r="BB350" s="24"/>
      <c r="BC350" s="24"/>
    </row>
    <row r="351" spans="1:55" s="31" customFormat="1" ht="15" customHeight="1" x14ac:dyDescent="0.15">
      <c r="A351" s="140"/>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c r="AV351" s="24"/>
      <c r="AW351" s="24"/>
      <c r="AX351" s="24"/>
      <c r="AY351" s="24"/>
      <c r="AZ351" s="24"/>
      <c r="BA351" s="24"/>
      <c r="BB351" s="24"/>
      <c r="BC351" s="24"/>
    </row>
    <row r="352" spans="1:55" s="31" customFormat="1" ht="15" customHeight="1" x14ac:dyDescent="0.15">
      <c r="A352" s="140"/>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c r="AV352" s="24"/>
      <c r="AW352" s="24"/>
      <c r="AX352" s="24"/>
      <c r="AY352" s="24"/>
      <c r="AZ352" s="24"/>
      <c r="BA352" s="24"/>
      <c r="BB352" s="24"/>
      <c r="BC352" s="24"/>
    </row>
    <row r="353" spans="1:55" s="31" customFormat="1" ht="15" customHeight="1" x14ac:dyDescent="0.15">
      <c r="A353" s="140"/>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c r="AV353" s="24"/>
      <c r="AW353" s="24"/>
      <c r="AX353" s="24"/>
      <c r="AY353" s="24"/>
      <c r="AZ353" s="24"/>
      <c r="BA353" s="24"/>
      <c r="BB353" s="24"/>
      <c r="BC353" s="24"/>
    </row>
    <row r="354" spans="1:55" s="31" customFormat="1" ht="15" customHeight="1" x14ac:dyDescent="0.15">
      <c r="A354" s="140"/>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c r="AV354" s="24"/>
      <c r="AW354" s="24"/>
      <c r="AX354" s="24"/>
      <c r="AY354" s="24"/>
      <c r="AZ354" s="24"/>
      <c r="BA354" s="24"/>
      <c r="BB354" s="24"/>
      <c r="BC354" s="24"/>
    </row>
    <row r="355" spans="1:55" s="31" customFormat="1" ht="15" customHeight="1" x14ac:dyDescent="0.15">
      <c r="A355" s="140"/>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c r="AV355" s="24"/>
      <c r="AW355" s="24"/>
      <c r="AX355" s="24"/>
      <c r="AY355" s="24"/>
      <c r="AZ355" s="24"/>
      <c r="BA355" s="24"/>
      <c r="BB355" s="24"/>
      <c r="BC355" s="24"/>
    </row>
    <row r="356" spans="1:55" s="31" customFormat="1" ht="15" customHeight="1" x14ac:dyDescent="0.15">
      <c r="A356" s="140"/>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c r="AV356" s="24"/>
      <c r="AW356" s="24"/>
      <c r="AX356" s="24"/>
      <c r="AY356" s="24"/>
      <c r="AZ356" s="24"/>
      <c r="BA356" s="24"/>
      <c r="BB356" s="24"/>
      <c r="BC356" s="24"/>
    </row>
    <row r="357" spans="1:55" s="31" customFormat="1" ht="15" customHeight="1" x14ac:dyDescent="0.15">
      <c r="A357" s="140"/>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c r="AV357" s="24"/>
      <c r="AW357" s="24"/>
      <c r="AX357" s="24"/>
      <c r="AY357" s="24"/>
      <c r="AZ357" s="24"/>
      <c r="BA357" s="24"/>
      <c r="BB357" s="24"/>
      <c r="BC357" s="24"/>
    </row>
    <row r="358" spans="1:55" s="31" customFormat="1" ht="15" customHeight="1" x14ac:dyDescent="0.15">
      <c r="A358" s="140"/>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c r="AV358" s="24"/>
      <c r="AW358" s="24"/>
      <c r="AX358" s="24"/>
      <c r="AY358" s="24"/>
      <c r="AZ358" s="24"/>
      <c r="BA358" s="24"/>
      <c r="BB358" s="24"/>
      <c r="BC358" s="24"/>
    </row>
    <row r="359" spans="1:55" s="31" customFormat="1" ht="15" customHeight="1" x14ac:dyDescent="0.15">
      <c r="A359" s="140"/>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c r="AV359" s="24"/>
      <c r="AW359" s="24"/>
      <c r="AX359" s="24"/>
      <c r="AY359" s="24"/>
      <c r="AZ359" s="24"/>
      <c r="BA359" s="24"/>
      <c r="BB359" s="24"/>
      <c r="BC359" s="24"/>
    </row>
    <row r="360" spans="1:55" s="31" customFormat="1" ht="15" customHeight="1" x14ac:dyDescent="0.15">
      <c r="A360" s="140"/>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c r="AV360" s="24"/>
      <c r="AW360" s="24"/>
      <c r="AX360" s="24"/>
      <c r="AY360" s="24"/>
      <c r="AZ360" s="24"/>
      <c r="BA360" s="24"/>
      <c r="BB360" s="24"/>
      <c r="BC360" s="24"/>
    </row>
    <row r="361" spans="1:55" s="31" customFormat="1" ht="15" customHeight="1" x14ac:dyDescent="0.15">
      <c r="A361" s="140"/>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c r="AV361" s="24"/>
      <c r="AW361" s="24"/>
      <c r="AX361" s="24"/>
      <c r="AY361" s="24"/>
      <c r="AZ361" s="24"/>
      <c r="BA361" s="24"/>
      <c r="BB361" s="24"/>
      <c r="BC361" s="24"/>
    </row>
    <row r="362" spans="1:55" s="31" customFormat="1" ht="15" customHeight="1" x14ac:dyDescent="0.15">
      <c r="A362" s="140"/>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c r="AV362" s="24"/>
      <c r="AW362" s="24"/>
      <c r="AX362" s="24"/>
      <c r="AY362" s="24"/>
      <c r="AZ362" s="24"/>
      <c r="BA362" s="24"/>
      <c r="BB362" s="24"/>
      <c r="BC362" s="24"/>
    </row>
    <row r="363" spans="1:55" s="31" customFormat="1" ht="15" customHeight="1" x14ac:dyDescent="0.15">
      <c r="A363" s="140"/>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c r="AV363" s="24"/>
      <c r="AW363" s="24"/>
      <c r="AX363" s="24"/>
      <c r="AY363" s="24"/>
      <c r="AZ363" s="24"/>
      <c r="BA363" s="24"/>
      <c r="BB363" s="24"/>
      <c r="BC363" s="24"/>
    </row>
    <row r="364" spans="1:55" s="31" customFormat="1" ht="15" customHeight="1" x14ac:dyDescent="0.15">
      <c r="A364" s="140"/>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c r="AV364" s="24"/>
      <c r="AW364" s="24"/>
      <c r="AX364" s="24"/>
      <c r="AY364" s="24"/>
      <c r="AZ364" s="24"/>
      <c r="BA364" s="24"/>
      <c r="BB364" s="24"/>
      <c r="BC364" s="24"/>
    </row>
    <row r="365" spans="1:55" s="31" customFormat="1" ht="15" customHeight="1" x14ac:dyDescent="0.15">
      <c r="A365" s="140"/>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c r="AV365" s="24"/>
      <c r="AW365" s="24"/>
      <c r="AX365" s="24"/>
      <c r="AY365" s="24"/>
      <c r="AZ365" s="24"/>
      <c r="BA365" s="24"/>
      <c r="BB365" s="24"/>
      <c r="BC365" s="24"/>
    </row>
    <row r="366" spans="1:55" s="31" customFormat="1" ht="15" customHeight="1" x14ac:dyDescent="0.15">
      <c r="A366" s="140"/>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c r="AV366" s="24"/>
      <c r="AW366" s="24"/>
      <c r="AX366" s="24"/>
      <c r="AY366" s="24"/>
      <c r="AZ366" s="24"/>
      <c r="BA366" s="24"/>
      <c r="BB366" s="24"/>
      <c r="BC366" s="24"/>
    </row>
    <row r="367" spans="1:55" s="31" customFormat="1" ht="15" customHeight="1" x14ac:dyDescent="0.15">
      <c r="A367" s="140"/>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c r="AV367" s="24"/>
      <c r="AW367" s="24"/>
      <c r="AX367" s="24"/>
      <c r="AY367" s="24"/>
      <c r="AZ367" s="24"/>
      <c r="BA367" s="24"/>
      <c r="BB367" s="24"/>
      <c r="BC367" s="24"/>
    </row>
    <row r="368" spans="1:55" s="31" customFormat="1" ht="15" customHeight="1" x14ac:dyDescent="0.15">
      <c r="A368" s="140"/>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c r="AV368" s="24"/>
      <c r="AW368" s="24"/>
      <c r="AX368" s="24"/>
      <c r="AY368" s="24"/>
      <c r="AZ368" s="24"/>
      <c r="BA368" s="24"/>
      <c r="BB368" s="24"/>
      <c r="BC368" s="24"/>
    </row>
    <row r="369" spans="1:55" s="31" customFormat="1" ht="15" customHeight="1" x14ac:dyDescent="0.15">
      <c r="A369" s="140"/>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c r="AV369" s="24"/>
      <c r="AW369" s="24"/>
      <c r="AX369" s="24"/>
      <c r="AY369" s="24"/>
      <c r="AZ369" s="24"/>
      <c r="BA369" s="24"/>
      <c r="BB369" s="24"/>
      <c r="BC369" s="24"/>
    </row>
    <row r="370" spans="1:55" s="31" customFormat="1" ht="15" customHeight="1" x14ac:dyDescent="0.15">
      <c r="A370" s="140"/>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c r="AV370" s="24"/>
      <c r="AW370" s="24"/>
      <c r="AX370" s="24"/>
      <c r="AY370" s="24"/>
      <c r="AZ370" s="24"/>
      <c r="BA370" s="24"/>
      <c r="BB370" s="24"/>
      <c r="BC370" s="24"/>
    </row>
    <row r="371" spans="1:55" s="31" customFormat="1" ht="15" customHeight="1" x14ac:dyDescent="0.15">
      <c r="A371" s="140"/>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c r="AV371" s="24"/>
      <c r="AW371" s="24"/>
      <c r="AX371" s="24"/>
      <c r="AY371" s="24"/>
      <c r="AZ371" s="24"/>
      <c r="BA371" s="24"/>
      <c r="BB371" s="24"/>
      <c r="BC371" s="24"/>
    </row>
    <row r="372" spans="1:55" s="31" customFormat="1" ht="15" customHeight="1" x14ac:dyDescent="0.15">
      <c r="A372" s="140"/>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c r="AV372" s="24"/>
      <c r="AW372" s="24"/>
      <c r="AX372" s="24"/>
      <c r="AY372" s="24"/>
      <c r="AZ372" s="24"/>
      <c r="BA372" s="24"/>
      <c r="BB372" s="24"/>
      <c r="BC372" s="24"/>
    </row>
    <row r="373" spans="1:55" s="31" customFormat="1" ht="15" customHeight="1" x14ac:dyDescent="0.15">
      <c r="A373" s="140"/>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c r="AV373" s="24"/>
      <c r="AW373" s="24"/>
      <c r="AX373" s="24"/>
      <c r="AY373" s="24"/>
      <c r="AZ373" s="24"/>
      <c r="BA373" s="24"/>
      <c r="BB373" s="24"/>
      <c r="BC373" s="24"/>
    </row>
    <row r="374" spans="1:55" s="31" customFormat="1" ht="15" customHeight="1" x14ac:dyDescent="0.15">
      <c r="A374" s="140"/>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c r="AV374" s="24"/>
      <c r="AW374" s="24"/>
      <c r="AX374" s="24"/>
      <c r="AY374" s="24"/>
      <c r="AZ374" s="24"/>
      <c r="BA374" s="24"/>
      <c r="BB374" s="24"/>
      <c r="BC374" s="24"/>
    </row>
    <row r="375" spans="1:55" s="31" customFormat="1" ht="15" customHeight="1" x14ac:dyDescent="0.15">
      <c r="A375" s="140"/>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c r="AV375" s="24"/>
      <c r="AW375" s="24"/>
      <c r="AX375" s="24"/>
      <c r="AY375" s="24"/>
      <c r="AZ375" s="24"/>
      <c r="BA375" s="24"/>
      <c r="BB375" s="24"/>
      <c r="BC375" s="24"/>
    </row>
    <row r="376" spans="1:55" s="31" customFormat="1" ht="15" customHeight="1" x14ac:dyDescent="0.15">
      <c r="A376" s="140"/>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c r="AV376" s="24"/>
      <c r="AW376" s="24"/>
      <c r="AX376" s="24"/>
      <c r="AY376" s="24"/>
      <c r="AZ376" s="24"/>
      <c r="BA376" s="24"/>
      <c r="BB376" s="24"/>
      <c r="BC376" s="24"/>
    </row>
    <row r="377" spans="1:55" s="31" customFormat="1" ht="15" customHeight="1" x14ac:dyDescent="0.15">
      <c r="A377" s="140"/>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c r="AV377" s="24"/>
      <c r="AW377" s="24"/>
      <c r="AX377" s="24"/>
      <c r="AY377" s="24"/>
      <c r="AZ377" s="24"/>
      <c r="BA377" s="24"/>
      <c r="BB377" s="24"/>
      <c r="BC377" s="24"/>
    </row>
    <row r="378" spans="1:55" s="31" customFormat="1" ht="15" customHeight="1" x14ac:dyDescent="0.15">
      <c r="A378" s="140"/>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c r="AV378" s="24"/>
      <c r="AW378" s="24"/>
      <c r="AX378" s="24"/>
      <c r="AY378" s="24"/>
      <c r="AZ378" s="24"/>
      <c r="BA378" s="24"/>
      <c r="BB378" s="24"/>
      <c r="BC378" s="24"/>
    </row>
    <row r="379" spans="1:55" s="31" customFormat="1" ht="15" customHeight="1" x14ac:dyDescent="0.15">
      <c r="A379" s="140"/>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c r="AV379" s="24"/>
      <c r="AW379" s="24"/>
      <c r="AX379" s="24"/>
      <c r="AY379" s="24"/>
      <c r="AZ379" s="24"/>
      <c r="BA379" s="24"/>
      <c r="BB379" s="24"/>
      <c r="BC379" s="24"/>
    </row>
    <row r="380" spans="1:55" s="31" customFormat="1" ht="15" customHeight="1" x14ac:dyDescent="0.15">
      <c r="A380" s="140"/>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c r="AV380" s="24"/>
      <c r="AW380" s="24"/>
      <c r="AX380" s="24"/>
      <c r="AY380" s="24"/>
      <c r="AZ380" s="24"/>
      <c r="BA380" s="24"/>
      <c r="BB380" s="24"/>
      <c r="BC380" s="24"/>
    </row>
    <row r="381" spans="1:55" s="31" customFormat="1" ht="15" customHeight="1" x14ac:dyDescent="0.15">
      <c r="A381" s="140"/>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c r="AV381" s="24"/>
      <c r="AW381" s="24"/>
      <c r="AX381" s="24"/>
      <c r="AY381" s="24"/>
      <c r="AZ381" s="24"/>
      <c r="BA381" s="24"/>
      <c r="BB381" s="24"/>
      <c r="BC381" s="24"/>
    </row>
    <row r="382" spans="1:55" s="31" customFormat="1" ht="15" customHeight="1" x14ac:dyDescent="0.15">
      <c r="A382" s="140"/>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c r="AV382" s="24"/>
      <c r="AW382" s="24"/>
      <c r="AX382" s="24"/>
      <c r="AY382" s="24"/>
      <c r="AZ382" s="24"/>
      <c r="BA382" s="24"/>
      <c r="BB382" s="24"/>
      <c r="BC382" s="24"/>
    </row>
    <row r="383" spans="1:55" s="31" customFormat="1" ht="15" customHeight="1" x14ac:dyDescent="0.15">
      <c r="A383" s="140"/>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c r="AV383" s="24"/>
      <c r="AW383" s="24"/>
      <c r="AX383" s="24"/>
      <c r="AY383" s="24"/>
      <c r="AZ383" s="24"/>
      <c r="BA383" s="24"/>
      <c r="BB383" s="24"/>
      <c r="BC383" s="24"/>
    </row>
    <row r="384" spans="1:55" s="31" customFormat="1" ht="15" customHeight="1" x14ac:dyDescent="0.15">
      <c r="A384" s="140"/>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c r="AV384" s="24"/>
      <c r="AW384" s="24"/>
      <c r="AX384" s="24"/>
      <c r="AY384" s="24"/>
      <c r="AZ384" s="24"/>
      <c r="BA384" s="24"/>
      <c r="BB384" s="24"/>
      <c r="BC384" s="24"/>
    </row>
    <row r="385" spans="1:55" s="31" customFormat="1" ht="15" customHeight="1" x14ac:dyDescent="0.15">
      <c r="A385" s="140"/>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c r="AV385" s="24"/>
      <c r="AW385" s="24"/>
      <c r="AX385" s="24"/>
      <c r="AY385" s="24"/>
      <c r="AZ385" s="24"/>
      <c r="BA385" s="24"/>
      <c r="BB385" s="24"/>
      <c r="BC385" s="24"/>
    </row>
    <row r="386" spans="1:55" s="31" customFormat="1" ht="15" customHeight="1" x14ac:dyDescent="0.15">
      <c r="A386" s="140"/>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c r="AV386" s="24"/>
      <c r="AW386" s="24"/>
      <c r="AX386" s="24"/>
      <c r="AY386" s="24"/>
      <c r="AZ386" s="24"/>
      <c r="BA386" s="24"/>
      <c r="BB386" s="24"/>
      <c r="BC386" s="24"/>
    </row>
    <row r="387" spans="1:55" s="31" customFormat="1" ht="15" customHeight="1" x14ac:dyDescent="0.15">
      <c r="A387" s="140"/>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c r="AV387" s="24"/>
      <c r="AW387" s="24"/>
      <c r="AX387" s="24"/>
      <c r="AY387" s="24"/>
      <c r="AZ387" s="24"/>
      <c r="BA387" s="24"/>
      <c r="BB387" s="24"/>
      <c r="BC387" s="24"/>
    </row>
    <row r="388" spans="1:55" s="31" customFormat="1" ht="15" customHeight="1" x14ac:dyDescent="0.15">
      <c r="A388" s="140"/>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c r="AV388" s="24"/>
      <c r="AW388" s="24"/>
      <c r="AX388" s="24"/>
      <c r="AY388" s="24"/>
      <c r="AZ388" s="24"/>
      <c r="BA388" s="24"/>
      <c r="BB388" s="24"/>
      <c r="BC388" s="24"/>
    </row>
    <row r="389" spans="1:55" s="31" customFormat="1" ht="15" customHeight="1" x14ac:dyDescent="0.15">
      <c r="A389" s="140"/>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c r="AV389" s="24"/>
      <c r="AW389" s="24"/>
      <c r="AX389" s="24"/>
      <c r="AY389" s="24"/>
      <c r="AZ389" s="24"/>
      <c r="BA389" s="24"/>
      <c r="BB389" s="24"/>
      <c r="BC389" s="24"/>
    </row>
    <row r="390" spans="1:55" s="31" customFormat="1" ht="15" customHeight="1" x14ac:dyDescent="0.15">
      <c r="A390" s="140"/>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c r="AV390" s="24"/>
      <c r="AW390" s="24"/>
      <c r="AX390" s="24"/>
      <c r="AY390" s="24"/>
      <c r="AZ390" s="24"/>
      <c r="BA390" s="24"/>
      <c r="BB390" s="24"/>
      <c r="BC390" s="24"/>
    </row>
    <row r="391" spans="1:55" s="31" customFormat="1" ht="15" customHeight="1" x14ac:dyDescent="0.15">
      <c r="A391" s="140"/>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c r="AV391" s="24"/>
      <c r="AW391" s="24"/>
      <c r="AX391" s="24"/>
      <c r="AY391" s="24"/>
      <c r="AZ391" s="24"/>
      <c r="BA391" s="24"/>
      <c r="BB391" s="24"/>
      <c r="BC391" s="24"/>
    </row>
    <row r="392" spans="1:55" s="31" customFormat="1" ht="15" customHeight="1" x14ac:dyDescent="0.15">
      <c r="A392" s="140"/>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c r="AV392" s="24"/>
      <c r="AW392" s="24"/>
      <c r="AX392" s="24"/>
      <c r="AY392" s="24"/>
      <c r="AZ392" s="24"/>
      <c r="BA392" s="24"/>
      <c r="BB392" s="24"/>
      <c r="BC392" s="24"/>
    </row>
    <row r="393" spans="1:55" s="31" customFormat="1" ht="15" customHeight="1" x14ac:dyDescent="0.15">
      <c r="A393" s="140"/>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c r="AV393" s="24"/>
      <c r="AW393" s="24"/>
      <c r="AX393" s="24"/>
      <c r="AY393" s="24"/>
      <c r="AZ393" s="24"/>
      <c r="BA393" s="24"/>
      <c r="BB393" s="24"/>
      <c r="BC393" s="24"/>
    </row>
    <row r="394" spans="1:55" s="31" customFormat="1" ht="15" customHeight="1" x14ac:dyDescent="0.15">
      <c r="A394" s="140"/>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c r="AV394" s="24"/>
      <c r="AW394" s="24"/>
      <c r="AX394" s="24"/>
      <c r="AY394" s="24"/>
      <c r="AZ394" s="24"/>
      <c r="BA394" s="24"/>
      <c r="BB394" s="24"/>
      <c r="BC394" s="24"/>
    </row>
    <row r="395" spans="1:55" s="31" customFormat="1" ht="15" customHeight="1" x14ac:dyDescent="0.15">
      <c r="A395" s="140"/>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c r="AV395" s="24"/>
      <c r="AW395" s="24"/>
      <c r="AX395" s="24"/>
      <c r="AY395" s="24"/>
      <c r="AZ395" s="24"/>
      <c r="BA395" s="24"/>
      <c r="BB395" s="24"/>
      <c r="BC395" s="24"/>
    </row>
    <row r="396" spans="1:55" s="31" customFormat="1" ht="15" customHeight="1" x14ac:dyDescent="0.15">
      <c r="A396" s="140"/>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c r="AV396" s="24"/>
      <c r="AW396" s="24"/>
      <c r="AX396" s="24"/>
      <c r="AY396" s="24"/>
      <c r="AZ396" s="24"/>
      <c r="BA396" s="24"/>
      <c r="BB396" s="24"/>
      <c r="BC396" s="24"/>
    </row>
    <row r="397" spans="1:55" s="31" customFormat="1" ht="15" customHeight="1" x14ac:dyDescent="0.15">
      <c r="A397" s="140"/>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c r="AV397" s="24"/>
      <c r="AW397" s="24"/>
      <c r="AX397" s="24"/>
      <c r="AY397" s="24"/>
      <c r="AZ397" s="24"/>
      <c r="BA397" s="24"/>
      <c r="BB397" s="24"/>
      <c r="BC397" s="24"/>
    </row>
    <row r="398" spans="1:55" s="31" customFormat="1" ht="15" customHeight="1" x14ac:dyDescent="0.15">
      <c r="A398" s="140"/>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c r="AV398" s="24"/>
      <c r="AW398" s="24"/>
      <c r="AX398" s="24"/>
      <c r="AY398" s="24"/>
      <c r="AZ398" s="24"/>
      <c r="BA398" s="24"/>
      <c r="BB398" s="24"/>
      <c r="BC398" s="24"/>
    </row>
    <row r="399" spans="1:55" s="31" customFormat="1" ht="15" customHeight="1" x14ac:dyDescent="0.15">
      <c r="A399" s="140"/>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c r="AV399" s="24"/>
      <c r="AW399" s="24"/>
      <c r="AX399" s="24"/>
      <c r="AY399" s="24"/>
      <c r="AZ399" s="24"/>
      <c r="BA399" s="24"/>
      <c r="BB399" s="24"/>
      <c r="BC399" s="24"/>
    </row>
    <row r="400" spans="1:55" s="31" customFormat="1" ht="15" customHeight="1" x14ac:dyDescent="0.15">
      <c r="A400" s="140"/>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c r="AV400" s="24"/>
      <c r="AW400" s="24"/>
      <c r="AX400" s="24"/>
      <c r="AY400" s="24"/>
      <c r="AZ400" s="24"/>
      <c r="BA400" s="24"/>
      <c r="BB400" s="24"/>
      <c r="BC400" s="24"/>
    </row>
    <row r="401" spans="1:55" s="31" customFormat="1" ht="15" customHeight="1" x14ac:dyDescent="0.15">
      <c r="A401" s="140"/>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c r="AV401" s="24"/>
      <c r="AW401" s="24"/>
      <c r="AX401" s="24"/>
      <c r="AY401" s="24"/>
      <c r="AZ401" s="24"/>
      <c r="BA401" s="24"/>
      <c r="BB401" s="24"/>
      <c r="BC401" s="24"/>
    </row>
    <row r="402" spans="1:55" s="31" customFormat="1" ht="15" customHeight="1" x14ac:dyDescent="0.15">
      <c r="A402" s="140"/>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c r="AV402" s="24"/>
      <c r="AW402" s="24"/>
      <c r="AX402" s="24"/>
      <c r="AY402" s="24"/>
      <c r="AZ402" s="24"/>
      <c r="BA402" s="24"/>
      <c r="BB402" s="24"/>
      <c r="BC402" s="24"/>
    </row>
    <row r="403" spans="1:55" s="31" customFormat="1" ht="15" customHeight="1" x14ac:dyDescent="0.15">
      <c r="A403" s="140"/>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c r="AV403" s="24"/>
      <c r="AW403" s="24"/>
      <c r="AX403" s="24"/>
      <c r="AY403" s="24"/>
      <c r="AZ403" s="24"/>
      <c r="BA403" s="24"/>
      <c r="BB403" s="24"/>
      <c r="BC403" s="24"/>
    </row>
    <row r="404" spans="1:55" s="31" customFormat="1" ht="15" customHeight="1" x14ac:dyDescent="0.15">
      <c r="A404" s="140"/>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c r="AV404" s="24"/>
      <c r="AW404" s="24"/>
      <c r="AX404" s="24"/>
      <c r="AY404" s="24"/>
      <c r="AZ404" s="24"/>
      <c r="BA404" s="24"/>
      <c r="BB404" s="24"/>
      <c r="BC404" s="24"/>
    </row>
    <row r="405" spans="1:55" s="31" customFormat="1" ht="15" customHeight="1" x14ac:dyDescent="0.15">
      <c r="A405" s="140"/>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c r="AV405" s="24"/>
      <c r="AW405" s="24"/>
      <c r="AX405" s="24"/>
      <c r="AY405" s="24"/>
      <c r="AZ405" s="24"/>
      <c r="BA405" s="24"/>
      <c r="BB405" s="24"/>
      <c r="BC405" s="24"/>
    </row>
    <row r="406" spans="1:55" s="31" customFormat="1" ht="15" customHeight="1" x14ac:dyDescent="0.15">
      <c r="A406" s="140"/>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c r="AV406" s="24"/>
      <c r="AW406" s="24"/>
      <c r="AX406" s="24"/>
      <c r="AY406" s="24"/>
      <c r="AZ406" s="24"/>
      <c r="BA406" s="24"/>
      <c r="BB406" s="24"/>
      <c r="BC406" s="24"/>
    </row>
    <row r="407" spans="1:55" s="31" customFormat="1" ht="15" customHeight="1" x14ac:dyDescent="0.15">
      <c r="A407" s="140"/>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c r="AV407" s="24"/>
      <c r="AW407" s="24"/>
      <c r="AX407" s="24"/>
      <c r="AY407" s="24"/>
      <c r="AZ407" s="24"/>
      <c r="BA407" s="24"/>
      <c r="BB407" s="24"/>
      <c r="BC407" s="24"/>
    </row>
    <row r="408" spans="1:55" s="31" customFormat="1" ht="15" customHeight="1" x14ac:dyDescent="0.15">
      <c r="A408" s="140"/>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c r="AV408" s="24"/>
      <c r="AW408" s="24"/>
      <c r="AX408" s="24"/>
      <c r="AY408" s="24"/>
      <c r="AZ408" s="24"/>
      <c r="BA408" s="24"/>
      <c r="BB408" s="24"/>
      <c r="BC408" s="24"/>
    </row>
    <row r="409" spans="1:55" s="31" customFormat="1" ht="15" customHeight="1" x14ac:dyDescent="0.15">
      <c r="A409" s="140"/>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c r="AV409" s="24"/>
      <c r="AW409" s="24"/>
      <c r="AX409" s="24"/>
      <c r="AY409" s="24"/>
      <c r="AZ409" s="24"/>
      <c r="BA409" s="24"/>
      <c r="BB409" s="24"/>
      <c r="BC409" s="24"/>
    </row>
    <row r="410" spans="1:55" s="31" customFormat="1" ht="15" customHeight="1" x14ac:dyDescent="0.15">
      <c r="A410" s="140"/>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c r="AV410" s="24"/>
      <c r="AW410" s="24"/>
      <c r="AX410" s="24"/>
      <c r="AY410" s="24"/>
      <c r="AZ410" s="24"/>
      <c r="BA410" s="24"/>
      <c r="BB410" s="24"/>
      <c r="BC410" s="24"/>
    </row>
    <row r="411" spans="1:55" s="31" customFormat="1" ht="15" customHeight="1" x14ac:dyDescent="0.15">
      <c r="A411" s="140"/>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c r="AV411" s="24"/>
      <c r="AW411" s="24"/>
      <c r="AX411" s="24"/>
      <c r="AY411" s="24"/>
      <c r="AZ411" s="24"/>
      <c r="BA411" s="24"/>
      <c r="BB411" s="24"/>
      <c r="BC411" s="24"/>
    </row>
    <row r="412" spans="1:55" s="31" customFormat="1" ht="15" customHeight="1" x14ac:dyDescent="0.15">
      <c r="A412" s="140"/>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c r="AV412" s="24"/>
      <c r="AW412" s="24"/>
      <c r="AX412" s="24"/>
      <c r="AY412" s="24"/>
      <c r="AZ412" s="24"/>
      <c r="BA412" s="24"/>
      <c r="BB412" s="24"/>
      <c r="BC412" s="24"/>
    </row>
    <row r="413" spans="1:55" s="31" customFormat="1" ht="15" customHeight="1" x14ac:dyDescent="0.15">
      <c r="A413" s="140"/>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c r="AV413" s="24"/>
      <c r="AW413" s="24"/>
      <c r="AX413" s="24"/>
      <c r="AY413" s="24"/>
      <c r="AZ413" s="24"/>
      <c r="BA413" s="24"/>
      <c r="BB413" s="24"/>
      <c r="BC413" s="24"/>
    </row>
    <row r="414" spans="1:55" s="31" customFormat="1" ht="15" customHeight="1" x14ac:dyDescent="0.15">
      <c r="A414" s="140"/>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c r="AV414" s="24"/>
      <c r="AW414" s="24"/>
      <c r="AX414" s="24"/>
      <c r="AY414" s="24"/>
      <c r="AZ414" s="24"/>
      <c r="BA414" s="24"/>
      <c r="BB414" s="24"/>
      <c r="BC414" s="24"/>
    </row>
    <row r="415" spans="1:55" s="31" customFormat="1" ht="15" customHeight="1" x14ac:dyDescent="0.15">
      <c r="A415" s="140"/>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c r="AV415" s="24"/>
      <c r="AW415" s="24"/>
      <c r="AX415" s="24"/>
      <c r="AY415" s="24"/>
      <c r="AZ415" s="24"/>
      <c r="BA415" s="24"/>
      <c r="BB415" s="24"/>
      <c r="BC415" s="24"/>
    </row>
    <row r="416" spans="1:55" s="31" customFormat="1" ht="15" customHeight="1" x14ac:dyDescent="0.15">
      <c r="A416" s="140"/>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c r="AV416" s="24"/>
      <c r="AW416" s="24"/>
      <c r="AX416" s="24"/>
      <c r="AY416" s="24"/>
      <c r="AZ416" s="24"/>
      <c r="BA416" s="24"/>
      <c r="BB416" s="24"/>
      <c r="BC416" s="24"/>
    </row>
    <row r="417" spans="1:55" s="31" customFormat="1" ht="15" customHeight="1" x14ac:dyDescent="0.15">
      <c r="A417" s="140"/>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c r="AV417" s="24"/>
      <c r="AW417" s="24"/>
      <c r="AX417" s="24"/>
      <c r="AY417" s="24"/>
      <c r="AZ417" s="24"/>
      <c r="BA417" s="24"/>
      <c r="BB417" s="24"/>
      <c r="BC417" s="24"/>
    </row>
    <row r="418" spans="1:55" s="31" customFormat="1" ht="15" customHeight="1" x14ac:dyDescent="0.15">
      <c r="A418" s="140"/>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c r="AV418" s="24"/>
      <c r="AW418" s="24"/>
      <c r="AX418" s="24"/>
      <c r="AY418" s="24"/>
      <c r="AZ418" s="24"/>
      <c r="BA418" s="24"/>
      <c r="BB418" s="24"/>
      <c r="BC418" s="24"/>
    </row>
    <row r="419" spans="1:55" s="31" customFormat="1" ht="15" customHeight="1" x14ac:dyDescent="0.15">
      <c r="A419" s="140"/>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c r="AV419" s="24"/>
      <c r="AW419" s="24"/>
      <c r="AX419" s="24"/>
      <c r="AY419" s="24"/>
      <c r="AZ419" s="24"/>
      <c r="BA419" s="24"/>
      <c r="BB419" s="24"/>
      <c r="BC419" s="24"/>
    </row>
    <row r="420" spans="1:55" s="31" customFormat="1" ht="15" customHeight="1" x14ac:dyDescent="0.15">
      <c r="A420" s="140"/>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c r="AV420" s="24"/>
      <c r="AW420" s="24"/>
      <c r="AX420" s="24"/>
      <c r="AY420" s="24"/>
      <c r="AZ420" s="24"/>
      <c r="BA420" s="24"/>
      <c r="BB420" s="24"/>
      <c r="BC420" s="24"/>
    </row>
    <row r="421" spans="1:55" s="31" customFormat="1" ht="15" customHeight="1" x14ac:dyDescent="0.15">
      <c r="A421" s="140"/>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c r="AV421" s="24"/>
      <c r="AW421" s="24"/>
      <c r="AX421" s="24"/>
      <c r="AY421" s="24"/>
      <c r="AZ421" s="24"/>
      <c r="BA421" s="24"/>
      <c r="BB421" s="24"/>
      <c r="BC421" s="24"/>
    </row>
    <row r="422" spans="1:55" s="31" customFormat="1" ht="15" customHeight="1" x14ac:dyDescent="0.15">
      <c r="A422" s="140"/>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c r="AV422" s="24"/>
      <c r="AW422" s="24"/>
      <c r="AX422" s="24"/>
      <c r="AY422" s="24"/>
      <c r="AZ422" s="24"/>
      <c r="BA422" s="24"/>
      <c r="BB422" s="24"/>
      <c r="BC422" s="24"/>
    </row>
    <row r="423" spans="1:55" s="31" customFormat="1" ht="15" customHeight="1" x14ac:dyDescent="0.15">
      <c r="A423" s="140"/>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c r="AV423" s="24"/>
      <c r="AW423" s="24"/>
      <c r="AX423" s="24"/>
      <c r="AY423" s="24"/>
      <c r="AZ423" s="24"/>
      <c r="BA423" s="24"/>
      <c r="BB423" s="24"/>
      <c r="BC423" s="24"/>
    </row>
    <row r="424" spans="1:55" s="31" customFormat="1" ht="15" customHeight="1" x14ac:dyDescent="0.15">
      <c r="A424" s="140"/>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c r="AV424" s="24"/>
      <c r="AW424" s="24"/>
      <c r="AX424" s="24"/>
      <c r="AY424" s="24"/>
      <c r="AZ424" s="24"/>
      <c r="BA424" s="24"/>
      <c r="BB424" s="24"/>
      <c r="BC424" s="24"/>
    </row>
    <row r="425" spans="1:55" s="31" customFormat="1" ht="15" customHeight="1" x14ac:dyDescent="0.15">
      <c r="A425" s="140"/>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c r="AV425" s="24"/>
      <c r="AW425" s="24"/>
      <c r="AX425" s="24"/>
      <c r="AY425" s="24"/>
      <c r="AZ425" s="24"/>
      <c r="BA425" s="24"/>
      <c r="BB425" s="24"/>
      <c r="BC425" s="24"/>
    </row>
    <row r="426" spans="1:55" s="31" customFormat="1" ht="15" customHeight="1" x14ac:dyDescent="0.15">
      <c r="A426" s="140"/>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c r="AV426" s="24"/>
      <c r="AW426" s="24"/>
      <c r="AX426" s="24"/>
      <c r="AY426" s="24"/>
      <c r="AZ426" s="24"/>
      <c r="BA426" s="24"/>
      <c r="BB426" s="24"/>
      <c r="BC426" s="24"/>
    </row>
    <row r="427" spans="1:55" s="31" customFormat="1" ht="15" customHeight="1" x14ac:dyDescent="0.15">
      <c r="A427" s="140"/>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c r="AV427" s="24"/>
      <c r="AW427" s="24"/>
      <c r="AX427" s="24"/>
      <c r="AY427" s="24"/>
      <c r="AZ427" s="24"/>
      <c r="BA427" s="24"/>
      <c r="BB427" s="24"/>
      <c r="BC427" s="24"/>
    </row>
    <row r="428" spans="1:55" s="31" customFormat="1" ht="15" customHeight="1" x14ac:dyDescent="0.15">
      <c r="A428" s="140"/>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c r="AV428" s="24"/>
      <c r="AW428" s="24"/>
      <c r="AX428" s="24"/>
      <c r="AY428" s="24"/>
      <c r="AZ428" s="24"/>
      <c r="BA428" s="24"/>
      <c r="BB428" s="24"/>
      <c r="BC428" s="24"/>
    </row>
    <row r="429" spans="1:55" s="31" customFormat="1" ht="15" customHeight="1" x14ac:dyDescent="0.15">
      <c r="A429" s="140"/>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c r="AV429" s="24"/>
      <c r="AW429" s="24"/>
      <c r="AX429" s="24"/>
      <c r="AY429" s="24"/>
      <c r="AZ429" s="24"/>
      <c r="BA429" s="24"/>
      <c r="BB429" s="24"/>
      <c r="BC429" s="24"/>
    </row>
    <row r="430" spans="1:55" s="31" customFormat="1" ht="15" customHeight="1" x14ac:dyDescent="0.15">
      <c r="A430" s="140"/>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c r="AV430" s="24"/>
      <c r="AW430" s="24"/>
      <c r="AX430" s="24"/>
      <c r="AY430" s="24"/>
      <c r="AZ430" s="24"/>
      <c r="BA430" s="24"/>
      <c r="BB430" s="24"/>
      <c r="BC430" s="24"/>
    </row>
    <row r="431" spans="1:55" s="31" customFormat="1" ht="15" customHeight="1" x14ac:dyDescent="0.15">
      <c r="A431" s="140"/>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c r="AV431" s="24"/>
      <c r="AW431" s="24"/>
      <c r="AX431" s="24"/>
      <c r="AY431" s="24"/>
      <c r="AZ431" s="24"/>
      <c r="BA431" s="24"/>
      <c r="BB431" s="24"/>
      <c r="BC431" s="24"/>
    </row>
    <row r="432" spans="1:55" s="31" customFormat="1" ht="15" customHeight="1" x14ac:dyDescent="0.15">
      <c r="A432" s="140"/>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c r="AV432" s="24"/>
      <c r="AW432" s="24"/>
      <c r="AX432" s="24"/>
      <c r="AY432" s="24"/>
      <c r="AZ432" s="24"/>
      <c r="BA432" s="24"/>
      <c r="BB432" s="24"/>
      <c r="BC432" s="24"/>
    </row>
    <row r="433" spans="1:55" s="31" customFormat="1" ht="15" customHeight="1" x14ac:dyDescent="0.15">
      <c r="A433" s="140"/>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c r="AV433" s="24"/>
      <c r="AW433" s="24"/>
      <c r="AX433" s="24"/>
      <c r="AY433" s="24"/>
      <c r="AZ433" s="24"/>
      <c r="BA433" s="24"/>
      <c r="BB433" s="24"/>
      <c r="BC433" s="24"/>
    </row>
    <row r="434" spans="1:55" s="31" customFormat="1" ht="15" customHeight="1" x14ac:dyDescent="0.15">
      <c r="A434" s="140"/>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c r="AV434" s="24"/>
      <c r="AW434" s="24"/>
      <c r="AX434" s="24"/>
      <c r="AY434" s="24"/>
      <c r="AZ434" s="24"/>
      <c r="BA434" s="24"/>
      <c r="BB434" s="24"/>
      <c r="BC434" s="24"/>
    </row>
    <row r="435" spans="1:55" s="31" customFormat="1" ht="15" customHeight="1" x14ac:dyDescent="0.15">
      <c r="A435" s="140"/>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c r="AV435" s="24"/>
      <c r="AW435" s="24"/>
      <c r="AX435" s="24"/>
      <c r="AY435" s="24"/>
      <c r="AZ435" s="24"/>
      <c r="BA435" s="24"/>
      <c r="BB435" s="24"/>
      <c r="BC435" s="24"/>
    </row>
    <row r="436" spans="1:55" s="31" customFormat="1" ht="15" customHeight="1" x14ac:dyDescent="0.15">
      <c r="A436" s="140"/>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c r="AV436" s="24"/>
      <c r="AW436" s="24"/>
      <c r="AX436" s="24"/>
      <c r="AY436" s="24"/>
      <c r="AZ436" s="24"/>
      <c r="BA436" s="24"/>
      <c r="BB436" s="24"/>
      <c r="BC436" s="24"/>
    </row>
    <row r="437" spans="1:55" s="31" customFormat="1" ht="15" customHeight="1" x14ac:dyDescent="0.15">
      <c r="A437" s="140"/>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c r="AV437" s="24"/>
      <c r="AW437" s="24"/>
      <c r="AX437" s="24"/>
      <c r="AY437" s="24"/>
      <c r="AZ437" s="24"/>
      <c r="BA437" s="24"/>
      <c r="BB437" s="24"/>
      <c r="BC437" s="24"/>
    </row>
    <row r="438" spans="1:55" s="31" customFormat="1" ht="15" customHeight="1" x14ac:dyDescent="0.15">
      <c r="A438" s="140"/>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c r="AV438" s="24"/>
      <c r="AW438" s="24"/>
      <c r="AX438" s="24"/>
      <c r="AY438" s="24"/>
      <c r="AZ438" s="24"/>
      <c r="BA438" s="24"/>
      <c r="BB438" s="24"/>
      <c r="BC438" s="24"/>
    </row>
    <row r="439" spans="1:55" s="31" customFormat="1" ht="15" customHeight="1" x14ac:dyDescent="0.15">
      <c r="A439" s="140"/>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c r="AV439" s="24"/>
      <c r="AW439" s="24"/>
      <c r="AX439" s="24"/>
      <c r="AY439" s="24"/>
      <c r="AZ439" s="24"/>
      <c r="BA439" s="24"/>
      <c r="BB439" s="24"/>
      <c r="BC439" s="24"/>
    </row>
    <row r="440" spans="1:55" s="31" customFormat="1" ht="15" customHeight="1" x14ac:dyDescent="0.15">
      <c r="A440" s="140"/>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c r="AV440" s="24"/>
      <c r="AW440" s="24"/>
      <c r="AX440" s="24"/>
      <c r="AY440" s="24"/>
      <c r="AZ440" s="24"/>
      <c r="BA440" s="24"/>
      <c r="BB440" s="24"/>
      <c r="BC440" s="24"/>
    </row>
    <row r="441" spans="1:55" s="31" customFormat="1" ht="15" customHeight="1" x14ac:dyDescent="0.15">
      <c r="A441" s="140"/>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c r="AV441" s="24"/>
      <c r="AW441" s="24"/>
      <c r="AX441" s="24"/>
      <c r="AY441" s="24"/>
      <c r="AZ441" s="24"/>
      <c r="BA441" s="24"/>
      <c r="BB441" s="24"/>
      <c r="BC441" s="24"/>
    </row>
    <row r="442" spans="1:55" s="31" customFormat="1" ht="15" customHeight="1" x14ac:dyDescent="0.15">
      <c r="A442" s="140"/>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c r="AV442" s="24"/>
      <c r="AW442" s="24"/>
      <c r="AX442" s="24"/>
      <c r="AY442" s="24"/>
      <c r="AZ442" s="24"/>
      <c r="BA442" s="24"/>
      <c r="BB442" s="24"/>
      <c r="BC442" s="24"/>
    </row>
    <row r="443" spans="1:55" s="31" customFormat="1" ht="15" customHeight="1" x14ac:dyDescent="0.15">
      <c r="A443" s="140"/>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c r="AV443" s="24"/>
      <c r="AW443" s="24"/>
      <c r="AX443" s="24"/>
      <c r="AY443" s="24"/>
      <c r="AZ443" s="24"/>
      <c r="BA443" s="24"/>
      <c r="BB443" s="24"/>
      <c r="BC443" s="24"/>
    </row>
    <row r="444" spans="1:55" s="31" customFormat="1" ht="15" customHeight="1" x14ac:dyDescent="0.15">
      <c r="A444" s="140"/>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c r="AV444" s="24"/>
      <c r="AW444" s="24"/>
      <c r="AX444" s="24"/>
      <c r="AY444" s="24"/>
      <c r="AZ444" s="24"/>
      <c r="BA444" s="24"/>
      <c r="BB444" s="24"/>
      <c r="BC444" s="24"/>
    </row>
    <row r="445" spans="1:55" s="31" customFormat="1" ht="15" customHeight="1" x14ac:dyDescent="0.15">
      <c r="A445" s="140"/>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c r="AV445" s="24"/>
      <c r="AW445" s="24"/>
      <c r="AX445" s="24"/>
      <c r="AY445" s="24"/>
      <c r="AZ445" s="24"/>
      <c r="BA445" s="24"/>
      <c r="BB445" s="24"/>
      <c r="BC445" s="24"/>
    </row>
    <row r="446" spans="1:55" s="31" customFormat="1" ht="15" customHeight="1" x14ac:dyDescent="0.15">
      <c r="A446" s="140"/>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c r="AV446" s="24"/>
      <c r="AW446" s="24"/>
      <c r="AX446" s="24"/>
      <c r="AY446" s="24"/>
      <c r="AZ446" s="24"/>
      <c r="BA446" s="24"/>
      <c r="BB446" s="24"/>
      <c r="BC446" s="24"/>
    </row>
    <row r="447" spans="1:55" s="31" customFormat="1" ht="15" customHeight="1" x14ac:dyDescent="0.15">
      <c r="A447" s="140"/>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c r="AV447" s="24"/>
      <c r="AW447" s="24"/>
      <c r="AX447" s="24"/>
      <c r="AY447" s="24"/>
      <c r="AZ447" s="24"/>
      <c r="BA447" s="24"/>
      <c r="BB447" s="24"/>
      <c r="BC447" s="24"/>
    </row>
    <row r="448" spans="1:55" s="31" customFormat="1" ht="15" customHeight="1" x14ac:dyDescent="0.15">
      <c r="A448" s="140"/>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c r="AV448" s="24"/>
      <c r="AW448" s="24"/>
      <c r="AX448" s="24"/>
      <c r="AY448" s="24"/>
      <c r="AZ448" s="24"/>
      <c r="BA448" s="24"/>
      <c r="BB448" s="24"/>
      <c r="BC448" s="24"/>
    </row>
    <row r="449" spans="1:55" s="31" customFormat="1" ht="15" customHeight="1" x14ac:dyDescent="0.15">
      <c r="A449" s="140"/>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c r="AV449" s="24"/>
      <c r="AW449" s="24"/>
      <c r="AX449" s="24"/>
      <c r="AY449" s="24"/>
      <c r="AZ449" s="24"/>
      <c r="BA449" s="24"/>
      <c r="BB449" s="24"/>
      <c r="BC449" s="24"/>
    </row>
    <row r="450" spans="1:55" s="31" customFormat="1" ht="15" customHeight="1" x14ac:dyDescent="0.15">
      <c r="A450" s="140"/>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c r="AV450" s="24"/>
      <c r="AW450" s="24"/>
      <c r="AX450" s="24"/>
      <c r="AY450" s="24"/>
      <c r="AZ450" s="24"/>
      <c r="BA450" s="24"/>
      <c r="BB450" s="24"/>
      <c r="BC450" s="24"/>
    </row>
    <row r="451" spans="1:55" s="31" customFormat="1" ht="15" customHeight="1" x14ac:dyDescent="0.15">
      <c r="A451" s="140"/>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c r="AV451" s="24"/>
      <c r="AW451" s="24"/>
      <c r="AX451" s="24"/>
      <c r="AY451" s="24"/>
      <c r="AZ451" s="24"/>
      <c r="BA451" s="24"/>
      <c r="BB451" s="24"/>
      <c r="BC451" s="24"/>
    </row>
    <row r="452" spans="1:55" s="31" customFormat="1" ht="15" customHeight="1" x14ac:dyDescent="0.15">
      <c r="A452" s="140"/>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c r="AV452" s="24"/>
      <c r="AW452" s="24"/>
      <c r="AX452" s="24"/>
      <c r="AY452" s="24"/>
      <c r="AZ452" s="24"/>
      <c r="BA452" s="24"/>
      <c r="BB452" s="24"/>
      <c r="BC452" s="24"/>
    </row>
    <row r="453" spans="1:55" s="31" customFormat="1" ht="15" customHeight="1" x14ac:dyDescent="0.15">
      <c r="A453" s="140"/>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c r="AV453" s="24"/>
      <c r="AW453" s="24"/>
      <c r="AX453" s="24"/>
      <c r="AY453" s="24"/>
      <c r="AZ453" s="24"/>
      <c r="BA453" s="24"/>
      <c r="BB453" s="24"/>
      <c r="BC453" s="24"/>
    </row>
    <row r="454" spans="1:55" s="31" customFormat="1" ht="15" customHeight="1" x14ac:dyDescent="0.15">
      <c r="A454" s="140"/>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c r="AV454" s="24"/>
      <c r="AW454" s="24"/>
      <c r="AX454" s="24"/>
      <c r="AY454" s="24"/>
      <c r="AZ454" s="24"/>
      <c r="BA454" s="24"/>
      <c r="BB454" s="24"/>
      <c r="BC454" s="24"/>
    </row>
    <row r="455" spans="1:55" s="31" customFormat="1" ht="15" customHeight="1" x14ac:dyDescent="0.15">
      <c r="A455" s="140"/>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c r="AV455" s="24"/>
      <c r="AW455" s="24"/>
      <c r="AX455" s="24"/>
      <c r="AY455" s="24"/>
      <c r="AZ455" s="24"/>
      <c r="BA455" s="24"/>
      <c r="BB455" s="24"/>
      <c r="BC455" s="24"/>
    </row>
    <row r="456" spans="1:55" s="31" customFormat="1" ht="15" customHeight="1" x14ac:dyDescent="0.15">
      <c r="A456" s="140"/>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c r="AV456" s="24"/>
      <c r="AW456" s="24"/>
      <c r="AX456" s="24"/>
      <c r="AY456" s="24"/>
      <c r="AZ456" s="24"/>
      <c r="BA456" s="24"/>
      <c r="BB456" s="24"/>
      <c r="BC456" s="24"/>
    </row>
    <row r="457" spans="1:55" s="31" customFormat="1" ht="15" customHeight="1" x14ac:dyDescent="0.15">
      <c r="A457" s="140"/>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c r="AV457" s="24"/>
      <c r="AW457" s="24"/>
      <c r="AX457" s="24"/>
      <c r="AY457" s="24"/>
      <c r="AZ457" s="24"/>
      <c r="BA457" s="24"/>
      <c r="BB457" s="24"/>
      <c r="BC457" s="24"/>
    </row>
    <row r="458" spans="1:55" s="31" customFormat="1" ht="15" customHeight="1" x14ac:dyDescent="0.15">
      <c r="A458" s="140"/>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c r="AV458" s="24"/>
      <c r="AW458" s="24"/>
      <c r="AX458" s="24"/>
      <c r="AY458" s="24"/>
      <c r="AZ458" s="24"/>
      <c r="BA458" s="24"/>
      <c r="BB458" s="24"/>
      <c r="BC458" s="24"/>
    </row>
    <row r="459" spans="1:55" s="31" customFormat="1" ht="15" customHeight="1" x14ac:dyDescent="0.15">
      <c r="A459" s="140"/>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c r="AV459" s="24"/>
      <c r="AW459" s="24"/>
      <c r="AX459" s="24"/>
      <c r="AY459" s="24"/>
      <c r="AZ459" s="24"/>
      <c r="BA459" s="24"/>
      <c r="BB459" s="24"/>
      <c r="BC459" s="24"/>
    </row>
    <row r="460" spans="1:55" s="31" customFormat="1" ht="15" customHeight="1" x14ac:dyDescent="0.15">
      <c r="A460" s="140"/>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c r="AV460" s="24"/>
      <c r="AW460" s="24"/>
      <c r="AX460" s="24"/>
      <c r="AY460" s="24"/>
      <c r="AZ460" s="24"/>
      <c r="BA460" s="24"/>
      <c r="BB460" s="24"/>
      <c r="BC460" s="24"/>
    </row>
    <row r="461" spans="1:55" s="31" customFormat="1" ht="15" customHeight="1" x14ac:dyDescent="0.15">
      <c r="A461" s="140"/>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c r="AV461" s="24"/>
      <c r="AW461" s="24"/>
      <c r="AX461" s="24"/>
      <c r="AY461" s="24"/>
      <c r="AZ461" s="24"/>
      <c r="BA461" s="24"/>
      <c r="BB461" s="24"/>
      <c r="BC461" s="24"/>
    </row>
    <row r="462" spans="1:55" s="31" customFormat="1" ht="15" customHeight="1" x14ac:dyDescent="0.15">
      <c r="A462" s="140"/>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c r="AV462" s="24"/>
      <c r="AW462" s="24"/>
      <c r="AX462" s="24"/>
      <c r="AY462" s="24"/>
      <c r="AZ462" s="24"/>
      <c r="BA462" s="24"/>
      <c r="BB462" s="24"/>
      <c r="BC462" s="24"/>
    </row>
    <row r="463" spans="1:55" s="31" customFormat="1" ht="15" customHeight="1" x14ac:dyDescent="0.15">
      <c r="A463" s="140"/>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c r="AV463" s="24"/>
      <c r="AW463" s="24"/>
      <c r="AX463" s="24"/>
      <c r="AY463" s="24"/>
      <c r="AZ463" s="24"/>
      <c r="BA463" s="24"/>
      <c r="BB463" s="24"/>
      <c r="BC463" s="24"/>
    </row>
    <row r="464" spans="1:55" s="31" customFormat="1" ht="15" customHeight="1" x14ac:dyDescent="0.15">
      <c r="A464" s="140"/>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c r="AV464" s="24"/>
      <c r="AW464" s="24"/>
      <c r="AX464" s="24"/>
      <c r="AY464" s="24"/>
      <c r="AZ464" s="24"/>
      <c r="BA464" s="24"/>
      <c r="BB464" s="24"/>
      <c r="BC464" s="24"/>
    </row>
    <row r="465" spans="1:55" s="31" customFormat="1" ht="15" customHeight="1" x14ac:dyDescent="0.15">
      <c r="A465" s="140"/>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c r="AV465" s="24"/>
      <c r="AW465" s="24"/>
      <c r="AX465" s="24"/>
      <c r="AY465" s="24"/>
      <c r="AZ465" s="24"/>
      <c r="BA465" s="24"/>
      <c r="BB465" s="24"/>
      <c r="BC465" s="24"/>
    </row>
    <row r="466" spans="1:55" s="31" customFormat="1" ht="15" customHeight="1" x14ac:dyDescent="0.15">
      <c r="A466" s="140"/>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c r="AV466" s="24"/>
      <c r="AW466" s="24"/>
      <c r="AX466" s="24"/>
      <c r="AY466" s="24"/>
      <c r="AZ466" s="24"/>
      <c r="BA466" s="24"/>
      <c r="BB466" s="24"/>
      <c r="BC466" s="24"/>
    </row>
    <row r="467" spans="1:55" s="31" customFormat="1" ht="15" customHeight="1" x14ac:dyDescent="0.15">
      <c r="A467" s="140"/>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c r="AV467" s="24"/>
      <c r="AW467" s="24"/>
      <c r="AX467" s="24"/>
      <c r="AY467" s="24"/>
      <c r="AZ467" s="24"/>
      <c r="BA467" s="24"/>
      <c r="BB467" s="24"/>
      <c r="BC467" s="24"/>
    </row>
    <row r="468" spans="1:55" s="31" customFormat="1" ht="15" customHeight="1" x14ac:dyDescent="0.15">
      <c r="A468" s="140"/>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c r="AV468" s="24"/>
      <c r="AW468" s="24"/>
      <c r="AX468" s="24"/>
      <c r="AY468" s="24"/>
      <c r="AZ468" s="24"/>
      <c r="BA468" s="24"/>
      <c r="BB468" s="24"/>
      <c r="BC468" s="24"/>
    </row>
    <row r="469" spans="1:55" s="31" customFormat="1" ht="15" customHeight="1" x14ac:dyDescent="0.15">
      <c r="A469" s="140"/>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c r="AV469" s="24"/>
      <c r="AW469" s="24"/>
      <c r="AX469" s="24"/>
      <c r="AY469" s="24"/>
      <c r="AZ469" s="24"/>
      <c r="BA469" s="24"/>
      <c r="BB469" s="24"/>
      <c r="BC469" s="24"/>
    </row>
    <row r="470" spans="1:55" s="31" customFormat="1" ht="15" customHeight="1" x14ac:dyDescent="0.15">
      <c r="A470" s="140"/>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c r="AV470" s="24"/>
      <c r="AW470" s="24"/>
      <c r="AX470" s="24"/>
      <c r="AY470" s="24"/>
      <c r="AZ470" s="24"/>
      <c r="BA470" s="24"/>
      <c r="BB470" s="24"/>
      <c r="BC470" s="24"/>
    </row>
    <row r="471" spans="1:55" s="31" customFormat="1" ht="15" customHeight="1" x14ac:dyDescent="0.15">
      <c r="A471" s="140"/>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c r="AV471" s="24"/>
      <c r="AW471" s="24"/>
      <c r="AX471" s="24"/>
      <c r="AY471" s="24"/>
      <c r="AZ471" s="24"/>
      <c r="BA471" s="24"/>
      <c r="BB471" s="24"/>
      <c r="BC471" s="24"/>
    </row>
    <row r="472" spans="1:55" s="31" customFormat="1" ht="15" customHeight="1" x14ac:dyDescent="0.15">
      <c r="A472" s="140"/>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c r="AV472" s="24"/>
      <c r="AW472" s="24"/>
      <c r="AX472" s="24"/>
      <c r="AY472" s="24"/>
      <c r="AZ472" s="24"/>
      <c r="BA472" s="24"/>
      <c r="BB472" s="24"/>
      <c r="BC472" s="24"/>
    </row>
    <row r="473" spans="1:55" s="31" customFormat="1" ht="15" customHeight="1" x14ac:dyDescent="0.15">
      <c r="A473" s="140"/>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c r="AV473" s="24"/>
      <c r="AW473" s="24"/>
      <c r="AX473" s="24"/>
      <c r="AY473" s="24"/>
      <c r="AZ473" s="24"/>
      <c r="BA473" s="24"/>
      <c r="BB473" s="24"/>
      <c r="BC473" s="24"/>
    </row>
    <row r="474" spans="1:55" s="31" customFormat="1" ht="15" customHeight="1" x14ac:dyDescent="0.15">
      <c r="A474" s="140"/>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c r="AV474" s="24"/>
      <c r="AW474" s="24"/>
      <c r="AX474" s="24"/>
      <c r="AY474" s="24"/>
      <c r="AZ474" s="24"/>
      <c r="BA474" s="24"/>
      <c r="BB474" s="24"/>
      <c r="BC474" s="24"/>
    </row>
    <row r="475" spans="1:55" s="31" customFormat="1" ht="15" customHeight="1" x14ac:dyDescent="0.15">
      <c r="A475" s="140"/>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c r="AV475" s="24"/>
      <c r="AW475" s="24"/>
      <c r="AX475" s="24"/>
      <c r="AY475" s="24"/>
      <c r="AZ475" s="24"/>
      <c r="BA475" s="24"/>
      <c r="BB475" s="24"/>
      <c r="BC475" s="24"/>
    </row>
    <row r="476" spans="1:55" s="31" customFormat="1" ht="15" customHeight="1" x14ac:dyDescent="0.15">
      <c r="A476" s="140"/>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c r="AV476" s="24"/>
      <c r="AW476" s="24"/>
      <c r="AX476" s="24"/>
      <c r="AY476" s="24"/>
      <c r="AZ476" s="24"/>
      <c r="BA476" s="24"/>
      <c r="BB476" s="24"/>
      <c r="BC476" s="24"/>
    </row>
    <row r="477" spans="1:55" s="31" customFormat="1" ht="15" customHeight="1" x14ac:dyDescent="0.15">
      <c r="A477" s="140"/>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c r="AV477" s="24"/>
      <c r="AW477" s="24"/>
      <c r="AX477" s="24"/>
      <c r="AY477" s="24"/>
      <c r="AZ477" s="24"/>
      <c r="BA477" s="24"/>
      <c r="BB477" s="24"/>
      <c r="BC477" s="24"/>
    </row>
    <row r="478" spans="1:55" s="31" customFormat="1" ht="15" customHeight="1" x14ac:dyDescent="0.15">
      <c r="A478" s="140"/>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c r="AV478" s="24"/>
      <c r="AW478" s="24"/>
      <c r="AX478" s="24"/>
      <c r="AY478" s="24"/>
      <c r="AZ478" s="24"/>
      <c r="BA478" s="24"/>
      <c r="BB478" s="24"/>
      <c r="BC478" s="24"/>
    </row>
    <row r="479" spans="1:55" s="31" customFormat="1" ht="15" customHeight="1" x14ac:dyDescent="0.15">
      <c r="A479" s="140"/>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c r="AV479" s="24"/>
      <c r="AW479" s="24"/>
      <c r="AX479" s="24"/>
      <c r="AY479" s="24"/>
      <c r="AZ479" s="24"/>
      <c r="BA479" s="24"/>
      <c r="BB479" s="24"/>
      <c r="BC479" s="24"/>
    </row>
    <row r="480" spans="1:55" s="31" customFormat="1" ht="15" customHeight="1" x14ac:dyDescent="0.15">
      <c r="A480" s="140"/>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c r="AV480" s="24"/>
      <c r="AW480" s="24"/>
      <c r="AX480" s="24"/>
      <c r="AY480" s="24"/>
      <c r="AZ480" s="24"/>
      <c r="BA480" s="24"/>
      <c r="BB480" s="24"/>
      <c r="BC480" s="24"/>
    </row>
    <row r="481" spans="1:55" s="31" customFormat="1" ht="15" customHeight="1" x14ac:dyDescent="0.15">
      <c r="A481" s="140"/>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c r="AV481" s="24"/>
      <c r="AW481" s="24"/>
      <c r="AX481" s="24"/>
      <c r="AY481" s="24"/>
      <c r="AZ481" s="24"/>
      <c r="BA481" s="24"/>
      <c r="BB481" s="24"/>
      <c r="BC481" s="24"/>
    </row>
    <row r="482" spans="1:55" s="31" customFormat="1" ht="15" customHeight="1" x14ac:dyDescent="0.15">
      <c r="A482" s="140"/>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c r="AV482" s="24"/>
      <c r="AW482" s="24"/>
      <c r="AX482" s="24"/>
      <c r="AY482" s="24"/>
      <c r="AZ482" s="24"/>
      <c r="BA482" s="24"/>
      <c r="BB482" s="24"/>
      <c r="BC482" s="24"/>
    </row>
    <row r="483" spans="1:55" s="31" customFormat="1" ht="15" customHeight="1" x14ac:dyDescent="0.15">
      <c r="A483" s="140"/>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c r="AV483" s="24"/>
      <c r="AW483" s="24"/>
      <c r="AX483" s="24"/>
      <c r="AY483" s="24"/>
      <c r="AZ483" s="24"/>
      <c r="BA483" s="24"/>
      <c r="BB483" s="24"/>
      <c r="BC483" s="24"/>
    </row>
    <row r="484" spans="1:55" s="31" customFormat="1" ht="15" customHeight="1" x14ac:dyDescent="0.15">
      <c r="A484" s="140"/>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c r="AV484" s="24"/>
      <c r="AW484" s="24"/>
      <c r="AX484" s="24"/>
      <c r="AY484" s="24"/>
      <c r="AZ484" s="24"/>
      <c r="BA484" s="24"/>
      <c r="BB484" s="24"/>
      <c r="BC484" s="24"/>
    </row>
    <row r="485" spans="1:55" s="31" customFormat="1" ht="15" customHeight="1" x14ac:dyDescent="0.15">
      <c r="A485" s="140"/>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c r="AV485" s="24"/>
      <c r="AW485" s="24"/>
      <c r="AX485" s="24"/>
      <c r="AY485" s="24"/>
      <c r="AZ485" s="24"/>
      <c r="BA485" s="24"/>
      <c r="BB485" s="24"/>
      <c r="BC485" s="24"/>
    </row>
    <row r="486" spans="1:55" s="31" customFormat="1" ht="15" customHeight="1" x14ac:dyDescent="0.15">
      <c r="A486" s="140"/>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c r="AV486" s="24"/>
      <c r="AW486" s="24"/>
      <c r="AX486" s="24"/>
      <c r="AY486" s="24"/>
      <c r="AZ486" s="24"/>
      <c r="BA486" s="24"/>
      <c r="BB486" s="24"/>
      <c r="BC486" s="24"/>
    </row>
    <row r="487" spans="1:55" s="31" customFormat="1" ht="15" customHeight="1" x14ac:dyDescent="0.15">
      <c r="A487" s="140"/>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c r="AV487" s="24"/>
      <c r="AW487" s="24"/>
      <c r="AX487" s="24"/>
      <c r="AY487" s="24"/>
      <c r="AZ487" s="24"/>
      <c r="BA487" s="24"/>
      <c r="BB487" s="24"/>
      <c r="BC487" s="24"/>
    </row>
    <row r="488" spans="1:55" s="31" customFormat="1" ht="15" customHeight="1" x14ac:dyDescent="0.15">
      <c r="A488" s="140"/>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c r="AV488" s="24"/>
      <c r="AW488" s="24"/>
      <c r="AX488" s="24"/>
      <c r="AY488" s="24"/>
      <c r="AZ488" s="24"/>
      <c r="BA488" s="24"/>
      <c r="BB488" s="24"/>
      <c r="BC488" s="24"/>
    </row>
    <row r="489" spans="1:55" s="31" customFormat="1" ht="15" customHeight="1" x14ac:dyDescent="0.15">
      <c r="A489" s="140"/>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c r="AV489" s="24"/>
      <c r="AW489" s="24"/>
      <c r="AX489" s="24"/>
      <c r="AY489" s="24"/>
      <c r="AZ489" s="24"/>
      <c r="BA489" s="24"/>
      <c r="BB489" s="24"/>
      <c r="BC489" s="24"/>
    </row>
    <row r="490" spans="1:55" s="31" customFormat="1" ht="15" customHeight="1" x14ac:dyDescent="0.15">
      <c r="A490" s="140"/>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c r="AV490" s="24"/>
      <c r="AW490" s="24"/>
      <c r="AX490" s="24"/>
      <c r="AY490" s="24"/>
      <c r="AZ490" s="24"/>
      <c r="BA490" s="24"/>
      <c r="BB490" s="24"/>
      <c r="BC490" s="24"/>
    </row>
    <row r="491" spans="1:55" s="31" customFormat="1" ht="15" customHeight="1" x14ac:dyDescent="0.15">
      <c r="A491" s="140"/>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c r="AV491" s="24"/>
      <c r="AW491" s="24"/>
      <c r="AX491" s="24"/>
      <c r="AY491" s="24"/>
      <c r="AZ491" s="24"/>
      <c r="BA491" s="24"/>
      <c r="BB491" s="24"/>
      <c r="BC491" s="24"/>
    </row>
    <row r="492" spans="1:55" s="31" customFormat="1" ht="15" customHeight="1" x14ac:dyDescent="0.15">
      <c r="A492" s="140"/>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c r="AV492" s="24"/>
      <c r="AW492" s="24"/>
      <c r="AX492" s="24"/>
      <c r="AY492" s="24"/>
      <c r="AZ492" s="24"/>
      <c r="BA492" s="24"/>
      <c r="BB492" s="24"/>
      <c r="BC492" s="24"/>
    </row>
    <row r="493" spans="1:55" s="31" customFormat="1" ht="15" customHeight="1" x14ac:dyDescent="0.15">
      <c r="A493" s="140"/>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c r="AV493" s="24"/>
      <c r="AW493" s="24"/>
      <c r="AX493" s="24"/>
      <c r="AY493" s="24"/>
      <c r="AZ493" s="24"/>
      <c r="BA493" s="24"/>
      <c r="BB493" s="24"/>
      <c r="BC493" s="24"/>
    </row>
    <row r="494" spans="1:55" s="31" customFormat="1" ht="15" customHeight="1" x14ac:dyDescent="0.15">
      <c r="A494" s="140"/>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c r="AV494" s="24"/>
      <c r="AW494" s="24"/>
      <c r="AX494" s="24"/>
      <c r="AY494" s="24"/>
      <c r="AZ494" s="24"/>
      <c r="BA494" s="24"/>
      <c r="BB494" s="24"/>
      <c r="BC494" s="24"/>
    </row>
    <row r="495" spans="1:55" s="31" customFormat="1" ht="15" customHeight="1" x14ac:dyDescent="0.15">
      <c r="A495" s="140"/>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c r="AV495" s="24"/>
      <c r="AW495" s="24"/>
      <c r="AX495" s="24"/>
      <c r="AY495" s="24"/>
      <c r="AZ495" s="24"/>
      <c r="BA495" s="24"/>
      <c r="BB495" s="24"/>
      <c r="BC495" s="24"/>
    </row>
    <row r="496" spans="1:55" s="31" customFormat="1" ht="15" customHeight="1" x14ac:dyDescent="0.15">
      <c r="A496" s="140"/>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c r="AV496" s="24"/>
      <c r="AW496" s="24"/>
      <c r="AX496" s="24"/>
      <c r="AY496" s="24"/>
      <c r="AZ496" s="24"/>
      <c r="BA496" s="24"/>
      <c r="BB496" s="24"/>
      <c r="BC496" s="24"/>
    </row>
    <row r="497" spans="1:55" s="31" customFormat="1" ht="15" customHeight="1" x14ac:dyDescent="0.15">
      <c r="A497" s="140"/>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c r="AV497" s="24"/>
      <c r="AW497" s="24"/>
      <c r="AX497" s="24"/>
      <c r="AY497" s="24"/>
      <c r="AZ497" s="24"/>
      <c r="BA497" s="24"/>
      <c r="BB497" s="24"/>
      <c r="BC497" s="24"/>
    </row>
    <row r="498" spans="1:55" s="31" customFormat="1" ht="15" customHeight="1" x14ac:dyDescent="0.15">
      <c r="A498" s="140"/>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c r="AV498" s="24"/>
      <c r="AW498" s="24"/>
      <c r="AX498" s="24"/>
      <c r="AY498" s="24"/>
      <c r="AZ498" s="24"/>
      <c r="BA498" s="24"/>
      <c r="BB498" s="24"/>
      <c r="BC498" s="24"/>
    </row>
    <row r="499" spans="1:55" s="31" customFormat="1" ht="15" customHeight="1" x14ac:dyDescent="0.15">
      <c r="A499" s="140"/>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c r="AV499" s="24"/>
      <c r="AW499" s="24"/>
      <c r="AX499" s="24"/>
      <c r="AY499" s="24"/>
      <c r="AZ499" s="24"/>
      <c r="BA499" s="24"/>
      <c r="BB499" s="24"/>
      <c r="BC499" s="24"/>
    </row>
    <row r="500" spans="1:55" s="31" customFormat="1" ht="15" customHeight="1" x14ac:dyDescent="0.15">
      <c r="A500" s="140"/>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c r="AV500" s="24"/>
      <c r="AW500" s="24"/>
      <c r="AX500" s="24"/>
      <c r="AY500" s="24"/>
      <c r="AZ500" s="24"/>
      <c r="BA500" s="24"/>
      <c r="BB500" s="24"/>
      <c r="BC500" s="24"/>
    </row>
    <row r="501" spans="1:55" s="31" customFormat="1" ht="15" customHeight="1" x14ac:dyDescent="0.15">
      <c r="A501" s="140"/>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c r="AV501" s="24"/>
      <c r="AW501" s="24"/>
      <c r="AX501" s="24"/>
      <c r="AY501" s="24"/>
      <c r="AZ501" s="24"/>
      <c r="BA501" s="24"/>
      <c r="BB501" s="24"/>
      <c r="BC501" s="24"/>
    </row>
    <row r="502" spans="1:55" s="31" customFormat="1" ht="15" customHeight="1" x14ac:dyDescent="0.15">
      <c r="A502" s="140"/>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c r="AV502" s="24"/>
      <c r="AW502" s="24"/>
      <c r="AX502" s="24"/>
      <c r="AY502" s="24"/>
      <c r="AZ502" s="24"/>
      <c r="BA502" s="24"/>
      <c r="BB502" s="24"/>
      <c r="BC502" s="24"/>
    </row>
    <row r="503" spans="1:55" s="31" customFormat="1" ht="15" customHeight="1" x14ac:dyDescent="0.15">
      <c r="A503" s="140"/>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c r="AV503" s="24"/>
      <c r="AW503" s="24"/>
      <c r="AX503" s="24"/>
      <c r="AY503" s="24"/>
      <c r="AZ503" s="24"/>
      <c r="BA503" s="24"/>
      <c r="BB503" s="24"/>
      <c r="BC503" s="24"/>
    </row>
    <row r="504" spans="1:55" s="31" customFormat="1" ht="15" customHeight="1" x14ac:dyDescent="0.15">
      <c r="A504" s="140"/>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c r="AV504" s="24"/>
      <c r="AW504" s="24"/>
      <c r="AX504" s="24"/>
      <c r="AY504" s="24"/>
      <c r="AZ504" s="24"/>
      <c r="BA504" s="24"/>
      <c r="BB504" s="24"/>
      <c r="BC504" s="24"/>
    </row>
    <row r="505" spans="1:55" s="31" customFormat="1" ht="15" customHeight="1" x14ac:dyDescent="0.15">
      <c r="A505" s="140"/>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c r="AV505" s="24"/>
      <c r="AW505" s="24"/>
      <c r="AX505" s="24"/>
      <c r="AY505" s="24"/>
      <c r="AZ505" s="24"/>
      <c r="BA505" s="24"/>
      <c r="BB505" s="24"/>
      <c r="BC505" s="24"/>
    </row>
    <row r="506" spans="1:55" s="31" customFormat="1" ht="15" customHeight="1" x14ac:dyDescent="0.15">
      <c r="A506" s="140"/>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c r="AV506" s="24"/>
      <c r="AW506" s="24"/>
      <c r="AX506" s="24"/>
      <c r="AY506" s="24"/>
      <c r="AZ506" s="24"/>
      <c r="BA506" s="24"/>
      <c r="BB506" s="24"/>
      <c r="BC506" s="24"/>
    </row>
    <row r="507" spans="1:55" s="31" customFormat="1" ht="15" customHeight="1" x14ac:dyDescent="0.15">
      <c r="A507" s="140"/>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c r="AV507" s="24"/>
      <c r="AW507" s="24"/>
      <c r="AX507" s="24"/>
      <c r="AY507" s="24"/>
      <c r="AZ507" s="24"/>
      <c r="BA507" s="24"/>
      <c r="BB507" s="24"/>
      <c r="BC507" s="24"/>
    </row>
    <row r="508" spans="1:55" s="31" customFormat="1" ht="15" customHeight="1" x14ac:dyDescent="0.15">
      <c r="A508" s="140"/>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c r="AV508" s="24"/>
      <c r="AW508" s="24"/>
      <c r="AX508" s="24"/>
      <c r="AY508" s="24"/>
      <c r="AZ508" s="24"/>
      <c r="BA508" s="24"/>
      <c r="BB508" s="24"/>
      <c r="BC508" s="24"/>
    </row>
    <row r="509" spans="1:55" s="31" customFormat="1" ht="15" customHeight="1" x14ac:dyDescent="0.15">
      <c r="A509" s="140"/>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c r="AV509" s="24"/>
      <c r="AW509" s="24"/>
      <c r="AX509" s="24"/>
      <c r="AY509" s="24"/>
      <c r="AZ509" s="24"/>
      <c r="BA509" s="24"/>
      <c r="BB509" s="24"/>
      <c r="BC509" s="24"/>
    </row>
    <row r="510" spans="1:55" s="31" customFormat="1" ht="15" customHeight="1" x14ac:dyDescent="0.15">
      <c r="A510" s="140"/>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c r="AV510" s="24"/>
      <c r="AW510" s="24"/>
      <c r="AX510" s="24"/>
      <c r="AY510" s="24"/>
      <c r="AZ510" s="24"/>
      <c r="BA510" s="24"/>
      <c r="BB510" s="24"/>
      <c r="BC510" s="24"/>
    </row>
    <row r="511" spans="1:55" s="31" customFormat="1" ht="15" customHeight="1" x14ac:dyDescent="0.15">
      <c r="A511" s="140"/>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c r="AQ511" s="24"/>
      <c r="AR511" s="24"/>
      <c r="AS511" s="24"/>
      <c r="AT511" s="24"/>
      <c r="AU511" s="24"/>
      <c r="AV511" s="24"/>
      <c r="AW511" s="24"/>
      <c r="AX511" s="24"/>
      <c r="AY511" s="24"/>
      <c r="AZ511" s="24"/>
      <c r="BA511" s="24"/>
      <c r="BB511" s="24"/>
      <c r="BC511" s="24"/>
    </row>
    <row r="512" spans="1:55" s="31" customFormat="1" ht="15" customHeight="1" x14ac:dyDescent="0.15">
      <c r="A512" s="140"/>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c r="AQ512" s="24"/>
      <c r="AR512" s="24"/>
      <c r="AS512" s="24"/>
      <c r="AT512" s="24"/>
      <c r="AU512" s="24"/>
      <c r="AV512" s="24"/>
      <c r="AW512" s="24"/>
      <c r="AX512" s="24"/>
      <c r="AY512" s="24"/>
      <c r="AZ512" s="24"/>
      <c r="BA512" s="24"/>
      <c r="BB512" s="24"/>
      <c r="BC512" s="24"/>
    </row>
    <row r="513" spans="1:55" s="31" customFormat="1" ht="15" customHeight="1" x14ac:dyDescent="0.15">
      <c r="A513" s="140"/>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c r="AQ513" s="24"/>
      <c r="AR513" s="24"/>
      <c r="AS513" s="24"/>
      <c r="AT513" s="24"/>
      <c r="AU513" s="24"/>
      <c r="AV513" s="24"/>
      <c r="AW513" s="24"/>
      <c r="AX513" s="24"/>
      <c r="AY513" s="24"/>
      <c r="AZ513" s="24"/>
      <c r="BA513" s="24"/>
      <c r="BB513" s="24"/>
      <c r="BC513" s="24"/>
    </row>
    <row r="514" spans="1:55" s="31" customFormat="1" ht="15" customHeight="1" x14ac:dyDescent="0.15">
      <c r="A514" s="140"/>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c r="AQ514" s="24"/>
      <c r="AR514" s="24"/>
      <c r="AS514" s="24"/>
      <c r="AT514" s="24"/>
      <c r="AU514" s="24"/>
      <c r="AV514" s="24"/>
      <c r="AW514" s="24"/>
      <c r="AX514" s="24"/>
      <c r="AY514" s="24"/>
      <c r="AZ514" s="24"/>
      <c r="BA514" s="24"/>
      <c r="BB514" s="24"/>
      <c r="BC514" s="24"/>
    </row>
    <row r="515" spans="1:55" s="31" customFormat="1" ht="15" customHeight="1" x14ac:dyDescent="0.15">
      <c r="A515" s="140"/>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c r="AQ515" s="24"/>
      <c r="AR515" s="24"/>
      <c r="AS515" s="24"/>
      <c r="AT515" s="24"/>
      <c r="AU515" s="24"/>
      <c r="AV515" s="24"/>
      <c r="AW515" s="24"/>
      <c r="AX515" s="24"/>
      <c r="AY515" s="24"/>
      <c r="AZ515" s="24"/>
      <c r="BA515" s="24"/>
      <c r="BB515" s="24"/>
      <c r="BC515" s="24"/>
    </row>
    <row r="516" spans="1:55" s="31" customFormat="1" ht="15" customHeight="1" x14ac:dyDescent="0.15">
      <c r="A516" s="140"/>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c r="AQ516" s="24"/>
      <c r="AR516" s="24"/>
      <c r="AS516" s="24"/>
      <c r="AT516" s="24"/>
      <c r="AU516" s="24"/>
      <c r="AV516" s="24"/>
      <c r="AW516" s="24"/>
      <c r="AX516" s="24"/>
      <c r="AY516" s="24"/>
      <c r="AZ516" s="24"/>
      <c r="BA516" s="24"/>
      <c r="BB516" s="24"/>
      <c r="BC516" s="24"/>
    </row>
    <row r="517" spans="1:55" s="31" customFormat="1" ht="15" customHeight="1" x14ac:dyDescent="0.15">
      <c r="A517" s="140"/>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c r="AQ517" s="24"/>
      <c r="AR517" s="24"/>
      <c r="AS517" s="24"/>
      <c r="AT517" s="24"/>
      <c r="AU517" s="24"/>
      <c r="AV517" s="24"/>
      <c r="AW517" s="24"/>
      <c r="AX517" s="24"/>
      <c r="AY517" s="24"/>
      <c r="AZ517" s="24"/>
      <c r="BA517" s="24"/>
      <c r="BB517" s="24"/>
      <c r="BC517" s="24"/>
    </row>
    <row r="518" spans="1:55" s="31" customFormat="1" ht="15" customHeight="1" x14ac:dyDescent="0.15">
      <c r="A518" s="140"/>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c r="AQ518" s="24"/>
      <c r="AR518" s="24"/>
      <c r="AS518" s="24"/>
      <c r="AT518" s="24"/>
      <c r="AU518" s="24"/>
      <c r="AV518" s="24"/>
      <c r="AW518" s="24"/>
      <c r="AX518" s="24"/>
      <c r="AY518" s="24"/>
      <c r="AZ518" s="24"/>
      <c r="BA518" s="24"/>
      <c r="BB518" s="24"/>
      <c r="BC518" s="24"/>
    </row>
    <row r="519" spans="1:55" s="31" customFormat="1" ht="15" customHeight="1" x14ac:dyDescent="0.15">
      <c r="A519" s="140"/>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c r="AQ519" s="24"/>
      <c r="AR519" s="24"/>
      <c r="AS519" s="24"/>
      <c r="AT519" s="24"/>
      <c r="AU519" s="24"/>
      <c r="AV519" s="24"/>
      <c r="AW519" s="24"/>
      <c r="AX519" s="24"/>
      <c r="AY519" s="24"/>
      <c r="AZ519" s="24"/>
      <c r="BA519" s="24"/>
      <c r="BB519" s="24"/>
      <c r="BC519" s="24"/>
    </row>
    <row r="520" spans="1:55" s="31" customFormat="1" ht="15" customHeight="1" x14ac:dyDescent="0.15">
      <c r="A520" s="140"/>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c r="AQ520" s="24"/>
      <c r="AR520" s="24"/>
      <c r="AS520" s="24"/>
      <c r="AT520" s="24"/>
      <c r="AU520" s="24"/>
      <c r="AV520" s="24"/>
      <c r="AW520" s="24"/>
      <c r="AX520" s="24"/>
      <c r="AY520" s="24"/>
      <c r="AZ520" s="24"/>
      <c r="BA520" s="24"/>
      <c r="BB520" s="24"/>
      <c r="BC520" s="24"/>
    </row>
    <row r="521" spans="1:55" s="31" customFormat="1" ht="15" customHeight="1" x14ac:dyDescent="0.15">
      <c r="A521" s="140"/>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c r="AQ521" s="24"/>
      <c r="AR521" s="24"/>
      <c r="AS521" s="24"/>
      <c r="AT521" s="24"/>
      <c r="AU521" s="24"/>
      <c r="AV521" s="24"/>
      <c r="AW521" s="24"/>
      <c r="AX521" s="24"/>
      <c r="AY521" s="24"/>
      <c r="AZ521" s="24"/>
      <c r="BA521" s="24"/>
      <c r="BB521" s="24"/>
      <c r="BC521" s="24"/>
    </row>
    <row r="522" spans="1:55" s="31" customFormat="1" ht="15" customHeight="1" x14ac:dyDescent="0.15">
      <c r="A522" s="140"/>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c r="AQ522" s="24"/>
      <c r="AR522" s="24"/>
      <c r="AS522" s="24"/>
      <c r="AT522" s="24"/>
      <c r="AU522" s="24"/>
      <c r="AV522" s="24"/>
      <c r="AW522" s="24"/>
      <c r="AX522" s="24"/>
      <c r="AY522" s="24"/>
      <c r="AZ522" s="24"/>
      <c r="BA522" s="24"/>
      <c r="BB522" s="24"/>
      <c r="BC522" s="24"/>
    </row>
    <row r="523" spans="1:55" s="31" customFormat="1" ht="15" customHeight="1" x14ac:dyDescent="0.15">
      <c r="A523" s="140"/>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c r="AQ523" s="24"/>
      <c r="AR523" s="24"/>
      <c r="AS523" s="24"/>
      <c r="AT523" s="24"/>
      <c r="AU523" s="24"/>
      <c r="AV523" s="24"/>
      <c r="AW523" s="24"/>
      <c r="AX523" s="24"/>
      <c r="AY523" s="24"/>
      <c r="AZ523" s="24"/>
      <c r="BA523" s="24"/>
      <c r="BB523" s="24"/>
      <c r="BC523" s="24"/>
    </row>
    <row r="524" spans="1:55" s="31" customFormat="1" ht="15" customHeight="1" x14ac:dyDescent="0.15">
      <c r="A524" s="140"/>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c r="AQ524" s="24"/>
      <c r="AR524" s="24"/>
      <c r="AS524" s="24"/>
      <c r="AT524" s="24"/>
      <c r="AU524" s="24"/>
      <c r="AV524" s="24"/>
      <c r="AW524" s="24"/>
      <c r="AX524" s="24"/>
      <c r="AY524" s="24"/>
      <c r="AZ524" s="24"/>
      <c r="BA524" s="24"/>
      <c r="BB524" s="24"/>
      <c r="BC524" s="24"/>
    </row>
    <row r="525" spans="1:55" s="31" customFormat="1" ht="15" customHeight="1" x14ac:dyDescent="0.15">
      <c r="A525" s="140"/>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c r="AQ525" s="24"/>
      <c r="AR525" s="24"/>
      <c r="AS525" s="24"/>
      <c r="AT525" s="24"/>
      <c r="AU525" s="24"/>
      <c r="AV525" s="24"/>
      <c r="AW525" s="24"/>
      <c r="AX525" s="24"/>
      <c r="AY525" s="24"/>
      <c r="AZ525" s="24"/>
      <c r="BA525" s="24"/>
      <c r="BB525" s="24"/>
      <c r="BC525" s="24"/>
    </row>
    <row r="526" spans="1:55" s="31" customFormat="1" ht="15" customHeight="1" x14ac:dyDescent="0.15">
      <c r="A526" s="140"/>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c r="AQ526" s="24"/>
      <c r="AR526" s="24"/>
      <c r="AS526" s="24"/>
      <c r="AT526" s="24"/>
      <c r="AU526" s="24"/>
      <c r="AV526" s="24"/>
      <c r="AW526" s="24"/>
      <c r="AX526" s="24"/>
      <c r="AY526" s="24"/>
      <c r="AZ526" s="24"/>
      <c r="BA526" s="24"/>
      <c r="BB526" s="24"/>
      <c r="BC526" s="24"/>
    </row>
    <row r="527" spans="1:55" s="31" customFormat="1" ht="15" customHeight="1" x14ac:dyDescent="0.15">
      <c r="A527" s="140"/>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c r="AQ527" s="24"/>
      <c r="AR527" s="24"/>
      <c r="AS527" s="24"/>
      <c r="AT527" s="24"/>
      <c r="AU527" s="24"/>
      <c r="AV527" s="24"/>
      <c r="AW527" s="24"/>
      <c r="AX527" s="24"/>
      <c r="AY527" s="24"/>
      <c r="AZ527" s="24"/>
      <c r="BA527" s="24"/>
      <c r="BB527" s="24"/>
      <c r="BC527" s="24"/>
    </row>
    <row r="528" spans="1:55" s="31" customFormat="1" ht="15" customHeight="1" x14ac:dyDescent="0.15">
      <c r="A528" s="140"/>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c r="AQ528" s="24"/>
      <c r="AR528" s="24"/>
      <c r="AS528" s="24"/>
      <c r="AT528" s="24"/>
      <c r="AU528" s="24"/>
      <c r="AV528" s="24"/>
      <c r="AW528" s="24"/>
      <c r="AX528" s="24"/>
      <c r="AY528" s="24"/>
      <c r="AZ528" s="24"/>
      <c r="BA528" s="24"/>
      <c r="BB528" s="24"/>
      <c r="BC528" s="24"/>
    </row>
    <row r="529" spans="1:55" s="31" customFormat="1" ht="15" customHeight="1" x14ac:dyDescent="0.15">
      <c r="A529" s="140"/>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c r="AQ529" s="24"/>
      <c r="AR529" s="24"/>
      <c r="AS529" s="24"/>
      <c r="AT529" s="24"/>
      <c r="AU529" s="24"/>
      <c r="AV529" s="24"/>
      <c r="AW529" s="24"/>
      <c r="AX529" s="24"/>
      <c r="AY529" s="24"/>
      <c r="AZ529" s="24"/>
      <c r="BA529" s="24"/>
      <c r="BB529" s="24"/>
      <c r="BC529" s="24"/>
    </row>
    <row r="530" spans="1:55" s="31" customFormat="1" ht="15" customHeight="1" x14ac:dyDescent="0.15">
      <c r="A530" s="140"/>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c r="AQ530" s="24"/>
      <c r="AR530" s="24"/>
      <c r="AS530" s="24"/>
      <c r="AT530" s="24"/>
      <c r="AU530" s="24"/>
      <c r="AV530" s="24"/>
      <c r="AW530" s="24"/>
      <c r="AX530" s="24"/>
      <c r="AY530" s="24"/>
      <c r="AZ530" s="24"/>
      <c r="BA530" s="24"/>
      <c r="BB530" s="24"/>
      <c r="BC530" s="24"/>
    </row>
    <row r="531" spans="1:55" s="31" customFormat="1" ht="15" customHeight="1" x14ac:dyDescent="0.15">
      <c r="A531" s="140"/>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c r="AQ531" s="24"/>
      <c r="AR531" s="24"/>
      <c r="AS531" s="24"/>
      <c r="AT531" s="24"/>
      <c r="AU531" s="24"/>
      <c r="AV531" s="24"/>
      <c r="AW531" s="24"/>
      <c r="AX531" s="24"/>
      <c r="AY531" s="24"/>
      <c r="AZ531" s="24"/>
      <c r="BA531" s="24"/>
      <c r="BB531" s="24"/>
      <c r="BC531" s="24"/>
    </row>
    <row r="532" spans="1:55" s="31" customFormat="1" ht="15" customHeight="1" x14ac:dyDescent="0.15">
      <c r="A532" s="140"/>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c r="AQ532" s="24"/>
      <c r="AR532" s="24"/>
      <c r="AS532" s="24"/>
      <c r="AT532" s="24"/>
      <c r="AU532" s="24"/>
      <c r="AV532" s="24"/>
      <c r="AW532" s="24"/>
      <c r="AX532" s="24"/>
      <c r="AY532" s="24"/>
      <c r="AZ532" s="24"/>
      <c r="BA532" s="24"/>
      <c r="BB532" s="24"/>
      <c r="BC532" s="24"/>
    </row>
    <row r="533" spans="1:55" s="31" customFormat="1" ht="15" customHeight="1" x14ac:dyDescent="0.15">
      <c r="A533" s="140"/>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c r="AQ533" s="24"/>
      <c r="AR533" s="24"/>
      <c r="AS533" s="24"/>
      <c r="AT533" s="24"/>
      <c r="AU533" s="24"/>
      <c r="AV533" s="24"/>
      <c r="AW533" s="24"/>
      <c r="AX533" s="24"/>
      <c r="AY533" s="24"/>
      <c r="AZ533" s="24"/>
      <c r="BA533" s="24"/>
      <c r="BB533" s="24"/>
      <c r="BC533" s="24"/>
    </row>
    <row r="534" spans="1:55" s="31" customFormat="1" ht="15" customHeight="1" x14ac:dyDescent="0.15">
      <c r="A534" s="140"/>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c r="AQ534" s="24"/>
      <c r="AR534" s="24"/>
      <c r="AS534" s="24"/>
      <c r="AT534" s="24"/>
      <c r="AU534" s="24"/>
      <c r="AV534" s="24"/>
      <c r="AW534" s="24"/>
      <c r="AX534" s="24"/>
      <c r="AY534" s="24"/>
      <c r="AZ534" s="24"/>
      <c r="BA534" s="24"/>
      <c r="BB534" s="24"/>
      <c r="BC534" s="24"/>
    </row>
    <row r="535" spans="1:55" s="31" customFormat="1" ht="15" customHeight="1" x14ac:dyDescent="0.15">
      <c r="A535" s="140"/>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c r="AQ535" s="24"/>
      <c r="AR535" s="24"/>
      <c r="AS535" s="24"/>
      <c r="AT535" s="24"/>
      <c r="AU535" s="24"/>
      <c r="AV535" s="24"/>
      <c r="AW535" s="24"/>
      <c r="AX535" s="24"/>
      <c r="AY535" s="24"/>
      <c r="AZ535" s="24"/>
      <c r="BA535" s="24"/>
      <c r="BB535" s="24"/>
      <c r="BC535" s="24"/>
    </row>
    <row r="536" spans="1:55" s="31" customFormat="1" ht="15" customHeight="1" x14ac:dyDescent="0.15">
      <c r="A536" s="140"/>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c r="AQ536" s="24"/>
      <c r="AR536" s="24"/>
      <c r="AS536" s="24"/>
      <c r="AT536" s="24"/>
      <c r="AU536" s="24"/>
      <c r="AV536" s="24"/>
      <c r="AW536" s="24"/>
      <c r="AX536" s="24"/>
      <c r="AY536" s="24"/>
      <c r="AZ536" s="24"/>
      <c r="BA536" s="24"/>
      <c r="BB536" s="24"/>
      <c r="BC536" s="24"/>
    </row>
    <row r="537" spans="1:55" s="31" customFormat="1" ht="15" customHeight="1" x14ac:dyDescent="0.15">
      <c r="A537" s="140"/>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c r="AQ537" s="24"/>
      <c r="AR537" s="24"/>
      <c r="AS537" s="24"/>
      <c r="AT537" s="24"/>
      <c r="AU537" s="24"/>
      <c r="AV537" s="24"/>
      <c r="AW537" s="24"/>
      <c r="AX537" s="24"/>
      <c r="AY537" s="24"/>
      <c r="AZ537" s="24"/>
      <c r="BA537" s="24"/>
      <c r="BB537" s="24"/>
      <c r="BC537" s="24"/>
    </row>
    <row r="538" spans="1:55" s="31" customFormat="1" ht="15" customHeight="1" x14ac:dyDescent="0.15">
      <c r="A538" s="140"/>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c r="AQ538" s="24"/>
      <c r="AR538" s="24"/>
      <c r="AS538" s="24"/>
      <c r="AT538" s="24"/>
      <c r="AU538" s="24"/>
      <c r="AV538" s="24"/>
      <c r="AW538" s="24"/>
      <c r="AX538" s="24"/>
      <c r="AY538" s="24"/>
      <c r="AZ538" s="24"/>
      <c r="BA538" s="24"/>
      <c r="BB538" s="24"/>
      <c r="BC538" s="24"/>
    </row>
    <row r="539" spans="1:55" s="31" customFormat="1" ht="15" customHeight="1" x14ac:dyDescent="0.15">
      <c r="A539" s="140"/>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c r="AQ539" s="24"/>
      <c r="AR539" s="24"/>
      <c r="AS539" s="24"/>
      <c r="AT539" s="24"/>
      <c r="AU539" s="24"/>
      <c r="AV539" s="24"/>
      <c r="AW539" s="24"/>
      <c r="AX539" s="24"/>
      <c r="AY539" s="24"/>
      <c r="AZ539" s="24"/>
      <c r="BA539" s="24"/>
      <c r="BB539" s="24"/>
      <c r="BC539" s="24"/>
    </row>
    <row r="540" spans="1:55" s="31" customFormat="1" ht="15" customHeight="1" x14ac:dyDescent="0.15">
      <c r="A540" s="140"/>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c r="AQ540" s="24"/>
      <c r="AR540" s="24"/>
      <c r="AS540" s="24"/>
      <c r="AT540" s="24"/>
      <c r="AU540" s="24"/>
      <c r="AV540" s="24"/>
      <c r="AW540" s="24"/>
      <c r="AX540" s="24"/>
      <c r="AY540" s="24"/>
      <c r="AZ540" s="24"/>
      <c r="BA540" s="24"/>
      <c r="BB540" s="24"/>
      <c r="BC540" s="24"/>
    </row>
    <row r="541" spans="1:55" s="31" customFormat="1" ht="15" customHeight="1" x14ac:dyDescent="0.15">
      <c r="A541" s="140"/>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c r="AQ541" s="24"/>
      <c r="AR541" s="24"/>
      <c r="AS541" s="24"/>
      <c r="AT541" s="24"/>
      <c r="AU541" s="24"/>
      <c r="AV541" s="24"/>
      <c r="AW541" s="24"/>
      <c r="AX541" s="24"/>
      <c r="AY541" s="24"/>
      <c r="AZ541" s="24"/>
      <c r="BA541" s="24"/>
      <c r="BB541" s="24"/>
      <c r="BC541" s="24"/>
    </row>
    <row r="542" spans="1:55" s="31" customFormat="1" ht="15" customHeight="1" x14ac:dyDescent="0.15">
      <c r="A542" s="140"/>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c r="AQ542" s="24"/>
      <c r="AR542" s="24"/>
      <c r="AS542" s="24"/>
      <c r="AT542" s="24"/>
      <c r="AU542" s="24"/>
      <c r="AV542" s="24"/>
      <c r="AW542" s="24"/>
      <c r="AX542" s="24"/>
      <c r="AY542" s="24"/>
      <c r="AZ542" s="24"/>
      <c r="BA542" s="24"/>
      <c r="BB542" s="24"/>
      <c r="BC542" s="24"/>
    </row>
    <row r="543" spans="1:55" s="31" customFormat="1" ht="15" customHeight="1" x14ac:dyDescent="0.15">
      <c r="A543" s="140"/>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c r="AQ543" s="24"/>
      <c r="AR543" s="24"/>
      <c r="AS543" s="24"/>
      <c r="AT543" s="24"/>
      <c r="AU543" s="24"/>
      <c r="AV543" s="24"/>
      <c r="AW543" s="24"/>
      <c r="AX543" s="24"/>
      <c r="AY543" s="24"/>
      <c r="AZ543" s="24"/>
      <c r="BA543" s="24"/>
      <c r="BB543" s="24"/>
      <c r="BC543" s="24"/>
    </row>
    <row r="544" spans="1:55" s="31" customFormat="1" ht="15" customHeight="1" x14ac:dyDescent="0.15">
      <c r="A544" s="140"/>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c r="AQ544" s="24"/>
      <c r="AR544" s="24"/>
      <c r="AS544" s="24"/>
      <c r="AT544" s="24"/>
      <c r="AU544" s="24"/>
      <c r="AV544" s="24"/>
      <c r="AW544" s="24"/>
      <c r="AX544" s="24"/>
      <c r="AY544" s="24"/>
      <c r="AZ544" s="24"/>
      <c r="BA544" s="24"/>
      <c r="BB544" s="24"/>
      <c r="BC544" s="24"/>
    </row>
    <row r="545" spans="1:55" s="31" customFormat="1" ht="15" customHeight="1" x14ac:dyDescent="0.15">
      <c r="A545" s="140"/>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c r="AQ545" s="24"/>
      <c r="AR545" s="24"/>
      <c r="AS545" s="24"/>
      <c r="AT545" s="24"/>
      <c r="AU545" s="24"/>
      <c r="AV545" s="24"/>
      <c r="AW545" s="24"/>
      <c r="AX545" s="24"/>
      <c r="AY545" s="24"/>
      <c r="AZ545" s="24"/>
      <c r="BA545" s="24"/>
      <c r="BB545" s="24"/>
      <c r="BC545" s="24"/>
    </row>
    <row r="546" spans="1:55" s="31" customFormat="1" ht="15" customHeight="1" x14ac:dyDescent="0.15">
      <c r="A546" s="140"/>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c r="AQ546" s="24"/>
      <c r="AR546" s="24"/>
      <c r="AS546" s="24"/>
      <c r="AT546" s="24"/>
      <c r="AU546" s="24"/>
      <c r="AV546" s="24"/>
      <c r="AW546" s="24"/>
      <c r="AX546" s="24"/>
      <c r="AY546" s="24"/>
      <c r="AZ546" s="24"/>
      <c r="BA546" s="24"/>
      <c r="BB546" s="24"/>
      <c r="BC546" s="24"/>
    </row>
    <row r="547" spans="1:55" s="31" customFormat="1" ht="15" customHeight="1" x14ac:dyDescent="0.15">
      <c r="A547" s="140"/>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c r="AQ547" s="24"/>
      <c r="AR547" s="24"/>
      <c r="AS547" s="24"/>
      <c r="AT547" s="24"/>
      <c r="AU547" s="24"/>
      <c r="AV547" s="24"/>
      <c r="AW547" s="24"/>
      <c r="AX547" s="24"/>
      <c r="AY547" s="24"/>
      <c r="AZ547" s="24"/>
      <c r="BA547" s="24"/>
      <c r="BB547" s="24"/>
      <c r="BC547" s="24"/>
    </row>
    <row r="548" spans="1:55" s="31" customFormat="1" ht="15" customHeight="1" x14ac:dyDescent="0.15">
      <c r="A548" s="140"/>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c r="AQ548" s="24"/>
      <c r="AR548" s="24"/>
      <c r="AS548" s="24"/>
      <c r="AT548" s="24"/>
      <c r="AU548" s="24"/>
      <c r="AV548" s="24"/>
      <c r="AW548" s="24"/>
      <c r="AX548" s="24"/>
      <c r="AY548" s="24"/>
      <c r="AZ548" s="24"/>
      <c r="BA548" s="24"/>
      <c r="BB548" s="24"/>
      <c r="BC548" s="24"/>
    </row>
    <row r="549" spans="1:55" s="31" customFormat="1" ht="15" customHeight="1" x14ac:dyDescent="0.15">
      <c r="A549" s="140"/>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c r="AQ549" s="24"/>
      <c r="AR549" s="24"/>
      <c r="AS549" s="24"/>
      <c r="AT549" s="24"/>
      <c r="AU549" s="24"/>
      <c r="AV549" s="24"/>
      <c r="AW549" s="24"/>
      <c r="AX549" s="24"/>
      <c r="AY549" s="24"/>
      <c r="AZ549" s="24"/>
      <c r="BA549" s="24"/>
      <c r="BB549" s="24"/>
      <c r="BC549" s="24"/>
    </row>
    <row r="550" spans="1:55" s="31" customFormat="1" ht="15" customHeight="1" x14ac:dyDescent="0.15">
      <c r="A550" s="140"/>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c r="AQ550" s="24"/>
      <c r="AR550" s="24"/>
      <c r="AS550" s="24"/>
      <c r="AT550" s="24"/>
      <c r="AU550" s="24"/>
      <c r="AV550" s="24"/>
      <c r="AW550" s="24"/>
      <c r="AX550" s="24"/>
      <c r="AY550" s="24"/>
      <c r="AZ550" s="24"/>
      <c r="BA550" s="24"/>
      <c r="BB550" s="24"/>
      <c r="BC550" s="24"/>
    </row>
    <row r="551" spans="1:55" s="31" customFormat="1" ht="15" customHeight="1" x14ac:dyDescent="0.15">
      <c r="A551" s="140"/>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c r="AQ551" s="24"/>
      <c r="AR551" s="24"/>
      <c r="AS551" s="24"/>
      <c r="AT551" s="24"/>
      <c r="AU551" s="24"/>
      <c r="AV551" s="24"/>
      <c r="AW551" s="24"/>
      <c r="AX551" s="24"/>
      <c r="AY551" s="24"/>
      <c r="AZ551" s="24"/>
      <c r="BA551" s="24"/>
      <c r="BB551" s="24"/>
      <c r="BC551" s="24"/>
    </row>
    <row r="552" spans="1:55" s="31" customFormat="1" ht="15" customHeight="1" x14ac:dyDescent="0.15">
      <c r="A552" s="140"/>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c r="AQ552" s="24"/>
      <c r="AR552" s="24"/>
      <c r="AS552" s="24"/>
      <c r="AT552" s="24"/>
      <c r="AU552" s="24"/>
      <c r="AV552" s="24"/>
      <c r="AW552" s="24"/>
      <c r="AX552" s="24"/>
      <c r="AY552" s="24"/>
      <c r="AZ552" s="24"/>
      <c r="BA552" s="24"/>
      <c r="BB552" s="24"/>
      <c r="BC552" s="24"/>
    </row>
    <row r="553" spans="1:55" s="31" customFormat="1" ht="15" customHeight="1" x14ac:dyDescent="0.15">
      <c r="A553" s="140"/>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c r="AQ553" s="24"/>
      <c r="AR553" s="24"/>
      <c r="AS553" s="24"/>
      <c r="AT553" s="24"/>
      <c r="AU553" s="24"/>
      <c r="AV553" s="24"/>
      <c r="AW553" s="24"/>
      <c r="AX553" s="24"/>
      <c r="AY553" s="24"/>
      <c r="AZ553" s="24"/>
      <c r="BA553" s="24"/>
      <c r="BB553" s="24"/>
      <c r="BC553" s="24"/>
    </row>
    <row r="554" spans="1:55" s="31" customFormat="1" ht="15" customHeight="1" x14ac:dyDescent="0.15">
      <c r="A554" s="140"/>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c r="AQ554" s="24"/>
      <c r="AR554" s="24"/>
      <c r="AS554" s="24"/>
      <c r="AT554" s="24"/>
      <c r="AU554" s="24"/>
      <c r="AV554" s="24"/>
      <c r="AW554" s="24"/>
      <c r="AX554" s="24"/>
      <c r="AY554" s="24"/>
      <c r="AZ554" s="24"/>
      <c r="BA554" s="24"/>
      <c r="BB554" s="24"/>
      <c r="BC554" s="24"/>
    </row>
    <row r="555" spans="1:55" s="31" customFormat="1" ht="15" customHeight="1" x14ac:dyDescent="0.15">
      <c r="A555" s="140"/>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c r="AQ555" s="24"/>
      <c r="AR555" s="24"/>
      <c r="AS555" s="24"/>
      <c r="AT555" s="24"/>
      <c r="AU555" s="24"/>
      <c r="AV555" s="24"/>
      <c r="AW555" s="24"/>
      <c r="AX555" s="24"/>
      <c r="AY555" s="24"/>
      <c r="AZ555" s="24"/>
      <c r="BA555" s="24"/>
      <c r="BB555" s="24"/>
      <c r="BC555" s="24"/>
    </row>
    <row r="556" spans="1:55" s="31" customFormat="1" ht="15" customHeight="1" x14ac:dyDescent="0.15">
      <c r="A556" s="140"/>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c r="AQ556" s="24"/>
      <c r="AR556" s="24"/>
      <c r="AS556" s="24"/>
      <c r="AT556" s="24"/>
      <c r="AU556" s="24"/>
      <c r="AV556" s="24"/>
      <c r="AW556" s="24"/>
      <c r="AX556" s="24"/>
      <c r="AY556" s="24"/>
      <c r="AZ556" s="24"/>
      <c r="BA556" s="24"/>
      <c r="BB556" s="24"/>
      <c r="BC556" s="24"/>
    </row>
    <row r="557" spans="1:55" s="31" customFormat="1" ht="15" customHeight="1" x14ac:dyDescent="0.15">
      <c r="A557" s="140"/>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c r="AQ557" s="24"/>
      <c r="AR557" s="24"/>
      <c r="AS557" s="24"/>
      <c r="AT557" s="24"/>
      <c r="AU557" s="24"/>
      <c r="AV557" s="24"/>
      <c r="AW557" s="24"/>
      <c r="AX557" s="24"/>
      <c r="AY557" s="24"/>
      <c r="AZ557" s="24"/>
      <c r="BA557" s="24"/>
      <c r="BB557" s="24"/>
      <c r="BC557" s="24"/>
    </row>
    <row r="558" spans="1:55" s="31" customFormat="1" ht="15" customHeight="1" x14ac:dyDescent="0.15">
      <c r="A558" s="140"/>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c r="AQ558" s="24"/>
      <c r="AR558" s="24"/>
      <c r="AS558" s="24"/>
      <c r="AT558" s="24"/>
      <c r="AU558" s="24"/>
      <c r="AV558" s="24"/>
      <c r="AW558" s="24"/>
      <c r="AX558" s="24"/>
      <c r="AY558" s="24"/>
      <c r="AZ558" s="24"/>
      <c r="BA558" s="24"/>
      <c r="BB558" s="24"/>
      <c r="BC558" s="24"/>
    </row>
    <row r="559" spans="1:55" s="31" customFormat="1" ht="15" customHeight="1" x14ac:dyDescent="0.15">
      <c r="A559" s="140"/>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c r="AQ559" s="24"/>
      <c r="AR559" s="24"/>
      <c r="AS559" s="24"/>
      <c r="AT559" s="24"/>
      <c r="AU559" s="24"/>
      <c r="AV559" s="24"/>
      <c r="AW559" s="24"/>
      <c r="AX559" s="24"/>
      <c r="AY559" s="24"/>
      <c r="AZ559" s="24"/>
      <c r="BA559" s="24"/>
      <c r="BB559" s="24"/>
      <c r="BC559" s="24"/>
    </row>
    <row r="560" spans="1:55" s="31" customFormat="1" ht="15" customHeight="1" x14ac:dyDescent="0.15">
      <c r="A560" s="140"/>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c r="AQ560" s="24"/>
      <c r="AR560" s="24"/>
      <c r="AS560" s="24"/>
      <c r="AT560" s="24"/>
      <c r="AU560" s="24"/>
      <c r="AV560" s="24"/>
      <c r="AW560" s="24"/>
      <c r="AX560" s="24"/>
      <c r="AY560" s="24"/>
      <c r="AZ560" s="24"/>
      <c r="BA560" s="24"/>
      <c r="BB560" s="24"/>
      <c r="BC560" s="24"/>
    </row>
    <row r="561" spans="1:55" s="31" customFormat="1" ht="15" customHeight="1" x14ac:dyDescent="0.15">
      <c r="A561" s="140"/>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c r="AQ561" s="24"/>
      <c r="AR561" s="24"/>
      <c r="AS561" s="24"/>
      <c r="AT561" s="24"/>
      <c r="AU561" s="24"/>
      <c r="AV561" s="24"/>
      <c r="AW561" s="24"/>
      <c r="AX561" s="24"/>
      <c r="AY561" s="24"/>
      <c r="AZ561" s="24"/>
      <c r="BA561" s="24"/>
      <c r="BB561" s="24"/>
      <c r="BC561" s="24"/>
    </row>
    <row r="562" spans="1:55" s="31" customFormat="1" ht="15" customHeight="1" x14ac:dyDescent="0.15">
      <c r="A562" s="140"/>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c r="AQ562" s="24"/>
      <c r="AR562" s="24"/>
      <c r="AS562" s="24"/>
      <c r="AT562" s="24"/>
      <c r="AU562" s="24"/>
      <c r="AV562" s="24"/>
      <c r="AW562" s="24"/>
      <c r="AX562" s="24"/>
      <c r="AY562" s="24"/>
      <c r="AZ562" s="24"/>
      <c r="BA562" s="24"/>
      <c r="BB562" s="24"/>
      <c r="BC562" s="24"/>
    </row>
    <row r="563" spans="1:55" s="31" customFormat="1" ht="15" customHeight="1" x14ac:dyDescent="0.15">
      <c r="A563" s="140"/>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c r="AQ563" s="24"/>
      <c r="AR563" s="24"/>
      <c r="AS563" s="24"/>
      <c r="AT563" s="24"/>
      <c r="AU563" s="24"/>
      <c r="AV563" s="24"/>
      <c r="AW563" s="24"/>
      <c r="AX563" s="24"/>
      <c r="AY563" s="24"/>
      <c r="AZ563" s="24"/>
      <c r="BA563" s="24"/>
      <c r="BB563" s="24"/>
      <c r="BC563" s="24"/>
    </row>
    <row r="564" spans="1:55" s="31" customFormat="1" ht="15" customHeight="1" x14ac:dyDescent="0.15">
      <c r="A564" s="140"/>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c r="AQ564" s="24"/>
      <c r="AR564" s="24"/>
      <c r="AS564" s="24"/>
      <c r="AT564" s="24"/>
      <c r="AU564" s="24"/>
      <c r="AV564" s="24"/>
      <c r="AW564" s="24"/>
      <c r="AX564" s="24"/>
      <c r="AY564" s="24"/>
      <c r="AZ564" s="24"/>
      <c r="BA564" s="24"/>
      <c r="BB564" s="24"/>
      <c r="BC564" s="24"/>
    </row>
    <row r="565" spans="1:55" s="31" customFormat="1" ht="15" customHeight="1" x14ac:dyDescent="0.15">
      <c r="A565" s="140"/>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c r="AQ565" s="24"/>
      <c r="AR565" s="24"/>
      <c r="AS565" s="24"/>
      <c r="AT565" s="24"/>
      <c r="AU565" s="24"/>
      <c r="AV565" s="24"/>
      <c r="AW565" s="24"/>
      <c r="AX565" s="24"/>
      <c r="AY565" s="24"/>
      <c r="AZ565" s="24"/>
      <c r="BA565" s="24"/>
      <c r="BB565" s="24"/>
      <c r="BC565" s="24"/>
    </row>
    <row r="566" spans="1:55" s="31" customFormat="1" ht="15" customHeight="1" x14ac:dyDescent="0.15">
      <c r="A566" s="140"/>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c r="AQ566" s="24"/>
      <c r="AR566" s="24"/>
      <c r="AS566" s="24"/>
      <c r="AT566" s="24"/>
      <c r="AU566" s="24"/>
      <c r="AV566" s="24"/>
      <c r="AW566" s="24"/>
      <c r="AX566" s="24"/>
      <c r="AY566" s="24"/>
      <c r="AZ566" s="24"/>
      <c r="BA566" s="24"/>
      <c r="BB566" s="24"/>
      <c r="BC566" s="24"/>
    </row>
    <row r="567" spans="1:55" s="31" customFormat="1" ht="15" customHeight="1" x14ac:dyDescent="0.15">
      <c r="A567" s="140"/>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c r="AQ567" s="24"/>
      <c r="AR567" s="24"/>
      <c r="AS567" s="24"/>
      <c r="AT567" s="24"/>
      <c r="AU567" s="24"/>
      <c r="AV567" s="24"/>
      <c r="AW567" s="24"/>
      <c r="AX567" s="24"/>
      <c r="AY567" s="24"/>
      <c r="AZ567" s="24"/>
      <c r="BA567" s="24"/>
      <c r="BB567" s="24"/>
      <c r="BC567" s="24"/>
    </row>
    <row r="568" spans="1:55" s="31" customFormat="1" ht="15" customHeight="1" x14ac:dyDescent="0.15">
      <c r="A568" s="140"/>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c r="AQ568" s="24"/>
      <c r="AR568" s="24"/>
      <c r="AS568" s="24"/>
      <c r="AT568" s="24"/>
      <c r="AU568" s="24"/>
      <c r="AV568" s="24"/>
      <c r="AW568" s="24"/>
      <c r="AX568" s="24"/>
      <c r="AY568" s="24"/>
      <c r="AZ568" s="24"/>
      <c r="BA568" s="24"/>
      <c r="BB568" s="24"/>
      <c r="BC568" s="24"/>
    </row>
    <row r="569" spans="1:55" s="31" customFormat="1" ht="15" customHeight="1" x14ac:dyDescent="0.15">
      <c r="A569" s="140"/>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c r="AQ569" s="24"/>
      <c r="AR569" s="24"/>
      <c r="AS569" s="24"/>
      <c r="AT569" s="24"/>
      <c r="AU569" s="24"/>
      <c r="AV569" s="24"/>
      <c r="AW569" s="24"/>
      <c r="AX569" s="24"/>
      <c r="AY569" s="24"/>
      <c r="AZ569" s="24"/>
      <c r="BA569" s="24"/>
      <c r="BB569" s="24"/>
      <c r="BC569" s="24"/>
    </row>
    <row r="570" spans="1:55" s="31" customFormat="1" ht="15" customHeight="1" x14ac:dyDescent="0.15">
      <c r="A570" s="140"/>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c r="AQ570" s="24"/>
      <c r="AR570" s="24"/>
      <c r="AS570" s="24"/>
      <c r="AT570" s="24"/>
      <c r="AU570" s="24"/>
      <c r="AV570" s="24"/>
      <c r="AW570" s="24"/>
      <c r="AX570" s="24"/>
      <c r="AY570" s="24"/>
      <c r="AZ570" s="24"/>
      <c r="BA570" s="24"/>
      <c r="BB570" s="24"/>
      <c r="BC570" s="24"/>
    </row>
    <row r="571" spans="1:55" s="31" customFormat="1" ht="15" customHeight="1" x14ac:dyDescent="0.15">
      <c r="A571" s="140"/>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c r="AQ571" s="24"/>
      <c r="AR571" s="24"/>
      <c r="AS571" s="24"/>
      <c r="AT571" s="24"/>
      <c r="AU571" s="24"/>
      <c r="AV571" s="24"/>
      <c r="AW571" s="24"/>
      <c r="AX571" s="24"/>
      <c r="AY571" s="24"/>
      <c r="AZ571" s="24"/>
      <c r="BA571" s="24"/>
      <c r="BB571" s="24"/>
      <c r="BC571" s="24"/>
    </row>
    <row r="572" spans="1:55" s="31" customFormat="1" ht="15" customHeight="1" x14ac:dyDescent="0.15">
      <c r="A572" s="140"/>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c r="AQ572" s="24"/>
      <c r="AR572" s="24"/>
      <c r="AS572" s="24"/>
      <c r="AT572" s="24"/>
      <c r="AU572" s="24"/>
      <c r="AV572" s="24"/>
      <c r="AW572" s="24"/>
      <c r="AX572" s="24"/>
      <c r="AY572" s="24"/>
      <c r="AZ572" s="24"/>
      <c r="BA572" s="24"/>
      <c r="BB572" s="24"/>
      <c r="BC572" s="24"/>
    </row>
    <row r="573" spans="1:55" s="31" customFormat="1" ht="15" customHeight="1" x14ac:dyDescent="0.15">
      <c r="A573" s="140"/>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c r="AQ573" s="24"/>
      <c r="AR573" s="24"/>
      <c r="AS573" s="24"/>
      <c r="AT573" s="24"/>
      <c r="AU573" s="24"/>
      <c r="AV573" s="24"/>
      <c r="AW573" s="24"/>
      <c r="AX573" s="24"/>
      <c r="AY573" s="24"/>
      <c r="AZ573" s="24"/>
      <c r="BA573" s="24"/>
      <c r="BB573" s="24"/>
      <c r="BC573" s="24"/>
    </row>
    <row r="574" spans="1:55" s="31" customFormat="1" ht="15" customHeight="1" x14ac:dyDescent="0.15">
      <c r="A574" s="140"/>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c r="AQ574" s="24"/>
      <c r="AR574" s="24"/>
      <c r="AS574" s="24"/>
      <c r="AT574" s="24"/>
      <c r="AU574" s="24"/>
      <c r="AV574" s="24"/>
      <c r="AW574" s="24"/>
      <c r="AX574" s="24"/>
      <c r="AY574" s="24"/>
      <c r="AZ574" s="24"/>
      <c r="BA574" s="24"/>
      <c r="BB574" s="24"/>
      <c r="BC574" s="24"/>
    </row>
    <row r="575" spans="1:55" s="31" customFormat="1" ht="15" customHeight="1" x14ac:dyDescent="0.15">
      <c r="A575" s="140"/>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c r="AQ575" s="24"/>
      <c r="AR575" s="24"/>
      <c r="AS575" s="24"/>
      <c r="AT575" s="24"/>
      <c r="AU575" s="24"/>
      <c r="AV575" s="24"/>
      <c r="AW575" s="24"/>
      <c r="AX575" s="24"/>
      <c r="AY575" s="24"/>
      <c r="AZ575" s="24"/>
      <c r="BA575" s="24"/>
      <c r="BB575" s="24"/>
      <c r="BC575" s="24"/>
    </row>
    <row r="576" spans="1:55" s="31" customFormat="1" ht="15" customHeight="1" x14ac:dyDescent="0.15">
      <c r="A576" s="140"/>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c r="AQ576" s="24"/>
      <c r="AR576" s="24"/>
      <c r="AS576" s="24"/>
      <c r="AT576" s="24"/>
      <c r="AU576" s="24"/>
      <c r="AV576" s="24"/>
      <c r="AW576" s="24"/>
      <c r="AX576" s="24"/>
      <c r="AY576" s="24"/>
      <c r="AZ576" s="24"/>
      <c r="BA576" s="24"/>
      <c r="BB576" s="24"/>
      <c r="BC576" s="24"/>
    </row>
    <row r="577" spans="1:55" s="31" customFormat="1" ht="15" customHeight="1" x14ac:dyDescent="0.15">
      <c r="A577" s="140"/>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c r="AQ577" s="24"/>
      <c r="AR577" s="24"/>
      <c r="AS577" s="24"/>
      <c r="AT577" s="24"/>
      <c r="AU577" s="24"/>
      <c r="AV577" s="24"/>
      <c r="AW577" s="24"/>
      <c r="AX577" s="24"/>
      <c r="AY577" s="24"/>
      <c r="AZ577" s="24"/>
      <c r="BA577" s="24"/>
      <c r="BB577" s="24"/>
      <c r="BC577" s="24"/>
    </row>
    <row r="578" spans="1:55" s="31" customFormat="1" ht="15" customHeight="1" x14ac:dyDescent="0.15">
      <c r="A578" s="140"/>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c r="AQ578" s="24"/>
      <c r="AR578" s="24"/>
      <c r="AS578" s="24"/>
      <c r="AT578" s="24"/>
      <c r="AU578" s="24"/>
      <c r="AV578" s="24"/>
      <c r="AW578" s="24"/>
      <c r="AX578" s="24"/>
      <c r="AY578" s="24"/>
      <c r="AZ578" s="24"/>
      <c r="BA578" s="24"/>
      <c r="BB578" s="24"/>
      <c r="BC578" s="24"/>
    </row>
    <row r="579" spans="1:55" s="31" customFormat="1" ht="15" customHeight="1" x14ac:dyDescent="0.15">
      <c r="A579" s="140"/>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c r="AQ579" s="24"/>
      <c r="AR579" s="24"/>
      <c r="AS579" s="24"/>
      <c r="AT579" s="24"/>
      <c r="AU579" s="24"/>
      <c r="AV579" s="24"/>
      <c r="AW579" s="24"/>
      <c r="AX579" s="24"/>
      <c r="AY579" s="24"/>
      <c r="AZ579" s="24"/>
      <c r="BA579" s="24"/>
      <c r="BB579" s="24"/>
      <c r="BC579" s="24"/>
    </row>
    <row r="580" spans="1:55" s="31" customFormat="1" ht="15" customHeight="1" x14ac:dyDescent="0.15">
      <c r="A580" s="140"/>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c r="AQ580" s="24"/>
      <c r="AR580" s="24"/>
      <c r="AS580" s="24"/>
      <c r="AT580" s="24"/>
      <c r="AU580" s="24"/>
      <c r="AV580" s="24"/>
      <c r="AW580" s="24"/>
      <c r="AX580" s="24"/>
      <c r="AY580" s="24"/>
      <c r="AZ580" s="24"/>
      <c r="BA580" s="24"/>
      <c r="BB580" s="24"/>
      <c r="BC580" s="24"/>
    </row>
    <row r="581" spans="1:55" s="31" customFormat="1" ht="15" customHeight="1" x14ac:dyDescent="0.15">
      <c r="A581" s="140"/>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c r="AQ581" s="24"/>
      <c r="AR581" s="24"/>
      <c r="AS581" s="24"/>
      <c r="AT581" s="24"/>
      <c r="AU581" s="24"/>
      <c r="AV581" s="24"/>
      <c r="AW581" s="24"/>
      <c r="AX581" s="24"/>
      <c r="AY581" s="24"/>
      <c r="AZ581" s="24"/>
      <c r="BA581" s="24"/>
      <c r="BB581" s="24"/>
      <c r="BC581" s="24"/>
    </row>
    <row r="582" spans="1:55" s="31" customFormat="1" ht="15" customHeight="1" x14ac:dyDescent="0.15">
      <c r="A582" s="140"/>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c r="AQ582" s="24"/>
      <c r="AR582" s="24"/>
      <c r="AS582" s="24"/>
      <c r="AT582" s="24"/>
      <c r="AU582" s="24"/>
      <c r="AV582" s="24"/>
      <c r="AW582" s="24"/>
      <c r="AX582" s="24"/>
      <c r="AY582" s="24"/>
      <c r="AZ582" s="24"/>
      <c r="BA582" s="24"/>
      <c r="BB582" s="24"/>
      <c r="BC582" s="24"/>
    </row>
    <row r="583" spans="1:55" s="31" customFormat="1" ht="15" customHeight="1" x14ac:dyDescent="0.15">
      <c r="A583" s="140"/>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c r="AQ583" s="24"/>
      <c r="AR583" s="24"/>
      <c r="AS583" s="24"/>
      <c r="AT583" s="24"/>
      <c r="AU583" s="24"/>
      <c r="AV583" s="24"/>
      <c r="AW583" s="24"/>
      <c r="AX583" s="24"/>
      <c r="AY583" s="24"/>
      <c r="AZ583" s="24"/>
      <c r="BA583" s="24"/>
      <c r="BB583" s="24"/>
      <c r="BC583" s="24"/>
    </row>
    <row r="584" spans="1:55" s="31" customFormat="1" ht="15" customHeight="1" x14ac:dyDescent="0.15">
      <c r="A584" s="140"/>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c r="AQ584" s="24"/>
      <c r="AR584" s="24"/>
      <c r="AS584" s="24"/>
      <c r="AT584" s="24"/>
      <c r="AU584" s="24"/>
      <c r="AV584" s="24"/>
      <c r="AW584" s="24"/>
      <c r="AX584" s="24"/>
      <c r="AY584" s="24"/>
      <c r="AZ584" s="24"/>
      <c r="BA584" s="24"/>
      <c r="BB584" s="24"/>
      <c r="BC584" s="24"/>
    </row>
    <row r="585" spans="1:55" s="31" customFormat="1" ht="15" customHeight="1" x14ac:dyDescent="0.15">
      <c r="A585" s="140"/>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c r="AQ585" s="24"/>
      <c r="AR585" s="24"/>
      <c r="AS585" s="24"/>
      <c r="AT585" s="24"/>
      <c r="AU585" s="24"/>
      <c r="AV585" s="24"/>
      <c r="AW585" s="24"/>
      <c r="AX585" s="24"/>
      <c r="AY585" s="24"/>
      <c r="AZ585" s="24"/>
      <c r="BA585" s="24"/>
      <c r="BB585" s="24"/>
      <c r="BC585" s="24"/>
    </row>
    <row r="586" spans="1:55" s="31" customFormat="1" ht="15" customHeight="1" x14ac:dyDescent="0.15">
      <c r="A586" s="140"/>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c r="AQ586" s="24"/>
      <c r="AR586" s="24"/>
      <c r="AS586" s="24"/>
      <c r="AT586" s="24"/>
      <c r="AU586" s="24"/>
      <c r="AV586" s="24"/>
      <c r="AW586" s="24"/>
      <c r="AX586" s="24"/>
      <c r="AY586" s="24"/>
      <c r="AZ586" s="24"/>
      <c r="BA586" s="24"/>
      <c r="BB586" s="24"/>
      <c r="BC586" s="24"/>
    </row>
    <row r="587" spans="1:55" s="31" customFormat="1" ht="15" customHeight="1" x14ac:dyDescent="0.15">
      <c r="A587" s="140"/>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c r="AQ587" s="24"/>
      <c r="AR587" s="24"/>
      <c r="AS587" s="24"/>
      <c r="AT587" s="24"/>
      <c r="AU587" s="24"/>
      <c r="AV587" s="24"/>
      <c r="AW587" s="24"/>
      <c r="AX587" s="24"/>
      <c r="AY587" s="24"/>
      <c r="AZ587" s="24"/>
      <c r="BA587" s="24"/>
      <c r="BB587" s="24"/>
      <c r="BC587" s="24"/>
    </row>
    <row r="588" spans="1:55" s="31" customFormat="1" ht="15" customHeight="1" x14ac:dyDescent="0.15">
      <c r="A588" s="140"/>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c r="AQ588" s="24"/>
      <c r="AR588" s="24"/>
      <c r="AS588" s="24"/>
      <c r="AT588" s="24"/>
      <c r="AU588" s="24"/>
      <c r="AV588" s="24"/>
      <c r="AW588" s="24"/>
      <c r="AX588" s="24"/>
      <c r="AY588" s="24"/>
      <c r="AZ588" s="24"/>
      <c r="BA588" s="24"/>
      <c r="BB588" s="24"/>
      <c r="BC588" s="24"/>
    </row>
    <row r="589" spans="1:55" s="31" customFormat="1" ht="15" customHeight="1" x14ac:dyDescent="0.15">
      <c r="A589" s="140"/>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c r="AQ589" s="24"/>
      <c r="AR589" s="24"/>
      <c r="AS589" s="24"/>
      <c r="AT589" s="24"/>
      <c r="AU589" s="24"/>
      <c r="AV589" s="24"/>
      <c r="AW589" s="24"/>
      <c r="AX589" s="24"/>
      <c r="AY589" s="24"/>
      <c r="AZ589" s="24"/>
      <c r="BA589" s="24"/>
      <c r="BB589" s="24"/>
      <c r="BC589" s="24"/>
    </row>
    <row r="590" spans="1:55" s="31" customFormat="1" ht="15" customHeight="1" x14ac:dyDescent="0.15">
      <c r="A590" s="140"/>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c r="AQ590" s="24"/>
      <c r="AR590" s="24"/>
      <c r="AS590" s="24"/>
      <c r="AT590" s="24"/>
      <c r="AU590" s="24"/>
      <c r="AV590" s="24"/>
      <c r="AW590" s="24"/>
      <c r="AX590" s="24"/>
      <c r="AY590" s="24"/>
      <c r="AZ590" s="24"/>
      <c r="BA590" s="24"/>
      <c r="BB590" s="24"/>
      <c r="BC590" s="24"/>
    </row>
    <row r="591" spans="1:55" s="31" customFormat="1" ht="15" customHeight="1" x14ac:dyDescent="0.15">
      <c r="A591" s="140"/>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c r="AQ591" s="24"/>
      <c r="AR591" s="24"/>
      <c r="AS591" s="24"/>
      <c r="AT591" s="24"/>
      <c r="AU591" s="24"/>
      <c r="AV591" s="24"/>
      <c r="AW591" s="24"/>
      <c r="AX591" s="24"/>
      <c r="AY591" s="24"/>
      <c r="AZ591" s="24"/>
      <c r="BA591" s="24"/>
      <c r="BB591" s="24"/>
      <c r="BC591" s="24"/>
    </row>
    <row r="592" spans="1:55" s="31" customFormat="1" ht="15" customHeight="1" x14ac:dyDescent="0.15">
      <c r="A592" s="140"/>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c r="AQ592" s="24"/>
      <c r="AR592" s="24"/>
      <c r="AS592" s="24"/>
      <c r="AT592" s="24"/>
      <c r="AU592" s="24"/>
      <c r="AV592" s="24"/>
      <c r="AW592" s="24"/>
      <c r="AX592" s="24"/>
      <c r="AY592" s="24"/>
      <c r="AZ592" s="24"/>
      <c r="BA592" s="24"/>
      <c r="BB592" s="24"/>
      <c r="BC592" s="24"/>
    </row>
    <row r="593" spans="1:55" s="31" customFormat="1" ht="15" customHeight="1" x14ac:dyDescent="0.15">
      <c r="A593" s="140"/>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c r="AQ593" s="24"/>
      <c r="AR593" s="24"/>
      <c r="AS593" s="24"/>
      <c r="AT593" s="24"/>
      <c r="AU593" s="24"/>
      <c r="AV593" s="24"/>
      <c r="AW593" s="24"/>
      <c r="AX593" s="24"/>
      <c r="AY593" s="24"/>
      <c r="AZ593" s="24"/>
      <c r="BA593" s="24"/>
      <c r="BB593" s="24"/>
      <c r="BC593" s="24"/>
    </row>
    <row r="594" spans="1:55" s="31" customFormat="1" ht="15" customHeight="1" x14ac:dyDescent="0.15">
      <c r="A594" s="140"/>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c r="AQ594" s="24"/>
      <c r="AR594" s="24"/>
      <c r="AS594" s="24"/>
      <c r="AT594" s="24"/>
      <c r="AU594" s="24"/>
      <c r="AV594" s="24"/>
      <c r="AW594" s="24"/>
      <c r="AX594" s="24"/>
      <c r="AY594" s="24"/>
      <c r="AZ594" s="24"/>
      <c r="BA594" s="24"/>
      <c r="BB594" s="24"/>
      <c r="BC594" s="24"/>
    </row>
    <row r="595" spans="1:55" s="31" customFormat="1" ht="15" customHeight="1" x14ac:dyDescent="0.15">
      <c r="A595" s="140"/>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c r="AQ595" s="24"/>
      <c r="AR595" s="24"/>
      <c r="AS595" s="24"/>
      <c r="AT595" s="24"/>
      <c r="AU595" s="24"/>
      <c r="AV595" s="24"/>
      <c r="AW595" s="24"/>
      <c r="AX595" s="24"/>
      <c r="AY595" s="24"/>
      <c r="AZ595" s="24"/>
      <c r="BA595" s="24"/>
      <c r="BB595" s="24"/>
      <c r="BC595" s="24"/>
    </row>
    <row r="596" spans="1:55" s="31" customFormat="1" ht="15" customHeight="1" x14ac:dyDescent="0.15">
      <c r="A596" s="140"/>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c r="AQ596" s="24"/>
      <c r="AR596" s="24"/>
      <c r="AS596" s="24"/>
      <c r="AT596" s="24"/>
      <c r="AU596" s="24"/>
      <c r="AV596" s="24"/>
      <c r="AW596" s="24"/>
      <c r="AX596" s="24"/>
      <c r="AY596" s="24"/>
      <c r="AZ596" s="24"/>
      <c r="BA596" s="24"/>
      <c r="BB596" s="24"/>
      <c r="BC596" s="24"/>
    </row>
    <row r="597" spans="1:55" s="31" customFormat="1" ht="15" customHeight="1" x14ac:dyDescent="0.15">
      <c r="A597" s="140"/>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c r="AQ597" s="24"/>
      <c r="AR597" s="24"/>
      <c r="AS597" s="24"/>
      <c r="AT597" s="24"/>
      <c r="AU597" s="24"/>
      <c r="AV597" s="24"/>
      <c r="AW597" s="24"/>
      <c r="AX597" s="24"/>
      <c r="AY597" s="24"/>
      <c r="AZ597" s="24"/>
      <c r="BA597" s="24"/>
      <c r="BB597" s="24"/>
      <c r="BC597" s="24"/>
    </row>
    <row r="598" spans="1:55" s="31" customFormat="1" ht="15" customHeight="1" x14ac:dyDescent="0.15">
      <c r="A598" s="140"/>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c r="AQ598" s="24"/>
      <c r="AR598" s="24"/>
      <c r="AS598" s="24"/>
      <c r="AT598" s="24"/>
      <c r="AU598" s="24"/>
      <c r="AV598" s="24"/>
      <c r="AW598" s="24"/>
      <c r="AX598" s="24"/>
      <c r="AY598" s="24"/>
      <c r="AZ598" s="24"/>
      <c r="BA598" s="24"/>
      <c r="BB598" s="24"/>
      <c r="BC598" s="24"/>
    </row>
    <row r="599" spans="1:55" s="31" customFormat="1" ht="15" customHeight="1" x14ac:dyDescent="0.15">
      <c r="A599" s="140"/>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c r="AQ599" s="24"/>
      <c r="AR599" s="24"/>
      <c r="AS599" s="24"/>
      <c r="AT599" s="24"/>
      <c r="AU599" s="24"/>
      <c r="AV599" s="24"/>
      <c r="AW599" s="24"/>
      <c r="AX599" s="24"/>
      <c r="AY599" s="24"/>
      <c r="AZ599" s="24"/>
      <c r="BA599" s="24"/>
      <c r="BB599" s="24"/>
      <c r="BC599" s="24"/>
    </row>
    <row r="600" spans="1:55" s="31" customFormat="1" ht="15" customHeight="1" x14ac:dyDescent="0.15">
      <c r="A600" s="140"/>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c r="AQ600" s="24"/>
      <c r="AR600" s="24"/>
      <c r="AS600" s="24"/>
      <c r="AT600" s="24"/>
      <c r="AU600" s="24"/>
      <c r="AV600" s="24"/>
      <c r="AW600" s="24"/>
      <c r="AX600" s="24"/>
      <c r="AY600" s="24"/>
      <c r="AZ600" s="24"/>
      <c r="BA600" s="24"/>
      <c r="BB600" s="24"/>
      <c r="BC600" s="24"/>
    </row>
    <row r="601" spans="1:55" s="31" customFormat="1" ht="15" customHeight="1" x14ac:dyDescent="0.15">
      <c r="A601" s="140"/>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c r="AQ601" s="24"/>
      <c r="AR601" s="24"/>
      <c r="AS601" s="24"/>
      <c r="AT601" s="24"/>
      <c r="AU601" s="24"/>
      <c r="AV601" s="24"/>
      <c r="AW601" s="24"/>
      <c r="AX601" s="24"/>
      <c r="AY601" s="24"/>
      <c r="AZ601" s="24"/>
      <c r="BA601" s="24"/>
      <c r="BB601" s="24"/>
      <c r="BC601" s="24"/>
    </row>
    <row r="602" spans="1:55" s="31" customFormat="1" ht="15" customHeight="1" x14ac:dyDescent="0.15">
      <c r="A602" s="140"/>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c r="AQ602" s="24"/>
      <c r="AR602" s="24"/>
      <c r="AS602" s="24"/>
      <c r="AT602" s="24"/>
      <c r="AU602" s="24"/>
      <c r="AV602" s="24"/>
      <c r="AW602" s="24"/>
      <c r="AX602" s="24"/>
      <c r="AY602" s="24"/>
      <c r="AZ602" s="24"/>
      <c r="BA602" s="24"/>
      <c r="BB602" s="24"/>
      <c r="BC602" s="24"/>
    </row>
    <row r="603" spans="1:55" s="31" customFormat="1" ht="15" customHeight="1" x14ac:dyDescent="0.15">
      <c r="A603" s="140"/>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c r="AQ603" s="24"/>
      <c r="AR603" s="24"/>
      <c r="AS603" s="24"/>
      <c r="AT603" s="24"/>
      <c r="AU603" s="24"/>
      <c r="AV603" s="24"/>
      <c r="AW603" s="24"/>
      <c r="AX603" s="24"/>
      <c r="AY603" s="24"/>
      <c r="AZ603" s="24"/>
      <c r="BA603" s="24"/>
      <c r="BB603" s="24"/>
      <c r="BC603" s="24"/>
    </row>
    <row r="604" spans="1:55" s="31" customFormat="1" ht="15" customHeight="1" x14ac:dyDescent="0.15">
      <c r="A604" s="140"/>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c r="AQ604" s="24"/>
      <c r="AR604" s="24"/>
      <c r="AS604" s="24"/>
      <c r="AT604" s="24"/>
      <c r="AU604" s="24"/>
      <c r="AV604" s="24"/>
      <c r="AW604" s="24"/>
      <c r="AX604" s="24"/>
      <c r="AY604" s="24"/>
      <c r="AZ604" s="24"/>
      <c r="BA604" s="24"/>
      <c r="BB604" s="24"/>
      <c r="BC604" s="24"/>
    </row>
    <row r="605" spans="1:55" s="31" customFormat="1" ht="15" customHeight="1" x14ac:dyDescent="0.15">
      <c r="A605" s="140"/>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c r="AQ605" s="24"/>
      <c r="AR605" s="24"/>
      <c r="AS605" s="24"/>
      <c r="AT605" s="24"/>
      <c r="AU605" s="24"/>
      <c r="AV605" s="24"/>
      <c r="AW605" s="24"/>
      <c r="AX605" s="24"/>
      <c r="AY605" s="24"/>
      <c r="AZ605" s="24"/>
      <c r="BA605" s="24"/>
      <c r="BB605" s="24"/>
      <c r="BC605" s="24"/>
    </row>
    <row r="606" spans="1:55" s="31" customFormat="1" ht="15" customHeight="1" x14ac:dyDescent="0.15">
      <c r="A606" s="140"/>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c r="AQ606" s="24"/>
      <c r="AR606" s="24"/>
      <c r="AS606" s="24"/>
      <c r="AT606" s="24"/>
      <c r="AU606" s="24"/>
      <c r="AV606" s="24"/>
      <c r="AW606" s="24"/>
      <c r="AX606" s="24"/>
      <c r="AY606" s="24"/>
      <c r="AZ606" s="24"/>
      <c r="BA606" s="24"/>
      <c r="BB606" s="24"/>
      <c r="BC606" s="24"/>
    </row>
    <row r="607" spans="1:55" s="31" customFormat="1" ht="15" customHeight="1" x14ac:dyDescent="0.15">
      <c r="A607" s="140"/>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c r="AQ607" s="24"/>
      <c r="AR607" s="24"/>
      <c r="AS607" s="24"/>
      <c r="AT607" s="24"/>
      <c r="AU607" s="24"/>
      <c r="AV607" s="24"/>
      <c r="AW607" s="24"/>
      <c r="AX607" s="24"/>
      <c r="AY607" s="24"/>
      <c r="AZ607" s="24"/>
      <c r="BA607" s="24"/>
      <c r="BB607" s="24"/>
      <c r="BC607" s="24"/>
    </row>
    <row r="608" spans="1:55" s="31" customFormat="1" ht="15" customHeight="1" x14ac:dyDescent="0.15">
      <c r="A608" s="140"/>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c r="AQ608" s="24"/>
      <c r="AR608" s="24"/>
      <c r="AS608" s="24"/>
      <c r="AT608" s="24"/>
      <c r="AU608" s="24"/>
      <c r="AV608" s="24"/>
      <c r="AW608" s="24"/>
      <c r="AX608" s="24"/>
      <c r="AY608" s="24"/>
      <c r="AZ608" s="24"/>
      <c r="BA608" s="24"/>
      <c r="BB608" s="24"/>
      <c r="BC608" s="24"/>
    </row>
    <row r="609" spans="1:55" s="31" customFormat="1" ht="15" customHeight="1" x14ac:dyDescent="0.15">
      <c r="A609" s="140"/>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c r="AQ609" s="24"/>
      <c r="AR609" s="24"/>
      <c r="AS609" s="24"/>
      <c r="AT609" s="24"/>
      <c r="AU609" s="24"/>
      <c r="AV609" s="24"/>
      <c r="AW609" s="24"/>
      <c r="AX609" s="24"/>
      <c r="AY609" s="24"/>
      <c r="AZ609" s="24"/>
      <c r="BA609" s="24"/>
      <c r="BB609" s="24"/>
      <c r="BC609" s="24"/>
    </row>
    <row r="610" spans="1:55" s="31" customFormat="1" ht="15" customHeight="1" x14ac:dyDescent="0.15">
      <c r="A610" s="140"/>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c r="AQ610" s="24"/>
      <c r="AR610" s="24"/>
      <c r="AS610" s="24"/>
      <c r="AT610" s="24"/>
      <c r="AU610" s="24"/>
      <c r="AV610" s="24"/>
      <c r="AW610" s="24"/>
      <c r="AX610" s="24"/>
      <c r="AY610" s="24"/>
      <c r="AZ610" s="24"/>
      <c r="BA610" s="24"/>
      <c r="BB610" s="24"/>
      <c r="BC610" s="24"/>
    </row>
    <row r="611" spans="1:55" s="31" customFormat="1" ht="15" customHeight="1" x14ac:dyDescent="0.15">
      <c r="A611" s="140"/>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c r="AQ611" s="24"/>
      <c r="AR611" s="24"/>
      <c r="AS611" s="24"/>
      <c r="AT611" s="24"/>
      <c r="AU611" s="24"/>
      <c r="AV611" s="24"/>
      <c r="AW611" s="24"/>
      <c r="AX611" s="24"/>
      <c r="AY611" s="24"/>
      <c r="AZ611" s="24"/>
      <c r="BA611" s="24"/>
      <c r="BB611" s="24"/>
      <c r="BC611" s="24"/>
    </row>
    <row r="612" spans="1:55" s="31" customFormat="1" ht="15" customHeight="1" x14ac:dyDescent="0.15">
      <c r="A612" s="140"/>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c r="AQ612" s="24"/>
      <c r="AR612" s="24"/>
      <c r="AS612" s="24"/>
      <c r="AT612" s="24"/>
      <c r="AU612" s="24"/>
      <c r="AV612" s="24"/>
      <c r="AW612" s="24"/>
      <c r="AX612" s="24"/>
      <c r="AY612" s="24"/>
      <c r="AZ612" s="24"/>
      <c r="BA612" s="24"/>
      <c r="BB612" s="24"/>
      <c r="BC612" s="24"/>
    </row>
    <row r="613" spans="1:55" s="31" customFormat="1" ht="15" customHeight="1" x14ac:dyDescent="0.15">
      <c r="A613" s="140"/>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c r="AQ613" s="24"/>
      <c r="AR613" s="24"/>
      <c r="AS613" s="24"/>
      <c r="AT613" s="24"/>
      <c r="AU613" s="24"/>
      <c r="AV613" s="24"/>
      <c r="AW613" s="24"/>
      <c r="AX613" s="24"/>
      <c r="AY613" s="24"/>
      <c r="AZ613" s="24"/>
      <c r="BA613" s="24"/>
      <c r="BB613" s="24"/>
      <c r="BC613" s="24"/>
    </row>
    <row r="614" spans="1:55" s="31" customFormat="1" ht="15" customHeight="1" x14ac:dyDescent="0.15">
      <c r="A614" s="140"/>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c r="AQ614" s="24"/>
      <c r="AR614" s="24"/>
      <c r="AS614" s="24"/>
      <c r="AT614" s="24"/>
      <c r="AU614" s="24"/>
      <c r="AV614" s="24"/>
      <c r="AW614" s="24"/>
      <c r="AX614" s="24"/>
      <c r="AY614" s="24"/>
      <c r="AZ614" s="24"/>
      <c r="BA614" s="24"/>
      <c r="BB614" s="24"/>
      <c r="BC614" s="24"/>
    </row>
    <row r="615" spans="1:55" s="31" customFormat="1" ht="15" customHeight="1" x14ac:dyDescent="0.15">
      <c r="A615" s="140"/>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c r="AQ615" s="24"/>
      <c r="AR615" s="24"/>
      <c r="AS615" s="24"/>
      <c r="AT615" s="24"/>
      <c r="AU615" s="24"/>
      <c r="AV615" s="24"/>
      <c r="AW615" s="24"/>
      <c r="AX615" s="24"/>
      <c r="AY615" s="24"/>
      <c r="AZ615" s="24"/>
      <c r="BA615" s="24"/>
      <c r="BB615" s="24"/>
      <c r="BC615" s="24"/>
    </row>
    <row r="616" spans="1:55" s="31" customFormat="1" ht="15" customHeight="1" x14ac:dyDescent="0.15">
      <c r="A616" s="140"/>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c r="AQ616" s="24"/>
      <c r="AR616" s="24"/>
      <c r="AS616" s="24"/>
      <c r="AT616" s="24"/>
      <c r="AU616" s="24"/>
      <c r="AV616" s="24"/>
      <c r="AW616" s="24"/>
      <c r="AX616" s="24"/>
      <c r="AY616" s="24"/>
      <c r="AZ616" s="24"/>
      <c r="BA616" s="24"/>
      <c r="BB616" s="24"/>
      <c r="BC616" s="24"/>
    </row>
    <row r="617" spans="1:55" s="31" customFormat="1" ht="15" customHeight="1" x14ac:dyDescent="0.15">
      <c r="A617" s="140"/>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c r="AQ617" s="24"/>
      <c r="AR617" s="24"/>
      <c r="AS617" s="24"/>
      <c r="AT617" s="24"/>
      <c r="AU617" s="24"/>
      <c r="AV617" s="24"/>
      <c r="AW617" s="24"/>
      <c r="AX617" s="24"/>
      <c r="AY617" s="24"/>
      <c r="AZ617" s="24"/>
      <c r="BA617" s="24"/>
      <c r="BB617" s="24"/>
      <c r="BC617" s="24"/>
    </row>
    <row r="618" spans="1:55" s="31" customFormat="1" ht="15" customHeight="1" x14ac:dyDescent="0.15">
      <c r="A618" s="140"/>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c r="AQ618" s="24"/>
      <c r="AR618" s="24"/>
      <c r="AS618" s="24"/>
      <c r="AT618" s="24"/>
      <c r="AU618" s="24"/>
      <c r="AV618" s="24"/>
      <c r="AW618" s="24"/>
      <c r="AX618" s="24"/>
      <c r="AY618" s="24"/>
      <c r="AZ618" s="24"/>
      <c r="BA618" s="24"/>
      <c r="BB618" s="24"/>
      <c r="BC618" s="24"/>
    </row>
    <row r="619" spans="1:55" s="31" customFormat="1" ht="15" customHeight="1" x14ac:dyDescent="0.15">
      <c r="A619" s="140"/>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c r="AQ619" s="24"/>
      <c r="AR619" s="24"/>
      <c r="AS619" s="24"/>
      <c r="AT619" s="24"/>
      <c r="AU619" s="24"/>
      <c r="AV619" s="24"/>
      <c r="AW619" s="24"/>
      <c r="AX619" s="24"/>
      <c r="AY619" s="24"/>
      <c r="AZ619" s="24"/>
      <c r="BA619" s="24"/>
      <c r="BB619" s="24"/>
      <c r="BC619" s="24"/>
    </row>
    <row r="620" spans="1:55" s="31" customFormat="1" ht="15" customHeight="1" x14ac:dyDescent="0.15">
      <c r="A620" s="140"/>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c r="AQ620" s="24"/>
      <c r="AR620" s="24"/>
      <c r="AS620" s="24"/>
      <c r="AT620" s="24"/>
      <c r="AU620" s="24"/>
      <c r="AV620" s="24"/>
      <c r="AW620" s="24"/>
      <c r="AX620" s="24"/>
      <c r="AY620" s="24"/>
      <c r="AZ620" s="24"/>
      <c r="BA620" s="24"/>
      <c r="BB620" s="24"/>
      <c r="BC620" s="24"/>
    </row>
    <row r="621" spans="1:55" s="31" customFormat="1" ht="15" customHeight="1" x14ac:dyDescent="0.15">
      <c r="A621" s="140"/>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c r="AQ621" s="24"/>
      <c r="AR621" s="24"/>
      <c r="AS621" s="24"/>
      <c r="AT621" s="24"/>
      <c r="AU621" s="24"/>
      <c r="AV621" s="24"/>
      <c r="AW621" s="24"/>
      <c r="AX621" s="24"/>
      <c r="AY621" s="24"/>
      <c r="AZ621" s="24"/>
      <c r="BA621" s="24"/>
      <c r="BB621" s="24"/>
      <c r="BC621" s="24"/>
    </row>
    <row r="622" spans="1:55" s="31" customFormat="1" ht="15" customHeight="1" x14ac:dyDescent="0.15">
      <c r="A622" s="140"/>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c r="AQ622" s="24"/>
      <c r="AR622" s="24"/>
      <c r="AS622" s="24"/>
      <c r="AT622" s="24"/>
      <c r="AU622" s="24"/>
      <c r="AV622" s="24"/>
      <c r="AW622" s="24"/>
      <c r="AX622" s="24"/>
      <c r="AY622" s="24"/>
      <c r="AZ622" s="24"/>
      <c r="BA622" s="24"/>
      <c r="BB622" s="24"/>
      <c r="BC622" s="24"/>
    </row>
    <row r="623" spans="1:55" s="31" customFormat="1" ht="15" customHeight="1" x14ac:dyDescent="0.15">
      <c r="A623" s="140"/>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c r="AQ623" s="24"/>
      <c r="AR623" s="24"/>
      <c r="AS623" s="24"/>
      <c r="AT623" s="24"/>
      <c r="AU623" s="24"/>
      <c r="AV623" s="24"/>
      <c r="AW623" s="24"/>
      <c r="AX623" s="24"/>
      <c r="AY623" s="24"/>
      <c r="AZ623" s="24"/>
      <c r="BA623" s="24"/>
      <c r="BB623" s="24"/>
      <c r="BC623" s="24"/>
    </row>
    <row r="624" spans="1:55" s="31" customFormat="1" ht="15" customHeight="1" x14ac:dyDescent="0.15">
      <c r="A624" s="140"/>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c r="AQ624" s="24"/>
      <c r="AR624" s="24"/>
      <c r="AS624" s="24"/>
      <c r="AT624" s="24"/>
      <c r="AU624" s="24"/>
      <c r="AV624" s="24"/>
      <c r="AW624" s="24"/>
      <c r="AX624" s="24"/>
      <c r="AY624" s="24"/>
      <c r="AZ624" s="24"/>
      <c r="BA624" s="24"/>
      <c r="BB624" s="24"/>
      <c r="BC624" s="24"/>
    </row>
    <row r="625" spans="1:55" s="31" customFormat="1" ht="15" customHeight="1" x14ac:dyDescent="0.15">
      <c r="A625" s="140"/>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c r="AQ625" s="24"/>
      <c r="AR625" s="24"/>
      <c r="AS625" s="24"/>
      <c r="AT625" s="24"/>
      <c r="AU625" s="24"/>
      <c r="AV625" s="24"/>
      <c r="AW625" s="24"/>
      <c r="AX625" s="24"/>
      <c r="AY625" s="24"/>
      <c r="AZ625" s="24"/>
      <c r="BA625" s="24"/>
      <c r="BB625" s="24"/>
      <c r="BC625" s="24"/>
    </row>
    <row r="626" spans="1:55" s="31" customFormat="1" ht="15" customHeight="1" x14ac:dyDescent="0.15">
      <c r="A626" s="140"/>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c r="AQ626" s="24"/>
      <c r="AR626" s="24"/>
      <c r="AS626" s="24"/>
      <c r="AT626" s="24"/>
      <c r="AU626" s="24"/>
      <c r="AV626" s="24"/>
      <c r="AW626" s="24"/>
      <c r="AX626" s="24"/>
      <c r="AY626" s="24"/>
      <c r="AZ626" s="24"/>
      <c r="BA626" s="24"/>
      <c r="BB626" s="24"/>
      <c r="BC626" s="24"/>
    </row>
    <row r="627" spans="1:55" s="31" customFormat="1" ht="15" customHeight="1" x14ac:dyDescent="0.15">
      <c r="A627" s="140"/>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c r="AQ627" s="24"/>
      <c r="AR627" s="24"/>
      <c r="AS627" s="24"/>
      <c r="AT627" s="24"/>
      <c r="AU627" s="24"/>
      <c r="AV627" s="24"/>
      <c r="AW627" s="24"/>
      <c r="AX627" s="24"/>
      <c r="AY627" s="24"/>
      <c r="AZ627" s="24"/>
      <c r="BA627" s="24"/>
      <c r="BB627" s="24"/>
      <c r="BC627" s="24"/>
    </row>
    <row r="628" spans="1:55" s="31" customFormat="1" ht="15" customHeight="1" x14ac:dyDescent="0.15">
      <c r="A628" s="140"/>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c r="AQ628" s="24"/>
      <c r="AR628" s="24"/>
      <c r="AS628" s="24"/>
      <c r="AT628" s="24"/>
      <c r="AU628" s="24"/>
      <c r="AV628" s="24"/>
      <c r="AW628" s="24"/>
      <c r="AX628" s="24"/>
      <c r="AY628" s="24"/>
      <c r="AZ628" s="24"/>
      <c r="BA628" s="24"/>
      <c r="BB628" s="24"/>
      <c r="BC628" s="24"/>
    </row>
    <row r="629" spans="1:55" s="31" customFormat="1" ht="15" customHeight="1" x14ac:dyDescent="0.15">
      <c r="A629" s="140"/>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c r="AQ629" s="24"/>
      <c r="AR629" s="24"/>
      <c r="AS629" s="24"/>
      <c r="AT629" s="24"/>
      <c r="AU629" s="24"/>
      <c r="AV629" s="24"/>
      <c r="AW629" s="24"/>
      <c r="AX629" s="24"/>
      <c r="AY629" s="24"/>
      <c r="AZ629" s="24"/>
      <c r="BA629" s="24"/>
      <c r="BB629" s="24"/>
      <c r="BC629" s="24"/>
    </row>
    <row r="630" spans="1:55" s="31" customFormat="1" ht="15" customHeight="1" x14ac:dyDescent="0.15">
      <c r="A630" s="140"/>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c r="AQ630" s="24"/>
      <c r="AR630" s="24"/>
      <c r="AS630" s="24"/>
      <c r="AT630" s="24"/>
      <c r="AU630" s="24"/>
      <c r="AV630" s="24"/>
      <c r="AW630" s="24"/>
      <c r="AX630" s="24"/>
      <c r="AY630" s="24"/>
      <c r="AZ630" s="24"/>
      <c r="BA630" s="24"/>
      <c r="BB630" s="24"/>
      <c r="BC630" s="24"/>
    </row>
    <row r="631" spans="1:55" s="31" customFormat="1" ht="15" customHeight="1" x14ac:dyDescent="0.15">
      <c r="A631" s="140"/>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c r="AQ631" s="24"/>
      <c r="AR631" s="24"/>
      <c r="AS631" s="24"/>
      <c r="AT631" s="24"/>
      <c r="AU631" s="24"/>
      <c r="AV631" s="24"/>
      <c r="AW631" s="24"/>
      <c r="AX631" s="24"/>
      <c r="AY631" s="24"/>
      <c r="AZ631" s="24"/>
      <c r="BA631" s="24"/>
      <c r="BB631" s="24"/>
      <c r="BC631" s="24"/>
    </row>
    <row r="632" spans="1:55" s="31" customFormat="1" ht="15" customHeight="1" x14ac:dyDescent="0.15">
      <c r="A632" s="140"/>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c r="AQ632" s="24"/>
      <c r="AR632" s="24"/>
      <c r="AS632" s="24"/>
      <c r="AT632" s="24"/>
      <c r="AU632" s="24"/>
      <c r="AV632" s="24"/>
      <c r="AW632" s="24"/>
      <c r="AX632" s="24"/>
      <c r="AY632" s="24"/>
      <c r="AZ632" s="24"/>
      <c r="BA632" s="24"/>
      <c r="BB632" s="24"/>
      <c r="BC632" s="24"/>
    </row>
    <row r="633" spans="1:55" s="31" customFormat="1" ht="15" customHeight="1" x14ac:dyDescent="0.15">
      <c r="A633" s="140"/>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c r="AQ633" s="24"/>
      <c r="AR633" s="24"/>
      <c r="AS633" s="24"/>
      <c r="AT633" s="24"/>
      <c r="AU633" s="24"/>
      <c r="AV633" s="24"/>
      <c r="AW633" s="24"/>
      <c r="AX633" s="24"/>
      <c r="AY633" s="24"/>
      <c r="AZ633" s="24"/>
      <c r="BA633" s="24"/>
      <c r="BB633" s="24"/>
      <c r="BC633" s="24"/>
    </row>
    <row r="634" spans="1:55" s="31" customFormat="1" ht="15" customHeight="1" x14ac:dyDescent="0.15">
      <c r="A634" s="140"/>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c r="AQ634" s="24"/>
      <c r="AR634" s="24"/>
      <c r="AS634" s="24"/>
      <c r="AT634" s="24"/>
      <c r="AU634" s="24"/>
      <c r="AV634" s="24"/>
      <c r="AW634" s="24"/>
      <c r="AX634" s="24"/>
      <c r="AY634" s="24"/>
      <c r="AZ634" s="24"/>
      <c r="BA634" s="24"/>
      <c r="BB634" s="24"/>
      <c r="BC634" s="24"/>
    </row>
    <row r="635" spans="1:55" s="31" customFormat="1" ht="15" customHeight="1" x14ac:dyDescent="0.15">
      <c r="A635" s="140"/>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c r="AQ635" s="24"/>
      <c r="AR635" s="24"/>
      <c r="AS635" s="24"/>
      <c r="AT635" s="24"/>
      <c r="AU635" s="24"/>
      <c r="AV635" s="24"/>
      <c r="AW635" s="24"/>
      <c r="AX635" s="24"/>
      <c r="AY635" s="24"/>
      <c r="AZ635" s="24"/>
      <c r="BA635" s="24"/>
      <c r="BB635" s="24"/>
      <c r="BC635" s="24"/>
    </row>
    <row r="636" spans="1:55" s="31" customFormat="1" ht="15" customHeight="1" x14ac:dyDescent="0.15">
      <c r="A636" s="140"/>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c r="AQ636" s="24"/>
      <c r="AR636" s="24"/>
      <c r="AS636" s="24"/>
      <c r="AT636" s="24"/>
      <c r="AU636" s="24"/>
      <c r="AV636" s="24"/>
      <c r="AW636" s="24"/>
      <c r="AX636" s="24"/>
      <c r="AY636" s="24"/>
      <c r="AZ636" s="24"/>
      <c r="BA636" s="24"/>
      <c r="BB636" s="24"/>
      <c r="BC636" s="24"/>
    </row>
    <row r="637" spans="1:55" s="31" customFormat="1" ht="15" customHeight="1" x14ac:dyDescent="0.15">
      <c r="A637" s="140"/>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c r="AQ637" s="24"/>
      <c r="AR637" s="24"/>
      <c r="AS637" s="24"/>
      <c r="AT637" s="24"/>
      <c r="AU637" s="24"/>
      <c r="AV637" s="24"/>
      <c r="AW637" s="24"/>
      <c r="AX637" s="24"/>
      <c r="AY637" s="24"/>
      <c r="AZ637" s="24"/>
      <c r="BA637" s="24"/>
      <c r="BB637" s="24"/>
      <c r="BC637" s="24"/>
    </row>
    <row r="638" spans="1:55" s="31" customFormat="1" ht="15" customHeight="1" x14ac:dyDescent="0.15">
      <c r="A638" s="140"/>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c r="AQ638" s="24"/>
      <c r="AR638" s="24"/>
      <c r="AS638" s="24"/>
      <c r="AT638" s="24"/>
      <c r="AU638" s="24"/>
      <c r="AV638" s="24"/>
      <c r="AW638" s="24"/>
      <c r="AX638" s="24"/>
      <c r="AY638" s="24"/>
      <c r="AZ638" s="24"/>
      <c r="BA638" s="24"/>
      <c r="BB638" s="24"/>
      <c r="BC638" s="24"/>
    </row>
    <row r="639" spans="1:55" s="31" customFormat="1" ht="15" customHeight="1" x14ac:dyDescent="0.15">
      <c r="A639" s="140"/>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c r="AQ639" s="24"/>
      <c r="AR639" s="24"/>
      <c r="AS639" s="24"/>
      <c r="AT639" s="24"/>
      <c r="AU639" s="24"/>
      <c r="AV639" s="24"/>
      <c r="AW639" s="24"/>
      <c r="AX639" s="24"/>
      <c r="AY639" s="24"/>
      <c r="AZ639" s="24"/>
      <c r="BA639" s="24"/>
      <c r="BB639" s="24"/>
      <c r="BC639" s="24"/>
    </row>
    <row r="640" spans="1:55" s="31" customFormat="1" ht="15" customHeight="1" x14ac:dyDescent="0.15">
      <c r="A640" s="140"/>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c r="AQ640" s="24"/>
      <c r="AR640" s="24"/>
      <c r="AS640" s="24"/>
      <c r="AT640" s="24"/>
      <c r="AU640" s="24"/>
      <c r="AV640" s="24"/>
      <c r="AW640" s="24"/>
      <c r="AX640" s="24"/>
      <c r="AY640" s="24"/>
      <c r="AZ640" s="24"/>
      <c r="BA640" s="24"/>
      <c r="BB640" s="24"/>
      <c r="BC640" s="24"/>
    </row>
    <row r="641" spans="1:55" s="31" customFormat="1" ht="15" customHeight="1" x14ac:dyDescent="0.15">
      <c r="A641" s="140"/>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c r="AQ641" s="24"/>
      <c r="AR641" s="24"/>
      <c r="AS641" s="24"/>
      <c r="AT641" s="24"/>
      <c r="AU641" s="24"/>
      <c r="AV641" s="24"/>
      <c r="AW641" s="24"/>
      <c r="AX641" s="24"/>
      <c r="AY641" s="24"/>
      <c r="AZ641" s="24"/>
      <c r="BA641" s="24"/>
      <c r="BB641" s="24"/>
      <c r="BC641" s="24"/>
    </row>
    <row r="642" spans="1:55" s="31" customFormat="1" ht="15" customHeight="1" x14ac:dyDescent="0.15">
      <c r="A642" s="140"/>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c r="AQ642" s="24"/>
      <c r="AR642" s="24"/>
      <c r="AS642" s="24"/>
      <c r="AT642" s="24"/>
      <c r="AU642" s="24"/>
      <c r="AV642" s="24"/>
      <c r="AW642" s="24"/>
      <c r="AX642" s="24"/>
      <c r="AY642" s="24"/>
      <c r="AZ642" s="24"/>
      <c r="BA642" s="24"/>
      <c r="BB642" s="24"/>
      <c r="BC642" s="24"/>
    </row>
    <row r="643" spans="1:55" s="31" customFormat="1" ht="15" customHeight="1" x14ac:dyDescent="0.15">
      <c r="A643" s="140"/>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c r="AQ643" s="24"/>
      <c r="AR643" s="24"/>
      <c r="AS643" s="24"/>
      <c r="AT643" s="24"/>
      <c r="AU643" s="24"/>
      <c r="AV643" s="24"/>
      <c r="AW643" s="24"/>
      <c r="AX643" s="24"/>
      <c r="AY643" s="24"/>
      <c r="AZ643" s="24"/>
      <c r="BA643" s="24"/>
      <c r="BB643" s="24"/>
      <c r="BC643" s="24"/>
    </row>
    <row r="644" spans="1:55" s="31" customFormat="1" ht="15" customHeight="1" x14ac:dyDescent="0.15">
      <c r="A644" s="140"/>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c r="AQ644" s="24"/>
      <c r="AR644" s="24"/>
      <c r="AS644" s="24"/>
      <c r="AT644" s="24"/>
      <c r="AU644" s="24"/>
      <c r="AV644" s="24"/>
      <c r="AW644" s="24"/>
      <c r="AX644" s="24"/>
      <c r="AY644" s="24"/>
      <c r="AZ644" s="24"/>
      <c r="BA644" s="24"/>
      <c r="BB644" s="24"/>
      <c r="BC644" s="24"/>
    </row>
    <row r="645" spans="1:55" s="31" customFormat="1" ht="15" customHeight="1" x14ac:dyDescent="0.15">
      <c r="A645" s="140"/>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c r="AQ645" s="24"/>
      <c r="AR645" s="24"/>
      <c r="AS645" s="24"/>
      <c r="AT645" s="24"/>
      <c r="AU645" s="24"/>
      <c r="AV645" s="24"/>
      <c r="AW645" s="24"/>
      <c r="AX645" s="24"/>
      <c r="AY645" s="24"/>
      <c r="AZ645" s="24"/>
      <c r="BA645" s="24"/>
      <c r="BB645" s="24"/>
      <c r="BC645" s="24"/>
    </row>
    <row r="646" spans="1:55" s="31" customFormat="1" ht="15" customHeight="1" x14ac:dyDescent="0.15">
      <c r="A646" s="140"/>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c r="AQ646" s="24"/>
      <c r="AR646" s="24"/>
      <c r="AS646" s="24"/>
      <c r="AT646" s="24"/>
      <c r="AU646" s="24"/>
      <c r="AV646" s="24"/>
      <c r="AW646" s="24"/>
      <c r="AX646" s="24"/>
      <c r="AY646" s="24"/>
      <c r="AZ646" s="24"/>
      <c r="BA646" s="24"/>
      <c r="BB646" s="24"/>
      <c r="BC646" s="24"/>
    </row>
    <row r="647" spans="1:55" s="31" customFormat="1" ht="15" customHeight="1" x14ac:dyDescent="0.15">
      <c r="A647" s="140"/>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c r="AQ647" s="24"/>
      <c r="AR647" s="24"/>
      <c r="AS647" s="24"/>
      <c r="AT647" s="24"/>
      <c r="AU647" s="24"/>
      <c r="AV647" s="24"/>
      <c r="AW647" s="24"/>
      <c r="AX647" s="24"/>
      <c r="AY647" s="24"/>
      <c r="AZ647" s="24"/>
      <c r="BA647" s="24"/>
      <c r="BB647" s="24"/>
      <c r="BC647" s="24"/>
    </row>
    <row r="648" spans="1:55" s="31" customFormat="1" ht="15" customHeight="1" x14ac:dyDescent="0.15">
      <c r="A648" s="140"/>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c r="AQ648" s="24"/>
      <c r="AR648" s="24"/>
      <c r="AS648" s="24"/>
      <c r="AT648" s="24"/>
      <c r="AU648" s="24"/>
      <c r="AV648" s="24"/>
      <c r="AW648" s="24"/>
      <c r="AX648" s="24"/>
      <c r="AY648" s="24"/>
      <c r="AZ648" s="24"/>
      <c r="BA648" s="24"/>
      <c r="BB648" s="24"/>
      <c r="BC648" s="24"/>
    </row>
    <row r="649" spans="1:55" s="31" customFormat="1" ht="15" customHeight="1" x14ac:dyDescent="0.15">
      <c r="A649" s="140"/>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c r="AQ649" s="24"/>
      <c r="AR649" s="24"/>
      <c r="AS649" s="24"/>
      <c r="AT649" s="24"/>
      <c r="AU649" s="24"/>
      <c r="AV649" s="24"/>
      <c r="AW649" s="24"/>
      <c r="AX649" s="24"/>
      <c r="AY649" s="24"/>
      <c r="AZ649" s="24"/>
      <c r="BA649" s="24"/>
      <c r="BB649" s="24"/>
      <c r="BC649" s="24"/>
    </row>
    <row r="650" spans="1:55" s="31" customFormat="1" ht="15" customHeight="1" x14ac:dyDescent="0.15">
      <c r="A650" s="140"/>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c r="AQ650" s="24"/>
      <c r="AR650" s="24"/>
      <c r="AS650" s="24"/>
      <c r="AT650" s="24"/>
      <c r="AU650" s="24"/>
      <c r="AV650" s="24"/>
      <c r="AW650" s="24"/>
      <c r="AX650" s="24"/>
      <c r="AY650" s="24"/>
      <c r="AZ650" s="24"/>
      <c r="BA650" s="24"/>
      <c r="BB650" s="24"/>
      <c r="BC650" s="24"/>
    </row>
    <row r="651" spans="1:55" s="31" customFormat="1" ht="15" customHeight="1" x14ac:dyDescent="0.15">
      <c r="A651" s="140"/>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c r="AQ651" s="24"/>
      <c r="AR651" s="24"/>
      <c r="AS651" s="24"/>
      <c r="AT651" s="24"/>
      <c r="AU651" s="24"/>
      <c r="AV651" s="24"/>
      <c r="AW651" s="24"/>
      <c r="AX651" s="24"/>
      <c r="AY651" s="24"/>
      <c r="AZ651" s="24"/>
      <c r="BA651" s="24"/>
      <c r="BB651" s="24"/>
      <c r="BC651" s="24"/>
    </row>
    <row r="652" spans="1:55" s="31" customFormat="1" ht="15" customHeight="1" x14ac:dyDescent="0.15">
      <c r="A652" s="140"/>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c r="AQ652" s="24"/>
      <c r="AR652" s="24"/>
      <c r="AS652" s="24"/>
      <c r="AT652" s="24"/>
      <c r="AU652" s="24"/>
      <c r="AV652" s="24"/>
      <c r="AW652" s="24"/>
      <c r="AX652" s="24"/>
      <c r="AY652" s="24"/>
      <c r="AZ652" s="24"/>
      <c r="BA652" s="24"/>
      <c r="BB652" s="24"/>
      <c r="BC652" s="24"/>
    </row>
    <row r="653" spans="1:55" s="31" customFormat="1" ht="15" customHeight="1" x14ac:dyDescent="0.15">
      <c r="A653" s="140"/>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c r="AQ653" s="24"/>
      <c r="AR653" s="24"/>
      <c r="AS653" s="24"/>
      <c r="AT653" s="24"/>
      <c r="AU653" s="24"/>
      <c r="AV653" s="24"/>
      <c r="AW653" s="24"/>
      <c r="AX653" s="24"/>
      <c r="AY653" s="24"/>
      <c r="AZ653" s="24"/>
      <c r="BA653" s="24"/>
      <c r="BB653" s="24"/>
      <c r="BC653" s="24"/>
    </row>
    <row r="654" spans="1:55" s="31" customFormat="1" ht="15" customHeight="1" x14ac:dyDescent="0.15">
      <c r="A654" s="140"/>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c r="AQ654" s="24"/>
      <c r="AR654" s="24"/>
      <c r="AS654" s="24"/>
      <c r="AT654" s="24"/>
      <c r="AU654" s="24"/>
      <c r="AV654" s="24"/>
      <c r="AW654" s="24"/>
      <c r="AX654" s="24"/>
      <c r="AY654" s="24"/>
      <c r="AZ654" s="24"/>
      <c r="BA654" s="24"/>
      <c r="BB654" s="24"/>
      <c r="BC654" s="24"/>
    </row>
    <row r="655" spans="1:55" s="31" customFormat="1" ht="15" customHeight="1" x14ac:dyDescent="0.15">
      <c r="A655" s="140"/>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c r="AQ655" s="24"/>
      <c r="AR655" s="24"/>
      <c r="AS655" s="24"/>
      <c r="AT655" s="24"/>
      <c r="AU655" s="24"/>
      <c r="AV655" s="24"/>
      <c r="AW655" s="24"/>
      <c r="AX655" s="24"/>
      <c r="AY655" s="24"/>
      <c r="AZ655" s="24"/>
      <c r="BA655" s="24"/>
      <c r="BB655" s="24"/>
      <c r="BC655" s="24"/>
    </row>
    <row r="656" spans="1:55" s="31" customFormat="1" ht="15" customHeight="1" x14ac:dyDescent="0.15">
      <c r="A656" s="140"/>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c r="AQ656" s="24"/>
      <c r="AR656" s="24"/>
      <c r="AS656" s="24"/>
      <c r="AT656" s="24"/>
      <c r="AU656" s="24"/>
      <c r="AV656" s="24"/>
      <c r="AW656" s="24"/>
      <c r="AX656" s="24"/>
      <c r="AY656" s="24"/>
      <c r="AZ656" s="24"/>
      <c r="BA656" s="24"/>
      <c r="BB656" s="24"/>
      <c r="BC656" s="24"/>
    </row>
    <row r="657" spans="1:55" s="31" customFormat="1" ht="15" customHeight="1" x14ac:dyDescent="0.15">
      <c r="A657" s="140"/>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c r="AQ657" s="24"/>
      <c r="AR657" s="24"/>
      <c r="AS657" s="24"/>
      <c r="AT657" s="24"/>
      <c r="AU657" s="24"/>
      <c r="AV657" s="24"/>
      <c r="AW657" s="24"/>
      <c r="AX657" s="24"/>
      <c r="AY657" s="24"/>
      <c r="AZ657" s="24"/>
      <c r="BA657" s="24"/>
      <c r="BB657" s="24"/>
      <c r="BC657" s="24"/>
    </row>
    <row r="658" spans="1:55" s="31" customFormat="1" ht="15" customHeight="1" x14ac:dyDescent="0.15">
      <c r="A658" s="140"/>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c r="AQ658" s="24"/>
      <c r="AR658" s="24"/>
      <c r="AS658" s="24"/>
      <c r="AT658" s="24"/>
      <c r="AU658" s="24"/>
      <c r="AV658" s="24"/>
      <c r="AW658" s="24"/>
      <c r="AX658" s="24"/>
      <c r="AY658" s="24"/>
      <c r="AZ658" s="24"/>
      <c r="BA658" s="24"/>
      <c r="BB658" s="24"/>
      <c r="BC658" s="24"/>
    </row>
    <row r="659" spans="1:55" s="31" customFormat="1" ht="15" customHeight="1" x14ac:dyDescent="0.15">
      <c r="A659" s="140"/>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c r="AQ659" s="24"/>
      <c r="AR659" s="24"/>
      <c r="AS659" s="24"/>
      <c r="AT659" s="24"/>
      <c r="AU659" s="24"/>
      <c r="AV659" s="24"/>
      <c r="AW659" s="24"/>
      <c r="AX659" s="24"/>
      <c r="AY659" s="24"/>
      <c r="AZ659" s="24"/>
      <c r="BA659" s="24"/>
      <c r="BB659" s="24"/>
      <c r="BC659" s="24"/>
    </row>
    <row r="660" spans="1:55" s="31" customFormat="1" ht="15" customHeight="1" x14ac:dyDescent="0.15">
      <c r="A660" s="140"/>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c r="AQ660" s="24"/>
      <c r="AR660" s="24"/>
      <c r="AS660" s="24"/>
      <c r="AT660" s="24"/>
      <c r="AU660" s="24"/>
      <c r="AV660" s="24"/>
      <c r="AW660" s="24"/>
      <c r="AX660" s="24"/>
      <c r="AY660" s="24"/>
      <c r="AZ660" s="24"/>
      <c r="BA660" s="24"/>
      <c r="BB660" s="24"/>
      <c r="BC660" s="24"/>
    </row>
    <row r="661" spans="1:55" s="31" customFormat="1" ht="15" customHeight="1" x14ac:dyDescent="0.15">
      <c r="A661" s="140"/>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c r="AQ661" s="24"/>
      <c r="AR661" s="24"/>
      <c r="AS661" s="24"/>
      <c r="AT661" s="24"/>
      <c r="AU661" s="24"/>
      <c r="AV661" s="24"/>
      <c r="AW661" s="24"/>
      <c r="AX661" s="24"/>
      <c r="AY661" s="24"/>
      <c r="AZ661" s="24"/>
      <c r="BA661" s="24"/>
      <c r="BB661" s="24"/>
      <c r="BC661" s="24"/>
    </row>
    <row r="662" spans="1:55" s="31" customFormat="1" ht="15" customHeight="1" x14ac:dyDescent="0.15">
      <c r="A662" s="140"/>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c r="AQ662" s="24"/>
      <c r="AR662" s="24"/>
      <c r="AS662" s="24"/>
      <c r="AT662" s="24"/>
      <c r="AU662" s="24"/>
      <c r="AV662" s="24"/>
      <c r="AW662" s="24"/>
      <c r="AX662" s="24"/>
      <c r="AY662" s="24"/>
      <c r="AZ662" s="24"/>
      <c r="BA662" s="24"/>
      <c r="BB662" s="24"/>
      <c r="BC662" s="24"/>
    </row>
    <row r="663" spans="1:55" s="31" customFormat="1" ht="15" customHeight="1" x14ac:dyDescent="0.15">
      <c r="A663" s="140"/>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c r="AQ663" s="24"/>
      <c r="AR663" s="24"/>
      <c r="AS663" s="24"/>
      <c r="AT663" s="24"/>
      <c r="AU663" s="24"/>
      <c r="AV663" s="24"/>
      <c r="AW663" s="24"/>
      <c r="AX663" s="24"/>
      <c r="AY663" s="24"/>
      <c r="AZ663" s="24"/>
      <c r="BA663" s="24"/>
      <c r="BB663" s="24"/>
      <c r="BC663" s="24"/>
    </row>
    <row r="664" spans="1:55" s="31" customFormat="1" ht="15" customHeight="1" x14ac:dyDescent="0.15">
      <c r="A664" s="140"/>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c r="AQ664" s="24"/>
      <c r="AR664" s="24"/>
      <c r="AS664" s="24"/>
      <c r="AT664" s="24"/>
      <c r="AU664" s="24"/>
      <c r="AV664" s="24"/>
      <c r="AW664" s="24"/>
      <c r="AX664" s="24"/>
      <c r="AY664" s="24"/>
      <c r="AZ664" s="24"/>
      <c r="BA664" s="24"/>
      <c r="BB664" s="24"/>
      <c r="BC664" s="24"/>
    </row>
    <row r="665" spans="1:55" s="31" customFormat="1" ht="15" customHeight="1" x14ac:dyDescent="0.15">
      <c r="A665" s="140"/>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c r="AQ665" s="24"/>
      <c r="AR665" s="24"/>
      <c r="AS665" s="24"/>
      <c r="AT665" s="24"/>
      <c r="AU665" s="24"/>
      <c r="AV665" s="24"/>
      <c r="AW665" s="24"/>
      <c r="AX665" s="24"/>
      <c r="AY665" s="24"/>
      <c r="AZ665" s="24"/>
      <c r="BA665" s="24"/>
      <c r="BB665" s="24"/>
      <c r="BC665" s="24"/>
    </row>
    <row r="666" spans="1:55" s="31" customFormat="1" ht="15" customHeight="1" x14ac:dyDescent="0.15">
      <c r="A666" s="140"/>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c r="AQ666" s="24"/>
      <c r="AR666" s="24"/>
      <c r="AS666" s="24"/>
      <c r="AT666" s="24"/>
      <c r="AU666" s="24"/>
      <c r="AV666" s="24"/>
      <c r="AW666" s="24"/>
      <c r="AX666" s="24"/>
      <c r="AY666" s="24"/>
      <c r="AZ666" s="24"/>
      <c r="BA666" s="24"/>
      <c r="BB666" s="24"/>
      <c r="BC666" s="24"/>
    </row>
    <row r="667" spans="1:55" s="31" customFormat="1" ht="15" customHeight="1" x14ac:dyDescent="0.15">
      <c r="A667" s="140"/>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c r="AQ667" s="24"/>
      <c r="AR667" s="24"/>
      <c r="AS667" s="24"/>
      <c r="AT667" s="24"/>
      <c r="AU667" s="24"/>
      <c r="AV667" s="24"/>
      <c r="AW667" s="24"/>
      <c r="AX667" s="24"/>
      <c r="AY667" s="24"/>
      <c r="AZ667" s="24"/>
      <c r="BA667" s="24"/>
      <c r="BB667" s="24"/>
      <c r="BC667" s="24"/>
    </row>
    <row r="668" spans="1:55" s="31" customFormat="1" ht="15" customHeight="1" x14ac:dyDescent="0.15">
      <c r="A668" s="140"/>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c r="AQ668" s="24"/>
      <c r="AR668" s="24"/>
      <c r="AS668" s="24"/>
      <c r="AT668" s="24"/>
      <c r="AU668" s="24"/>
      <c r="AV668" s="24"/>
      <c r="AW668" s="24"/>
      <c r="AX668" s="24"/>
      <c r="AY668" s="24"/>
      <c r="AZ668" s="24"/>
      <c r="BA668" s="24"/>
      <c r="BB668" s="24"/>
      <c r="BC668" s="24"/>
    </row>
    <row r="669" spans="1:55" s="31" customFormat="1" ht="15" customHeight="1" x14ac:dyDescent="0.15">
      <c r="A669" s="140"/>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c r="AQ669" s="24"/>
      <c r="AR669" s="24"/>
      <c r="AS669" s="24"/>
      <c r="AT669" s="24"/>
      <c r="AU669" s="24"/>
      <c r="AV669" s="24"/>
      <c r="AW669" s="24"/>
      <c r="AX669" s="24"/>
      <c r="AY669" s="24"/>
      <c r="AZ669" s="24"/>
      <c r="BA669" s="24"/>
      <c r="BB669" s="24"/>
      <c r="BC669" s="24"/>
    </row>
    <row r="670" spans="1:55" s="31" customFormat="1" ht="15" customHeight="1" x14ac:dyDescent="0.15">
      <c r="A670" s="140"/>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c r="AQ670" s="24"/>
      <c r="AR670" s="24"/>
      <c r="AS670" s="24"/>
      <c r="AT670" s="24"/>
      <c r="AU670" s="24"/>
      <c r="AV670" s="24"/>
      <c r="AW670" s="24"/>
      <c r="AX670" s="24"/>
      <c r="AY670" s="24"/>
      <c r="AZ670" s="24"/>
      <c r="BA670" s="24"/>
      <c r="BB670" s="24"/>
      <c r="BC670" s="24"/>
    </row>
    <row r="671" spans="1:55" s="31" customFormat="1" ht="15" customHeight="1" x14ac:dyDescent="0.15">
      <c r="A671" s="140"/>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c r="AQ671" s="24"/>
      <c r="AR671" s="24"/>
      <c r="AS671" s="24"/>
      <c r="AT671" s="24"/>
      <c r="AU671" s="24"/>
      <c r="AV671" s="24"/>
      <c r="AW671" s="24"/>
      <c r="AX671" s="24"/>
      <c r="AY671" s="24"/>
      <c r="AZ671" s="24"/>
      <c r="BA671" s="24"/>
      <c r="BB671" s="24"/>
      <c r="BC671" s="24"/>
    </row>
    <row r="672" spans="1:55" s="31" customFormat="1" ht="15" customHeight="1" x14ac:dyDescent="0.15">
      <c r="A672" s="140"/>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c r="AQ672" s="24"/>
      <c r="AR672" s="24"/>
      <c r="AS672" s="24"/>
      <c r="AT672" s="24"/>
      <c r="AU672" s="24"/>
      <c r="AV672" s="24"/>
      <c r="AW672" s="24"/>
      <c r="AX672" s="24"/>
      <c r="AY672" s="24"/>
      <c r="AZ672" s="24"/>
      <c r="BA672" s="24"/>
      <c r="BB672" s="24"/>
      <c r="BC672" s="24"/>
    </row>
    <row r="673" spans="1:55" s="31" customFormat="1" ht="15" customHeight="1" x14ac:dyDescent="0.15">
      <c r="A673" s="140"/>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c r="AQ673" s="24"/>
      <c r="AR673" s="24"/>
      <c r="AS673" s="24"/>
      <c r="AT673" s="24"/>
      <c r="AU673" s="24"/>
      <c r="AV673" s="24"/>
      <c r="AW673" s="24"/>
      <c r="AX673" s="24"/>
      <c r="AY673" s="24"/>
      <c r="AZ673" s="24"/>
      <c r="BA673" s="24"/>
      <c r="BB673" s="24"/>
      <c r="BC673" s="24"/>
    </row>
    <row r="674" spans="1:55" s="31" customFormat="1" ht="15" customHeight="1" x14ac:dyDescent="0.15">
      <c r="A674" s="140"/>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c r="AQ674" s="24"/>
      <c r="AR674" s="24"/>
      <c r="AS674" s="24"/>
      <c r="AT674" s="24"/>
      <c r="AU674" s="24"/>
      <c r="AV674" s="24"/>
      <c r="AW674" s="24"/>
      <c r="AX674" s="24"/>
      <c r="AY674" s="24"/>
      <c r="AZ674" s="24"/>
      <c r="BA674" s="24"/>
      <c r="BB674" s="24"/>
      <c r="BC674" s="24"/>
    </row>
    <row r="675" spans="1:55" s="31" customFormat="1" ht="15" customHeight="1" x14ac:dyDescent="0.15">
      <c r="A675" s="140"/>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c r="AQ675" s="24"/>
      <c r="AR675" s="24"/>
      <c r="AS675" s="24"/>
      <c r="AT675" s="24"/>
      <c r="AU675" s="24"/>
      <c r="AV675" s="24"/>
      <c r="AW675" s="24"/>
      <c r="AX675" s="24"/>
      <c r="AY675" s="24"/>
      <c r="AZ675" s="24"/>
      <c r="BA675" s="24"/>
      <c r="BB675" s="24"/>
      <c r="BC675" s="24"/>
    </row>
    <row r="676" spans="1:55" s="31" customFormat="1" ht="15" customHeight="1" x14ac:dyDescent="0.15">
      <c r="A676" s="140"/>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c r="AQ676" s="24"/>
      <c r="AR676" s="24"/>
      <c r="AS676" s="24"/>
      <c r="AT676" s="24"/>
      <c r="AU676" s="24"/>
      <c r="AV676" s="24"/>
      <c r="AW676" s="24"/>
      <c r="AX676" s="24"/>
      <c r="AY676" s="24"/>
      <c r="AZ676" s="24"/>
      <c r="BA676" s="24"/>
      <c r="BB676" s="24"/>
      <c r="BC676" s="24"/>
    </row>
    <row r="677" spans="1:55" s="31" customFormat="1" ht="15" customHeight="1" x14ac:dyDescent="0.15">
      <c r="A677" s="140"/>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c r="AQ677" s="24"/>
      <c r="AR677" s="24"/>
      <c r="AS677" s="24"/>
      <c r="AT677" s="24"/>
      <c r="AU677" s="24"/>
      <c r="AV677" s="24"/>
      <c r="AW677" s="24"/>
      <c r="AX677" s="24"/>
      <c r="AY677" s="24"/>
      <c r="AZ677" s="24"/>
      <c r="BA677" s="24"/>
      <c r="BB677" s="24"/>
      <c r="BC677" s="24"/>
    </row>
    <row r="678" spans="1:55" s="31" customFormat="1" ht="15" customHeight="1" x14ac:dyDescent="0.15">
      <c r="A678" s="140"/>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c r="AQ678" s="24"/>
      <c r="AR678" s="24"/>
      <c r="AS678" s="24"/>
      <c r="AT678" s="24"/>
      <c r="AU678" s="24"/>
      <c r="AV678" s="24"/>
      <c r="AW678" s="24"/>
      <c r="AX678" s="24"/>
      <c r="AY678" s="24"/>
      <c r="AZ678" s="24"/>
      <c r="BA678" s="24"/>
      <c r="BB678" s="24"/>
      <c r="BC678" s="24"/>
    </row>
    <row r="679" spans="1:55" s="31" customFormat="1" ht="15" customHeight="1" x14ac:dyDescent="0.15">
      <c r="A679" s="140"/>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c r="AQ679" s="24"/>
      <c r="AR679" s="24"/>
      <c r="AS679" s="24"/>
      <c r="AT679" s="24"/>
      <c r="AU679" s="24"/>
      <c r="AV679" s="24"/>
      <c r="AW679" s="24"/>
      <c r="AX679" s="24"/>
      <c r="AY679" s="24"/>
      <c r="AZ679" s="24"/>
      <c r="BA679" s="24"/>
      <c r="BB679" s="24"/>
      <c r="BC679" s="24"/>
    </row>
    <row r="680" spans="1:55" s="31" customFormat="1" ht="15" customHeight="1" x14ac:dyDescent="0.15">
      <c r="A680" s="140"/>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c r="AQ680" s="24"/>
      <c r="AR680" s="24"/>
      <c r="AS680" s="24"/>
      <c r="AT680" s="24"/>
      <c r="AU680" s="24"/>
      <c r="AV680" s="24"/>
      <c r="AW680" s="24"/>
      <c r="AX680" s="24"/>
      <c r="AY680" s="24"/>
      <c r="AZ680" s="24"/>
      <c r="BA680" s="24"/>
      <c r="BB680" s="24"/>
      <c r="BC680" s="24"/>
    </row>
    <row r="681" spans="1:55" s="31" customFormat="1" ht="15" customHeight="1" x14ac:dyDescent="0.15">
      <c r="A681" s="140"/>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c r="AQ681" s="24"/>
      <c r="AR681" s="24"/>
      <c r="AS681" s="24"/>
      <c r="AT681" s="24"/>
      <c r="AU681" s="24"/>
      <c r="AV681" s="24"/>
      <c r="AW681" s="24"/>
      <c r="AX681" s="24"/>
      <c r="AY681" s="24"/>
      <c r="AZ681" s="24"/>
      <c r="BA681" s="24"/>
      <c r="BB681" s="24"/>
      <c r="BC681" s="24"/>
    </row>
    <row r="682" spans="1:55" s="31" customFormat="1" ht="15" customHeight="1" x14ac:dyDescent="0.15">
      <c r="A682" s="140"/>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c r="AQ682" s="24"/>
      <c r="AR682" s="24"/>
      <c r="AS682" s="24"/>
      <c r="AT682" s="24"/>
      <c r="AU682" s="24"/>
      <c r="AV682" s="24"/>
      <c r="AW682" s="24"/>
      <c r="AX682" s="24"/>
      <c r="AY682" s="24"/>
      <c r="AZ682" s="24"/>
      <c r="BA682" s="24"/>
      <c r="BB682" s="24"/>
      <c r="BC682" s="24"/>
    </row>
    <row r="683" spans="1:55" s="31" customFormat="1" ht="15" customHeight="1" x14ac:dyDescent="0.15">
      <c r="A683" s="140"/>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c r="AQ683" s="24"/>
      <c r="AR683" s="24"/>
      <c r="AS683" s="24"/>
      <c r="AT683" s="24"/>
      <c r="AU683" s="24"/>
      <c r="AV683" s="24"/>
      <c r="AW683" s="24"/>
      <c r="AX683" s="24"/>
      <c r="AY683" s="24"/>
      <c r="AZ683" s="24"/>
      <c r="BA683" s="24"/>
      <c r="BB683" s="24"/>
      <c r="BC683" s="24"/>
    </row>
    <row r="684" spans="1:55" s="31" customFormat="1" ht="15" customHeight="1" x14ac:dyDescent="0.15">
      <c r="A684" s="140"/>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c r="AQ684" s="24"/>
      <c r="AR684" s="24"/>
      <c r="AS684" s="24"/>
      <c r="AT684" s="24"/>
      <c r="AU684" s="24"/>
      <c r="AV684" s="24"/>
      <c r="AW684" s="24"/>
      <c r="AX684" s="24"/>
      <c r="AY684" s="24"/>
      <c r="AZ684" s="24"/>
      <c r="BA684" s="24"/>
      <c r="BB684" s="24"/>
      <c r="BC684" s="24"/>
    </row>
    <row r="685" spans="1:55" s="31" customFormat="1" ht="15" customHeight="1" x14ac:dyDescent="0.15">
      <c r="A685" s="140"/>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c r="AQ685" s="24"/>
      <c r="AR685" s="24"/>
      <c r="AS685" s="24"/>
      <c r="AT685" s="24"/>
      <c r="AU685" s="24"/>
      <c r="AV685" s="24"/>
      <c r="AW685" s="24"/>
      <c r="AX685" s="24"/>
      <c r="AY685" s="24"/>
      <c r="AZ685" s="24"/>
      <c r="BA685" s="24"/>
      <c r="BB685" s="24"/>
      <c r="BC685" s="24"/>
    </row>
    <row r="686" spans="1:55" s="31" customFormat="1" ht="15" customHeight="1" x14ac:dyDescent="0.15">
      <c r="A686" s="140"/>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c r="AQ686" s="24"/>
      <c r="AR686" s="24"/>
      <c r="AS686" s="24"/>
      <c r="AT686" s="24"/>
      <c r="AU686" s="24"/>
      <c r="AV686" s="24"/>
      <c r="AW686" s="24"/>
      <c r="AX686" s="24"/>
      <c r="AY686" s="24"/>
      <c r="AZ686" s="24"/>
      <c r="BA686" s="24"/>
      <c r="BB686" s="24"/>
      <c r="BC686" s="24"/>
    </row>
    <row r="687" spans="1:55" s="31" customFormat="1" ht="15" customHeight="1" x14ac:dyDescent="0.15">
      <c r="A687" s="140"/>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c r="AQ687" s="24"/>
      <c r="AR687" s="24"/>
      <c r="AS687" s="24"/>
      <c r="AT687" s="24"/>
      <c r="AU687" s="24"/>
      <c r="AV687" s="24"/>
      <c r="AW687" s="24"/>
      <c r="AX687" s="24"/>
      <c r="AY687" s="24"/>
      <c r="AZ687" s="24"/>
      <c r="BA687" s="24"/>
      <c r="BB687" s="24"/>
      <c r="BC687" s="24"/>
    </row>
    <row r="688" spans="1:55" s="31" customFormat="1" ht="15" customHeight="1" x14ac:dyDescent="0.15">
      <c r="A688" s="140"/>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c r="AQ688" s="24"/>
      <c r="AR688" s="24"/>
      <c r="AS688" s="24"/>
      <c r="AT688" s="24"/>
      <c r="AU688" s="24"/>
      <c r="AV688" s="24"/>
      <c r="AW688" s="24"/>
      <c r="AX688" s="24"/>
      <c r="AY688" s="24"/>
      <c r="AZ688" s="24"/>
      <c r="BA688" s="24"/>
      <c r="BB688" s="24"/>
      <c r="BC688" s="24"/>
    </row>
    <row r="689" spans="1:55" s="31" customFormat="1" ht="15" customHeight="1" x14ac:dyDescent="0.15">
      <c r="A689" s="140"/>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c r="AQ689" s="24"/>
      <c r="AR689" s="24"/>
      <c r="AS689" s="24"/>
      <c r="AT689" s="24"/>
      <c r="AU689" s="24"/>
      <c r="AV689" s="24"/>
      <c r="AW689" s="24"/>
      <c r="AX689" s="24"/>
      <c r="AY689" s="24"/>
      <c r="AZ689" s="24"/>
      <c r="BA689" s="24"/>
      <c r="BB689" s="24"/>
      <c r="BC689" s="24"/>
    </row>
    <row r="690" spans="1:55" s="31" customFormat="1" ht="15" customHeight="1" x14ac:dyDescent="0.15">
      <c r="A690" s="140"/>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c r="AQ690" s="24"/>
      <c r="AR690" s="24"/>
      <c r="AS690" s="24"/>
      <c r="AT690" s="24"/>
      <c r="AU690" s="24"/>
      <c r="AV690" s="24"/>
      <c r="AW690" s="24"/>
      <c r="AX690" s="24"/>
      <c r="AY690" s="24"/>
      <c r="AZ690" s="24"/>
      <c r="BA690" s="24"/>
      <c r="BB690" s="24"/>
      <c r="BC690" s="24"/>
    </row>
    <row r="691" spans="1:55" s="31" customFormat="1" ht="15" customHeight="1" x14ac:dyDescent="0.15">
      <c r="A691" s="140"/>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c r="AQ691" s="24"/>
      <c r="AR691" s="24"/>
      <c r="AS691" s="24"/>
      <c r="AT691" s="24"/>
      <c r="AU691" s="24"/>
      <c r="AV691" s="24"/>
      <c r="AW691" s="24"/>
      <c r="AX691" s="24"/>
      <c r="AY691" s="24"/>
      <c r="AZ691" s="24"/>
      <c r="BA691" s="24"/>
      <c r="BB691" s="24"/>
      <c r="BC691" s="24"/>
    </row>
    <row r="692" spans="1:55" s="31" customFormat="1" ht="15" customHeight="1" x14ac:dyDescent="0.15">
      <c r="A692" s="140"/>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c r="AQ692" s="24"/>
      <c r="AR692" s="24"/>
      <c r="AS692" s="24"/>
      <c r="AT692" s="24"/>
      <c r="AU692" s="24"/>
      <c r="AV692" s="24"/>
      <c r="AW692" s="24"/>
      <c r="AX692" s="24"/>
      <c r="AY692" s="24"/>
      <c r="AZ692" s="24"/>
      <c r="BA692" s="24"/>
      <c r="BB692" s="24"/>
      <c r="BC692" s="24"/>
    </row>
    <row r="693" spans="1:55" s="31" customFormat="1" ht="15" customHeight="1" x14ac:dyDescent="0.15">
      <c r="A693" s="140"/>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c r="AQ693" s="24"/>
      <c r="AR693" s="24"/>
      <c r="AS693" s="24"/>
      <c r="AT693" s="24"/>
      <c r="AU693" s="24"/>
      <c r="AV693" s="24"/>
      <c r="AW693" s="24"/>
      <c r="AX693" s="24"/>
      <c r="AY693" s="24"/>
      <c r="AZ693" s="24"/>
      <c r="BA693" s="24"/>
      <c r="BB693" s="24"/>
      <c r="BC693" s="24"/>
    </row>
    <row r="694" spans="1:55" s="31" customFormat="1" ht="15" customHeight="1" x14ac:dyDescent="0.15">
      <c r="A694" s="140"/>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c r="AQ694" s="24"/>
      <c r="AR694" s="24"/>
      <c r="AS694" s="24"/>
      <c r="AT694" s="24"/>
      <c r="AU694" s="24"/>
      <c r="AV694" s="24"/>
      <c r="AW694" s="24"/>
      <c r="AX694" s="24"/>
      <c r="AY694" s="24"/>
      <c r="AZ694" s="24"/>
      <c r="BA694" s="24"/>
      <c r="BB694" s="24"/>
      <c r="BC694" s="24"/>
    </row>
    <row r="695" spans="1:55" s="31" customFormat="1" ht="15" customHeight="1" x14ac:dyDescent="0.15">
      <c r="A695" s="140"/>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c r="AQ695" s="24"/>
      <c r="AR695" s="24"/>
      <c r="AS695" s="24"/>
      <c r="AT695" s="24"/>
      <c r="AU695" s="24"/>
      <c r="AV695" s="24"/>
      <c r="AW695" s="24"/>
      <c r="AX695" s="24"/>
      <c r="AY695" s="24"/>
      <c r="AZ695" s="24"/>
      <c r="BA695" s="24"/>
      <c r="BB695" s="24"/>
      <c r="BC695" s="24"/>
    </row>
    <row r="696" spans="1:55" s="31" customFormat="1" ht="15" customHeight="1" x14ac:dyDescent="0.15">
      <c r="A696" s="140"/>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c r="AQ696" s="24"/>
      <c r="AR696" s="24"/>
      <c r="AS696" s="24"/>
      <c r="AT696" s="24"/>
      <c r="AU696" s="24"/>
      <c r="AV696" s="24"/>
      <c r="AW696" s="24"/>
      <c r="AX696" s="24"/>
      <c r="AY696" s="24"/>
      <c r="AZ696" s="24"/>
      <c r="BA696" s="24"/>
      <c r="BB696" s="24"/>
      <c r="BC696" s="24"/>
    </row>
    <row r="697" spans="1:55" s="31" customFormat="1" ht="15" customHeight="1" x14ac:dyDescent="0.15">
      <c r="A697" s="140"/>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c r="AQ697" s="24"/>
      <c r="AR697" s="24"/>
      <c r="AS697" s="24"/>
      <c r="AT697" s="24"/>
      <c r="AU697" s="24"/>
      <c r="AV697" s="24"/>
      <c r="AW697" s="24"/>
      <c r="AX697" s="24"/>
      <c r="AY697" s="24"/>
      <c r="AZ697" s="24"/>
      <c r="BA697" s="24"/>
      <c r="BB697" s="24"/>
      <c r="BC697" s="24"/>
    </row>
    <row r="698" spans="1:55" s="31" customFormat="1" ht="15" customHeight="1" x14ac:dyDescent="0.15">
      <c r="A698" s="140"/>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c r="AQ698" s="24"/>
      <c r="AR698" s="24"/>
      <c r="AS698" s="24"/>
      <c r="AT698" s="24"/>
      <c r="AU698" s="24"/>
      <c r="AV698" s="24"/>
      <c r="AW698" s="24"/>
      <c r="AX698" s="24"/>
      <c r="AY698" s="24"/>
      <c r="AZ698" s="24"/>
      <c r="BA698" s="24"/>
      <c r="BB698" s="24"/>
      <c r="BC698" s="24"/>
    </row>
    <row r="699" spans="1:55" s="31" customFormat="1" ht="15" customHeight="1" x14ac:dyDescent="0.15">
      <c r="A699" s="140"/>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c r="AQ699" s="24"/>
      <c r="AR699" s="24"/>
      <c r="AS699" s="24"/>
      <c r="AT699" s="24"/>
      <c r="AU699" s="24"/>
      <c r="AV699" s="24"/>
      <c r="AW699" s="24"/>
      <c r="AX699" s="24"/>
      <c r="AY699" s="24"/>
      <c r="AZ699" s="24"/>
      <c r="BA699" s="24"/>
      <c r="BB699" s="24"/>
      <c r="BC699" s="24"/>
    </row>
    <row r="700" spans="1:55" s="31" customFormat="1" ht="15" customHeight="1" x14ac:dyDescent="0.15">
      <c r="A700" s="140"/>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c r="AQ700" s="24"/>
      <c r="AR700" s="24"/>
      <c r="AS700" s="24"/>
      <c r="AT700" s="24"/>
      <c r="AU700" s="24"/>
      <c r="AV700" s="24"/>
      <c r="AW700" s="24"/>
      <c r="AX700" s="24"/>
      <c r="AY700" s="24"/>
      <c r="AZ700" s="24"/>
      <c r="BA700" s="24"/>
      <c r="BB700" s="24"/>
      <c r="BC700" s="24"/>
    </row>
    <row r="701" spans="1:55" s="31" customFormat="1" ht="15" customHeight="1" x14ac:dyDescent="0.15">
      <c r="A701" s="140"/>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c r="AQ701" s="24"/>
      <c r="AR701" s="24"/>
      <c r="AS701" s="24"/>
      <c r="AT701" s="24"/>
      <c r="AU701" s="24"/>
      <c r="AV701" s="24"/>
      <c r="AW701" s="24"/>
      <c r="AX701" s="24"/>
      <c r="AY701" s="24"/>
      <c r="AZ701" s="24"/>
      <c r="BA701" s="24"/>
      <c r="BB701" s="24"/>
      <c r="BC701" s="24"/>
    </row>
    <row r="702" spans="1:55" s="31" customFormat="1" ht="15" customHeight="1" x14ac:dyDescent="0.15">
      <c r="A702" s="140"/>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c r="AQ702" s="24"/>
      <c r="AR702" s="24"/>
      <c r="AS702" s="24"/>
      <c r="AT702" s="24"/>
      <c r="AU702" s="24"/>
      <c r="AV702" s="24"/>
      <c r="AW702" s="24"/>
      <c r="AX702" s="24"/>
      <c r="AY702" s="24"/>
      <c r="AZ702" s="24"/>
      <c r="BA702" s="24"/>
      <c r="BB702" s="24"/>
      <c r="BC702" s="24"/>
    </row>
    <row r="703" spans="1:55" s="31" customFormat="1" ht="15" customHeight="1" x14ac:dyDescent="0.15">
      <c r="A703" s="140"/>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c r="AQ703" s="24"/>
      <c r="AR703" s="24"/>
      <c r="AS703" s="24"/>
      <c r="AT703" s="24"/>
      <c r="AU703" s="24"/>
      <c r="AV703" s="24"/>
      <c r="AW703" s="24"/>
      <c r="AX703" s="24"/>
      <c r="AY703" s="24"/>
      <c r="AZ703" s="24"/>
      <c r="BA703" s="24"/>
      <c r="BB703" s="24"/>
      <c r="BC703" s="24"/>
    </row>
    <row r="704" spans="1:55" s="31" customFormat="1" ht="15" customHeight="1" x14ac:dyDescent="0.15">
      <c r="A704" s="140"/>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c r="AQ704" s="24"/>
      <c r="AR704" s="24"/>
      <c r="AS704" s="24"/>
      <c r="AT704" s="24"/>
      <c r="AU704" s="24"/>
      <c r="AV704" s="24"/>
      <c r="AW704" s="24"/>
      <c r="AX704" s="24"/>
      <c r="AY704" s="24"/>
      <c r="AZ704" s="24"/>
      <c r="BA704" s="24"/>
      <c r="BB704" s="24"/>
      <c r="BC704" s="24"/>
    </row>
    <row r="705" spans="1:55" s="31" customFormat="1" ht="15" customHeight="1" x14ac:dyDescent="0.15">
      <c r="A705" s="140"/>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c r="AQ705" s="24"/>
      <c r="AR705" s="24"/>
      <c r="AS705" s="24"/>
      <c r="AT705" s="24"/>
      <c r="AU705" s="24"/>
      <c r="AV705" s="24"/>
      <c r="AW705" s="24"/>
      <c r="AX705" s="24"/>
      <c r="AY705" s="24"/>
      <c r="AZ705" s="24"/>
      <c r="BA705" s="24"/>
      <c r="BB705" s="24"/>
      <c r="BC705" s="24"/>
    </row>
    <row r="706" spans="1:55" s="31" customFormat="1" ht="15" customHeight="1" x14ac:dyDescent="0.15">
      <c r="A706" s="140"/>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row>
    <row r="707" spans="1:55" s="31" customFormat="1" ht="15" customHeight="1" x14ac:dyDescent="0.15">
      <c r="A707" s="140"/>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row>
    <row r="708" spans="1:55" s="31" customFormat="1" ht="15" customHeight="1" x14ac:dyDescent="0.15">
      <c r="A708" s="140"/>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row>
    <row r="709" spans="1:55" s="31" customFormat="1" ht="15" customHeight="1" x14ac:dyDescent="0.15">
      <c r="A709" s="140"/>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row>
    <row r="710" spans="1:55" s="31" customFormat="1" ht="15" customHeight="1" x14ac:dyDescent="0.15">
      <c r="A710" s="140"/>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row>
    <row r="711" spans="1:55" s="31" customFormat="1" ht="15" customHeight="1" x14ac:dyDescent="0.15">
      <c r="A711" s="140"/>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row>
    <row r="712" spans="1:55" s="31" customFormat="1" ht="15" customHeight="1" x14ac:dyDescent="0.15">
      <c r="A712" s="140"/>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row>
    <row r="713" spans="1:55" s="31" customFormat="1" ht="15" customHeight="1" x14ac:dyDescent="0.15">
      <c r="A713" s="140"/>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row>
    <row r="714" spans="1:55" s="31" customFormat="1" ht="15" customHeight="1" x14ac:dyDescent="0.15">
      <c r="A714" s="140"/>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row>
    <row r="715" spans="1:55" s="31" customFormat="1" ht="15" customHeight="1" x14ac:dyDescent="0.15">
      <c r="A715" s="140"/>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row>
    <row r="716" spans="1:55" s="31" customFormat="1" ht="15" customHeight="1" x14ac:dyDescent="0.15">
      <c r="A716" s="140"/>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c r="AQ716" s="24"/>
      <c r="AR716" s="24"/>
      <c r="AS716" s="24"/>
      <c r="AT716" s="24"/>
      <c r="AU716" s="24"/>
      <c r="AV716" s="24"/>
      <c r="AW716" s="24"/>
      <c r="AX716" s="24"/>
      <c r="AY716" s="24"/>
      <c r="AZ716" s="24"/>
      <c r="BA716" s="24"/>
      <c r="BB716" s="24"/>
      <c r="BC716" s="24"/>
    </row>
    <row r="717" spans="1:55" s="31" customFormat="1" ht="15" customHeight="1" x14ac:dyDescent="0.15">
      <c r="A717" s="140"/>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c r="AQ717" s="24"/>
      <c r="AR717" s="24"/>
      <c r="AS717" s="24"/>
      <c r="AT717" s="24"/>
      <c r="AU717" s="24"/>
      <c r="AV717" s="24"/>
      <c r="AW717" s="24"/>
      <c r="AX717" s="24"/>
      <c r="AY717" s="24"/>
      <c r="AZ717" s="24"/>
      <c r="BA717" s="24"/>
      <c r="BB717" s="24"/>
      <c r="BC717" s="24"/>
    </row>
    <row r="718" spans="1:55" s="31" customFormat="1" ht="15" customHeight="1" x14ac:dyDescent="0.15">
      <c r="A718" s="140"/>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row>
    <row r="719" spans="1:55" s="31" customFormat="1" ht="15" customHeight="1" x14ac:dyDescent="0.15">
      <c r="A719" s="140"/>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c r="AQ719" s="24"/>
      <c r="AR719" s="24"/>
      <c r="AS719" s="24"/>
      <c r="AT719" s="24"/>
      <c r="AU719" s="24"/>
      <c r="AV719" s="24"/>
      <c r="AW719" s="24"/>
      <c r="AX719" s="24"/>
      <c r="AY719" s="24"/>
      <c r="AZ719" s="24"/>
      <c r="BA719" s="24"/>
      <c r="BB719" s="24"/>
      <c r="BC719" s="24"/>
    </row>
    <row r="720" spans="1:55" s="31" customFormat="1" ht="15" customHeight="1" x14ac:dyDescent="0.15">
      <c r="A720" s="140"/>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c r="AQ720" s="24"/>
      <c r="AR720" s="24"/>
      <c r="AS720" s="24"/>
      <c r="AT720" s="24"/>
      <c r="AU720" s="24"/>
      <c r="AV720" s="24"/>
      <c r="AW720" s="24"/>
      <c r="AX720" s="24"/>
      <c r="AY720" s="24"/>
      <c r="AZ720" s="24"/>
      <c r="BA720" s="24"/>
      <c r="BB720" s="24"/>
      <c r="BC720" s="24"/>
    </row>
    <row r="721" spans="1:55" s="31" customFormat="1" ht="15" customHeight="1" x14ac:dyDescent="0.15">
      <c r="A721" s="140"/>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c r="AQ721" s="24"/>
      <c r="AR721" s="24"/>
      <c r="AS721" s="24"/>
      <c r="AT721" s="24"/>
      <c r="AU721" s="24"/>
      <c r="AV721" s="24"/>
      <c r="AW721" s="24"/>
      <c r="AX721" s="24"/>
      <c r="AY721" s="24"/>
      <c r="AZ721" s="24"/>
      <c r="BA721" s="24"/>
      <c r="BB721" s="24"/>
      <c r="BC721" s="24"/>
    </row>
    <row r="722" spans="1:55" s="31" customFormat="1" ht="15" customHeight="1" x14ac:dyDescent="0.15">
      <c r="A722" s="140"/>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c r="AQ722" s="24"/>
      <c r="AR722" s="24"/>
      <c r="AS722" s="24"/>
      <c r="AT722" s="24"/>
      <c r="AU722" s="24"/>
      <c r="AV722" s="24"/>
      <c r="AW722" s="24"/>
      <c r="AX722" s="24"/>
      <c r="AY722" s="24"/>
      <c r="AZ722" s="24"/>
      <c r="BA722" s="24"/>
      <c r="BB722" s="24"/>
      <c r="BC722" s="24"/>
    </row>
    <row r="723" spans="1:55" s="31" customFormat="1" ht="15" customHeight="1" x14ac:dyDescent="0.15">
      <c r="A723" s="140"/>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c r="AQ723" s="24"/>
      <c r="AR723" s="24"/>
      <c r="AS723" s="24"/>
      <c r="AT723" s="24"/>
      <c r="AU723" s="24"/>
      <c r="AV723" s="24"/>
      <c r="AW723" s="24"/>
      <c r="AX723" s="24"/>
      <c r="AY723" s="24"/>
      <c r="AZ723" s="24"/>
      <c r="BA723" s="24"/>
      <c r="BB723" s="24"/>
      <c r="BC723" s="24"/>
    </row>
    <row r="724" spans="1:55" s="31" customFormat="1" ht="15" customHeight="1" x14ac:dyDescent="0.15">
      <c r="A724" s="140"/>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c r="AQ724" s="24"/>
      <c r="AR724" s="24"/>
      <c r="AS724" s="24"/>
      <c r="AT724" s="24"/>
      <c r="AU724" s="24"/>
      <c r="AV724" s="24"/>
      <c r="AW724" s="24"/>
      <c r="AX724" s="24"/>
      <c r="AY724" s="24"/>
      <c r="AZ724" s="24"/>
      <c r="BA724" s="24"/>
      <c r="BB724" s="24"/>
      <c r="BC724" s="24"/>
    </row>
    <row r="725" spans="1:55" s="31" customFormat="1" ht="15" customHeight="1" x14ac:dyDescent="0.15">
      <c r="A725" s="140"/>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row>
    <row r="726" spans="1:55" s="31" customFormat="1" ht="15" customHeight="1" x14ac:dyDescent="0.15">
      <c r="A726" s="140"/>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row>
    <row r="727" spans="1:55" s="31" customFormat="1" ht="15" customHeight="1" x14ac:dyDescent="0.15">
      <c r="A727" s="140"/>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c r="AQ727" s="24"/>
      <c r="AR727" s="24"/>
      <c r="AS727" s="24"/>
      <c r="AT727" s="24"/>
      <c r="AU727" s="24"/>
      <c r="AV727" s="24"/>
      <c r="AW727" s="24"/>
      <c r="AX727" s="24"/>
      <c r="AY727" s="24"/>
      <c r="AZ727" s="24"/>
      <c r="BA727" s="24"/>
      <c r="BB727" s="24"/>
      <c r="BC727" s="24"/>
    </row>
    <row r="728" spans="1:55" s="31" customFormat="1" ht="15" customHeight="1" x14ac:dyDescent="0.15">
      <c r="A728" s="140"/>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c r="AQ728" s="24"/>
      <c r="AR728" s="24"/>
      <c r="AS728" s="24"/>
      <c r="AT728" s="24"/>
      <c r="AU728" s="24"/>
      <c r="AV728" s="24"/>
      <c r="AW728" s="24"/>
      <c r="AX728" s="24"/>
      <c r="AY728" s="24"/>
      <c r="AZ728" s="24"/>
      <c r="BA728" s="24"/>
      <c r="BB728" s="24"/>
      <c r="BC728" s="24"/>
    </row>
    <row r="729" spans="1:55" s="31" customFormat="1" ht="15" customHeight="1" x14ac:dyDescent="0.15">
      <c r="A729" s="140"/>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c r="AQ729" s="24"/>
      <c r="AR729" s="24"/>
      <c r="AS729" s="24"/>
      <c r="AT729" s="24"/>
      <c r="AU729" s="24"/>
      <c r="AV729" s="24"/>
      <c r="AW729" s="24"/>
      <c r="AX729" s="24"/>
      <c r="AY729" s="24"/>
      <c r="AZ729" s="24"/>
      <c r="BA729" s="24"/>
      <c r="BB729" s="24"/>
      <c r="BC729" s="24"/>
    </row>
    <row r="730" spans="1:55" s="31" customFormat="1" ht="15" customHeight="1" x14ac:dyDescent="0.15">
      <c r="A730" s="140"/>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c r="AQ730" s="24"/>
      <c r="AR730" s="24"/>
      <c r="AS730" s="24"/>
      <c r="AT730" s="24"/>
      <c r="AU730" s="24"/>
      <c r="AV730" s="24"/>
      <c r="AW730" s="24"/>
      <c r="AX730" s="24"/>
      <c r="AY730" s="24"/>
      <c r="AZ730" s="24"/>
      <c r="BA730" s="24"/>
      <c r="BB730" s="24"/>
      <c r="BC730" s="24"/>
    </row>
    <row r="731" spans="1:55" s="31" customFormat="1" ht="15" customHeight="1" x14ac:dyDescent="0.15">
      <c r="A731" s="140"/>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c r="AQ731" s="24"/>
      <c r="AR731" s="24"/>
      <c r="AS731" s="24"/>
      <c r="AT731" s="24"/>
      <c r="AU731" s="24"/>
      <c r="AV731" s="24"/>
      <c r="AW731" s="24"/>
      <c r="AX731" s="24"/>
      <c r="AY731" s="24"/>
      <c r="AZ731" s="24"/>
      <c r="BA731" s="24"/>
      <c r="BB731" s="24"/>
      <c r="BC731" s="24"/>
    </row>
    <row r="732" spans="1:55" s="31" customFormat="1" ht="15" customHeight="1" x14ac:dyDescent="0.15">
      <c r="A732" s="140"/>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c r="AQ732" s="24"/>
      <c r="AR732" s="24"/>
      <c r="AS732" s="24"/>
      <c r="AT732" s="24"/>
      <c r="AU732" s="24"/>
      <c r="AV732" s="24"/>
      <c r="AW732" s="24"/>
      <c r="AX732" s="24"/>
      <c r="AY732" s="24"/>
      <c r="AZ732" s="24"/>
      <c r="BA732" s="24"/>
      <c r="BB732" s="24"/>
      <c r="BC732" s="24"/>
    </row>
    <row r="733" spans="1:55" s="31" customFormat="1" ht="15" customHeight="1" x14ac:dyDescent="0.15">
      <c r="A733" s="140"/>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c r="AQ733" s="24"/>
      <c r="AR733" s="24"/>
      <c r="AS733" s="24"/>
      <c r="AT733" s="24"/>
      <c r="AU733" s="24"/>
      <c r="AV733" s="24"/>
      <c r="AW733" s="24"/>
      <c r="AX733" s="24"/>
      <c r="AY733" s="24"/>
      <c r="AZ733" s="24"/>
      <c r="BA733" s="24"/>
      <c r="BB733" s="24"/>
      <c r="BC733" s="24"/>
    </row>
    <row r="734" spans="1:55" s="31" customFormat="1" ht="15" customHeight="1" x14ac:dyDescent="0.15">
      <c r="A734" s="140"/>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c r="AQ734" s="24"/>
      <c r="AR734" s="24"/>
      <c r="AS734" s="24"/>
      <c r="AT734" s="24"/>
      <c r="AU734" s="24"/>
      <c r="AV734" s="24"/>
      <c r="AW734" s="24"/>
      <c r="AX734" s="24"/>
      <c r="AY734" s="24"/>
      <c r="AZ734" s="24"/>
      <c r="BA734" s="24"/>
      <c r="BB734" s="24"/>
      <c r="BC734" s="24"/>
    </row>
    <row r="735" spans="1:55" s="31" customFormat="1" ht="15" customHeight="1" x14ac:dyDescent="0.15">
      <c r="A735" s="140"/>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c r="AQ735" s="24"/>
      <c r="AR735" s="24"/>
      <c r="AS735" s="24"/>
      <c r="AT735" s="24"/>
      <c r="AU735" s="24"/>
      <c r="AV735" s="24"/>
      <c r="AW735" s="24"/>
      <c r="AX735" s="24"/>
      <c r="AY735" s="24"/>
      <c r="AZ735" s="24"/>
      <c r="BA735" s="24"/>
      <c r="BB735" s="24"/>
      <c r="BC735" s="24"/>
    </row>
    <row r="736" spans="1:55" s="31" customFormat="1" ht="15" customHeight="1" x14ac:dyDescent="0.15">
      <c r="A736" s="140"/>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c r="AQ736" s="24"/>
      <c r="AR736" s="24"/>
      <c r="AS736" s="24"/>
      <c r="AT736" s="24"/>
      <c r="AU736" s="24"/>
      <c r="AV736" s="24"/>
      <c r="AW736" s="24"/>
      <c r="AX736" s="24"/>
      <c r="AY736" s="24"/>
      <c r="AZ736" s="24"/>
      <c r="BA736" s="24"/>
      <c r="BB736" s="24"/>
      <c r="BC736" s="24"/>
    </row>
    <row r="737" spans="1:55" s="31" customFormat="1" ht="15" customHeight="1" x14ac:dyDescent="0.15">
      <c r="A737" s="140"/>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c r="AQ737" s="24"/>
      <c r="AR737" s="24"/>
      <c r="AS737" s="24"/>
      <c r="AT737" s="24"/>
      <c r="AU737" s="24"/>
      <c r="AV737" s="24"/>
      <c r="AW737" s="24"/>
      <c r="AX737" s="24"/>
      <c r="AY737" s="24"/>
      <c r="AZ737" s="24"/>
      <c r="BA737" s="24"/>
      <c r="BB737" s="24"/>
      <c r="BC737" s="24"/>
    </row>
    <row r="738" spans="1:55" s="31" customFormat="1" ht="15" customHeight="1" x14ac:dyDescent="0.15">
      <c r="A738" s="140"/>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c r="AQ738" s="24"/>
      <c r="AR738" s="24"/>
      <c r="AS738" s="24"/>
      <c r="AT738" s="24"/>
      <c r="AU738" s="24"/>
      <c r="AV738" s="24"/>
      <c r="AW738" s="24"/>
      <c r="AX738" s="24"/>
      <c r="AY738" s="24"/>
      <c r="AZ738" s="24"/>
      <c r="BA738" s="24"/>
      <c r="BB738" s="24"/>
      <c r="BC738" s="24"/>
    </row>
    <row r="739" spans="1:55" s="31" customFormat="1" ht="15" customHeight="1" x14ac:dyDescent="0.15">
      <c r="A739" s="140"/>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c r="AQ739" s="24"/>
      <c r="AR739" s="24"/>
      <c r="AS739" s="24"/>
      <c r="AT739" s="24"/>
      <c r="AU739" s="24"/>
      <c r="AV739" s="24"/>
      <c r="AW739" s="24"/>
      <c r="AX739" s="24"/>
      <c r="AY739" s="24"/>
      <c r="AZ739" s="24"/>
      <c r="BA739" s="24"/>
      <c r="BB739" s="24"/>
      <c r="BC739" s="24"/>
    </row>
    <row r="740" spans="1:55" s="31" customFormat="1" ht="15" customHeight="1" x14ac:dyDescent="0.15">
      <c r="A740" s="140"/>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c r="AQ740" s="24"/>
      <c r="AR740" s="24"/>
      <c r="AS740" s="24"/>
      <c r="AT740" s="24"/>
      <c r="AU740" s="24"/>
      <c r="AV740" s="24"/>
      <c r="AW740" s="24"/>
      <c r="AX740" s="24"/>
      <c r="AY740" s="24"/>
      <c r="AZ740" s="24"/>
      <c r="BA740" s="24"/>
      <c r="BB740" s="24"/>
      <c r="BC740" s="24"/>
    </row>
    <row r="741" spans="1:55" s="31" customFormat="1" ht="15" customHeight="1" x14ac:dyDescent="0.15">
      <c r="A741" s="140"/>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c r="AQ741" s="24"/>
      <c r="AR741" s="24"/>
      <c r="AS741" s="24"/>
      <c r="AT741" s="24"/>
      <c r="AU741" s="24"/>
      <c r="AV741" s="24"/>
      <c r="AW741" s="24"/>
      <c r="AX741" s="24"/>
      <c r="AY741" s="24"/>
      <c r="AZ741" s="24"/>
      <c r="BA741" s="24"/>
      <c r="BB741" s="24"/>
      <c r="BC741" s="24"/>
    </row>
    <row r="742" spans="1:55" s="31" customFormat="1" ht="15" customHeight="1" x14ac:dyDescent="0.15">
      <c r="A742" s="140"/>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c r="AQ742" s="24"/>
      <c r="AR742" s="24"/>
      <c r="AS742" s="24"/>
      <c r="AT742" s="24"/>
      <c r="AU742" s="24"/>
      <c r="AV742" s="24"/>
      <c r="AW742" s="24"/>
      <c r="AX742" s="24"/>
      <c r="AY742" s="24"/>
      <c r="AZ742" s="24"/>
      <c r="BA742" s="24"/>
      <c r="BB742" s="24"/>
      <c r="BC742" s="24"/>
    </row>
    <row r="743" spans="1:55" s="31" customFormat="1" ht="15" customHeight="1" x14ac:dyDescent="0.15">
      <c r="A743" s="140"/>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c r="AQ743" s="24"/>
      <c r="AR743" s="24"/>
      <c r="AS743" s="24"/>
      <c r="AT743" s="24"/>
      <c r="AU743" s="24"/>
      <c r="AV743" s="24"/>
      <c r="AW743" s="24"/>
      <c r="AX743" s="24"/>
      <c r="AY743" s="24"/>
      <c r="AZ743" s="24"/>
      <c r="BA743" s="24"/>
      <c r="BB743" s="24"/>
      <c r="BC743" s="24"/>
    </row>
    <row r="744" spans="1:55" s="31" customFormat="1" ht="15" customHeight="1" x14ac:dyDescent="0.15">
      <c r="A744" s="140"/>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c r="AQ744" s="24"/>
      <c r="AR744" s="24"/>
      <c r="AS744" s="24"/>
      <c r="AT744" s="24"/>
      <c r="AU744" s="24"/>
      <c r="AV744" s="24"/>
      <c r="AW744" s="24"/>
      <c r="AX744" s="24"/>
      <c r="AY744" s="24"/>
      <c r="AZ744" s="24"/>
      <c r="BA744" s="24"/>
      <c r="BB744" s="24"/>
      <c r="BC744" s="24"/>
    </row>
    <row r="745" spans="1:55" s="31" customFormat="1" ht="15" customHeight="1" x14ac:dyDescent="0.15">
      <c r="A745" s="140"/>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c r="AQ745" s="24"/>
      <c r="AR745" s="24"/>
      <c r="AS745" s="24"/>
      <c r="AT745" s="24"/>
      <c r="AU745" s="24"/>
      <c r="AV745" s="24"/>
      <c r="AW745" s="24"/>
      <c r="AX745" s="24"/>
      <c r="AY745" s="24"/>
      <c r="AZ745" s="24"/>
      <c r="BA745" s="24"/>
      <c r="BB745" s="24"/>
      <c r="BC745" s="24"/>
    </row>
    <row r="746" spans="1:55" s="31" customFormat="1" ht="15" customHeight="1" x14ac:dyDescent="0.15">
      <c r="A746" s="140"/>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c r="AQ746" s="24"/>
      <c r="AR746" s="24"/>
      <c r="AS746" s="24"/>
      <c r="AT746" s="24"/>
      <c r="AU746" s="24"/>
      <c r="AV746" s="24"/>
      <c r="AW746" s="24"/>
      <c r="AX746" s="24"/>
      <c r="AY746" s="24"/>
      <c r="AZ746" s="24"/>
      <c r="BA746" s="24"/>
      <c r="BB746" s="24"/>
      <c r="BC746" s="24"/>
    </row>
    <row r="747" spans="1:55" s="31" customFormat="1" ht="15" customHeight="1" x14ac:dyDescent="0.15">
      <c r="A747" s="140"/>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c r="AQ747" s="24"/>
      <c r="AR747" s="24"/>
      <c r="AS747" s="24"/>
      <c r="AT747" s="24"/>
      <c r="AU747" s="24"/>
      <c r="AV747" s="24"/>
      <c r="AW747" s="24"/>
      <c r="AX747" s="24"/>
      <c r="AY747" s="24"/>
      <c r="AZ747" s="24"/>
      <c r="BA747" s="24"/>
      <c r="BB747" s="24"/>
      <c r="BC747" s="24"/>
    </row>
    <row r="748" spans="1:55" s="31" customFormat="1" ht="15" customHeight="1" x14ac:dyDescent="0.15">
      <c r="A748" s="140"/>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c r="AQ748" s="24"/>
      <c r="AR748" s="24"/>
      <c r="AS748" s="24"/>
      <c r="AT748" s="24"/>
      <c r="AU748" s="24"/>
      <c r="AV748" s="24"/>
      <c r="AW748" s="24"/>
      <c r="AX748" s="24"/>
      <c r="AY748" s="24"/>
      <c r="AZ748" s="24"/>
      <c r="BA748" s="24"/>
      <c r="BB748" s="24"/>
      <c r="BC748" s="24"/>
    </row>
    <row r="749" spans="1:55" s="31" customFormat="1" ht="15" customHeight="1" x14ac:dyDescent="0.15">
      <c r="A749" s="140"/>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c r="AQ749" s="24"/>
      <c r="AR749" s="24"/>
      <c r="AS749" s="24"/>
      <c r="AT749" s="24"/>
      <c r="AU749" s="24"/>
      <c r="AV749" s="24"/>
      <c r="AW749" s="24"/>
      <c r="AX749" s="24"/>
      <c r="AY749" s="24"/>
      <c r="AZ749" s="24"/>
      <c r="BA749" s="24"/>
      <c r="BB749" s="24"/>
      <c r="BC749" s="24"/>
    </row>
    <row r="750" spans="1:55" s="31" customFormat="1" ht="15" customHeight="1" x14ac:dyDescent="0.15">
      <c r="A750" s="140"/>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c r="AQ750" s="24"/>
      <c r="AR750" s="24"/>
      <c r="AS750" s="24"/>
      <c r="AT750" s="24"/>
      <c r="AU750" s="24"/>
      <c r="AV750" s="24"/>
      <c r="AW750" s="24"/>
      <c r="AX750" s="24"/>
      <c r="AY750" s="24"/>
      <c r="AZ750" s="24"/>
      <c r="BA750" s="24"/>
      <c r="BB750" s="24"/>
      <c r="BC750" s="24"/>
    </row>
    <row r="751" spans="1:55" s="31" customFormat="1" ht="15" customHeight="1" x14ac:dyDescent="0.15">
      <c r="A751" s="140"/>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c r="AQ751" s="24"/>
      <c r="AR751" s="24"/>
      <c r="AS751" s="24"/>
      <c r="AT751" s="24"/>
      <c r="AU751" s="24"/>
      <c r="AV751" s="24"/>
      <c r="AW751" s="24"/>
      <c r="AX751" s="24"/>
      <c r="AY751" s="24"/>
      <c r="AZ751" s="24"/>
      <c r="BA751" s="24"/>
      <c r="BB751" s="24"/>
      <c r="BC751" s="24"/>
    </row>
    <row r="752" spans="1:55" s="31" customFormat="1" ht="15" customHeight="1" x14ac:dyDescent="0.15">
      <c r="A752" s="140"/>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c r="AQ752" s="24"/>
      <c r="AR752" s="24"/>
      <c r="AS752" s="24"/>
      <c r="AT752" s="24"/>
      <c r="AU752" s="24"/>
      <c r="AV752" s="24"/>
      <c r="AW752" s="24"/>
      <c r="AX752" s="24"/>
      <c r="AY752" s="24"/>
      <c r="AZ752" s="24"/>
      <c r="BA752" s="24"/>
      <c r="BB752" s="24"/>
      <c r="BC752" s="24"/>
    </row>
    <row r="753" spans="1:55" s="31" customFormat="1" ht="15" customHeight="1" x14ac:dyDescent="0.15">
      <c r="A753" s="140"/>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c r="AQ753" s="24"/>
      <c r="AR753" s="24"/>
      <c r="AS753" s="24"/>
      <c r="AT753" s="24"/>
      <c r="AU753" s="24"/>
      <c r="AV753" s="24"/>
      <c r="AW753" s="24"/>
      <c r="AX753" s="24"/>
      <c r="AY753" s="24"/>
      <c r="AZ753" s="24"/>
      <c r="BA753" s="24"/>
      <c r="BB753" s="24"/>
      <c r="BC753" s="24"/>
    </row>
    <row r="754" spans="1:55" s="31" customFormat="1" ht="15" customHeight="1" x14ac:dyDescent="0.15">
      <c r="A754" s="140"/>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c r="AQ754" s="24"/>
      <c r="AR754" s="24"/>
      <c r="AS754" s="24"/>
      <c r="AT754" s="24"/>
      <c r="AU754" s="24"/>
      <c r="AV754" s="24"/>
      <c r="AW754" s="24"/>
      <c r="AX754" s="24"/>
      <c r="AY754" s="24"/>
      <c r="AZ754" s="24"/>
      <c r="BA754" s="24"/>
      <c r="BB754" s="24"/>
      <c r="BC754" s="24"/>
    </row>
    <row r="755" spans="1:55" s="31" customFormat="1" ht="15" customHeight="1" x14ac:dyDescent="0.15">
      <c r="A755" s="140"/>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c r="AQ755" s="24"/>
      <c r="AR755" s="24"/>
      <c r="AS755" s="24"/>
      <c r="AT755" s="24"/>
      <c r="AU755" s="24"/>
      <c r="AV755" s="24"/>
      <c r="AW755" s="24"/>
      <c r="AX755" s="24"/>
      <c r="AY755" s="24"/>
      <c r="AZ755" s="24"/>
      <c r="BA755" s="24"/>
      <c r="BB755" s="24"/>
      <c r="BC755" s="24"/>
    </row>
    <row r="756" spans="1:55" s="31" customFormat="1" ht="15" customHeight="1" x14ac:dyDescent="0.15">
      <c r="A756" s="140"/>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c r="AQ756" s="24"/>
      <c r="AR756" s="24"/>
      <c r="AS756" s="24"/>
      <c r="AT756" s="24"/>
      <c r="AU756" s="24"/>
      <c r="AV756" s="24"/>
      <c r="AW756" s="24"/>
      <c r="AX756" s="24"/>
      <c r="AY756" s="24"/>
      <c r="AZ756" s="24"/>
      <c r="BA756" s="24"/>
      <c r="BB756" s="24"/>
      <c r="BC756" s="24"/>
    </row>
    <row r="757" spans="1:55" s="31" customFormat="1" ht="15" customHeight="1" x14ac:dyDescent="0.15">
      <c r="A757" s="140"/>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c r="AQ757" s="24"/>
      <c r="AR757" s="24"/>
      <c r="AS757" s="24"/>
      <c r="AT757" s="24"/>
      <c r="AU757" s="24"/>
      <c r="AV757" s="24"/>
      <c r="AW757" s="24"/>
      <c r="AX757" s="24"/>
      <c r="AY757" s="24"/>
      <c r="AZ757" s="24"/>
      <c r="BA757" s="24"/>
      <c r="BB757" s="24"/>
      <c r="BC757" s="24"/>
    </row>
    <row r="758" spans="1:55" s="31" customFormat="1" ht="15" customHeight="1" x14ac:dyDescent="0.15">
      <c r="A758" s="140"/>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c r="AQ758" s="24"/>
      <c r="AR758" s="24"/>
      <c r="AS758" s="24"/>
      <c r="AT758" s="24"/>
      <c r="AU758" s="24"/>
      <c r="AV758" s="24"/>
      <c r="AW758" s="24"/>
      <c r="AX758" s="24"/>
      <c r="AY758" s="24"/>
      <c r="AZ758" s="24"/>
      <c r="BA758" s="24"/>
      <c r="BB758" s="24"/>
      <c r="BC758" s="24"/>
    </row>
    <row r="759" spans="1:55" s="31" customFormat="1" ht="15" customHeight="1" x14ac:dyDescent="0.15">
      <c r="A759" s="140"/>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c r="AQ759" s="24"/>
      <c r="AR759" s="24"/>
      <c r="AS759" s="24"/>
      <c r="AT759" s="24"/>
      <c r="AU759" s="24"/>
      <c r="AV759" s="24"/>
      <c r="AW759" s="24"/>
      <c r="AX759" s="24"/>
      <c r="AY759" s="24"/>
      <c r="AZ759" s="24"/>
      <c r="BA759" s="24"/>
      <c r="BB759" s="24"/>
      <c r="BC759" s="24"/>
    </row>
    <row r="760" spans="1:55" s="31" customFormat="1" ht="15" customHeight="1" x14ac:dyDescent="0.15">
      <c r="A760" s="140"/>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c r="AQ760" s="24"/>
      <c r="AR760" s="24"/>
      <c r="AS760" s="24"/>
      <c r="AT760" s="24"/>
      <c r="AU760" s="24"/>
      <c r="AV760" s="24"/>
      <c r="AW760" s="24"/>
      <c r="AX760" s="24"/>
      <c r="AY760" s="24"/>
      <c r="AZ760" s="24"/>
      <c r="BA760" s="24"/>
      <c r="BB760" s="24"/>
      <c r="BC760" s="24"/>
    </row>
    <row r="761" spans="1:55" s="31" customFormat="1" ht="15" customHeight="1" x14ac:dyDescent="0.15">
      <c r="A761" s="140"/>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c r="AQ761" s="24"/>
      <c r="AR761" s="24"/>
      <c r="AS761" s="24"/>
      <c r="AT761" s="24"/>
      <c r="AU761" s="24"/>
      <c r="AV761" s="24"/>
      <c r="AW761" s="24"/>
      <c r="AX761" s="24"/>
      <c r="AY761" s="24"/>
      <c r="AZ761" s="24"/>
      <c r="BA761" s="24"/>
      <c r="BB761" s="24"/>
      <c r="BC761" s="24"/>
    </row>
    <row r="762" spans="1:55" s="31" customFormat="1" ht="15" customHeight="1" x14ac:dyDescent="0.15">
      <c r="A762" s="140"/>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c r="AQ762" s="24"/>
      <c r="AR762" s="24"/>
      <c r="AS762" s="24"/>
      <c r="AT762" s="24"/>
      <c r="AU762" s="24"/>
      <c r="AV762" s="24"/>
      <c r="AW762" s="24"/>
      <c r="AX762" s="24"/>
      <c r="AY762" s="24"/>
      <c r="AZ762" s="24"/>
      <c r="BA762" s="24"/>
      <c r="BB762" s="24"/>
      <c r="BC762" s="24"/>
    </row>
    <row r="763" spans="1:55" s="31" customFormat="1" ht="15" customHeight="1" x14ac:dyDescent="0.15">
      <c r="A763" s="140"/>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c r="AQ763" s="24"/>
      <c r="AR763" s="24"/>
      <c r="AS763" s="24"/>
      <c r="AT763" s="24"/>
      <c r="AU763" s="24"/>
      <c r="AV763" s="24"/>
      <c r="AW763" s="24"/>
      <c r="AX763" s="24"/>
      <c r="AY763" s="24"/>
      <c r="AZ763" s="24"/>
      <c r="BA763" s="24"/>
      <c r="BB763" s="24"/>
      <c r="BC763" s="24"/>
    </row>
    <row r="764" spans="1:55" s="31" customFormat="1" ht="15" customHeight="1" x14ac:dyDescent="0.15">
      <c r="A764" s="140"/>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c r="AQ764" s="24"/>
      <c r="AR764" s="24"/>
      <c r="AS764" s="24"/>
      <c r="AT764" s="24"/>
      <c r="AU764" s="24"/>
      <c r="AV764" s="24"/>
      <c r="AW764" s="24"/>
      <c r="AX764" s="24"/>
      <c r="AY764" s="24"/>
      <c r="AZ764" s="24"/>
      <c r="BA764" s="24"/>
      <c r="BB764" s="24"/>
      <c r="BC764" s="24"/>
    </row>
    <row r="765" spans="1:55" s="31" customFormat="1" ht="15" customHeight="1" x14ac:dyDescent="0.15">
      <c r="A765" s="140"/>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c r="AQ765" s="24"/>
      <c r="AR765" s="24"/>
      <c r="AS765" s="24"/>
      <c r="AT765" s="24"/>
      <c r="AU765" s="24"/>
      <c r="AV765" s="24"/>
      <c r="AW765" s="24"/>
      <c r="AX765" s="24"/>
      <c r="AY765" s="24"/>
      <c r="AZ765" s="24"/>
      <c r="BA765" s="24"/>
      <c r="BB765" s="24"/>
      <c r="BC765" s="24"/>
    </row>
    <row r="766" spans="1:55" s="31" customFormat="1" ht="15" customHeight="1" x14ac:dyDescent="0.15">
      <c r="A766" s="140"/>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c r="AQ766" s="24"/>
      <c r="AR766" s="24"/>
      <c r="AS766" s="24"/>
      <c r="AT766" s="24"/>
      <c r="AU766" s="24"/>
      <c r="AV766" s="24"/>
      <c r="AW766" s="24"/>
      <c r="AX766" s="24"/>
      <c r="AY766" s="24"/>
      <c r="AZ766" s="24"/>
      <c r="BA766" s="24"/>
      <c r="BB766" s="24"/>
      <c r="BC766" s="24"/>
    </row>
    <row r="767" spans="1:55" s="31" customFormat="1" ht="15" customHeight="1" x14ac:dyDescent="0.15">
      <c r="A767" s="140"/>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c r="AQ767" s="24"/>
      <c r="AR767" s="24"/>
      <c r="AS767" s="24"/>
      <c r="AT767" s="24"/>
      <c r="AU767" s="24"/>
      <c r="AV767" s="24"/>
      <c r="AW767" s="24"/>
      <c r="AX767" s="24"/>
      <c r="AY767" s="24"/>
      <c r="AZ767" s="24"/>
      <c r="BA767" s="24"/>
      <c r="BB767" s="24"/>
      <c r="BC767" s="24"/>
    </row>
    <row r="768" spans="1:55" s="31" customFormat="1" ht="15" customHeight="1" x14ac:dyDescent="0.15">
      <c r="A768" s="140"/>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c r="AQ768" s="24"/>
      <c r="AR768" s="24"/>
      <c r="AS768" s="24"/>
      <c r="AT768" s="24"/>
      <c r="AU768" s="24"/>
      <c r="AV768" s="24"/>
      <c r="AW768" s="24"/>
      <c r="AX768" s="24"/>
      <c r="AY768" s="24"/>
      <c r="AZ768" s="24"/>
      <c r="BA768" s="24"/>
      <c r="BB768" s="24"/>
      <c r="BC768" s="24"/>
    </row>
    <row r="769" spans="1:55" s="31" customFormat="1" ht="15" customHeight="1" x14ac:dyDescent="0.15">
      <c r="A769" s="140"/>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c r="AQ769" s="24"/>
      <c r="AR769" s="24"/>
      <c r="AS769" s="24"/>
      <c r="AT769" s="24"/>
      <c r="AU769" s="24"/>
      <c r="AV769" s="24"/>
      <c r="AW769" s="24"/>
      <c r="AX769" s="24"/>
      <c r="AY769" s="24"/>
      <c r="AZ769" s="24"/>
      <c r="BA769" s="24"/>
      <c r="BB769" s="24"/>
      <c r="BC769" s="24"/>
    </row>
    <row r="770" spans="1:55" s="31" customFormat="1" ht="15" customHeight="1" x14ac:dyDescent="0.15">
      <c r="A770" s="140"/>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c r="AQ770" s="24"/>
      <c r="AR770" s="24"/>
      <c r="AS770" s="24"/>
      <c r="AT770" s="24"/>
      <c r="AU770" s="24"/>
      <c r="AV770" s="24"/>
      <c r="AW770" s="24"/>
      <c r="AX770" s="24"/>
      <c r="AY770" s="24"/>
      <c r="AZ770" s="24"/>
      <c r="BA770" s="24"/>
      <c r="BB770" s="24"/>
      <c r="BC770" s="24"/>
    </row>
    <row r="771" spans="1:55" s="31" customFormat="1" ht="15" customHeight="1" x14ac:dyDescent="0.15">
      <c r="A771" s="140"/>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c r="AQ771" s="24"/>
      <c r="AR771" s="24"/>
      <c r="AS771" s="24"/>
      <c r="AT771" s="24"/>
      <c r="AU771" s="24"/>
      <c r="AV771" s="24"/>
      <c r="AW771" s="24"/>
      <c r="AX771" s="24"/>
      <c r="AY771" s="24"/>
      <c r="AZ771" s="24"/>
      <c r="BA771" s="24"/>
      <c r="BB771" s="24"/>
      <c r="BC771" s="24"/>
    </row>
    <row r="772" spans="1:55" s="31" customFormat="1" ht="15" customHeight="1" x14ac:dyDescent="0.15">
      <c r="A772" s="140"/>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c r="AQ772" s="24"/>
      <c r="AR772" s="24"/>
      <c r="AS772" s="24"/>
      <c r="AT772" s="24"/>
      <c r="AU772" s="24"/>
      <c r="AV772" s="24"/>
      <c r="AW772" s="24"/>
      <c r="AX772" s="24"/>
      <c r="AY772" s="24"/>
      <c r="AZ772" s="24"/>
      <c r="BA772" s="24"/>
      <c r="BB772" s="24"/>
      <c r="BC772" s="24"/>
    </row>
    <row r="773" spans="1:55" s="31" customFormat="1" ht="15" customHeight="1" x14ac:dyDescent="0.15">
      <c r="A773" s="140"/>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c r="AQ773" s="24"/>
      <c r="AR773" s="24"/>
      <c r="AS773" s="24"/>
      <c r="AT773" s="24"/>
      <c r="AU773" s="24"/>
      <c r="AV773" s="24"/>
      <c r="AW773" s="24"/>
      <c r="AX773" s="24"/>
      <c r="AY773" s="24"/>
      <c r="AZ773" s="24"/>
      <c r="BA773" s="24"/>
      <c r="BB773" s="24"/>
      <c r="BC773" s="24"/>
    </row>
    <row r="774" spans="1:55" s="31" customFormat="1" ht="15" customHeight="1" x14ac:dyDescent="0.15">
      <c r="A774" s="140"/>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c r="AQ774" s="24"/>
      <c r="AR774" s="24"/>
      <c r="AS774" s="24"/>
      <c r="AT774" s="24"/>
      <c r="AU774" s="24"/>
      <c r="AV774" s="24"/>
      <c r="AW774" s="24"/>
      <c r="AX774" s="24"/>
      <c r="AY774" s="24"/>
      <c r="AZ774" s="24"/>
      <c r="BA774" s="24"/>
      <c r="BB774" s="24"/>
      <c r="BC774" s="24"/>
    </row>
    <row r="775" spans="1:55" s="31" customFormat="1" ht="15" customHeight="1" x14ac:dyDescent="0.15">
      <c r="A775" s="140"/>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c r="AQ775" s="24"/>
      <c r="AR775" s="24"/>
      <c r="AS775" s="24"/>
      <c r="AT775" s="24"/>
      <c r="AU775" s="24"/>
      <c r="AV775" s="24"/>
      <c r="AW775" s="24"/>
      <c r="AX775" s="24"/>
      <c r="AY775" s="24"/>
      <c r="AZ775" s="24"/>
      <c r="BA775" s="24"/>
      <c r="BB775" s="24"/>
      <c r="BC775" s="24"/>
    </row>
    <row r="776" spans="1:55" s="31" customFormat="1" ht="15" customHeight="1" x14ac:dyDescent="0.15">
      <c r="A776" s="140"/>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c r="AQ776" s="24"/>
      <c r="AR776" s="24"/>
      <c r="AS776" s="24"/>
      <c r="AT776" s="24"/>
      <c r="AU776" s="24"/>
      <c r="AV776" s="24"/>
      <c r="AW776" s="24"/>
      <c r="AX776" s="24"/>
      <c r="AY776" s="24"/>
      <c r="AZ776" s="24"/>
      <c r="BA776" s="24"/>
      <c r="BB776" s="24"/>
      <c r="BC776" s="24"/>
    </row>
    <row r="777" spans="1:55" s="31" customFormat="1" ht="15" customHeight="1" x14ac:dyDescent="0.15">
      <c r="A777" s="140"/>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c r="AQ777" s="24"/>
      <c r="AR777" s="24"/>
      <c r="AS777" s="24"/>
      <c r="AT777" s="24"/>
      <c r="AU777" s="24"/>
      <c r="AV777" s="24"/>
      <c r="AW777" s="24"/>
      <c r="AX777" s="24"/>
      <c r="AY777" s="24"/>
      <c r="AZ777" s="24"/>
      <c r="BA777" s="24"/>
      <c r="BB777" s="24"/>
      <c r="BC777" s="24"/>
    </row>
    <row r="778" spans="1:55" s="31" customFormat="1" ht="15" customHeight="1" x14ac:dyDescent="0.15">
      <c r="A778" s="140"/>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c r="AQ778" s="24"/>
      <c r="AR778" s="24"/>
      <c r="AS778" s="24"/>
      <c r="AT778" s="24"/>
      <c r="AU778" s="24"/>
      <c r="AV778" s="24"/>
      <c r="AW778" s="24"/>
      <c r="AX778" s="24"/>
      <c r="AY778" s="24"/>
      <c r="AZ778" s="24"/>
      <c r="BA778" s="24"/>
      <c r="BB778" s="24"/>
      <c r="BC778" s="24"/>
    </row>
    <row r="779" spans="1:55" s="31" customFormat="1" ht="15" customHeight="1" x14ac:dyDescent="0.15">
      <c r="A779" s="140"/>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c r="AQ779" s="24"/>
      <c r="AR779" s="24"/>
      <c r="AS779" s="24"/>
      <c r="AT779" s="24"/>
      <c r="AU779" s="24"/>
      <c r="AV779" s="24"/>
      <c r="AW779" s="24"/>
      <c r="AX779" s="24"/>
      <c r="AY779" s="24"/>
      <c r="AZ779" s="24"/>
      <c r="BA779" s="24"/>
      <c r="BB779" s="24"/>
      <c r="BC779" s="24"/>
    </row>
    <row r="780" spans="1:55" s="31" customFormat="1" ht="15" customHeight="1" x14ac:dyDescent="0.15">
      <c r="A780" s="140"/>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c r="AQ780" s="24"/>
      <c r="AR780" s="24"/>
      <c r="AS780" s="24"/>
      <c r="AT780" s="24"/>
      <c r="AU780" s="24"/>
      <c r="AV780" s="24"/>
      <c r="AW780" s="24"/>
      <c r="AX780" s="24"/>
      <c r="AY780" s="24"/>
      <c r="AZ780" s="24"/>
      <c r="BA780" s="24"/>
      <c r="BB780" s="24"/>
      <c r="BC780" s="24"/>
    </row>
    <row r="781" spans="1:55" s="31" customFormat="1" ht="15" customHeight="1" x14ac:dyDescent="0.15">
      <c r="A781" s="140"/>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c r="AQ781" s="24"/>
      <c r="AR781" s="24"/>
      <c r="AS781" s="24"/>
      <c r="AT781" s="24"/>
      <c r="AU781" s="24"/>
      <c r="AV781" s="24"/>
      <c r="AW781" s="24"/>
      <c r="AX781" s="24"/>
      <c r="AY781" s="24"/>
      <c r="AZ781" s="24"/>
      <c r="BA781" s="24"/>
      <c r="BB781" s="24"/>
      <c r="BC781" s="24"/>
    </row>
    <row r="782" spans="1:55" s="31" customFormat="1" ht="15" customHeight="1" x14ac:dyDescent="0.15">
      <c r="A782" s="140"/>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c r="AQ782" s="24"/>
      <c r="AR782" s="24"/>
      <c r="AS782" s="24"/>
      <c r="AT782" s="24"/>
      <c r="AU782" s="24"/>
      <c r="AV782" s="24"/>
      <c r="AW782" s="24"/>
      <c r="AX782" s="24"/>
      <c r="AY782" s="24"/>
      <c r="AZ782" s="24"/>
      <c r="BA782" s="24"/>
      <c r="BB782" s="24"/>
      <c r="BC782" s="24"/>
    </row>
    <row r="783" spans="1:55" s="31" customFormat="1" ht="15" customHeight="1" x14ac:dyDescent="0.15">
      <c r="A783" s="140"/>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c r="AQ783" s="24"/>
      <c r="AR783" s="24"/>
      <c r="AS783" s="24"/>
      <c r="AT783" s="24"/>
      <c r="AU783" s="24"/>
      <c r="AV783" s="24"/>
      <c r="AW783" s="24"/>
      <c r="AX783" s="24"/>
      <c r="AY783" s="24"/>
      <c r="AZ783" s="24"/>
      <c r="BA783" s="24"/>
      <c r="BB783" s="24"/>
      <c r="BC783" s="24"/>
    </row>
    <row r="784" spans="1:55" s="31" customFormat="1" ht="15" customHeight="1" x14ac:dyDescent="0.15">
      <c r="A784" s="140"/>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c r="AQ784" s="24"/>
      <c r="AR784" s="24"/>
      <c r="AS784" s="24"/>
      <c r="AT784" s="24"/>
      <c r="AU784" s="24"/>
      <c r="AV784" s="24"/>
      <c r="AW784" s="24"/>
      <c r="AX784" s="24"/>
      <c r="AY784" s="24"/>
      <c r="AZ784" s="24"/>
      <c r="BA784" s="24"/>
      <c r="BB784" s="24"/>
      <c r="BC784" s="24"/>
    </row>
    <row r="785" spans="1:55" s="31" customFormat="1" ht="15" customHeight="1" x14ac:dyDescent="0.15">
      <c r="A785" s="140"/>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c r="AQ785" s="24"/>
      <c r="AR785" s="24"/>
      <c r="AS785" s="24"/>
      <c r="AT785" s="24"/>
      <c r="AU785" s="24"/>
      <c r="AV785" s="24"/>
      <c r="AW785" s="24"/>
      <c r="AX785" s="24"/>
      <c r="AY785" s="24"/>
      <c r="AZ785" s="24"/>
      <c r="BA785" s="24"/>
      <c r="BB785" s="24"/>
      <c r="BC785" s="24"/>
    </row>
    <row r="786" spans="1:55" s="31" customFormat="1" ht="15" customHeight="1" x14ac:dyDescent="0.15">
      <c r="A786" s="140"/>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c r="AQ786" s="24"/>
      <c r="AR786" s="24"/>
      <c r="AS786" s="24"/>
      <c r="AT786" s="24"/>
      <c r="AU786" s="24"/>
      <c r="AV786" s="24"/>
      <c r="AW786" s="24"/>
      <c r="AX786" s="24"/>
      <c r="AY786" s="24"/>
      <c r="AZ786" s="24"/>
      <c r="BA786" s="24"/>
      <c r="BB786" s="24"/>
      <c r="BC786" s="24"/>
    </row>
    <row r="787" spans="1:55" s="31" customFormat="1" ht="15" customHeight="1" x14ac:dyDescent="0.15">
      <c r="A787" s="140"/>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c r="AQ787" s="24"/>
      <c r="AR787" s="24"/>
      <c r="AS787" s="24"/>
      <c r="AT787" s="24"/>
      <c r="AU787" s="24"/>
      <c r="AV787" s="24"/>
      <c r="AW787" s="24"/>
      <c r="AX787" s="24"/>
      <c r="AY787" s="24"/>
      <c r="AZ787" s="24"/>
      <c r="BA787" s="24"/>
      <c r="BB787" s="24"/>
      <c r="BC787" s="24"/>
    </row>
    <row r="788" spans="1:55" s="31" customFormat="1" ht="15" customHeight="1" x14ac:dyDescent="0.15">
      <c r="A788" s="140"/>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c r="AQ788" s="24"/>
      <c r="AR788" s="24"/>
      <c r="AS788" s="24"/>
      <c r="AT788" s="24"/>
      <c r="AU788" s="24"/>
      <c r="AV788" s="24"/>
      <c r="AW788" s="24"/>
      <c r="AX788" s="24"/>
      <c r="AY788" s="24"/>
      <c r="AZ788" s="24"/>
      <c r="BA788" s="24"/>
      <c r="BB788" s="24"/>
      <c r="BC788" s="24"/>
    </row>
    <row r="789" spans="1:55" s="31" customFormat="1" ht="15" customHeight="1" x14ac:dyDescent="0.15">
      <c r="A789" s="140"/>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c r="AQ789" s="24"/>
      <c r="AR789" s="24"/>
      <c r="AS789" s="24"/>
      <c r="AT789" s="24"/>
      <c r="AU789" s="24"/>
      <c r="AV789" s="24"/>
      <c r="AW789" s="24"/>
      <c r="AX789" s="24"/>
      <c r="AY789" s="24"/>
      <c r="AZ789" s="24"/>
      <c r="BA789" s="24"/>
      <c r="BB789" s="24"/>
      <c r="BC789" s="24"/>
    </row>
    <row r="790" spans="1:55" s="31" customFormat="1" ht="15" customHeight="1" x14ac:dyDescent="0.15">
      <c r="A790" s="140"/>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c r="AQ790" s="24"/>
      <c r="AR790" s="24"/>
      <c r="AS790" s="24"/>
      <c r="AT790" s="24"/>
      <c r="AU790" s="24"/>
      <c r="AV790" s="24"/>
      <c r="AW790" s="24"/>
      <c r="AX790" s="24"/>
      <c r="AY790" s="24"/>
      <c r="AZ790" s="24"/>
      <c r="BA790" s="24"/>
      <c r="BB790" s="24"/>
      <c r="BC790" s="24"/>
    </row>
    <row r="791" spans="1:55" s="31" customFormat="1" ht="15" customHeight="1" x14ac:dyDescent="0.15">
      <c r="A791" s="140"/>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c r="AQ791" s="24"/>
      <c r="AR791" s="24"/>
      <c r="AS791" s="24"/>
      <c r="AT791" s="24"/>
      <c r="AU791" s="24"/>
      <c r="AV791" s="24"/>
      <c r="AW791" s="24"/>
      <c r="AX791" s="24"/>
      <c r="AY791" s="24"/>
      <c r="AZ791" s="24"/>
      <c r="BA791" s="24"/>
      <c r="BB791" s="24"/>
      <c r="BC791" s="24"/>
    </row>
    <row r="792" spans="1:55" s="31" customFormat="1" ht="15" customHeight="1" x14ac:dyDescent="0.15">
      <c r="A792" s="140"/>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c r="AQ792" s="24"/>
      <c r="AR792" s="24"/>
      <c r="AS792" s="24"/>
      <c r="AT792" s="24"/>
      <c r="AU792" s="24"/>
      <c r="AV792" s="24"/>
      <c r="AW792" s="24"/>
      <c r="AX792" s="24"/>
      <c r="AY792" s="24"/>
      <c r="AZ792" s="24"/>
      <c r="BA792" s="24"/>
      <c r="BB792" s="24"/>
      <c r="BC792" s="24"/>
    </row>
    <row r="793" spans="1:55" s="31" customFormat="1" ht="15" customHeight="1" x14ac:dyDescent="0.15">
      <c r="A793" s="140"/>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c r="AQ793" s="24"/>
      <c r="AR793" s="24"/>
      <c r="AS793" s="24"/>
      <c r="AT793" s="24"/>
      <c r="AU793" s="24"/>
      <c r="AV793" s="24"/>
      <c r="AW793" s="24"/>
      <c r="AX793" s="24"/>
      <c r="AY793" s="24"/>
      <c r="AZ793" s="24"/>
      <c r="BA793" s="24"/>
      <c r="BB793" s="24"/>
      <c r="BC793" s="24"/>
    </row>
    <row r="794" spans="1:55" s="31" customFormat="1" ht="15" customHeight="1" x14ac:dyDescent="0.15">
      <c r="A794" s="140"/>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c r="AQ794" s="24"/>
      <c r="AR794" s="24"/>
      <c r="AS794" s="24"/>
      <c r="AT794" s="24"/>
      <c r="AU794" s="24"/>
      <c r="AV794" s="24"/>
      <c r="AW794" s="24"/>
      <c r="AX794" s="24"/>
      <c r="AY794" s="24"/>
      <c r="AZ794" s="24"/>
      <c r="BA794" s="24"/>
      <c r="BB794" s="24"/>
      <c r="BC794" s="24"/>
    </row>
    <row r="795" spans="1:55" s="31" customFormat="1" ht="15" customHeight="1" x14ac:dyDescent="0.15">
      <c r="A795" s="140"/>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c r="AQ795" s="24"/>
      <c r="AR795" s="24"/>
      <c r="AS795" s="24"/>
      <c r="AT795" s="24"/>
      <c r="AU795" s="24"/>
      <c r="AV795" s="24"/>
      <c r="AW795" s="24"/>
      <c r="AX795" s="24"/>
      <c r="AY795" s="24"/>
      <c r="AZ795" s="24"/>
      <c r="BA795" s="24"/>
      <c r="BB795" s="24"/>
      <c r="BC795" s="24"/>
    </row>
    <row r="796" spans="1:55" s="31" customFormat="1" ht="15" customHeight="1" x14ac:dyDescent="0.15">
      <c r="A796" s="140"/>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c r="AQ796" s="24"/>
      <c r="AR796" s="24"/>
      <c r="AS796" s="24"/>
      <c r="AT796" s="24"/>
      <c r="AU796" s="24"/>
      <c r="AV796" s="24"/>
      <c r="AW796" s="24"/>
      <c r="AX796" s="24"/>
      <c r="AY796" s="24"/>
      <c r="AZ796" s="24"/>
      <c r="BA796" s="24"/>
      <c r="BB796" s="24"/>
      <c r="BC796" s="24"/>
    </row>
    <row r="797" spans="1:55" s="31" customFormat="1" ht="15" customHeight="1" x14ac:dyDescent="0.15">
      <c r="A797" s="140"/>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c r="AQ797" s="24"/>
      <c r="AR797" s="24"/>
      <c r="AS797" s="24"/>
      <c r="AT797" s="24"/>
      <c r="AU797" s="24"/>
      <c r="AV797" s="24"/>
      <c r="AW797" s="24"/>
      <c r="AX797" s="24"/>
      <c r="AY797" s="24"/>
      <c r="AZ797" s="24"/>
      <c r="BA797" s="24"/>
      <c r="BB797" s="24"/>
      <c r="BC797" s="24"/>
    </row>
    <row r="798" spans="1:55" s="31" customFormat="1" ht="15" customHeight="1" x14ac:dyDescent="0.15">
      <c r="A798" s="140"/>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c r="AQ798" s="24"/>
      <c r="AR798" s="24"/>
      <c r="AS798" s="24"/>
      <c r="AT798" s="24"/>
      <c r="AU798" s="24"/>
      <c r="AV798" s="24"/>
      <c r="AW798" s="24"/>
      <c r="AX798" s="24"/>
      <c r="AY798" s="24"/>
      <c r="AZ798" s="24"/>
      <c r="BA798" s="24"/>
      <c r="BB798" s="24"/>
      <c r="BC798" s="24"/>
    </row>
    <row r="799" spans="1:55" s="31" customFormat="1" ht="15" customHeight="1" x14ac:dyDescent="0.15">
      <c r="A799" s="140"/>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c r="AQ799" s="24"/>
      <c r="AR799" s="24"/>
      <c r="AS799" s="24"/>
      <c r="AT799" s="24"/>
      <c r="AU799" s="24"/>
      <c r="AV799" s="24"/>
      <c r="AW799" s="24"/>
      <c r="AX799" s="24"/>
      <c r="AY799" s="24"/>
      <c r="AZ799" s="24"/>
      <c r="BA799" s="24"/>
      <c r="BB799" s="24"/>
      <c r="BC799" s="24"/>
    </row>
    <row r="800" spans="1:55" s="31" customFormat="1" ht="15" customHeight="1" x14ac:dyDescent="0.15">
      <c r="A800" s="140"/>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c r="AQ800" s="24"/>
      <c r="AR800" s="24"/>
      <c r="AS800" s="24"/>
      <c r="AT800" s="24"/>
      <c r="AU800" s="24"/>
      <c r="AV800" s="24"/>
      <c r="AW800" s="24"/>
      <c r="AX800" s="24"/>
      <c r="AY800" s="24"/>
      <c r="AZ800" s="24"/>
      <c r="BA800" s="24"/>
      <c r="BB800" s="24"/>
      <c r="BC800" s="24"/>
    </row>
    <row r="801" spans="1:55" s="31" customFormat="1" ht="15" customHeight="1" x14ac:dyDescent="0.15">
      <c r="A801" s="140"/>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c r="AQ801" s="24"/>
      <c r="AR801" s="24"/>
      <c r="AS801" s="24"/>
      <c r="AT801" s="24"/>
      <c r="AU801" s="24"/>
      <c r="AV801" s="24"/>
      <c r="AW801" s="24"/>
      <c r="AX801" s="24"/>
      <c r="AY801" s="24"/>
      <c r="AZ801" s="24"/>
      <c r="BA801" s="24"/>
      <c r="BB801" s="24"/>
      <c r="BC801" s="24"/>
    </row>
    <row r="802" spans="1:55" s="31" customFormat="1" ht="15" customHeight="1" x14ac:dyDescent="0.15">
      <c r="A802" s="140"/>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c r="AQ802" s="24"/>
      <c r="AR802" s="24"/>
      <c r="AS802" s="24"/>
      <c r="AT802" s="24"/>
      <c r="AU802" s="24"/>
      <c r="AV802" s="24"/>
      <c r="AW802" s="24"/>
      <c r="AX802" s="24"/>
      <c r="AY802" s="24"/>
      <c r="AZ802" s="24"/>
      <c r="BA802" s="24"/>
      <c r="BB802" s="24"/>
      <c r="BC802" s="24"/>
    </row>
    <row r="803" spans="1:55" s="31" customFormat="1" ht="15" customHeight="1" x14ac:dyDescent="0.15">
      <c r="A803" s="140"/>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c r="AQ803" s="24"/>
      <c r="AR803" s="24"/>
      <c r="AS803" s="24"/>
      <c r="AT803" s="24"/>
      <c r="AU803" s="24"/>
      <c r="AV803" s="24"/>
      <c r="AW803" s="24"/>
      <c r="AX803" s="24"/>
      <c r="AY803" s="24"/>
      <c r="AZ803" s="24"/>
      <c r="BA803" s="24"/>
      <c r="BB803" s="24"/>
      <c r="BC803" s="24"/>
    </row>
    <row r="804" spans="1:55" s="31" customFormat="1" ht="15" customHeight="1" x14ac:dyDescent="0.15">
      <c r="A804" s="140"/>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c r="AQ804" s="24"/>
      <c r="AR804" s="24"/>
      <c r="AS804" s="24"/>
      <c r="AT804" s="24"/>
      <c r="AU804" s="24"/>
      <c r="AV804" s="24"/>
      <c r="AW804" s="24"/>
      <c r="AX804" s="24"/>
      <c r="AY804" s="24"/>
      <c r="AZ804" s="24"/>
      <c r="BA804" s="24"/>
      <c r="BB804" s="24"/>
      <c r="BC804" s="24"/>
    </row>
    <row r="805" spans="1:55" s="31" customFormat="1" ht="15" customHeight="1" x14ac:dyDescent="0.15">
      <c r="A805" s="140"/>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c r="AQ805" s="24"/>
      <c r="AR805" s="24"/>
      <c r="AS805" s="24"/>
      <c r="AT805" s="24"/>
      <c r="AU805" s="24"/>
      <c r="AV805" s="24"/>
      <c r="AW805" s="24"/>
      <c r="AX805" s="24"/>
      <c r="AY805" s="24"/>
      <c r="AZ805" s="24"/>
      <c r="BA805" s="24"/>
      <c r="BB805" s="24"/>
      <c r="BC805" s="24"/>
    </row>
    <row r="806" spans="1:55" s="31" customFormat="1" ht="15" customHeight="1" x14ac:dyDescent="0.15">
      <c r="A806" s="140"/>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c r="AQ806" s="24"/>
      <c r="AR806" s="24"/>
      <c r="AS806" s="24"/>
      <c r="AT806" s="24"/>
      <c r="AU806" s="24"/>
      <c r="AV806" s="24"/>
      <c r="AW806" s="24"/>
      <c r="AX806" s="24"/>
      <c r="AY806" s="24"/>
      <c r="AZ806" s="24"/>
      <c r="BA806" s="24"/>
      <c r="BB806" s="24"/>
      <c r="BC806" s="24"/>
    </row>
    <row r="807" spans="1:55" s="31" customFormat="1" ht="15" customHeight="1" x14ac:dyDescent="0.15">
      <c r="A807" s="140"/>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c r="AQ807" s="24"/>
      <c r="AR807" s="24"/>
      <c r="AS807" s="24"/>
      <c r="AT807" s="24"/>
      <c r="AU807" s="24"/>
      <c r="AV807" s="24"/>
      <c r="AW807" s="24"/>
      <c r="AX807" s="24"/>
      <c r="AY807" s="24"/>
      <c r="AZ807" s="24"/>
      <c r="BA807" s="24"/>
      <c r="BB807" s="24"/>
      <c r="BC807" s="24"/>
    </row>
    <row r="808" spans="1:55" s="31" customFormat="1" ht="15" customHeight="1" x14ac:dyDescent="0.15">
      <c r="A808" s="140"/>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c r="AQ808" s="24"/>
      <c r="AR808" s="24"/>
      <c r="AS808" s="24"/>
      <c r="AT808" s="24"/>
      <c r="AU808" s="24"/>
      <c r="AV808" s="24"/>
      <c r="AW808" s="24"/>
      <c r="AX808" s="24"/>
      <c r="AY808" s="24"/>
      <c r="AZ808" s="24"/>
      <c r="BA808" s="24"/>
      <c r="BB808" s="24"/>
      <c r="BC808" s="24"/>
    </row>
    <row r="809" spans="1:55" s="31" customFormat="1" ht="15" customHeight="1" x14ac:dyDescent="0.15">
      <c r="A809" s="140"/>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c r="AQ809" s="24"/>
      <c r="AR809" s="24"/>
      <c r="AS809" s="24"/>
      <c r="AT809" s="24"/>
      <c r="AU809" s="24"/>
      <c r="AV809" s="24"/>
      <c r="AW809" s="24"/>
      <c r="AX809" s="24"/>
      <c r="AY809" s="24"/>
      <c r="AZ809" s="24"/>
      <c r="BA809" s="24"/>
      <c r="BB809" s="24"/>
      <c r="BC809" s="24"/>
    </row>
    <row r="810" spans="1:55" s="31" customFormat="1" ht="15" customHeight="1" x14ac:dyDescent="0.15">
      <c r="A810" s="140"/>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c r="AQ810" s="24"/>
      <c r="AR810" s="24"/>
      <c r="AS810" s="24"/>
      <c r="AT810" s="24"/>
      <c r="AU810" s="24"/>
      <c r="AV810" s="24"/>
      <c r="AW810" s="24"/>
      <c r="AX810" s="24"/>
      <c r="AY810" s="24"/>
      <c r="AZ810" s="24"/>
      <c r="BA810" s="24"/>
      <c r="BB810" s="24"/>
      <c r="BC810" s="24"/>
    </row>
    <row r="811" spans="1:55" s="31" customFormat="1" ht="15" customHeight="1" x14ac:dyDescent="0.15">
      <c r="A811" s="140"/>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c r="AQ811" s="24"/>
      <c r="AR811" s="24"/>
      <c r="AS811" s="24"/>
      <c r="AT811" s="24"/>
      <c r="AU811" s="24"/>
      <c r="AV811" s="24"/>
      <c r="AW811" s="24"/>
      <c r="AX811" s="24"/>
      <c r="AY811" s="24"/>
      <c r="AZ811" s="24"/>
      <c r="BA811" s="24"/>
      <c r="BB811" s="24"/>
      <c r="BC811" s="24"/>
    </row>
    <row r="812" spans="1:55" s="31" customFormat="1" ht="15" customHeight="1" x14ac:dyDescent="0.15">
      <c r="A812" s="140"/>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c r="AQ812" s="24"/>
      <c r="AR812" s="24"/>
      <c r="AS812" s="24"/>
      <c r="AT812" s="24"/>
      <c r="AU812" s="24"/>
      <c r="AV812" s="24"/>
      <c r="AW812" s="24"/>
      <c r="AX812" s="24"/>
      <c r="AY812" s="24"/>
      <c r="AZ812" s="24"/>
      <c r="BA812" s="24"/>
      <c r="BB812" s="24"/>
      <c r="BC812" s="24"/>
    </row>
    <row r="813" spans="1:55" s="31" customFormat="1" ht="15" customHeight="1" x14ac:dyDescent="0.15">
      <c r="A813" s="140"/>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c r="AQ813" s="24"/>
      <c r="AR813" s="24"/>
      <c r="AS813" s="24"/>
      <c r="AT813" s="24"/>
      <c r="AU813" s="24"/>
      <c r="AV813" s="24"/>
      <c r="AW813" s="24"/>
      <c r="AX813" s="24"/>
      <c r="AY813" s="24"/>
      <c r="AZ813" s="24"/>
      <c r="BA813" s="24"/>
      <c r="BB813" s="24"/>
      <c r="BC813" s="24"/>
    </row>
    <row r="814" spans="1:55" s="31" customFormat="1" ht="15" customHeight="1" x14ac:dyDescent="0.15">
      <c r="A814" s="140"/>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c r="AQ814" s="24"/>
      <c r="AR814" s="24"/>
      <c r="AS814" s="24"/>
      <c r="AT814" s="24"/>
      <c r="AU814" s="24"/>
      <c r="AV814" s="24"/>
      <c r="AW814" s="24"/>
      <c r="AX814" s="24"/>
      <c r="AY814" s="24"/>
      <c r="AZ814" s="24"/>
      <c r="BA814" s="24"/>
      <c r="BB814" s="24"/>
      <c r="BC814" s="24"/>
    </row>
    <row r="815" spans="1:55" s="31" customFormat="1" ht="15" customHeight="1" x14ac:dyDescent="0.15">
      <c r="A815" s="140"/>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c r="AQ815" s="24"/>
      <c r="AR815" s="24"/>
      <c r="AS815" s="24"/>
      <c r="AT815" s="24"/>
      <c r="AU815" s="24"/>
      <c r="AV815" s="24"/>
      <c r="AW815" s="24"/>
      <c r="AX815" s="24"/>
      <c r="AY815" s="24"/>
      <c r="AZ815" s="24"/>
      <c r="BA815" s="24"/>
      <c r="BB815" s="24"/>
      <c r="BC815" s="24"/>
    </row>
    <row r="816" spans="1:55" s="31" customFormat="1" ht="15" customHeight="1" x14ac:dyDescent="0.15">
      <c r="A816" s="140"/>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c r="AQ816" s="24"/>
      <c r="AR816" s="24"/>
      <c r="AS816" s="24"/>
      <c r="AT816" s="24"/>
      <c r="AU816" s="24"/>
      <c r="AV816" s="24"/>
      <c r="AW816" s="24"/>
      <c r="AX816" s="24"/>
      <c r="AY816" s="24"/>
      <c r="AZ816" s="24"/>
      <c r="BA816" s="24"/>
      <c r="BB816" s="24"/>
      <c r="BC816" s="24"/>
    </row>
    <row r="817" spans="1:55" s="31" customFormat="1" ht="15" customHeight="1" x14ac:dyDescent="0.15">
      <c r="A817" s="140"/>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c r="AQ817" s="24"/>
      <c r="AR817" s="24"/>
      <c r="AS817" s="24"/>
      <c r="AT817" s="24"/>
      <c r="AU817" s="24"/>
      <c r="AV817" s="24"/>
      <c r="AW817" s="24"/>
      <c r="AX817" s="24"/>
      <c r="AY817" s="24"/>
      <c r="AZ817" s="24"/>
      <c r="BA817" s="24"/>
      <c r="BB817" s="24"/>
      <c r="BC817" s="24"/>
    </row>
    <row r="818" spans="1:55" s="31" customFormat="1" ht="15" customHeight="1" x14ac:dyDescent="0.15">
      <c r="A818" s="140"/>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c r="AQ818" s="24"/>
      <c r="AR818" s="24"/>
      <c r="AS818" s="24"/>
      <c r="AT818" s="24"/>
      <c r="AU818" s="24"/>
      <c r="AV818" s="24"/>
      <c r="AW818" s="24"/>
      <c r="AX818" s="24"/>
      <c r="AY818" s="24"/>
      <c r="AZ818" s="24"/>
      <c r="BA818" s="24"/>
      <c r="BB818" s="24"/>
      <c r="BC818" s="24"/>
    </row>
    <row r="819" spans="1:55" s="31" customFormat="1" ht="15" customHeight="1" x14ac:dyDescent="0.15">
      <c r="A819" s="140"/>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c r="AQ819" s="24"/>
      <c r="AR819" s="24"/>
      <c r="AS819" s="24"/>
      <c r="AT819" s="24"/>
      <c r="AU819" s="24"/>
      <c r="AV819" s="24"/>
      <c r="AW819" s="24"/>
      <c r="AX819" s="24"/>
      <c r="AY819" s="24"/>
      <c r="AZ819" s="24"/>
      <c r="BA819" s="24"/>
      <c r="BB819" s="24"/>
      <c r="BC819" s="24"/>
    </row>
    <row r="820" spans="1:55" s="31" customFormat="1" ht="15" customHeight="1" x14ac:dyDescent="0.15">
      <c r="A820" s="140"/>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c r="AQ820" s="24"/>
      <c r="AR820" s="24"/>
      <c r="AS820" s="24"/>
      <c r="AT820" s="24"/>
      <c r="AU820" s="24"/>
      <c r="AV820" s="24"/>
      <c r="AW820" s="24"/>
      <c r="AX820" s="24"/>
      <c r="AY820" s="24"/>
      <c r="AZ820" s="24"/>
      <c r="BA820" s="24"/>
      <c r="BB820" s="24"/>
      <c r="BC820" s="24"/>
    </row>
    <row r="821" spans="1:55" s="31" customFormat="1" ht="15" customHeight="1" x14ac:dyDescent="0.15">
      <c r="A821" s="140"/>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c r="AQ821" s="24"/>
      <c r="AR821" s="24"/>
      <c r="AS821" s="24"/>
      <c r="AT821" s="24"/>
      <c r="AU821" s="24"/>
      <c r="AV821" s="24"/>
      <c r="AW821" s="24"/>
      <c r="AX821" s="24"/>
      <c r="AY821" s="24"/>
      <c r="AZ821" s="24"/>
      <c r="BA821" s="24"/>
      <c r="BB821" s="24"/>
      <c r="BC821" s="24"/>
    </row>
    <row r="822" spans="1:55" s="31" customFormat="1" ht="15" customHeight="1" x14ac:dyDescent="0.15">
      <c r="A822" s="140"/>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c r="AQ822" s="24"/>
      <c r="AR822" s="24"/>
      <c r="AS822" s="24"/>
      <c r="AT822" s="24"/>
      <c r="AU822" s="24"/>
      <c r="AV822" s="24"/>
      <c r="AW822" s="24"/>
      <c r="AX822" s="24"/>
      <c r="AY822" s="24"/>
      <c r="AZ822" s="24"/>
      <c r="BA822" s="24"/>
      <c r="BB822" s="24"/>
      <c r="BC822" s="24"/>
    </row>
    <row r="823" spans="1:55" s="31" customFormat="1" ht="15" customHeight="1" x14ac:dyDescent="0.15">
      <c r="A823" s="140"/>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c r="AQ823" s="24"/>
      <c r="AR823" s="24"/>
      <c r="AS823" s="24"/>
      <c r="AT823" s="24"/>
      <c r="AU823" s="24"/>
      <c r="AV823" s="24"/>
      <c r="AW823" s="24"/>
      <c r="AX823" s="24"/>
      <c r="AY823" s="24"/>
      <c r="AZ823" s="24"/>
      <c r="BA823" s="24"/>
      <c r="BB823" s="24"/>
      <c r="BC823" s="24"/>
    </row>
    <row r="824" spans="1:55" s="31" customFormat="1" ht="15" customHeight="1" x14ac:dyDescent="0.15">
      <c r="A824" s="140"/>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c r="AQ824" s="24"/>
      <c r="AR824" s="24"/>
      <c r="AS824" s="24"/>
      <c r="AT824" s="24"/>
      <c r="AU824" s="24"/>
      <c r="AV824" s="24"/>
      <c r="AW824" s="24"/>
      <c r="AX824" s="24"/>
      <c r="AY824" s="24"/>
      <c r="AZ824" s="24"/>
      <c r="BA824" s="24"/>
      <c r="BB824" s="24"/>
      <c r="BC824" s="24"/>
    </row>
    <row r="825" spans="1:55" s="31" customFormat="1" ht="15" customHeight="1" x14ac:dyDescent="0.15">
      <c r="A825" s="140"/>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c r="AQ825" s="24"/>
      <c r="AR825" s="24"/>
      <c r="AS825" s="24"/>
      <c r="AT825" s="24"/>
      <c r="AU825" s="24"/>
      <c r="AV825" s="24"/>
      <c r="AW825" s="24"/>
      <c r="AX825" s="24"/>
      <c r="AY825" s="24"/>
      <c r="AZ825" s="24"/>
      <c r="BA825" s="24"/>
      <c r="BB825" s="24"/>
      <c r="BC825" s="24"/>
    </row>
    <row r="826" spans="1:55" s="31" customFormat="1" ht="15" customHeight="1" x14ac:dyDescent="0.15">
      <c r="A826" s="140"/>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c r="AQ826" s="24"/>
      <c r="AR826" s="24"/>
      <c r="AS826" s="24"/>
      <c r="AT826" s="24"/>
      <c r="AU826" s="24"/>
      <c r="AV826" s="24"/>
      <c r="AW826" s="24"/>
      <c r="AX826" s="24"/>
      <c r="AY826" s="24"/>
      <c r="AZ826" s="24"/>
      <c r="BA826" s="24"/>
      <c r="BB826" s="24"/>
      <c r="BC826" s="24"/>
    </row>
    <row r="827" spans="1:55" s="31" customFormat="1" ht="15" customHeight="1" x14ac:dyDescent="0.15">
      <c r="A827" s="140"/>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c r="AQ827" s="24"/>
      <c r="AR827" s="24"/>
      <c r="AS827" s="24"/>
      <c r="AT827" s="24"/>
      <c r="AU827" s="24"/>
      <c r="AV827" s="24"/>
      <c r="AW827" s="24"/>
      <c r="AX827" s="24"/>
      <c r="AY827" s="24"/>
      <c r="AZ827" s="24"/>
      <c r="BA827" s="24"/>
      <c r="BB827" s="24"/>
      <c r="BC827" s="24"/>
    </row>
    <row r="828" spans="1:55" s="31" customFormat="1" ht="15" customHeight="1" x14ac:dyDescent="0.15">
      <c r="A828" s="140"/>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c r="AQ828" s="24"/>
      <c r="AR828" s="24"/>
      <c r="AS828" s="24"/>
      <c r="AT828" s="24"/>
      <c r="AU828" s="24"/>
      <c r="AV828" s="24"/>
      <c r="AW828" s="24"/>
      <c r="AX828" s="24"/>
      <c r="AY828" s="24"/>
      <c r="AZ828" s="24"/>
      <c r="BA828" s="24"/>
      <c r="BB828" s="24"/>
      <c r="BC828" s="24"/>
    </row>
    <row r="829" spans="1:55" s="31" customFormat="1" ht="15" customHeight="1" x14ac:dyDescent="0.15">
      <c r="A829" s="140"/>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c r="AQ829" s="24"/>
      <c r="AR829" s="24"/>
      <c r="AS829" s="24"/>
      <c r="AT829" s="24"/>
      <c r="AU829" s="24"/>
      <c r="AV829" s="24"/>
      <c r="AW829" s="24"/>
      <c r="AX829" s="24"/>
      <c r="AY829" s="24"/>
      <c r="AZ829" s="24"/>
      <c r="BA829" s="24"/>
      <c r="BB829" s="24"/>
      <c r="BC829" s="24"/>
    </row>
    <row r="830" spans="1:55" s="31" customFormat="1" ht="15" customHeight="1" x14ac:dyDescent="0.15">
      <c r="A830" s="140"/>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c r="AQ830" s="24"/>
      <c r="AR830" s="24"/>
      <c r="AS830" s="24"/>
      <c r="AT830" s="24"/>
      <c r="AU830" s="24"/>
      <c r="AV830" s="24"/>
      <c r="AW830" s="24"/>
      <c r="AX830" s="24"/>
      <c r="AY830" s="24"/>
      <c r="AZ830" s="24"/>
      <c r="BA830" s="24"/>
      <c r="BB830" s="24"/>
      <c r="BC830" s="24"/>
    </row>
    <row r="831" spans="1:55" s="31" customFormat="1" ht="15" customHeight="1" x14ac:dyDescent="0.15">
      <c r="A831" s="140"/>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c r="AQ831" s="24"/>
      <c r="AR831" s="24"/>
      <c r="AS831" s="24"/>
      <c r="AT831" s="24"/>
      <c r="AU831" s="24"/>
      <c r="AV831" s="24"/>
      <c r="AW831" s="24"/>
      <c r="AX831" s="24"/>
      <c r="AY831" s="24"/>
      <c r="AZ831" s="24"/>
      <c r="BA831" s="24"/>
      <c r="BB831" s="24"/>
      <c r="BC831" s="24"/>
    </row>
    <row r="832" spans="1:55" s="31" customFormat="1" ht="15" customHeight="1" x14ac:dyDescent="0.15">
      <c r="A832" s="140"/>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c r="AQ832" s="24"/>
      <c r="AR832" s="24"/>
      <c r="AS832" s="24"/>
      <c r="AT832" s="24"/>
      <c r="AU832" s="24"/>
      <c r="AV832" s="24"/>
      <c r="AW832" s="24"/>
      <c r="AX832" s="24"/>
      <c r="AY832" s="24"/>
      <c r="AZ832" s="24"/>
      <c r="BA832" s="24"/>
      <c r="BB832" s="24"/>
      <c r="BC832" s="24"/>
    </row>
    <row r="833" spans="1:55" s="31" customFormat="1" ht="15" customHeight="1" x14ac:dyDescent="0.15">
      <c r="A833" s="140"/>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c r="AQ833" s="24"/>
      <c r="AR833" s="24"/>
      <c r="AS833" s="24"/>
      <c r="AT833" s="24"/>
      <c r="AU833" s="24"/>
      <c r="AV833" s="24"/>
      <c r="AW833" s="24"/>
      <c r="AX833" s="24"/>
      <c r="AY833" s="24"/>
      <c r="AZ833" s="24"/>
      <c r="BA833" s="24"/>
      <c r="BB833" s="24"/>
      <c r="BC833" s="24"/>
    </row>
    <row r="834" spans="1:55" s="31" customFormat="1" ht="15" customHeight="1" x14ac:dyDescent="0.15">
      <c r="A834" s="140"/>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c r="AQ834" s="24"/>
      <c r="AR834" s="24"/>
      <c r="AS834" s="24"/>
      <c r="AT834" s="24"/>
      <c r="AU834" s="24"/>
      <c r="AV834" s="24"/>
      <c r="AW834" s="24"/>
      <c r="AX834" s="24"/>
      <c r="AY834" s="24"/>
      <c r="AZ834" s="24"/>
      <c r="BA834" s="24"/>
      <c r="BB834" s="24"/>
      <c r="BC834" s="24"/>
    </row>
    <row r="835" spans="1:55" s="31" customFormat="1" ht="15" customHeight="1" x14ac:dyDescent="0.15">
      <c r="A835" s="140"/>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c r="AQ835" s="24"/>
      <c r="AR835" s="24"/>
      <c r="AS835" s="24"/>
      <c r="AT835" s="24"/>
      <c r="AU835" s="24"/>
      <c r="AV835" s="24"/>
      <c r="AW835" s="24"/>
      <c r="AX835" s="24"/>
      <c r="AY835" s="24"/>
      <c r="AZ835" s="24"/>
      <c r="BA835" s="24"/>
      <c r="BB835" s="24"/>
      <c r="BC835" s="24"/>
    </row>
    <row r="836" spans="1:55" s="31" customFormat="1" ht="15" customHeight="1" x14ac:dyDescent="0.15">
      <c r="A836" s="140"/>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c r="AQ836" s="24"/>
      <c r="AR836" s="24"/>
      <c r="AS836" s="24"/>
      <c r="AT836" s="24"/>
      <c r="AU836" s="24"/>
      <c r="AV836" s="24"/>
      <c r="AW836" s="24"/>
      <c r="AX836" s="24"/>
      <c r="AY836" s="24"/>
      <c r="AZ836" s="24"/>
      <c r="BA836" s="24"/>
      <c r="BB836" s="24"/>
      <c r="BC836" s="24"/>
    </row>
    <row r="837" spans="1:55" s="31" customFormat="1" ht="15" customHeight="1" x14ac:dyDescent="0.15">
      <c r="A837" s="140"/>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c r="AQ837" s="24"/>
      <c r="AR837" s="24"/>
      <c r="AS837" s="24"/>
      <c r="AT837" s="24"/>
      <c r="AU837" s="24"/>
      <c r="AV837" s="24"/>
      <c r="AW837" s="24"/>
      <c r="AX837" s="24"/>
      <c r="AY837" s="24"/>
      <c r="AZ837" s="24"/>
      <c r="BA837" s="24"/>
      <c r="BB837" s="24"/>
      <c r="BC837" s="24"/>
    </row>
    <row r="838" spans="1:55" s="31" customFormat="1" ht="15" customHeight="1" x14ac:dyDescent="0.15">
      <c r="A838" s="140"/>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c r="AQ838" s="24"/>
      <c r="AR838" s="24"/>
      <c r="AS838" s="24"/>
      <c r="AT838" s="24"/>
      <c r="AU838" s="24"/>
      <c r="AV838" s="24"/>
      <c r="AW838" s="24"/>
      <c r="AX838" s="24"/>
      <c r="AY838" s="24"/>
      <c r="AZ838" s="24"/>
      <c r="BA838" s="24"/>
      <c r="BB838" s="24"/>
      <c r="BC838" s="24"/>
    </row>
    <row r="839" spans="1:55" s="31" customFormat="1" ht="15" customHeight="1" x14ac:dyDescent="0.15">
      <c r="A839" s="140"/>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c r="AQ839" s="24"/>
      <c r="AR839" s="24"/>
      <c r="AS839" s="24"/>
      <c r="AT839" s="24"/>
      <c r="AU839" s="24"/>
      <c r="AV839" s="24"/>
      <c r="AW839" s="24"/>
      <c r="AX839" s="24"/>
      <c r="AY839" s="24"/>
      <c r="AZ839" s="24"/>
      <c r="BA839" s="24"/>
      <c r="BB839" s="24"/>
      <c r="BC839" s="24"/>
    </row>
    <row r="840" spans="1:55" s="31" customFormat="1" ht="15" customHeight="1" x14ac:dyDescent="0.15">
      <c r="A840" s="140"/>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c r="AQ840" s="24"/>
      <c r="AR840" s="24"/>
      <c r="AS840" s="24"/>
      <c r="AT840" s="24"/>
      <c r="AU840" s="24"/>
      <c r="AV840" s="24"/>
      <c r="AW840" s="24"/>
      <c r="AX840" s="24"/>
      <c r="AY840" s="24"/>
      <c r="AZ840" s="24"/>
      <c r="BA840" s="24"/>
      <c r="BB840" s="24"/>
      <c r="BC840" s="24"/>
    </row>
    <row r="841" spans="1:55" s="31" customFormat="1" ht="15" customHeight="1" x14ac:dyDescent="0.15">
      <c r="A841" s="140"/>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c r="AQ841" s="24"/>
      <c r="AR841" s="24"/>
      <c r="AS841" s="24"/>
      <c r="AT841" s="24"/>
      <c r="AU841" s="24"/>
      <c r="AV841" s="24"/>
      <c r="AW841" s="24"/>
      <c r="AX841" s="24"/>
      <c r="AY841" s="24"/>
      <c r="AZ841" s="24"/>
      <c r="BA841" s="24"/>
      <c r="BB841" s="24"/>
      <c r="BC841" s="24"/>
    </row>
    <row r="842" spans="1:55" s="31" customFormat="1" ht="15" customHeight="1" x14ac:dyDescent="0.15">
      <c r="A842" s="140"/>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c r="AQ842" s="24"/>
      <c r="AR842" s="24"/>
      <c r="AS842" s="24"/>
      <c r="AT842" s="24"/>
      <c r="AU842" s="24"/>
      <c r="AV842" s="24"/>
      <c r="AW842" s="24"/>
      <c r="AX842" s="24"/>
      <c r="AY842" s="24"/>
      <c r="AZ842" s="24"/>
      <c r="BA842" s="24"/>
      <c r="BB842" s="24"/>
      <c r="BC842" s="24"/>
    </row>
    <row r="843" spans="1:55" s="31" customFormat="1" ht="15" customHeight="1" x14ac:dyDescent="0.15">
      <c r="A843" s="140"/>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c r="AQ843" s="24"/>
      <c r="AR843" s="24"/>
      <c r="AS843" s="24"/>
      <c r="AT843" s="24"/>
      <c r="AU843" s="24"/>
      <c r="AV843" s="24"/>
      <c r="AW843" s="24"/>
      <c r="AX843" s="24"/>
      <c r="AY843" s="24"/>
      <c r="AZ843" s="24"/>
      <c r="BA843" s="24"/>
      <c r="BB843" s="24"/>
      <c r="BC843" s="24"/>
    </row>
    <row r="844" spans="1:55" s="31" customFormat="1" ht="15" customHeight="1" x14ac:dyDescent="0.15">
      <c r="A844" s="140"/>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c r="AQ844" s="24"/>
      <c r="AR844" s="24"/>
      <c r="AS844" s="24"/>
      <c r="AT844" s="24"/>
      <c r="AU844" s="24"/>
      <c r="AV844" s="24"/>
      <c r="AW844" s="24"/>
      <c r="AX844" s="24"/>
      <c r="AY844" s="24"/>
      <c r="AZ844" s="24"/>
      <c r="BA844" s="24"/>
      <c r="BB844" s="24"/>
      <c r="BC844" s="24"/>
    </row>
    <row r="845" spans="1:55" s="31" customFormat="1" ht="15" customHeight="1" x14ac:dyDescent="0.15">
      <c r="A845" s="140"/>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c r="AQ845" s="24"/>
      <c r="AR845" s="24"/>
      <c r="AS845" s="24"/>
      <c r="AT845" s="24"/>
      <c r="AU845" s="24"/>
      <c r="AV845" s="24"/>
      <c r="AW845" s="24"/>
      <c r="AX845" s="24"/>
      <c r="AY845" s="24"/>
      <c r="AZ845" s="24"/>
      <c r="BA845" s="24"/>
      <c r="BB845" s="24"/>
      <c r="BC845" s="24"/>
    </row>
    <row r="846" spans="1:55" s="31" customFormat="1" ht="15" customHeight="1" x14ac:dyDescent="0.15">
      <c r="A846" s="140"/>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c r="AQ846" s="24"/>
      <c r="AR846" s="24"/>
      <c r="AS846" s="24"/>
      <c r="AT846" s="24"/>
      <c r="AU846" s="24"/>
      <c r="AV846" s="24"/>
      <c r="AW846" s="24"/>
      <c r="AX846" s="24"/>
      <c r="AY846" s="24"/>
      <c r="AZ846" s="24"/>
      <c r="BA846" s="24"/>
      <c r="BB846" s="24"/>
      <c r="BC846" s="24"/>
    </row>
    <row r="847" spans="1:55" s="31" customFormat="1" ht="15" customHeight="1" x14ac:dyDescent="0.15">
      <c r="A847" s="140"/>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c r="AQ847" s="24"/>
      <c r="AR847" s="24"/>
      <c r="AS847" s="24"/>
      <c r="AT847" s="24"/>
      <c r="AU847" s="24"/>
      <c r="AV847" s="24"/>
      <c r="AW847" s="24"/>
      <c r="AX847" s="24"/>
      <c r="AY847" s="24"/>
      <c r="AZ847" s="24"/>
      <c r="BA847" s="24"/>
      <c r="BB847" s="24"/>
      <c r="BC847" s="24"/>
    </row>
    <row r="848" spans="1:55" s="31" customFormat="1" ht="15" customHeight="1" x14ac:dyDescent="0.15">
      <c r="A848" s="140"/>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c r="AQ848" s="24"/>
      <c r="AR848" s="24"/>
      <c r="AS848" s="24"/>
      <c r="AT848" s="24"/>
      <c r="AU848" s="24"/>
      <c r="AV848" s="24"/>
      <c r="AW848" s="24"/>
      <c r="AX848" s="24"/>
      <c r="AY848" s="24"/>
      <c r="AZ848" s="24"/>
      <c r="BA848" s="24"/>
      <c r="BB848" s="24"/>
      <c r="BC848" s="24"/>
    </row>
    <row r="849" spans="1:55" s="31" customFormat="1" ht="15" customHeight="1" x14ac:dyDescent="0.15">
      <c r="A849" s="140"/>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c r="AQ849" s="24"/>
      <c r="AR849" s="24"/>
      <c r="AS849" s="24"/>
      <c r="AT849" s="24"/>
      <c r="AU849" s="24"/>
      <c r="AV849" s="24"/>
      <c r="AW849" s="24"/>
      <c r="AX849" s="24"/>
      <c r="AY849" s="24"/>
      <c r="AZ849" s="24"/>
      <c r="BA849" s="24"/>
      <c r="BB849" s="24"/>
      <c r="BC849" s="24"/>
    </row>
    <row r="850" spans="1:55" s="31" customFormat="1" ht="15" customHeight="1" x14ac:dyDescent="0.15">
      <c r="A850" s="140"/>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c r="AQ850" s="24"/>
      <c r="AR850" s="24"/>
      <c r="AS850" s="24"/>
      <c r="AT850" s="24"/>
      <c r="AU850" s="24"/>
      <c r="AV850" s="24"/>
      <c r="AW850" s="24"/>
      <c r="AX850" s="24"/>
      <c r="AY850" s="24"/>
      <c r="AZ850" s="24"/>
      <c r="BA850" s="24"/>
      <c r="BB850" s="24"/>
      <c r="BC850" s="24"/>
    </row>
    <row r="851" spans="1:55" s="31" customFormat="1" ht="15" customHeight="1" x14ac:dyDescent="0.15">
      <c r="A851" s="140"/>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c r="AQ851" s="24"/>
      <c r="AR851" s="24"/>
      <c r="AS851" s="24"/>
      <c r="AT851" s="24"/>
      <c r="AU851" s="24"/>
      <c r="AV851" s="24"/>
      <c r="AW851" s="24"/>
      <c r="AX851" s="24"/>
      <c r="AY851" s="24"/>
      <c r="AZ851" s="24"/>
      <c r="BA851" s="24"/>
      <c r="BB851" s="24"/>
      <c r="BC851" s="24"/>
    </row>
    <row r="852" spans="1:55" s="31" customFormat="1" ht="15" customHeight="1" x14ac:dyDescent="0.15">
      <c r="A852" s="140"/>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c r="AQ852" s="24"/>
      <c r="AR852" s="24"/>
      <c r="AS852" s="24"/>
      <c r="AT852" s="24"/>
      <c r="AU852" s="24"/>
      <c r="AV852" s="24"/>
      <c r="AW852" s="24"/>
      <c r="AX852" s="24"/>
      <c r="AY852" s="24"/>
      <c r="AZ852" s="24"/>
      <c r="BA852" s="24"/>
      <c r="BB852" s="24"/>
      <c r="BC852" s="24"/>
    </row>
    <row r="853" spans="1:55" s="31" customFormat="1" ht="15" customHeight="1" x14ac:dyDescent="0.15">
      <c r="A853" s="140"/>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c r="AQ853" s="24"/>
      <c r="AR853" s="24"/>
      <c r="AS853" s="24"/>
      <c r="AT853" s="24"/>
      <c r="AU853" s="24"/>
      <c r="AV853" s="24"/>
      <c r="AW853" s="24"/>
      <c r="AX853" s="24"/>
      <c r="AY853" s="24"/>
      <c r="AZ853" s="24"/>
      <c r="BA853" s="24"/>
      <c r="BB853" s="24"/>
      <c r="BC853" s="24"/>
    </row>
    <row r="854" spans="1:55" s="31" customFormat="1" ht="15" customHeight="1" x14ac:dyDescent="0.15">
      <c r="A854" s="140"/>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c r="AQ854" s="24"/>
      <c r="AR854" s="24"/>
      <c r="AS854" s="24"/>
      <c r="AT854" s="24"/>
      <c r="AU854" s="24"/>
      <c r="AV854" s="24"/>
      <c r="AW854" s="24"/>
      <c r="AX854" s="24"/>
      <c r="AY854" s="24"/>
      <c r="AZ854" s="24"/>
      <c r="BA854" s="24"/>
      <c r="BB854" s="24"/>
      <c r="BC854" s="24"/>
    </row>
    <row r="855" spans="1:55" s="31" customFormat="1" ht="15" customHeight="1" x14ac:dyDescent="0.15">
      <c r="A855" s="140"/>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c r="AQ855" s="24"/>
      <c r="AR855" s="24"/>
      <c r="AS855" s="24"/>
      <c r="AT855" s="24"/>
      <c r="AU855" s="24"/>
      <c r="AV855" s="24"/>
      <c r="AW855" s="24"/>
      <c r="AX855" s="24"/>
      <c r="AY855" s="24"/>
      <c r="AZ855" s="24"/>
      <c r="BA855" s="24"/>
      <c r="BB855" s="24"/>
      <c r="BC855" s="24"/>
    </row>
    <row r="856" spans="1:55" s="31" customFormat="1" ht="15" customHeight="1" x14ac:dyDescent="0.15">
      <c r="A856" s="140"/>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c r="AQ856" s="24"/>
      <c r="AR856" s="24"/>
      <c r="AS856" s="24"/>
      <c r="AT856" s="24"/>
      <c r="AU856" s="24"/>
      <c r="AV856" s="24"/>
      <c r="AW856" s="24"/>
      <c r="AX856" s="24"/>
      <c r="AY856" s="24"/>
      <c r="AZ856" s="24"/>
      <c r="BA856" s="24"/>
      <c r="BB856" s="24"/>
      <c r="BC856" s="24"/>
    </row>
    <row r="857" spans="1:55" s="31" customFormat="1" ht="15" customHeight="1" x14ac:dyDescent="0.15">
      <c r="A857" s="140"/>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c r="AQ857" s="24"/>
      <c r="AR857" s="24"/>
      <c r="AS857" s="24"/>
      <c r="AT857" s="24"/>
      <c r="AU857" s="24"/>
      <c r="AV857" s="24"/>
      <c r="AW857" s="24"/>
      <c r="AX857" s="24"/>
      <c r="AY857" s="24"/>
      <c r="AZ857" s="24"/>
      <c r="BA857" s="24"/>
      <c r="BB857" s="24"/>
      <c r="BC857" s="24"/>
    </row>
    <row r="858" spans="1:55" s="31" customFormat="1" ht="15" customHeight="1" x14ac:dyDescent="0.15">
      <c r="A858" s="140"/>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c r="AQ858" s="24"/>
      <c r="AR858" s="24"/>
      <c r="AS858" s="24"/>
      <c r="AT858" s="24"/>
      <c r="AU858" s="24"/>
      <c r="AV858" s="24"/>
      <c r="AW858" s="24"/>
      <c r="AX858" s="24"/>
      <c r="AY858" s="24"/>
      <c r="AZ858" s="24"/>
      <c r="BA858" s="24"/>
      <c r="BB858" s="24"/>
      <c r="BC858" s="24"/>
    </row>
    <row r="859" spans="1:55" s="31" customFormat="1" ht="15" customHeight="1" x14ac:dyDescent="0.15">
      <c r="A859" s="140"/>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c r="AQ859" s="24"/>
      <c r="AR859" s="24"/>
      <c r="AS859" s="24"/>
      <c r="AT859" s="24"/>
      <c r="AU859" s="24"/>
      <c r="AV859" s="24"/>
      <c r="AW859" s="24"/>
      <c r="AX859" s="24"/>
      <c r="AY859" s="24"/>
      <c r="AZ859" s="24"/>
      <c r="BA859" s="24"/>
      <c r="BB859" s="24"/>
      <c r="BC859" s="24"/>
    </row>
    <row r="860" spans="1:55" s="31" customFormat="1" ht="15" customHeight="1" x14ac:dyDescent="0.15">
      <c r="A860" s="140"/>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c r="AQ860" s="24"/>
      <c r="AR860" s="24"/>
      <c r="AS860" s="24"/>
      <c r="AT860" s="24"/>
      <c r="AU860" s="24"/>
      <c r="AV860" s="24"/>
      <c r="AW860" s="24"/>
      <c r="AX860" s="24"/>
      <c r="AY860" s="24"/>
      <c r="AZ860" s="24"/>
      <c r="BA860" s="24"/>
      <c r="BB860" s="24"/>
      <c r="BC860" s="24"/>
    </row>
    <row r="861" spans="1:55" s="31" customFormat="1" ht="15" customHeight="1" x14ac:dyDescent="0.15">
      <c r="A861" s="140"/>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c r="AQ861" s="24"/>
      <c r="AR861" s="24"/>
      <c r="AS861" s="24"/>
      <c r="AT861" s="24"/>
      <c r="AU861" s="24"/>
      <c r="AV861" s="24"/>
      <c r="AW861" s="24"/>
      <c r="AX861" s="24"/>
      <c r="AY861" s="24"/>
      <c r="AZ861" s="24"/>
      <c r="BA861" s="24"/>
      <c r="BB861" s="24"/>
      <c r="BC861" s="24"/>
    </row>
    <row r="862" spans="1:55" s="31" customFormat="1" ht="15" customHeight="1" x14ac:dyDescent="0.15">
      <c r="A862" s="140"/>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c r="AQ862" s="24"/>
      <c r="AR862" s="24"/>
      <c r="AS862" s="24"/>
      <c r="AT862" s="24"/>
      <c r="AU862" s="24"/>
      <c r="AV862" s="24"/>
      <c r="AW862" s="24"/>
      <c r="AX862" s="24"/>
      <c r="AY862" s="24"/>
      <c r="AZ862" s="24"/>
      <c r="BA862" s="24"/>
      <c r="BB862" s="24"/>
      <c r="BC862" s="24"/>
    </row>
    <row r="863" spans="1:55" s="31" customFormat="1" ht="15" customHeight="1" x14ac:dyDescent="0.15">
      <c r="A863" s="140"/>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c r="AQ863" s="24"/>
      <c r="AR863" s="24"/>
      <c r="AS863" s="24"/>
      <c r="AT863" s="24"/>
      <c r="AU863" s="24"/>
      <c r="AV863" s="24"/>
      <c r="AW863" s="24"/>
      <c r="AX863" s="24"/>
      <c r="AY863" s="24"/>
      <c r="AZ863" s="24"/>
      <c r="BA863" s="24"/>
      <c r="BB863" s="24"/>
      <c r="BC863" s="24"/>
    </row>
    <row r="864" spans="1:55" s="31" customFormat="1" ht="15" customHeight="1" x14ac:dyDescent="0.15">
      <c r="A864" s="140"/>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c r="AQ864" s="24"/>
      <c r="AR864" s="24"/>
      <c r="AS864" s="24"/>
      <c r="AT864" s="24"/>
      <c r="AU864" s="24"/>
      <c r="AV864" s="24"/>
      <c r="AW864" s="24"/>
      <c r="AX864" s="24"/>
      <c r="AY864" s="24"/>
      <c r="AZ864" s="24"/>
      <c r="BA864" s="24"/>
      <c r="BB864" s="24"/>
      <c r="BC864" s="24"/>
    </row>
    <row r="865" spans="1:55" s="31" customFormat="1" ht="15" customHeight="1" x14ac:dyDescent="0.15">
      <c r="A865" s="140"/>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c r="AQ865" s="24"/>
      <c r="AR865" s="24"/>
      <c r="AS865" s="24"/>
      <c r="AT865" s="24"/>
      <c r="AU865" s="24"/>
      <c r="AV865" s="24"/>
      <c r="AW865" s="24"/>
      <c r="AX865" s="24"/>
      <c r="AY865" s="24"/>
      <c r="AZ865" s="24"/>
      <c r="BA865" s="24"/>
      <c r="BB865" s="24"/>
      <c r="BC865" s="24"/>
    </row>
    <row r="866" spans="1:55" s="31" customFormat="1" ht="15" customHeight="1" x14ac:dyDescent="0.15">
      <c r="A866" s="140"/>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c r="AQ866" s="24"/>
      <c r="AR866" s="24"/>
      <c r="AS866" s="24"/>
      <c r="AT866" s="24"/>
      <c r="AU866" s="24"/>
      <c r="AV866" s="24"/>
      <c r="AW866" s="24"/>
      <c r="AX866" s="24"/>
      <c r="AY866" s="24"/>
      <c r="AZ866" s="24"/>
      <c r="BA866" s="24"/>
      <c r="BB866" s="24"/>
      <c r="BC866" s="24"/>
    </row>
    <row r="867" spans="1:55" s="31" customFormat="1" ht="15" customHeight="1" x14ac:dyDescent="0.15">
      <c r="A867" s="140"/>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c r="AQ867" s="24"/>
      <c r="AR867" s="24"/>
      <c r="AS867" s="24"/>
      <c r="AT867" s="24"/>
      <c r="AU867" s="24"/>
      <c r="AV867" s="24"/>
      <c r="AW867" s="24"/>
      <c r="AX867" s="24"/>
      <c r="AY867" s="24"/>
      <c r="AZ867" s="24"/>
      <c r="BA867" s="24"/>
      <c r="BB867" s="24"/>
      <c r="BC867" s="24"/>
    </row>
    <row r="868" spans="1:55" s="31" customFormat="1" ht="15" customHeight="1" x14ac:dyDescent="0.15">
      <c r="A868" s="140"/>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c r="AQ868" s="24"/>
      <c r="AR868" s="24"/>
      <c r="AS868" s="24"/>
      <c r="AT868" s="24"/>
      <c r="AU868" s="24"/>
      <c r="AV868" s="24"/>
      <c r="AW868" s="24"/>
      <c r="AX868" s="24"/>
      <c r="AY868" s="24"/>
      <c r="AZ868" s="24"/>
      <c r="BA868" s="24"/>
      <c r="BB868" s="24"/>
      <c r="BC868" s="24"/>
    </row>
    <row r="869" spans="1:55" s="31" customFormat="1" ht="15" customHeight="1" x14ac:dyDescent="0.15">
      <c r="A869" s="140"/>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c r="AQ869" s="24"/>
      <c r="AR869" s="24"/>
      <c r="AS869" s="24"/>
      <c r="AT869" s="24"/>
      <c r="AU869" s="24"/>
      <c r="AV869" s="24"/>
      <c r="AW869" s="24"/>
      <c r="AX869" s="24"/>
      <c r="AY869" s="24"/>
      <c r="AZ869" s="24"/>
      <c r="BA869" s="24"/>
      <c r="BB869" s="24"/>
      <c r="BC869" s="24"/>
    </row>
    <row r="870" spans="1:55" s="31" customFormat="1" ht="15" customHeight="1" x14ac:dyDescent="0.15">
      <c r="A870" s="140"/>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c r="AQ870" s="24"/>
      <c r="AR870" s="24"/>
      <c r="AS870" s="24"/>
      <c r="AT870" s="24"/>
      <c r="AU870" s="24"/>
      <c r="AV870" s="24"/>
      <c r="AW870" s="24"/>
      <c r="AX870" s="24"/>
      <c r="AY870" s="24"/>
      <c r="AZ870" s="24"/>
      <c r="BA870" s="24"/>
      <c r="BB870" s="24"/>
      <c r="BC870" s="24"/>
    </row>
    <row r="871" spans="1:55" s="31" customFormat="1" ht="15" customHeight="1" x14ac:dyDescent="0.15">
      <c r="A871" s="140"/>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c r="AQ871" s="24"/>
      <c r="AR871" s="24"/>
      <c r="AS871" s="24"/>
      <c r="AT871" s="24"/>
      <c r="AU871" s="24"/>
      <c r="AV871" s="24"/>
      <c r="AW871" s="24"/>
      <c r="AX871" s="24"/>
      <c r="AY871" s="24"/>
      <c r="AZ871" s="24"/>
      <c r="BA871" s="24"/>
      <c r="BB871" s="24"/>
      <c r="BC871" s="24"/>
    </row>
    <row r="872" spans="1:55" s="31" customFormat="1" ht="15" customHeight="1" x14ac:dyDescent="0.15">
      <c r="A872" s="140"/>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c r="AQ872" s="24"/>
      <c r="AR872" s="24"/>
      <c r="AS872" s="24"/>
      <c r="AT872" s="24"/>
      <c r="AU872" s="24"/>
      <c r="AV872" s="24"/>
      <c r="AW872" s="24"/>
      <c r="AX872" s="24"/>
      <c r="AY872" s="24"/>
      <c r="AZ872" s="24"/>
      <c r="BA872" s="24"/>
      <c r="BB872" s="24"/>
      <c r="BC872" s="24"/>
    </row>
    <row r="873" spans="1:55" s="31" customFormat="1" ht="15" customHeight="1" x14ac:dyDescent="0.15">
      <c r="A873" s="140"/>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c r="AQ873" s="24"/>
      <c r="AR873" s="24"/>
      <c r="AS873" s="24"/>
      <c r="AT873" s="24"/>
      <c r="AU873" s="24"/>
      <c r="AV873" s="24"/>
      <c r="AW873" s="24"/>
      <c r="AX873" s="24"/>
      <c r="AY873" s="24"/>
      <c r="AZ873" s="24"/>
      <c r="BA873" s="24"/>
      <c r="BB873" s="24"/>
      <c r="BC873" s="24"/>
    </row>
    <row r="874" spans="1:55" s="31" customFormat="1" ht="15" customHeight="1" x14ac:dyDescent="0.15">
      <c r="A874" s="140"/>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c r="AQ874" s="24"/>
      <c r="AR874" s="24"/>
      <c r="AS874" s="24"/>
      <c r="AT874" s="24"/>
      <c r="AU874" s="24"/>
      <c r="AV874" s="24"/>
      <c r="AW874" s="24"/>
      <c r="AX874" s="24"/>
      <c r="AY874" s="24"/>
      <c r="AZ874" s="24"/>
      <c r="BA874" s="24"/>
      <c r="BB874" s="24"/>
      <c r="BC874" s="24"/>
    </row>
    <row r="875" spans="1:55" s="31" customFormat="1" ht="15" customHeight="1" x14ac:dyDescent="0.15">
      <c r="A875" s="140"/>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c r="AQ875" s="24"/>
      <c r="AR875" s="24"/>
      <c r="AS875" s="24"/>
      <c r="AT875" s="24"/>
      <c r="AU875" s="24"/>
      <c r="AV875" s="24"/>
      <c r="AW875" s="24"/>
      <c r="AX875" s="24"/>
      <c r="AY875" s="24"/>
      <c r="AZ875" s="24"/>
      <c r="BA875" s="24"/>
      <c r="BB875" s="24"/>
      <c r="BC875" s="24"/>
    </row>
    <row r="876" spans="1:55" s="31" customFormat="1" ht="15" customHeight="1" x14ac:dyDescent="0.15">
      <c r="A876" s="140"/>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c r="AQ876" s="24"/>
      <c r="AR876" s="24"/>
      <c r="AS876" s="24"/>
      <c r="AT876" s="24"/>
      <c r="AU876" s="24"/>
      <c r="AV876" s="24"/>
      <c r="AW876" s="24"/>
      <c r="AX876" s="24"/>
      <c r="AY876" s="24"/>
      <c r="AZ876" s="24"/>
      <c r="BA876" s="24"/>
      <c r="BB876" s="24"/>
      <c r="BC876" s="24"/>
    </row>
    <row r="877" spans="1:55" s="31" customFormat="1" ht="15" customHeight="1" x14ac:dyDescent="0.15">
      <c r="A877" s="140"/>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c r="AQ877" s="24"/>
      <c r="AR877" s="24"/>
      <c r="AS877" s="24"/>
      <c r="AT877" s="24"/>
      <c r="AU877" s="24"/>
      <c r="AV877" s="24"/>
      <c r="AW877" s="24"/>
      <c r="AX877" s="24"/>
      <c r="AY877" s="24"/>
      <c r="AZ877" s="24"/>
      <c r="BA877" s="24"/>
      <c r="BB877" s="24"/>
      <c r="BC877" s="24"/>
    </row>
    <row r="878" spans="1:55" s="31" customFormat="1" ht="15" customHeight="1" x14ac:dyDescent="0.15">
      <c r="A878" s="140"/>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c r="AQ878" s="24"/>
      <c r="AR878" s="24"/>
      <c r="AS878" s="24"/>
      <c r="AT878" s="24"/>
      <c r="AU878" s="24"/>
      <c r="AV878" s="24"/>
      <c r="AW878" s="24"/>
      <c r="AX878" s="24"/>
      <c r="AY878" s="24"/>
      <c r="AZ878" s="24"/>
      <c r="BA878" s="24"/>
      <c r="BB878" s="24"/>
      <c r="BC878" s="24"/>
    </row>
    <row r="879" spans="1:55" s="31" customFormat="1" ht="15" customHeight="1" x14ac:dyDescent="0.15">
      <c r="A879" s="140"/>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c r="AQ879" s="24"/>
      <c r="AR879" s="24"/>
      <c r="AS879" s="24"/>
      <c r="AT879" s="24"/>
      <c r="AU879" s="24"/>
      <c r="AV879" s="24"/>
      <c r="AW879" s="24"/>
      <c r="AX879" s="24"/>
      <c r="AY879" s="24"/>
      <c r="AZ879" s="24"/>
      <c r="BA879" s="24"/>
      <c r="BB879" s="24"/>
      <c r="BC879" s="24"/>
    </row>
    <row r="880" spans="1:55" s="31" customFormat="1" ht="15" customHeight="1" x14ac:dyDescent="0.15">
      <c r="A880" s="140"/>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c r="AQ880" s="24"/>
      <c r="AR880" s="24"/>
      <c r="AS880" s="24"/>
      <c r="AT880" s="24"/>
      <c r="AU880" s="24"/>
      <c r="AV880" s="24"/>
      <c r="AW880" s="24"/>
      <c r="AX880" s="24"/>
      <c r="AY880" s="24"/>
      <c r="AZ880" s="24"/>
      <c r="BA880" s="24"/>
      <c r="BB880" s="24"/>
      <c r="BC880" s="24"/>
    </row>
    <row r="881" spans="1:55" s="31" customFormat="1" ht="15" customHeight="1" x14ac:dyDescent="0.15">
      <c r="A881" s="140"/>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c r="AQ881" s="24"/>
      <c r="AR881" s="24"/>
      <c r="AS881" s="24"/>
      <c r="AT881" s="24"/>
      <c r="AU881" s="24"/>
      <c r="AV881" s="24"/>
      <c r="AW881" s="24"/>
      <c r="AX881" s="24"/>
      <c r="AY881" s="24"/>
      <c r="AZ881" s="24"/>
      <c r="BA881" s="24"/>
      <c r="BB881" s="24"/>
      <c r="BC881" s="24"/>
    </row>
    <row r="882" spans="1:55" s="31" customFormat="1" ht="15" customHeight="1" x14ac:dyDescent="0.15">
      <c r="A882" s="140"/>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c r="AQ882" s="24"/>
      <c r="AR882" s="24"/>
      <c r="AS882" s="24"/>
      <c r="AT882" s="24"/>
      <c r="AU882" s="24"/>
      <c r="AV882" s="24"/>
      <c r="AW882" s="24"/>
      <c r="AX882" s="24"/>
      <c r="AY882" s="24"/>
      <c r="AZ882" s="24"/>
      <c r="BA882" s="24"/>
      <c r="BB882" s="24"/>
      <c r="BC882" s="24"/>
    </row>
    <row r="883" spans="1:55" s="31" customFormat="1" ht="15" customHeight="1" x14ac:dyDescent="0.15">
      <c r="A883" s="140"/>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c r="AQ883" s="24"/>
      <c r="AR883" s="24"/>
      <c r="AS883" s="24"/>
      <c r="AT883" s="24"/>
      <c r="AU883" s="24"/>
      <c r="AV883" s="24"/>
      <c r="AW883" s="24"/>
      <c r="AX883" s="24"/>
      <c r="AY883" s="24"/>
      <c r="AZ883" s="24"/>
      <c r="BA883" s="24"/>
      <c r="BB883" s="24"/>
      <c r="BC883" s="24"/>
    </row>
    <row r="884" spans="1:55" s="31" customFormat="1" ht="15" customHeight="1" x14ac:dyDescent="0.15">
      <c r="A884" s="140"/>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c r="AQ884" s="24"/>
      <c r="AR884" s="24"/>
      <c r="AS884" s="24"/>
      <c r="AT884" s="24"/>
      <c r="AU884" s="24"/>
      <c r="AV884" s="24"/>
      <c r="AW884" s="24"/>
      <c r="AX884" s="24"/>
      <c r="AY884" s="24"/>
      <c r="AZ884" s="24"/>
      <c r="BA884" s="24"/>
      <c r="BB884" s="24"/>
      <c r="BC884" s="24"/>
    </row>
    <row r="885" spans="1:55" s="31" customFormat="1" ht="15" customHeight="1" x14ac:dyDescent="0.15">
      <c r="A885" s="140"/>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c r="AQ885" s="24"/>
      <c r="AR885" s="24"/>
      <c r="AS885" s="24"/>
      <c r="AT885" s="24"/>
      <c r="AU885" s="24"/>
      <c r="AV885" s="24"/>
      <c r="AW885" s="24"/>
      <c r="AX885" s="24"/>
      <c r="AY885" s="24"/>
      <c r="AZ885" s="24"/>
      <c r="BA885" s="24"/>
      <c r="BB885" s="24"/>
      <c r="BC885" s="24"/>
    </row>
    <row r="886" spans="1:55" s="31" customFormat="1" ht="15" customHeight="1" x14ac:dyDescent="0.15">
      <c r="A886" s="140"/>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c r="AQ886" s="24"/>
      <c r="AR886" s="24"/>
      <c r="AS886" s="24"/>
      <c r="AT886" s="24"/>
      <c r="AU886" s="24"/>
      <c r="AV886" s="24"/>
      <c r="AW886" s="24"/>
      <c r="AX886" s="24"/>
      <c r="AY886" s="24"/>
      <c r="AZ886" s="24"/>
      <c r="BA886" s="24"/>
      <c r="BB886" s="24"/>
      <c r="BC886" s="24"/>
    </row>
    <row r="887" spans="1:55" s="31" customFormat="1" ht="15" customHeight="1" x14ac:dyDescent="0.15">
      <c r="A887" s="140"/>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c r="AQ887" s="24"/>
      <c r="AR887" s="24"/>
      <c r="AS887" s="24"/>
      <c r="AT887" s="24"/>
      <c r="AU887" s="24"/>
      <c r="AV887" s="24"/>
      <c r="AW887" s="24"/>
      <c r="AX887" s="24"/>
      <c r="AY887" s="24"/>
      <c r="AZ887" s="24"/>
      <c r="BA887" s="24"/>
      <c r="BB887" s="24"/>
      <c r="BC887" s="24"/>
    </row>
    <row r="888" spans="1:55" s="31" customFormat="1" ht="15" customHeight="1" x14ac:dyDescent="0.15">
      <c r="A888" s="140"/>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c r="AQ888" s="24"/>
      <c r="AR888" s="24"/>
      <c r="AS888" s="24"/>
      <c r="AT888" s="24"/>
      <c r="AU888" s="24"/>
      <c r="AV888" s="24"/>
      <c r="AW888" s="24"/>
      <c r="AX888" s="24"/>
      <c r="AY888" s="24"/>
      <c r="AZ888" s="24"/>
      <c r="BA888" s="24"/>
      <c r="BB888" s="24"/>
      <c r="BC888" s="24"/>
    </row>
    <row r="889" spans="1:55" s="31" customFormat="1" ht="15" customHeight="1" x14ac:dyDescent="0.15">
      <c r="A889" s="140"/>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c r="AQ889" s="24"/>
      <c r="AR889" s="24"/>
      <c r="AS889" s="24"/>
      <c r="AT889" s="24"/>
      <c r="AU889" s="24"/>
      <c r="AV889" s="24"/>
      <c r="AW889" s="24"/>
      <c r="AX889" s="24"/>
      <c r="AY889" s="24"/>
      <c r="AZ889" s="24"/>
      <c r="BA889" s="24"/>
      <c r="BB889" s="24"/>
      <c r="BC889" s="24"/>
    </row>
    <row r="890" spans="1:55" s="31" customFormat="1" ht="15" customHeight="1" x14ac:dyDescent="0.15">
      <c r="A890" s="140"/>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c r="AQ890" s="24"/>
      <c r="AR890" s="24"/>
      <c r="AS890" s="24"/>
      <c r="AT890" s="24"/>
      <c r="AU890" s="24"/>
      <c r="AV890" s="24"/>
      <c r="AW890" s="24"/>
      <c r="AX890" s="24"/>
      <c r="AY890" s="24"/>
      <c r="AZ890" s="24"/>
      <c r="BA890" s="24"/>
      <c r="BB890" s="24"/>
      <c r="BC890" s="24"/>
    </row>
    <row r="891" spans="1:55" s="31" customFormat="1" ht="15" customHeight="1" x14ac:dyDescent="0.15">
      <c r="A891" s="140"/>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c r="AQ891" s="24"/>
      <c r="AR891" s="24"/>
      <c r="AS891" s="24"/>
      <c r="AT891" s="24"/>
      <c r="AU891" s="24"/>
      <c r="AV891" s="24"/>
      <c r="AW891" s="24"/>
      <c r="AX891" s="24"/>
      <c r="AY891" s="24"/>
      <c r="AZ891" s="24"/>
      <c r="BA891" s="24"/>
      <c r="BB891" s="24"/>
      <c r="BC891" s="24"/>
    </row>
    <row r="892" spans="1:55" s="31" customFormat="1" ht="15" customHeight="1" x14ac:dyDescent="0.15">
      <c r="A892" s="140"/>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c r="AQ892" s="24"/>
      <c r="AR892" s="24"/>
      <c r="AS892" s="24"/>
      <c r="AT892" s="24"/>
      <c r="AU892" s="24"/>
      <c r="AV892" s="24"/>
      <c r="AW892" s="24"/>
      <c r="AX892" s="24"/>
      <c r="AY892" s="24"/>
      <c r="AZ892" s="24"/>
      <c r="BA892" s="24"/>
      <c r="BB892" s="24"/>
      <c r="BC892" s="24"/>
    </row>
    <row r="893" spans="1:55" s="31" customFormat="1" ht="15" customHeight="1" x14ac:dyDescent="0.15">
      <c r="A893" s="140"/>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c r="AQ893" s="24"/>
      <c r="AR893" s="24"/>
      <c r="AS893" s="24"/>
      <c r="AT893" s="24"/>
      <c r="AU893" s="24"/>
      <c r="AV893" s="24"/>
      <c r="AW893" s="24"/>
      <c r="AX893" s="24"/>
      <c r="AY893" s="24"/>
      <c r="AZ893" s="24"/>
      <c r="BA893" s="24"/>
      <c r="BB893" s="24"/>
      <c r="BC893" s="24"/>
    </row>
    <row r="894" spans="1:55" s="31" customFormat="1" ht="15" customHeight="1" x14ac:dyDescent="0.15">
      <c r="A894" s="140"/>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c r="AQ894" s="24"/>
      <c r="AR894" s="24"/>
      <c r="AS894" s="24"/>
      <c r="AT894" s="24"/>
      <c r="AU894" s="24"/>
      <c r="AV894" s="24"/>
      <c r="AW894" s="24"/>
      <c r="AX894" s="24"/>
      <c r="AY894" s="24"/>
      <c r="AZ894" s="24"/>
      <c r="BA894" s="24"/>
      <c r="BB894" s="24"/>
      <c r="BC894" s="24"/>
    </row>
    <row r="895" spans="1:55" s="31" customFormat="1" ht="15" customHeight="1" x14ac:dyDescent="0.15">
      <c r="A895" s="140"/>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c r="AQ895" s="24"/>
      <c r="AR895" s="24"/>
      <c r="AS895" s="24"/>
      <c r="AT895" s="24"/>
      <c r="AU895" s="24"/>
      <c r="AV895" s="24"/>
      <c r="AW895" s="24"/>
      <c r="AX895" s="24"/>
      <c r="AY895" s="24"/>
      <c r="AZ895" s="24"/>
      <c r="BA895" s="24"/>
      <c r="BB895" s="24"/>
      <c r="BC895" s="24"/>
    </row>
    <row r="896" spans="1:55" s="31" customFormat="1" ht="15" customHeight="1" x14ac:dyDescent="0.15">
      <c r="A896" s="140"/>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c r="AQ896" s="24"/>
      <c r="AR896" s="24"/>
      <c r="AS896" s="24"/>
      <c r="AT896" s="24"/>
      <c r="AU896" s="24"/>
      <c r="AV896" s="24"/>
      <c r="AW896" s="24"/>
      <c r="AX896" s="24"/>
      <c r="AY896" s="24"/>
      <c r="AZ896" s="24"/>
      <c r="BA896" s="24"/>
      <c r="BB896" s="24"/>
      <c r="BC896" s="24"/>
    </row>
    <row r="897" spans="1:55" s="31" customFormat="1" ht="15" customHeight="1" x14ac:dyDescent="0.15">
      <c r="A897" s="140"/>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c r="AQ897" s="24"/>
      <c r="AR897" s="24"/>
      <c r="AS897" s="24"/>
      <c r="AT897" s="24"/>
      <c r="AU897" s="24"/>
      <c r="AV897" s="24"/>
      <c r="AW897" s="24"/>
      <c r="AX897" s="24"/>
      <c r="AY897" s="24"/>
      <c r="AZ897" s="24"/>
      <c r="BA897" s="24"/>
      <c r="BB897" s="24"/>
      <c r="BC897" s="24"/>
    </row>
    <row r="898" spans="1:55" s="31" customFormat="1" ht="15" customHeight="1" x14ac:dyDescent="0.15">
      <c r="A898" s="140"/>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c r="AQ898" s="24"/>
      <c r="AR898" s="24"/>
      <c r="AS898" s="24"/>
      <c r="AT898" s="24"/>
      <c r="AU898" s="24"/>
      <c r="AV898" s="24"/>
      <c r="AW898" s="24"/>
      <c r="AX898" s="24"/>
      <c r="AY898" s="24"/>
      <c r="AZ898" s="24"/>
      <c r="BA898" s="24"/>
      <c r="BB898" s="24"/>
      <c r="BC898" s="24"/>
    </row>
    <row r="899" spans="1:55" s="31" customFormat="1" ht="15" customHeight="1" x14ac:dyDescent="0.15">
      <c r="A899" s="140"/>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c r="AQ899" s="24"/>
      <c r="AR899" s="24"/>
      <c r="AS899" s="24"/>
      <c r="AT899" s="24"/>
      <c r="AU899" s="24"/>
      <c r="AV899" s="24"/>
      <c r="AW899" s="24"/>
      <c r="AX899" s="24"/>
      <c r="AY899" s="24"/>
      <c r="AZ899" s="24"/>
      <c r="BA899" s="24"/>
      <c r="BB899" s="24"/>
      <c r="BC899" s="24"/>
    </row>
    <row r="900" spans="1:55" s="31" customFormat="1" ht="15" customHeight="1" x14ac:dyDescent="0.15">
      <c r="A900" s="140"/>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c r="AQ900" s="24"/>
      <c r="AR900" s="24"/>
      <c r="AS900" s="24"/>
      <c r="AT900" s="24"/>
      <c r="AU900" s="24"/>
      <c r="AV900" s="24"/>
      <c r="AW900" s="24"/>
      <c r="AX900" s="24"/>
      <c r="AY900" s="24"/>
      <c r="AZ900" s="24"/>
      <c r="BA900" s="24"/>
      <c r="BB900" s="24"/>
      <c r="BC900" s="24"/>
    </row>
    <row r="901" spans="1:55" s="31" customFormat="1" ht="15" customHeight="1" x14ac:dyDescent="0.15">
      <c r="A901" s="140"/>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c r="AQ901" s="24"/>
      <c r="AR901" s="24"/>
      <c r="AS901" s="24"/>
      <c r="AT901" s="24"/>
      <c r="AU901" s="24"/>
      <c r="AV901" s="24"/>
      <c r="AW901" s="24"/>
      <c r="AX901" s="24"/>
      <c r="AY901" s="24"/>
      <c r="AZ901" s="24"/>
      <c r="BA901" s="24"/>
      <c r="BB901" s="24"/>
      <c r="BC901" s="24"/>
    </row>
    <row r="902" spans="1:55" s="31" customFormat="1" ht="15" customHeight="1" x14ac:dyDescent="0.15">
      <c r="A902" s="140"/>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c r="AQ902" s="24"/>
      <c r="AR902" s="24"/>
      <c r="AS902" s="24"/>
      <c r="AT902" s="24"/>
      <c r="AU902" s="24"/>
      <c r="AV902" s="24"/>
      <c r="AW902" s="24"/>
      <c r="AX902" s="24"/>
      <c r="AY902" s="24"/>
      <c r="AZ902" s="24"/>
      <c r="BA902" s="24"/>
      <c r="BB902" s="24"/>
      <c r="BC902" s="24"/>
    </row>
    <row r="903" spans="1:55" s="31" customFormat="1" ht="15" customHeight="1" x14ac:dyDescent="0.15">
      <c r="A903" s="140"/>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c r="AQ903" s="24"/>
      <c r="AR903" s="24"/>
      <c r="AS903" s="24"/>
      <c r="AT903" s="24"/>
      <c r="AU903" s="24"/>
      <c r="AV903" s="24"/>
      <c r="AW903" s="24"/>
      <c r="AX903" s="24"/>
      <c r="AY903" s="24"/>
      <c r="AZ903" s="24"/>
      <c r="BA903" s="24"/>
      <c r="BB903" s="24"/>
      <c r="BC903" s="24"/>
    </row>
    <row r="904" spans="1:55" s="31" customFormat="1" ht="15" customHeight="1" x14ac:dyDescent="0.15">
      <c r="A904" s="140"/>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c r="AQ904" s="24"/>
      <c r="AR904" s="24"/>
      <c r="AS904" s="24"/>
      <c r="AT904" s="24"/>
      <c r="AU904" s="24"/>
      <c r="AV904" s="24"/>
      <c r="AW904" s="24"/>
      <c r="AX904" s="24"/>
      <c r="AY904" s="24"/>
      <c r="AZ904" s="24"/>
      <c r="BA904" s="24"/>
      <c r="BB904" s="24"/>
      <c r="BC904" s="24"/>
    </row>
    <row r="905" spans="1:55" s="31" customFormat="1" ht="15" customHeight="1" x14ac:dyDescent="0.15">
      <c r="A905" s="140"/>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c r="AQ905" s="24"/>
      <c r="AR905" s="24"/>
      <c r="AS905" s="24"/>
      <c r="AT905" s="24"/>
      <c r="AU905" s="24"/>
      <c r="AV905" s="24"/>
      <c r="AW905" s="24"/>
      <c r="AX905" s="24"/>
      <c r="AY905" s="24"/>
      <c r="AZ905" s="24"/>
      <c r="BA905" s="24"/>
      <c r="BB905" s="24"/>
      <c r="BC905" s="24"/>
    </row>
    <row r="906" spans="1:55" s="31" customFormat="1" ht="15" customHeight="1" x14ac:dyDescent="0.15">
      <c r="A906" s="140"/>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c r="AQ906" s="24"/>
      <c r="AR906" s="24"/>
      <c r="AS906" s="24"/>
      <c r="AT906" s="24"/>
      <c r="AU906" s="24"/>
      <c r="AV906" s="24"/>
      <c r="AW906" s="24"/>
      <c r="AX906" s="24"/>
      <c r="AY906" s="24"/>
      <c r="AZ906" s="24"/>
      <c r="BA906" s="24"/>
      <c r="BB906" s="24"/>
      <c r="BC906" s="24"/>
    </row>
    <row r="907" spans="1:55" s="31" customFormat="1" ht="15" customHeight="1" x14ac:dyDescent="0.15">
      <c r="A907" s="140"/>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c r="AQ907" s="24"/>
      <c r="AR907" s="24"/>
      <c r="AS907" s="24"/>
      <c r="AT907" s="24"/>
      <c r="AU907" s="24"/>
      <c r="AV907" s="24"/>
      <c r="AW907" s="24"/>
      <c r="AX907" s="24"/>
      <c r="AY907" s="24"/>
      <c r="AZ907" s="24"/>
      <c r="BA907" s="24"/>
      <c r="BB907" s="24"/>
      <c r="BC907" s="24"/>
    </row>
    <row r="908" spans="1:55" s="31" customFormat="1" ht="15" customHeight="1" x14ac:dyDescent="0.15">
      <c r="A908" s="140"/>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c r="AQ908" s="24"/>
      <c r="AR908" s="24"/>
      <c r="AS908" s="24"/>
      <c r="AT908" s="24"/>
      <c r="AU908" s="24"/>
      <c r="AV908" s="24"/>
      <c r="AW908" s="24"/>
      <c r="AX908" s="24"/>
      <c r="AY908" s="24"/>
      <c r="AZ908" s="24"/>
      <c r="BA908" s="24"/>
      <c r="BB908" s="24"/>
      <c r="BC908" s="24"/>
    </row>
    <row r="909" spans="1:55" s="31" customFormat="1" ht="15" customHeight="1" x14ac:dyDescent="0.15">
      <c r="A909" s="140"/>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c r="AQ909" s="24"/>
      <c r="AR909" s="24"/>
      <c r="AS909" s="24"/>
      <c r="AT909" s="24"/>
      <c r="AU909" s="24"/>
      <c r="AV909" s="24"/>
      <c r="AW909" s="24"/>
      <c r="AX909" s="24"/>
      <c r="AY909" s="24"/>
      <c r="AZ909" s="24"/>
      <c r="BA909" s="24"/>
      <c r="BB909" s="24"/>
      <c r="BC909" s="24"/>
    </row>
    <row r="910" spans="1:55" s="31" customFormat="1" ht="15" customHeight="1" x14ac:dyDescent="0.15">
      <c r="A910" s="140"/>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c r="AQ910" s="24"/>
      <c r="AR910" s="24"/>
      <c r="AS910" s="24"/>
      <c r="AT910" s="24"/>
      <c r="AU910" s="24"/>
      <c r="AV910" s="24"/>
      <c r="AW910" s="24"/>
      <c r="AX910" s="24"/>
      <c r="AY910" s="24"/>
      <c r="AZ910" s="24"/>
      <c r="BA910" s="24"/>
      <c r="BB910" s="24"/>
      <c r="BC910" s="24"/>
    </row>
    <row r="911" spans="1:55" s="31" customFormat="1" ht="15" customHeight="1" x14ac:dyDescent="0.15">
      <c r="A911" s="140"/>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c r="AQ911" s="24"/>
      <c r="AR911" s="24"/>
      <c r="AS911" s="24"/>
      <c r="AT911" s="24"/>
      <c r="AU911" s="24"/>
      <c r="AV911" s="24"/>
      <c r="AW911" s="24"/>
      <c r="AX911" s="24"/>
      <c r="AY911" s="24"/>
      <c r="AZ911" s="24"/>
      <c r="BA911" s="24"/>
      <c r="BB911" s="24"/>
      <c r="BC911" s="24"/>
    </row>
    <row r="912" spans="1:55" s="31" customFormat="1" ht="15" customHeight="1" x14ac:dyDescent="0.15">
      <c r="A912" s="140"/>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c r="AQ912" s="24"/>
      <c r="AR912" s="24"/>
      <c r="AS912" s="24"/>
      <c r="AT912" s="24"/>
      <c r="AU912" s="24"/>
      <c r="AV912" s="24"/>
      <c r="AW912" s="24"/>
      <c r="AX912" s="24"/>
      <c r="AY912" s="24"/>
      <c r="AZ912" s="24"/>
      <c r="BA912" s="24"/>
      <c r="BB912" s="24"/>
      <c r="BC912" s="24"/>
    </row>
    <row r="913" spans="1:55" s="31" customFormat="1" ht="15" customHeight="1" x14ac:dyDescent="0.15">
      <c r="A913" s="140"/>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c r="AQ913" s="24"/>
      <c r="AR913" s="24"/>
      <c r="AS913" s="24"/>
      <c r="AT913" s="24"/>
      <c r="AU913" s="24"/>
      <c r="AV913" s="24"/>
      <c r="AW913" s="24"/>
      <c r="AX913" s="24"/>
      <c r="AY913" s="24"/>
      <c r="AZ913" s="24"/>
      <c r="BA913" s="24"/>
      <c r="BB913" s="24"/>
      <c r="BC913" s="24"/>
    </row>
    <row r="914" spans="1:55" s="31" customFormat="1" ht="15" customHeight="1" x14ac:dyDescent="0.15">
      <c r="A914" s="140"/>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c r="AQ914" s="24"/>
      <c r="AR914" s="24"/>
      <c r="AS914" s="24"/>
      <c r="AT914" s="24"/>
      <c r="AU914" s="24"/>
      <c r="AV914" s="24"/>
      <c r="AW914" s="24"/>
      <c r="AX914" s="24"/>
      <c r="AY914" s="24"/>
      <c r="AZ914" s="24"/>
      <c r="BA914" s="24"/>
      <c r="BB914" s="24"/>
      <c r="BC914" s="24"/>
    </row>
    <row r="915" spans="1:55" s="31" customFormat="1" ht="15" customHeight="1" x14ac:dyDescent="0.15">
      <c r="A915" s="140"/>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c r="AQ915" s="24"/>
      <c r="AR915" s="24"/>
      <c r="AS915" s="24"/>
      <c r="AT915" s="24"/>
      <c r="AU915" s="24"/>
      <c r="AV915" s="24"/>
      <c r="AW915" s="24"/>
      <c r="AX915" s="24"/>
      <c r="AY915" s="24"/>
      <c r="AZ915" s="24"/>
      <c r="BA915" s="24"/>
      <c r="BB915" s="24"/>
      <c r="BC915" s="24"/>
    </row>
    <row r="916" spans="1:55" s="31" customFormat="1" ht="15" customHeight="1" x14ac:dyDescent="0.15">
      <c r="A916" s="140"/>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c r="AQ916" s="24"/>
      <c r="AR916" s="24"/>
      <c r="AS916" s="24"/>
      <c r="AT916" s="24"/>
      <c r="AU916" s="24"/>
      <c r="AV916" s="24"/>
      <c r="AW916" s="24"/>
      <c r="AX916" s="24"/>
      <c r="AY916" s="24"/>
      <c r="AZ916" s="24"/>
      <c r="BA916" s="24"/>
      <c r="BB916" s="24"/>
      <c r="BC916" s="24"/>
    </row>
    <row r="917" spans="1:55" s="31" customFormat="1" ht="15" customHeight="1" x14ac:dyDescent="0.15">
      <c r="A917" s="140"/>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c r="AQ917" s="24"/>
      <c r="AR917" s="24"/>
      <c r="AS917" s="24"/>
      <c r="AT917" s="24"/>
      <c r="AU917" s="24"/>
      <c r="AV917" s="24"/>
      <c r="AW917" s="24"/>
      <c r="AX917" s="24"/>
      <c r="AY917" s="24"/>
      <c r="AZ917" s="24"/>
      <c r="BA917" s="24"/>
      <c r="BB917" s="24"/>
      <c r="BC917" s="24"/>
    </row>
    <row r="918" spans="1:55" s="31" customFormat="1" ht="15" customHeight="1" x14ac:dyDescent="0.15">
      <c r="A918" s="140"/>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c r="AQ918" s="24"/>
      <c r="AR918" s="24"/>
      <c r="AS918" s="24"/>
      <c r="AT918" s="24"/>
      <c r="AU918" s="24"/>
      <c r="AV918" s="24"/>
      <c r="AW918" s="24"/>
      <c r="AX918" s="24"/>
      <c r="AY918" s="24"/>
      <c r="AZ918" s="24"/>
      <c r="BA918" s="24"/>
      <c r="BB918" s="24"/>
      <c r="BC918" s="24"/>
    </row>
    <row r="919" spans="1:55" s="31" customFormat="1" ht="15" customHeight="1" x14ac:dyDescent="0.15">
      <c r="A919" s="140"/>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c r="AQ919" s="24"/>
      <c r="AR919" s="24"/>
      <c r="AS919" s="24"/>
      <c r="AT919" s="24"/>
      <c r="AU919" s="24"/>
      <c r="AV919" s="24"/>
      <c r="AW919" s="24"/>
      <c r="AX919" s="24"/>
      <c r="AY919" s="24"/>
      <c r="AZ919" s="24"/>
      <c r="BA919" s="24"/>
      <c r="BB919" s="24"/>
      <c r="BC919" s="24"/>
    </row>
    <row r="920" spans="1:55" s="31" customFormat="1" ht="15" customHeight="1" x14ac:dyDescent="0.15">
      <c r="A920" s="140"/>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c r="AQ920" s="24"/>
      <c r="AR920" s="24"/>
      <c r="AS920" s="24"/>
      <c r="AT920" s="24"/>
      <c r="AU920" s="24"/>
      <c r="AV920" s="24"/>
      <c r="AW920" s="24"/>
      <c r="AX920" s="24"/>
      <c r="AY920" s="24"/>
      <c r="AZ920" s="24"/>
      <c r="BA920" s="24"/>
      <c r="BB920" s="24"/>
      <c r="BC920" s="24"/>
    </row>
    <row r="921" spans="1:55" s="31" customFormat="1" ht="15" customHeight="1" x14ac:dyDescent="0.15">
      <c r="A921" s="140"/>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c r="AQ921" s="24"/>
      <c r="AR921" s="24"/>
      <c r="AS921" s="24"/>
      <c r="AT921" s="24"/>
      <c r="AU921" s="24"/>
      <c r="AV921" s="24"/>
      <c r="AW921" s="24"/>
      <c r="AX921" s="24"/>
      <c r="AY921" s="24"/>
      <c r="AZ921" s="24"/>
      <c r="BA921" s="24"/>
      <c r="BB921" s="24"/>
      <c r="BC921" s="24"/>
    </row>
    <row r="922" spans="1:55" s="31" customFormat="1" ht="15" customHeight="1" x14ac:dyDescent="0.15">
      <c r="A922" s="140"/>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c r="AQ922" s="24"/>
      <c r="AR922" s="24"/>
      <c r="AS922" s="24"/>
      <c r="AT922" s="24"/>
      <c r="AU922" s="24"/>
      <c r="AV922" s="24"/>
      <c r="AW922" s="24"/>
      <c r="AX922" s="24"/>
      <c r="AY922" s="24"/>
      <c r="AZ922" s="24"/>
      <c r="BA922" s="24"/>
      <c r="BB922" s="24"/>
      <c r="BC922" s="24"/>
    </row>
    <row r="923" spans="1:55" s="31" customFormat="1" ht="15" customHeight="1" x14ac:dyDescent="0.15">
      <c r="A923" s="140"/>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c r="AQ923" s="24"/>
      <c r="AR923" s="24"/>
      <c r="AS923" s="24"/>
      <c r="AT923" s="24"/>
      <c r="AU923" s="24"/>
      <c r="AV923" s="24"/>
      <c r="AW923" s="24"/>
      <c r="AX923" s="24"/>
      <c r="AY923" s="24"/>
      <c r="AZ923" s="24"/>
      <c r="BA923" s="24"/>
      <c r="BB923" s="24"/>
      <c r="BC923" s="24"/>
    </row>
    <row r="924" spans="1:55" s="31" customFormat="1" ht="15" customHeight="1" x14ac:dyDescent="0.15">
      <c r="A924" s="140"/>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c r="AQ924" s="24"/>
      <c r="AR924" s="24"/>
      <c r="AS924" s="24"/>
      <c r="AT924" s="24"/>
      <c r="AU924" s="24"/>
      <c r="AV924" s="24"/>
      <c r="AW924" s="24"/>
      <c r="AX924" s="24"/>
      <c r="AY924" s="24"/>
      <c r="AZ924" s="24"/>
      <c r="BA924" s="24"/>
      <c r="BB924" s="24"/>
      <c r="BC924" s="24"/>
    </row>
    <row r="925" spans="1:55" s="31" customFormat="1" ht="15" customHeight="1" x14ac:dyDescent="0.15">
      <c r="A925" s="140"/>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c r="AQ925" s="24"/>
      <c r="AR925" s="24"/>
      <c r="AS925" s="24"/>
      <c r="AT925" s="24"/>
      <c r="AU925" s="24"/>
      <c r="AV925" s="24"/>
      <c r="AW925" s="24"/>
      <c r="AX925" s="24"/>
      <c r="AY925" s="24"/>
      <c r="AZ925" s="24"/>
      <c r="BA925" s="24"/>
      <c r="BB925" s="24"/>
      <c r="BC925" s="24"/>
    </row>
    <row r="926" spans="1:55" s="31" customFormat="1" ht="15" customHeight="1" x14ac:dyDescent="0.15">
      <c r="A926" s="140"/>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c r="AQ926" s="24"/>
      <c r="AR926" s="24"/>
      <c r="AS926" s="24"/>
      <c r="AT926" s="24"/>
      <c r="AU926" s="24"/>
      <c r="AV926" s="24"/>
      <c r="AW926" s="24"/>
      <c r="AX926" s="24"/>
      <c r="AY926" s="24"/>
      <c r="AZ926" s="24"/>
      <c r="BA926" s="24"/>
      <c r="BB926" s="24"/>
      <c r="BC926" s="24"/>
    </row>
    <row r="927" spans="1:55" s="31" customFormat="1" ht="15" customHeight="1" x14ac:dyDescent="0.15">
      <c r="A927" s="140"/>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c r="AQ927" s="24"/>
      <c r="AR927" s="24"/>
      <c r="AS927" s="24"/>
      <c r="AT927" s="24"/>
      <c r="AU927" s="24"/>
      <c r="AV927" s="24"/>
      <c r="AW927" s="24"/>
      <c r="AX927" s="24"/>
      <c r="AY927" s="24"/>
      <c r="AZ927" s="24"/>
      <c r="BA927" s="24"/>
      <c r="BB927" s="24"/>
      <c r="BC927" s="24"/>
    </row>
    <row r="928" spans="1:55" s="31" customFormat="1" ht="15" customHeight="1" x14ac:dyDescent="0.15">
      <c r="A928" s="140"/>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c r="AQ928" s="24"/>
      <c r="AR928" s="24"/>
      <c r="AS928" s="24"/>
      <c r="AT928" s="24"/>
      <c r="AU928" s="24"/>
      <c r="AV928" s="24"/>
      <c r="AW928" s="24"/>
      <c r="AX928" s="24"/>
      <c r="AY928" s="24"/>
      <c r="AZ928" s="24"/>
      <c r="BA928" s="24"/>
      <c r="BB928" s="24"/>
      <c r="BC928" s="24"/>
    </row>
  </sheetData>
  <mergeCells count="75">
    <mergeCell ref="V46:BC46"/>
    <mergeCell ref="V47:BC47"/>
    <mergeCell ref="V39:BC39"/>
    <mergeCell ref="V42:BC42"/>
    <mergeCell ref="V44:BC44"/>
    <mergeCell ref="V45:BC45"/>
    <mergeCell ref="V64:BC64"/>
    <mergeCell ref="V65:BC65"/>
    <mergeCell ref="V66:BC66"/>
    <mergeCell ref="V67:BC67"/>
    <mergeCell ref="V69:BC69"/>
    <mergeCell ref="V68:BC68"/>
    <mergeCell ref="V36:BC36"/>
    <mergeCell ref="V37:BC37"/>
    <mergeCell ref="V38:BC38"/>
    <mergeCell ref="V40:BC40"/>
    <mergeCell ref="V41:BC41"/>
    <mergeCell ref="V15:BC15"/>
    <mergeCell ref="V83:BC83"/>
    <mergeCell ref="V54:BC54"/>
    <mergeCell ref="V55:BC55"/>
    <mergeCell ref="V56:BC56"/>
    <mergeCell ref="V57:BC57"/>
    <mergeCell ref="V58:BC58"/>
    <mergeCell ref="V59:BC59"/>
    <mergeCell ref="V60:BC60"/>
    <mergeCell ref="V61:BC61"/>
    <mergeCell ref="V62:BC62"/>
    <mergeCell ref="V63:BC63"/>
    <mergeCell ref="V71:BC71"/>
    <mergeCell ref="V72:BC72"/>
    <mergeCell ref="V73:BC73"/>
    <mergeCell ref="V74:BC74"/>
    <mergeCell ref="V21:BC21"/>
    <mergeCell ref="V16:BC16"/>
    <mergeCell ref="V17:BC17"/>
    <mergeCell ref="V18:BC18"/>
    <mergeCell ref="V19:BC19"/>
    <mergeCell ref="V90:BC90"/>
    <mergeCell ref="AQ2:AR2"/>
    <mergeCell ref="AS2:AW2"/>
    <mergeCell ref="V85:BC85"/>
    <mergeCell ref="V24:BC24"/>
    <mergeCell ref="V84:BC84"/>
    <mergeCell ref="V89:BC89"/>
    <mergeCell ref="AX2:BC2"/>
    <mergeCell ref="V9:BC9"/>
    <mergeCell ref="V10:BC10"/>
    <mergeCell ref="V23:BC23"/>
    <mergeCell ref="P2:W2"/>
    <mergeCell ref="X2:AC2"/>
    <mergeCell ref="V13:BC13"/>
    <mergeCell ref="V22:BC22"/>
    <mergeCell ref="V20:BC20"/>
    <mergeCell ref="A1:I2"/>
    <mergeCell ref="J1:O1"/>
    <mergeCell ref="J2:O2"/>
    <mergeCell ref="V11:BC11"/>
    <mergeCell ref="V12:BC12"/>
    <mergeCell ref="V87:BC87"/>
    <mergeCell ref="V88:BC88"/>
    <mergeCell ref="AS1:AW1"/>
    <mergeCell ref="AX1:BC1"/>
    <mergeCell ref="AQ1:AR1"/>
    <mergeCell ref="P1:W1"/>
    <mergeCell ref="X1:AC1"/>
    <mergeCell ref="AD1:AP1"/>
    <mergeCell ref="V27:BC27"/>
    <mergeCell ref="V28:BC28"/>
    <mergeCell ref="V29:BC29"/>
    <mergeCell ref="V81:BC81"/>
    <mergeCell ref="AD2:AP2"/>
    <mergeCell ref="V82:BC82"/>
    <mergeCell ref="V26:BC26"/>
    <mergeCell ref="V14:BC14"/>
  </mergeCells>
  <phoneticPr fontId="2"/>
  <printOptions horizontalCentered="1" verticalCentered="1"/>
  <pageMargins left="0.27559055118110237" right="0.27559055118110237" top="0.59055118110236227" bottom="0.39370078740157483" header="0.39370078740157483" footer="0.19685039370078741"/>
  <pageSetup paperSize="9" orientation="landscape" r:id="rId1"/>
  <headerFooter alignWithMargins="0">
    <oddFooter>&amp;L&amp;"ＭＳ Ｐゴシック,標準"&amp;9&amp;F&amp;C&amp;"ＭＳ Ｐゴシック,標準"&amp;9&amp;P /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19</vt:i4>
      </vt:variant>
    </vt:vector>
  </HeadingPairs>
  <TitlesOfParts>
    <vt:vector size="34" baseType="lpstr">
      <vt:lpstr>表紙</vt:lpstr>
      <vt:lpstr>改訂履歴</vt:lpstr>
      <vt:lpstr>オーバービュー</vt:lpstr>
      <vt:lpstr>画面遷移図</vt:lpstr>
      <vt:lpstr>画面レイアウト</vt:lpstr>
      <vt:lpstr>画面項目説明</vt:lpstr>
      <vt:lpstr>画面編集要領</vt:lpstr>
      <vt:lpstr>処理説明</vt:lpstr>
      <vt:lpstr>入出力仕様</vt:lpstr>
      <vt:lpstr>チェック仕様</vt:lpstr>
      <vt:lpstr>テーブル参照要領</vt:lpstr>
      <vt:lpstr>補足説明</vt:lpstr>
      <vt:lpstr>テーブル編集要領</vt:lpstr>
      <vt:lpstr>【印刷不要】定義</vt:lpstr>
      <vt:lpstr>入力規則</vt:lpstr>
      <vt:lpstr>オーバービュー!Print_Area</vt:lpstr>
      <vt:lpstr>チェック仕様!Print_Area</vt:lpstr>
      <vt:lpstr>画面レイアウト!Print_Area</vt:lpstr>
      <vt:lpstr>画面項目説明!Print_Area</vt:lpstr>
      <vt:lpstr>改訂履歴!Print_Area</vt:lpstr>
      <vt:lpstr>処理説明!Print_Area</vt:lpstr>
      <vt:lpstr>入出力仕様!Print_Area</vt:lpstr>
      <vt:lpstr>表紙!Print_Area</vt:lpstr>
      <vt:lpstr>補足説明!Print_Area</vt:lpstr>
      <vt:lpstr>画面レイアウト!Print_Titles</vt:lpstr>
      <vt:lpstr>画面項目説明!Print_Titles</vt:lpstr>
      <vt:lpstr>改訂履歴!Print_Titles</vt:lpstr>
      <vt:lpstr>表紙!Print_Titles</vt:lpstr>
      <vt:lpstr>イベント</vt:lpstr>
      <vt:lpstr>コントロール</vt:lpstr>
      <vt:lpstr>型</vt:lpstr>
      <vt:lpstr>日付形式</vt:lpstr>
      <vt:lpstr>必須・任意・不可</vt:lpstr>
      <vt:lpstr>文字入力制限</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FDM</dc:creator>
  <cp:lastModifiedBy>岩澤亮祐</cp:lastModifiedBy>
  <cp:lastPrinted>2019-11-22T05:13:24Z</cp:lastPrinted>
  <dcterms:created xsi:type="dcterms:W3CDTF">2007-04-13T02:09:56Z</dcterms:created>
  <dcterms:modified xsi:type="dcterms:W3CDTF">2024-11-27T10:55:37Z</dcterms:modified>
</cp:coreProperties>
</file>