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uza\Documents\Master's Lyon\Combustion\"/>
    </mc:Choice>
  </mc:AlternateContent>
  <bookViews>
    <workbookView xWindow="0" yWindow="0" windowWidth="21780" windowHeight="7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F19" i="1" l="1"/>
  <c r="F18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<sst xmlns="http://schemas.openxmlformats.org/spreadsheetml/2006/main" count="6" uniqueCount="6">
  <si>
    <t>pressure</t>
  </si>
  <si>
    <t>Ti</t>
  </si>
  <si>
    <t>p</t>
  </si>
  <si>
    <t>t</t>
  </si>
  <si>
    <t xml:space="preserve">logp </t>
  </si>
  <si>
    <t>logp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</si>
</sst>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2.8194444444444446E-2"/>
          <c:w val="0.90408573928258973"/>
          <c:h val="0.864406167979002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logp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Sheet1!$E$2:$E$19</c:f>
              <c:numCache>
                <c:formatCode>General</c:formatCode>
                <c:ptCount val="18"/>
                <c:pt idx="0">
                  <c:v>967</c:v>
                </c:pt>
                <c:pt idx="1">
                  <c:v>925</c:v>
                </c:pt>
                <c:pt idx="2">
                  <c:v>842</c:v>
                </c:pt>
                <c:pt idx="3">
                  <c:v>815</c:v>
                </c:pt>
                <c:pt idx="4">
                  <c:v>747</c:v>
                </c:pt>
                <c:pt idx="5">
                  <c:v>734</c:v>
                </c:pt>
                <c:pt idx="6">
                  <c:v>742</c:v>
                </c:pt>
                <c:pt idx="7">
                  <c:v>754</c:v>
                </c:pt>
                <c:pt idx="8">
                  <c:v>803</c:v>
                </c:pt>
                <c:pt idx="9">
                  <c:v>846</c:v>
                </c:pt>
                <c:pt idx="10">
                  <c:v>871</c:v>
                </c:pt>
                <c:pt idx="11">
                  <c:v>886</c:v>
                </c:pt>
                <c:pt idx="12">
                  <c:v>926</c:v>
                </c:pt>
                <c:pt idx="13">
                  <c:v>935</c:v>
                </c:pt>
                <c:pt idx="14">
                  <c:v>930</c:v>
                </c:pt>
                <c:pt idx="15">
                  <c:v>925</c:v>
                </c:pt>
                <c:pt idx="16">
                  <c:v>898</c:v>
                </c:pt>
                <c:pt idx="17">
                  <c:v>882</c:v>
                </c:pt>
              </c:numCache>
            </c:numRef>
          </c:xVal>
          <c:yVal>
            <c:numRef>
              <c:f>Sheet1!$F$2:$F$19</c:f>
              <c:numCache>
                <c:formatCode>General</c:formatCode>
                <c:ptCount val="18"/>
                <c:pt idx="0">
                  <c:v>2.3053513694466239</c:v>
                </c:pt>
                <c:pt idx="1">
                  <c:v>2.6074550232146687</c:v>
                </c:pt>
                <c:pt idx="2">
                  <c:v>2.7831886910752575</c:v>
                </c:pt>
                <c:pt idx="3">
                  <c:v>2.90848501887865</c:v>
                </c:pt>
                <c:pt idx="4">
                  <c:v>3.3053513694466239</c:v>
                </c:pt>
                <c:pt idx="5">
                  <c:v>3.6074550232146687</c:v>
                </c:pt>
                <c:pt idx="6">
                  <c:v>3.7831886910752575</c:v>
                </c:pt>
                <c:pt idx="7">
                  <c:v>3.90848501887865</c:v>
                </c:pt>
                <c:pt idx="8">
                  <c:v>4.3053513694466234</c:v>
                </c:pt>
                <c:pt idx="9">
                  <c:v>4.6074550232146683</c:v>
                </c:pt>
                <c:pt idx="10">
                  <c:v>4.7831886910752575</c:v>
                </c:pt>
                <c:pt idx="11">
                  <c:v>4.9084850188786495</c:v>
                </c:pt>
                <c:pt idx="12">
                  <c:v>5.3067466080777121</c:v>
                </c:pt>
                <c:pt idx="13">
                  <c:v>5.6077766037416934</c:v>
                </c:pt>
                <c:pt idx="14">
                  <c:v>5.7838678627973739</c:v>
                </c:pt>
                <c:pt idx="15">
                  <c:v>5.9088065994056747</c:v>
                </c:pt>
                <c:pt idx="16">
                  <c:v>6.6077766037416934</c:v>
                </c:pt>
                <c:pt idx="17">
                  <c:v>6.9088065994056747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8F-4D31-8973-817C0EBE4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364624"/>
        <c:axId val="469372464"/>
      </c:scatterChart>
      <c:valAx>
        <c:axId val="469364624"/>
        <c:scaling>
          <c:orientation val="minMax"/>
          <c:max val="1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372464"/>
        <c:crosses val="autoZero"/>
        <c:crossBetween val="midCat"/>
      </c:valAx>
      <c:valAx>
        <c:axId val="4693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36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Pressure vs Critical Temperature</a:t>
            </a:r>
          </a:p>
        </c:rich>
      </c:tx>
      <c:layout>
        <c:manualLayout>
          <c:xMode val="edge"/>
          <c:yMode val="edge"/>
          <c:x val="0.23027777777777783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Sheet1!$E$2:$E$19</c:f>
              <c:strCache>
                <c:ptCount val="18"/>
                <c:pt idx="0">
                  <c:v>967</c:v>
                </c:pt>
                <c:pt idx="1">
                  <c:v>925</c:v>
                </c:pt>
                <c:pt idx="2">
                  <c:v>842</c:v>
                </c:pt>
                <c:pt idx="3">
                  <c:v>815</c:v>
                </c:pt>
                <c:pt idx="4">
                  <c:v>747</c:v>
                </c:pt>
                <c:pt idx="5">
                  <c:v>734</c:v>
                </c:pt>
                <c:pt idx="6">
                  <c:v>742</c:v>
                </c:pt>
                <c:pt idx="7">
                  <c:v>754</c:v>
                </c:pt>
                <c:pt idx="8">
                  <c:v>803</c:v>
                </c:pt>
                <c:pt idx="9">
                  <c:v>846</c:v>
                </c:pt>
                <c:pt idx="10">
                  <c:v>871</c:v>
                </c:pt>
                <c:pt idx="11">
                  <c:v>886</c:v>
                </c:pt>
                <c:pt idx="12">
                  <c:v>926</c:v>
                </c:pt>
                <c:pt idx="13">
                  <c:v>935</c:v>
                </c:pt>
                <c:pt idx="14">
                  <c:v>930</c:v>
                </c:pt>
                <c:pt idx="15">
                  <c:v>925</c:v>
                </c:pt>
                <c:pt idx="16">
                  <c:v>898</c:v>
                </c:pt>
                <c:pt idx="17">
                  <c:v>882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Sheet1!$E$2:$E$19</c:f>
              <c:numCache>
                <c:formatCode>General</c:formatCode>
                <c:ptCount val="18"/>
                <c:pt idx="0">
                  <c:v>967</c:v>
                </c:pt>
                <c:pt idx="1">
                  <c:v>925</c:v>
                </c:pt>
                <c:pt idx="2">
                  <c:v>842</c:v>
                </c:pt>
                <c:pt idx="3">
                  <c:v>815</c:v>
                </c:pt>
                <c:pt idx="4">
                  <c:v>747</c:v>
                </c:pt>
                <c:pt idx="5">
                  <c:v>734</c:v>
                </c:pt>
                <c:pt idx="6">
                  <c:v>742</c:v>
                </c:pt>
                <c:pt idx="7">
                  <c:v>754</c:v>
                </c:pt>
                <c:pt idx="8">
                  <c:v>803</c:v>
                </c:pt>
                <c:pt idx="9">
                  <c:v>846</c:v>
                </c:pt>
                <c:pt idx="10">
                  <c:v>871</c:v>
                </c:pt>
                <c:pt idx="11">
                  <c:v>886</c:v>
                </c:pt>
                <c:pt idx="12">
                  <c:v>926</c:v>
                </c:pt>
                <c:pt idx="13">
                  <c:v>935</c:v>
                </c:pt>
                <c:pt idx="14">
                  <c:v>930</c:v>
                </c:pt>
                <c:pt idx="15">
                  <c:v>925</c:v>
                </c:pt>
                <c:pt idx="16">
                  <c:v>898</c:v>
                </c:pt>
                <c:pt idx="17">
                  <c:v>882</c:v>
                </c:pt>
              </c:numCache>
            </c:numRef>
          </c:xVal>
          <c:yVal>
            <c:numRef>
              <c:f>Sheet1!$F$2:$F$19</c:f>
              <c:numCache>
                <c:formatCode>General</c:formatCode>
                <c:ptCount val="18"/>
                <c:pt idx="0">
                  <c:v>2.3053513694466239</c:v>
                </c:pt>
                <c:pt idx="1">
                  <c:v>2.6074550232146687</c:v>
                </c:pt>
                <c:pt idx="2">
                  <c:v>2.7831886910752575</c:v>
                </c:pt>
                <c:pt idx="3">
                  <c:v>2.90848501887865</c:v>
                </c:pt>
                <c:pt idx="4">
                  <c:v>3.3053513694466239</c:v>
                </c:pt>
                <c:pt idx="5">
                  <c:v>3.6074550232146687</c:v>
                </c:pt>
                <c:pt idx="6">
                  <c:v>3.7831886910752575</c:v>
                </c:pt>
                <c:pt idx="7">
                  <c:v>3.90848501887865</c:v>
                </c:pt>
                <c:pt idx="8">
                  <c:v>4.3053513694466234</c:v>
                </c:pt>
                <c:pt idx="9">
                  <c:v>4.6074550232146683</c:v>
                </c:pt>
                <c:pt idx="10">
                  <c:v>4.7831886910752575</c:v>
                </c:pt>
                <c:pt idx="11">
                  <c:v>4.9084850188786495</c:v>
                </c:pt>
                <c:pt idx="12">
                  <c:v>5.3067466080777121</c:v>
                </c:pt>
                <c:pt idx="13">
                  <c:v>5.6077766037416934</c:v>
                </c:pt>
                <c:pt idx="14">
                  <c:v>5.7838678627973739</c:v>
                </c:pt>
                <c:pt idx="15">
                  <c:v>5.9088065994056747</c:v>
                </c:pt>
                <c:pt idx="16">
                  <c:v>6.6077766037416934</c:v>
                </c:pt>
                <c:pt idx="17">
                  <c:v>6.9088065994056747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53648"/>
        <c:axId val="471152864"/>
      </c:scatterChart>
      <c:valAx>
        <c:axId val="471153648"/>
        <c:scaling>
          <c:orientation val="minMax"/>
          <c:min val="65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Temperature(K)</a:t>
                </a:r>
              </a:p>
            </c:rich>
          </c:tx>
          <c:layout>
            <c:manualLayout>
              <c:xMode val="edge"/>
              <c:yMode val="edge"/>
              <c:x val="0.40532257311252462"/>
              <c:y val="0.90268054076389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1152864"/>
        <c:crosses val="autoZero"/>
        <c:crossBetween val="midCat"/>
        <c:minorUnit val="2"/>
      </c:valAx>
      <c:valAx>
        <c:axId val="4711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Log10(P)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115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464820</xdr:colOff>
      <xdr:row>2</xdr:row>
      <xdr:rowOff>137160</xdr:rowOff>
    </xdr:from>
    <xdr:to>
      <xdr:col>21</xdr:col>
      <xdr:colOff>160020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985E187-747E-47FE-A6F4-A86891357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262890</xdr:colOff>
      <xdr:row>2</xdr:row>
      <xdr:rowOff>22860</xdr:rowOff>
    </xdr:from>
    <xdr:to>
      <xdr:col>16</xdr:col>
      <xdr:colOff>129540</xdr:colOff>
      <xdr:row>20</xdr:row>
      <xdr:rowOff>167640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3"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810600</v>
      </c>
      <c r="B2">
        <v>1085</v>
      </c>
      <c r="C2">
        <f>LOG10(A2)</f>
        <v>5.9088065994056747</v>
      </c>
      <c r="D2">
        <v>202</v>
      </c>
      <c r="E2">
        <v>967</v>
      </c>
      <c r="F2">
        <f>LOG10(D2)</f>
        <v>2.3053513694466239</v>
      </c>
    </row>
    <row r="3" spans="1:6" x14ac:dyDescent="0.3">
      <c r="A3">
        <v>607950</v>
      </c>
      <c r="B3">
        <v>1068</v>
      </c>
      <c r="C3">
        <f t="shared" ref="C3:C17" si="0">LOG10(A3)</f>
        <v>5.7838678627973739</v>
      </c>
      <c r="D3">
        <v>405</v>
      </c>
      <c r="E3">
        <v>925</v>
      </c>
      <c r="F3">
        <f t="shared" ref="F3:F19" si="1">LOG10(D3)</f>
        <v>2.6074550232146687</v>
      </c>
    </row>
    <row r="4" spans="1:6" x14ac:dyDescent="0.3">
      <c r="A4">
        <v>405300</v>
      </c>
      <c r="B4">
        <v>1043</v>
      </c>
      <c r="C4">
        <f t="shared" si="0"/>
        <v>5.6077766037416934</v>
      </c>
      <c r="D4">
        <v>607</v>
      </c>
      <c r="E4">
        <v>842</v>
      </c>
      <c r="F4">
        <f t="shared" si="1"/>
        <v>2.7831886910752575</v>
      </c>
    </row>
    <row r="5" spans="1:6" x14ac:dyDescent="0.3">
      <c r="A5">
        <v>202650</v>
      </c>
      <c r="B5">
        <v>982</v>
      </c>
      <c r="C5">
        <f t="shared" si="0"/>
        <v>5.3067466080777121</v>
      </c>
      <c r="D5">
        <v>810</v>
      </c>
      <c r="E5">
        <v>815</v>
      </c>
      <c r="F5">
        <f t="shared" si="1"/>
        <v>2.90848501887865</v>
      </c>
    </row>
    <row r="6" spans="1:6" x14ac:dyDescent="0.3">
      <c r="A6">
        <v>81000</v>
      </c>
      <c r="B6">
        <v>918</v>
      </c>
      <c r="C6">
        <f t="shared" si="0"/>
        <v>4.9084850188786495</v>
      </c>
      <c r="D6">
        <v>2020</v>
      </c>
      <c r="E6">
        <v>747</v>
      </c>
      <c r="F6">
        <f t="shared" si="1"/>
        <v>3.3053513694466239</v>
      </c>
    </row>
    <row r="7" spans="1:6" x14ac:dyDescent="0.3">
      <c r="A7">
        <v>60700</v>
      </c>
      <c r="B7">
        <v>907</v>
      </c>
      <c r="C7">
        <f t="shared" si="0"/>
        <v>4.7831886910752575</v>
      </c>
      <c r="D7">
        <v>4050</v>
      </c>
      <c r="E7">
        <v>734</v>
      </c>
      <c r="F7">
        <f t="shared" si="1"/>
        <v>3.6074550232146687</v>
      </c>
    </row>
    <row r="8" spans="1:6" x14ac:dyDescent="0.3">
      <c r="A8">
        <v>40500</v>
      </c>
      <c r="B8">
        <v>905</v>
      </c>
      <c r="C8">
        <f t="shared" si="0"/>
        <v>4.6074550232146683</v>
      </c>
      <c r="D8">
        <v>6070</v>
      </c>
      <c r="E8">
        <v>742</v>
      </c>
      <c r="F8">
        <f t="shared" si="1"/>
        <v>3.7831886910752575</v>
      </c>
    </row>
    <row r="9" spans="1:6" x14ac:dyDescent="0.3">
      <c r="A9">
        <v>20200</v>
      </c>
      <c r="B9">
        <v>945</v>
      </c>
      <c r="C9">
        <f t="shared" si="0"/>
        <v>4.3053513694466234</v>
      </c>
      <c r="D9">
        <v>8100</v>
      </c>
      <c r="E9">
        <v>754</v>
      </c>
      <c r="F9">
        <f t="shared" si="1"/>
        <v>3.90848501887865</v>
      </c>
    </row>
    <row r="10" spans="1:6" x14ac:dyDescent="0.3">
      <c r="A10">
        <v>8100</v>
      </c>
      <c r="B10">
        <v>1056</v>
      </c>
      <c r="C10">
        <f t="shared" si="0"/>
        <v>3.90848501887865</v>
      </c>
      <c r="D10">
        <v>20200</v>
      </c>
      <c r="E10">
        <v>803</v>
      </c>
      <c r="F10">
        <f t="shared" si="1"/>
        <v>4.3053513694466234</v>
      </c>
    </row>
    <row r="11" spans="1:6" x14ac:dyDescent="0.3">
      <c r="A11">
        <v>6070</v>
      </c>
      <c r="B11">
        <v>1088</v>
      </c>
      <c r="C11">
        <f t="shared" si="0"/>
        <v>3.7831886910752575</v>
      </c>
      <c r="D11">
        <v>40500</v>
      </c>
      <c r="E11">
        <v>846</v>
      </c>
      <c r="F11">
        <f t="shared" si="1"/>
        <v>4.6074550232146683</v>
      </c>
    </row>
    <row r="12" spans="1:6" x14ac:dyDescent="0.3">
      <c r="A12">
        <v>4050</v>
      </c>
      <c r="B12">
        <v>1155</v>
      </c>
      <c r="C12">
        <f t="shared" si="0"/>
        <v>3.6074550232146687</v>
      </c>
      <c r="D12">
        <v>60700</v>
      </c>
      <c r="E12">
        <v>871</v>
      </c>
      <c r="F12">
        <f t="shared" si="1"/>
        <v>4.7831886910752575</v>
      </c>
    </row>
    <row r="13" spans="1:6" x14ac:dyDescent="0.3">
      <c r="A13">
        <v>2020</v>
      </c>
      <c r="B13">
        <v>1281</v>
      </c>
      <c r="C13">
        <f t="shared" si="0"/>
        <v>3.3053513694466239</v>
      </c>
      <c r="D13">
        <v>81000</v>
      </c>
      <c r="E13">
        <v>886</v>
      </c>
      <c r="F13">
        <f t="shared" si="1"/>
        <v>4.9084850188786495</v>
      </c>
    </row>
    <row r="14" spans="1:6" x14ac:dyDescent="0.3">
      <c r="A14">
        <v>810</v>
      </c>
      <c r="B14">
        <v>1450</v>
      </c>
      <c r="C14">
        <f t="shared" si="0"/>
        <v>2.90848501887865</v>
      </c>
      <c r="D14">
        <v>202650</v>
      </c>
      <c r="E14">
        <v>926</v>
      </c>
      <c r="F14">
        <f t="shared" si="1"/>
        <v>5.3067466080777121</v>
      </c>
    </row>
    <row r="15" spans="1:6" x14ac:dyDescent="0.3">
      <c r="A15">
        <v>607</v>
      </c>
      <c r="B15">
        <v>1620</v>
      </c>
      <c r="C15">
        <f t="shared" si="0"/>
        <v>2.7831886910752575</v>
      </c>
      <c r="D15">
        <v>405300</v>
      </c>
      <c r="E15">
        <v>935</v>
      </c>
      <c r="F15">
        <f t="shared" si="1"/>
        <v>5.6077766037416934</v>
      </c>
    </row>
    <row r="16" spans="1:6" x14ac:dyDescent="0.3">
      <c r="A16">
        <v>405</v>
      </c>
      <c r="B16">
        <v>1740</v>
      </c>
      <c r="C16">
        <f t="shared" si="0"/>
        <v>2.6074550232146687</v>
      </c>
      <c r="D16">
        <v>607950</v>
      </c>
      <c r="E16">
        <v>930</v>
      </c>
      <c r="F16">
        <f t="shared" si="1"/>
        <v>5.7838678627973739</v>
      </c>
    </row>
    <row r="17" spans="1:6" x14ac:dyDescent="0.3">
      <c r="A17">
        <v>202</v>
      </c>
      <c r="B17">
        <v>1896</v>
      </c>
      <c r="C17">
        <f t="shared" si="0"/>
        <v>2.3053513694466239</v>
      </c>
      <c r="D17">
        <v>810600</v>
      </c>
      <c r="E17">
        <v>925</v>
      </c>
      <c r="F17">
        <f t="shared" si="1"/>
        <v>5.9088065994056747</v>
      </c>
    </row>
    <row r="18" spans="1:6" x14ac:dyDescent="0.3">
      <c r="D18">
        <v>4053000</v>
      </c>
      <c r="E18">
        <v>898</v>
      </c>
      <c r="F18">
        <f t="shared" si="1"/>
        <v>6.6077766037416934</v>
      </c>
    </row>
    <row r="19" spans="1:6" x14ac:dyDescent="0.3">
      <c r="D19">
        <v>8106000</v>
      </c>
      <c r="E19">
        <v>882</v>
      </c>
      <c r="F19">
        <f t="shared" si="1"/>
        <v>6.9088065994056747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SAAD AL HADIDI FARES</dc:creator>
  <cp:lastModifiedBy>Simon Luzara</cp:lastModifiedBy>
  <dcterms:created xsi:type="dcterms:W3CDTF">2015-06-05T18:17:20Z</dcterms:created>
  <dcterms:modified xsi:type="dcterms:W3CDTF">2020-11-06T23:40:38Z</dcterms:modified>
</cp:coreProperties>
</file>