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11"/>
  <workbookPr defaultThemeVersion="166925"/>
  <xr:revisionPtr revIDLastSave="0" documentId="8_{D624B14A-DE48-4CE6-8B20-2711F2B0995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6" i="1" l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X40" i="1"/>
  <c r="Y40" i="1"/>
  <c r="Z40" i="1"/>
  <c r="AA40" i="1"/>
  <c r="AB40" i="1"/>
  <c r="AC40" i="1"/>
  <c r="AD40" i="1"/>
  <c r="AE40" i="1"/>
  <c r="Q40" i="1"/>
  <c r="R40" i="1"/>
  <c r="S40" i="1"/>
  <c r="T40" i="1"/>
  <c r="U40" i="1"/>
  <c r="V40" i="1"/>
  <c r="W40" i="1"/>
  <c r="I40" i="1"/>
  <c r="J40" i="1"/>
  <c r="K40" i="1"/>
  <c r="L40" i="1"/>
  <c r="M40" i="1"/>
  <c r="N40" i="1"/>
  <c r="O40" i="1"/>
  <c r="P40" i="1"/>
  <c r="E40" i="1"/>
  <c r="F40" i="1"/>
  <c r="G40" i="1"/>
  <c r="H40" i="1"/>
  <c r="X39" i="1"/>
  <c r="Y39" i="1"/>
  <c r="Z39" i="1"/>
  <c r="AA39" i="1"/>
  <c r="AB39" i="1"/>
  <c r="AC39" i="1"/>
  <c r="AD39" i="1"/>
  <c r="AE39" i="1"/>
  <c r="W39" i="1"/>
  <c r="Q39" i="1"/>
  <c r="R39" i="1"/>
  <c r="S39" i="1"/>
  <c r="T39" i="1"/>
  <c r="U39" i="1"/>
  <c r="V39" i="1"/>
  <c r="I39" i="1"/>
  <c r="J39" i="1"/>
  <c r="K39" i="1"/>
  <c r="L39" i="1"/>
  <c r="M39" i="1"/>
  <c r="N39" i="1"/>
  <c r="O39" i="1"/>
  <c r="P39" i="1"/>
  <c r="E39" i="1"/>
  <c r="F39" i="1"/>
  <c r="G39" i="1"/>
  <c r="H39" i="1"/>
  <c r="X38" i="1"/>
  <c r="Y38" i="1"/>
  <c r="Z38" i="1"/>
  <c r="AA38" i="1"/>
  <c r="AB38" i="1"/>
  <c r="AC38" i="1"/>
  <c r="AD38" i="1"/>
  <c r="AE38" i="1"/>
  <c r="Q38" i="1"/>
  <c r="R38" i="1"/>
  <c r="S38" i="1"/>
  <c r="T38" i="1"/>
  <c r="U38" i="1"/>
  <c r="V38" i="1"/>
  <c r="W38" i="1"/>
  <c r="I38" i="1"/>
  <c r="J38" i="1"/>
  <c r="K38" i="1"/>
  <c r="L38" i="1"/>
  <c r="M38" i="1"/>
  <c r="N38" i="1"/>
  <c r="O38" i="1"/>
  <c r="P38" i="1"/>
  <c r="E38" i="1"/>
  <c r="F38" i="1"/>
  <c r="G38" i="1"/>
  <c r="H38" i="1"/>
  <c r="X37" i="1"/>
  <c r="Y37" i="1"/>
  <c r="Z37" i="1"/>
  <c r="AA37" i="1"/>
  <c r="AB37" i="1"/>
  <c r="AC37" i="1"/>
  <c r="AD37" i="1"/>
  <c r="AE37" i="1"/>
  <c r="W37" i="1"/>
  <c r="Q37" i="1"/>
  <c r="R37" i="1"/>
  <c r="S37" i="1"/>
  <c r="T37" i="1"/>
  <c r="U37" i="1"/>
  <c r="V37" i="1"/>
  <c r="I37" i="1"/>
  <c r="J37" i="1"/>
  <c r="K37" i="1"/>
  <c r="L37" i="1"/>
  <c r="M37" i="1"/>
  <c r="N37" i="1"/>
  <c r="O37" i="1"/>
  <c r="P37" i="1"/>
  <c r="E37" i="1"/>
  <c r="F37" i="1"/>
  <c r="G37" i="1"/>
  <c r="H37" i="1"/>
  <c r="X31" i="1"/>
  <c r="P32" i="1"/>
  <c r="O32" i="1"/>
  <c r="N32" i="1"/>
  <c r="M32" i="1"/>
  <c r="H32" i="1"/>
  <c r="G32" i="1"/>
  <c r="F32" i="1"/>
  <c r="E32" i="1"/>
  <c r="K31" i="1"/>
  <c r="L31" i="1"/>
  <c r="I31" i="1"/>
  <c r="J31" i="1" s="1"/>
  <c r="I32" i="1" l="1"/>
  <c r="J32" i="1" s="1"/>
  <c r="K32" i="1"/>
  <c r="L32" i="1" s="1"/>
  <c r="S31" i="1"/>
  <c r="T31" i="1" s="1"/>
  <c r="Q31" i="1"/>
  <c r="R31" i="1" s="1"/>
  <c r="AD31" i="1"/>
  <c r="AB31" i="1"/>
  <c r="AA31" i="1"/>
  <c r="Y31" i="1"/>
  <c r="Z31" i="1"/>
  <c r="U31" i="1"/>
  <c r="AE31" i="1"/>
  <c r="AC31" i="1"/>
  <c r="V31" i="1"/>
  <c r="Q32" i="1" l="1"/>
  <c r="S32" i="1"/>
  <c r="T32" i="1" s="1"/>
  <c r="W31" i="1"/>
  <c r="AC32" i="1" l="1"/>
  <c r="N33" i="1" s="1"/>
  <c r="AE32" i="1"/>
  <c r="P33" i="1" s="1"/>
  <c r="V32" i="1"/>
  <c r="X32" i="1"/>
  <c r="E33" i="1" s="1"/>
  <c r="R32" i="1"/>
  <c r="Y32" i="1" l="1"/>
  <c r="F33" i="1" s="1"/>
  <c r="Z32" i="1"/>
  <c r="G33" i="1" s="1"/>
  <c r="AA32" i="1"/>
  <c r="H33" i="1" s="1"/>
  <c r="AB32" i="1"/>
  <c r="M33" i="1" s="1"/>
  <c r="AD32" i="1"/>
  <c r="O33" i="1" s="1"/>
  <c r="U32" i="1"/>
  <c r="W32" i="1" s="1"/>
  <c r="I33" i="1"/>
  <c r="J33" i="1" s="1"/>
  <c r="K33" i="1" l="1"/>
  <c r="L33" i="1" s="1"/>
  <c r="Q33" i="1" l="1"/>
  <c r="S33" i="1"/>
  <c r="T33" i="1" s="1"/>
  <c r="AC33" i="1" l="1"/>
  <c r="N34" i="1" s="1"/>
  <c r="AE33" i="1"/>
  <c r="P34" i="1" s="1"/>
  <c r="V33" i="1"/>
  <c r="X33" i="1"/>
  <c r="E34" i="1" s="1"/>
  <c r="R33" i="1"/>
  <c r="Y33" i="1" l="1"/>
  <c r="F34" i="1" s="1"/>
  <c r="Z33" i="1"/>
  <c r="G34" i="1" s="1"/>
  <c r="AA33" i="1"/>
  <c r="H34" i="1" s="1"/>
  <c r="AB33" i="1"/>
  <c r="M34" i="1" s="1"/>
  <c r="AD33" i="1"/>
  <c r="O34" i="1" s="1"/>
  <c r="U33" i="1"/>
  <c r="W33" i="1" s="1"/>
  <c r="I34" i="1"/>
  <c r="J34" i="1" s="1"/>
  <c r="K34" i="1" l="1"/>
  <c r="L34" i="1" s="1"/>
  <c r="Q34" i="1" l="1"/>
  <c r="S34" i="1"/>
  <c r="T34" i="1" s="1"/>
  <c r="AC34" i="1" l="1"/>
  <c r="N35" i="1" s="1"/>
  <c r="AE34" i="1"/>
  <c r="P35" i="1" s="1"/>
  <c r="V34" i="1"/>
  <c r="X34" i="1"/>
  <c r="E35" i="1" s="1"/>
  <c r="R34" i="1"/>
  <c r="Y34" i="1" l="1"/>
  <c r="F35" i="1" s="1"/>
  <c r="Z34" i="1"/>
  <c r="G35" i="1" s="1"/>
  <c r="AA34" i="1"/>
  <c r="H35" i="1" s="1"/>
  <c r="AB34" i="1"/>
  <c r="M35" i="1" s="1"/>
  <c r="AD34" i="1"/>
  <c r="O35" i="1" s="1"/>
  <c r="U34" i="1"/>
  <c r="W34" i="1" s="1"/>
  <c r="I35" i="1"/>
  <c r="J35" i="1" s="1"/>
  <c r="K35" i="1" l="1"/>
  <c r="L35" i="1" s="1"/>
  <c r="Q35" i="1" l="1"/>
  <c r="S35" i="1"/>
  <c r="T35" i="1" s="1"/>
  <c r="AC35" i="1" l="1"/>
  <c r="N36" i="1" s="1"/>
  <c r="AE35" i="1"/>
  <c r="P36" i="1" s="1"/>
  <c r="V35" i="1"/>
  <c r="X35" i="1"/>
  <c r="E36" i="1" s="1"/>
  <c r="R35" i="1"/>
  <c r="Y35" i="1" l="1"/>
  <c r="F36" i="1" s="1"/>
  <c r="Z35" i="1"/>
  <c r="G36" i="1" s="1"/>
  <c r="AA35" i="1"/>
  <c r="H36" i="1" s="1"/>
  <c r="AB35" i="1"/>
  <c r="M36" i="1" s="1"/>
  <c r="AD35" i="1"/>
  <c r="O36" i="1" s="1"/>
  <c r="U35" i="1"/>
  <c r="W35" i="1" s="1"/>
  <c r="I36" i="1"/>
  <c r="J36" i="1" s="1"/>
  <c r="K36" i="1" l="1"/>
  <c r="L36" i="1" s="1"/>
  <c r="Q36" i="1" l="1"/>
  <c r="S36" i="1"/>
  <c r="T36" i="1" s="1"/>
  <c r="AC36" i="1" l="1"/>
  <c r="AE36" i="1"/>
  <c r="V36" i="1"/>
  <c r="X36" i="1"/>
  <c r="R36" i="1"/>
  <c r="Y36" i="1" l="1"/>
  <c r="Z36" i="1"/>
  <c r="AA36" i="1"/>
  <c r="AB36" i="1"/>
  <c r="AD36" i="1"/>
  <c r="U36" i="1"/>
  <c r="W36" i="1" s="1"/>
</calcChain>
</file>

<file path=xl/sharedStrings.xml><?xml version="1.0" encoding="utf-8"?>
<sst xmlns="http://schemas.openxmlformats.org/spreadsheetml/2006/main" count="64" uniqueCount="61">
  <si>
    <t>sigmoid</t>
  </si>
  <si>
    <t>h1 = w1*c1 + c2*w3</t>
  </si>
  <si>
    <t>E1 = 1/2 * (t1 - out_o1)^2</t>
  </si>
  <si>
    <t>h2 = c1*w2 + c2*w4</t>
  </si>
  <si>
    <t>E2 = 1/2 * (t2 - out_o2)^3</t>
  </si>
  <si>
    <t>E1= 1/2 * (t1-out_o1)^2</t>
  </si>
  <si>
    <t>out_h1 = 1/1+exp(-h1)</t>
  </si>
  <si>
    <t>out_h2 = 1/1+exp(-h2)</t>
  </si>
  <si>
    <t>E_Total = E1 + E2</t>
  </si>
  <si>
    <t>E_Total = E1+ E2</t>
  </si>
  <si>
    <t>o1 = out_h1*w5 + out_h2*w7</t>
  </si>
  <si>
    <t>dE/dout_o1 = out_o1-t1</t>
  </si>
  <si>
    <t>o2 = out_h1*w6 + out_h2*w8</t>
  </si>
  <si>
    <t>dE/dout_o2 = out_o2- t2</t>
  </si>
  <si>
    <t>E2= 1/2 * (t2-out_o2)^2</t>
  </si>
  <si>
    <t>out_o1 = 1/(1+exp(-o1))</t>
  </si>
  <si>
    <t>out_o2 = 1/(1+exp(-o2))</t>
  </si>
  <si>
    <t>dout_o1/do1 = out_o1*(1-out_o1)</t>
  </si>
  <si>
    <t>dout_o2/do2 = out_o2*(1-out_o2)</t>
  </si>
  <si>
    <t>dE/dh1 = (out_o1-t1)*(out_o1*(1-out_o1))*w5*(out_h1*(1-out_h1)) + (out_o2-t2)*(out_o2*(1-out_o2))*w6*(out_h1*(1-out_h1))</t>
  </si>
  <si>
    <t>dE/dh2 = (out_o1-t1)*(out_o1*(1-out_o1))*w7*(out_h2*(1-out_h2)) + (out_o2-t2)*(out_o2*(1-out_o2))*w8*(out_h2*(1-out_h2))</t>
  </si>
  <si>
    <t>dE_total/dw5 = (out_o1-t1)*(out_o1)*(1-out_o1)*(out_h1)</t>
  </si>
  <si>
    <t>dE_total/dw6 = (out_o2-t2)*(out_o2)*(1-out_o2)*(out_h1)</t>
  </si>
  <si>
    <t>dE_total/dw7 = (out_o1-t1)*(out_o1)*(1-out_o1)*(out_h2)</t>
  </si>
  <si>
    <t>dE_total/dw8 = (out_o2-t2)*(out_o2)*(1-out_o2)*(out_h2)</t>
  </si>
  <si>
    <t>dE_total/dw1 = dE_total/dh1*c1</t>
  </si>
  <si>
    <t>dE_total/dw2 = dE_total/dh2*c1</t>
  </si>
  <si>
    <t>dE_total/dw3 = dE_total/dh1*c2</t>
  </si>
  <si>
    <t>dE_total/dw4 = dE_total/dh2*c2</t>
  </si>
  <si>
    <t xml:space="preserve">∝ </t>
  </si>
  <si>
    <t>t1</t>
  </si>
  <si>
    <t>t2</t>
  </si>
  <si>
    <t>c1</t>
  </si>
  <si>
    <t>c2</t>
  </si>
  <si>
    <t>w1</t>
  </si>
  <si>
    <t>w2</t>
  </si>
  <si>
    <t>w3</t>
  </si>
  <si>
    <t>w4</t>
  </si>
  <si>
    <t>h1</t>
  </si>
  <si>
    <t>out_h1</t>
  </si>
  <si>
    <t>h2</t>
  </si>
  <si>
    <t>out_h2</t>
  </si>
  <si>
    <t>w5</t>
  </si>
  <si>
    <t>w6</t>
  </si>
  <si>
    <t>w7</t>
  </si>
  <si>
    <t>w8</t>
  </si>
  <si>
    <t>o1</t>
  </si>
  <si>
    <t>out_o1</t>
  </si>
  <si>
    <t>o2</t>
  </si>
  <si>
    <t>out_o2</t>
  </si>
  <si>
    <t>E1</t>
  </si>
  <si>
    <t>E2</t>
  </si>
  <si>
    <t>E</t>
  </si>
  <si>
    <t>dE/dw1</t>
  </si>
  <si>
    <t>dE/dw2</t>
  </si>
  <si>
    <t>dE/dw3</t>
  </si>
  <si>
    <t>dE/dw4</t>
  </si>
  <si>
    <t>dE/dw5</t>
  </si>
  <si>
    <t>dE/dw6</t>
  </si>
  <si>
    <t>dE/dw7</t>
  </si>
  <si>
    <t>dE/dw8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</si>
</sst>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Sheet1!$AM$37</c:f>
              <c:numCache>
                <c:formatCode>General</c:formatCode>
                <c:ptCount val="1"/>
              </c:numCache>
            </c:numRef>
          </c:cat>
          <c:val>
            <c:numRef>
              <c:f>Sheet1!$AM$37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5-44A5-B10F-051B3D0EF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147976"/>
        <c:axId val="451614135"/>
      </c:lineChart>
      <c:catAx>
        <c:axId val="182214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14135"/>
        <c:crosses val="autoZero"/>
        <c:auto val="1"/>
        <c:lblAlgn val="ctr"/>
        <c:lblOffset val="100"/>
        <c:noMultiLvlLbl val="0"/>
      </c:catAx>
      <c:valAx>
        <c:axId val="451614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14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76200</xdr:rowOff>
    </xdr:from>
    <xdr:to>
      <xdr:col>2</xdr:col>
      <xdr:colOff>533400</xdr:colOff>
      <xdr:row>3</xdr:row>
      <xdr:rowOff>114300</xdr:rowOff>
    </xdr:to>
    <xdr:sp macro="" textlink="">
      <xdr:nvSpPr>
        <xdr:cNvPr id="2" name="Flowchart: Connector 1">
          <a:extLst>
            <a:ext uri="{FF2B5EF4-FFF2-40B4-BE49-F238E27FC236}">
              <a16:creationId xmlns:a16="http://schemas.microsoft.com/office/drawing/2014/main" id="{E0127CF9-960B-9AF4-EE2B-0F75D491024C}"/>
            </a:ext>
          </a:extLst>
        </xdr:cNvPr>
        <xdr:cNvSpPr/>
      </xdr:nvSpPr>
      <xdr:spPr>
        <a:xfrm>
          <a:off x="0" y="266700"/>
          <a:ext cx="533400" cy="419100"/>
        </a:xfrm>
        <a:prstGeom prst="flowChartConnec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C1</a:t>
          </a:r>
        </a:p>
      </xdr:txBody>
    </xdr:sp>
    <xdr:clientData/>
  </xdr:twoCellAnchor>
  <xdr:twoCellAnchor>
    <xdr:from>
      <xdr:col>2</xdr:col>
      <xdr:colOff>0</xdr:colOff>
      <xdr:row>8</xdr:row>
      <xdr:rowOff>114300</xdr:rowOff>
    </xdr:from>
    <xdr:to>
      <xdr:col>2</xdr:col>
      <xdr:colOff>485775</xdr:colOff>
      <xdr:row>10</xdr:row>
      <xdr:rowOff>152400</xdr:rowOff>
    </xdr:to>
    <xdr:sp macro="" textlink="">
      <xdr:nvSpPr>
        <xdr:cNvPr id="3" name="Flowchart: Connector 2">
          <a:extLst>
            <a:ext uri="{FF2B5EF4-FFF2-40B4-BE49-F238E27FC236}">
              <a16:creationId xmlns:a16="http://schemas.microsoft.com/office/drawing/2014/main" id="{BF282D32-B9E0-4FE9-8A22-F92B0E8CA65B}"/>
            </a:ext>
            <a:ext uri="{147F2762-F138-4A5C-976F-8EAC2B608ADB}">
              <a16:predDERef xmlns:a16="http://schemas.microsoft.com/office/drawing/2014/main" pred="{E0127CF9-960B-9AF4-EE2B-0F75D491024C}"/>
            </a:ext>
          </a:extLst>
        </xdr:cNvPr>
        <xdr:cNvSpPr/>
      </xdr:nvSpPr>
      <xdr:spPr>
        <a:xfrm>
          <a:off x="0" y="1638300"/>
          <a:ext cx="485775" cy="419100"/>
        </a:xfrm>
        <a:prstGeom prst="flowChartConnec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C2</a:t>
          </a:r>
        </a:p>
      </xdr:txBody>
    </xdr:sp>
    <xdr:clientData/>
  </xdr:twoCellAnchor>
  <xdr:twoCellAnchor>
    <xdr:from>
      <xdr:col>5</xdr:col>
      <xdr:colOff>123825</xdr:colOff>
      <xdr:row>1</xdr:row>
      <xdr:rowOff>66675</xdr:rowOff>
    </xdr:from>
    <xdr:to>
      <xdr:col>5</xdr:col>
      <xdr:colOff>590550</xdr:colOff>
      <xdr:row>3</xdr:row>
      <xdr:rowOff>104775</xdr:rowOff>
    </xdr:to>
    <xdr:sp macro="" textlink="">
      <xdr:nvSpPr>
        <xdr:cNvPr id="4" name="Flowchart: Connector 3">
          <a:extLst>
            <a:ext uri="{FF2B5EF4-FFF2-40B4-BE49-F238E27FC236}">
              <a16:creationId xmlns:a16="http://schemas.microsoft.com/office/drawing/2014/main" id="{50452F81-7B6B-441A-BAB3-70A1E549ECF5}"/>
            </a:ext>
            <a:ext uri="{147F2762-F138-4A5C-976F-8EAC2B608ADB}">
              <a16:predDERef xmlns:a16="http://schemas.microsoft.com/office/drawing/2014/main" pred="{BF282D32-B9E0-4FE9-8A22-F92B0E8CA65B}"/>
            </a:ext>
          </a:extLst>
        </xdr:cNvPr>
        <xdr:cNvSpPr/>
      </xdr:nvSpPr>
      <xdr:spPr>
        <a:xfrm>
          <a:off x="4391025" y="257175"/>
          <a:ext cx="466725" cy="419100"/>
        </a:xfrm>
        <a:prstGeom prst="flowChartConnec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h1</a:t>
          </a:r>
        </a:p>
      </xdr:txBody>
    </xdr:sp>
    <xdr:clientData/>
  </xdr:twoCellAnchor>
  <xdr:twoCellAnchor>
    <xdr:from>
      <xdr:col>5</xdr:col>
      <xdr:colOff>142875</xdr:colOff>
      <xdr:row>8</xdr:row>
      <xdr:rowOff>104775</xdr:rowOff>
    </xdr:from>
    <xdr:to>
      <xdr:col>6</xdr:col>
      <xdr:colOff>0</xdr:colOff>
      <xdr:row>10</xdr:row>
      <xdr:rowOff>142875</xdr:rowOff>
    </xdr:to>
    <xdr:sp macro="" textlink="">
      <xdr:nvSpPr>
        <xdr:cNvPr id="5" name="Flowchart: Connector 4">
          <a:extLst>
            <a:ext uri="{FF2B5EF4-FFF2-40B4-BE49-F238E27FC236}">
              <a16:creationId xmlns:a16="http://schemas.microsoft.com/office/drawing/2014/main" id="{FB57979C-681C-4C37-A9AC-5389CF123DDC}"/>
            </a:ext>
            <a:ext uri="{147F2762-F138-4A5C-976F-8EAC2B608ADB}">
              <a16:predDERef xmlns:a16="http://schemas.microsoft.com/office/drawing/2014/main" pred="{50452F81-7B6B-441A-BAB3-70A1E549ECF5}"/>
            </a:ext>
          </a:extLst>
        </xdr:cNvPr>
        <xdr:cNvSpPr/>
      </xdr:nvSpPr>
      <xdr:spPr>
        <a:xfrm>
          <a:off x="4410075" y="1628775"/>
          <a:ext cx="466725" cy="419100"/>
        </a:xfrm>
        <a:prstGeom prst="flowChartConnec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h2</a:t>
          </a:r>
        </a:p>
      </xdr:txBody>
    </xdr:sp>
    <xdr:clientData/>
  </xdr:twoCellAnchor>
  <xdr:twoCellAnchor>
    <xdr:from>
      <xdr:col>5</xdr:col>
      <xdr:colOff>495300</xdr:colOff>
      <xdr:row>1</xdr:row>
      <xdr:rowOff>57150</xdr:rowOff>
    </xdr:from>
    <xdr:to>
      <xdr:col>7</xdr:col>
      <xdr:colOff>114300</xdr:colOff>
      <xdr:row>3</xdr:row>
      <xdr:rowOff>95250</xdr:rowOff>
    </xdr:to>
    <xdr:sp macro="" textlink="">
      <xdr:nvSpPr>
        <xdr:cNvPr id="6" name="Flowchart: Connector 5">
          <a:extLst>
            <a:ext uri="{FF2B5EF4-FFF2-40B4-BE49-F238E27FC236}">
              <a16:creationId xmlns:a16="http://schemas.microsoft.com/office/drawing/2014/main" id="{36771E06-1B16-4B0E-A4A0-65AA9C1CE1A9}"/>
            </a:ext>
            <a:ext uri="{147F2762-F138-4A5C-976F-8EAC2B608ADB}">
              <a16:predDERef xmlns:a16="http://schemas.microsoft.com/office/drawing/2014/main" pred="{FB57979C-681C-4C37-A9AC-5389CF123DDC}"/>
            </a:ext>
          </a:extLst>
        </xdr:cNvPr>
        <xdr:cNvSpPr/>
      </xdr:nvSpPr>
      <xdr:spPr>
        <a:xfrm>
          <a:off x="4762500" y="247650"/>
          <a:ext cx="838200" cy="419100"/>
        </a:xfrm>
        <a:prstGeom prst="flowChartConnector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>
              <a:solidFill>
                <a:srgbClr val="000000"/>
              </a:solidFill>
              <a:latin typeface="+mn-lt"/>
              <a:ea typeface="+mn-lt"/>
              <a:cs typeface="+mn-lt"/>
            </a:rPr>
            <a:t>out_h1</a:t>
          </a:r>
        </a:p>
      </xdr:txBody>
    </xdr:sp>
    <xdr:clientData/>
  </xdr:twoCellAnchor>
  <xdr:twoCellAnchor>
    <xdr:from>
      <xdr:col>5</xdr:col>
      <xdr:colOff>523875</xdr:colOff>
      <xdr:row>8</xdr:row>
      <xdr:rowOff>114300</xdr:rowOff>
    </xdr:from>
    <xdr:to>
      <xdr:col>7</xdr:col>
      <xdr:colOff>85725</xdr:colOff>
      <xdr:row>10</xdr:row>
      <xdr:rowOff>152400</xdr:rowOff>
    </xdr:to>
    <xdr:sp macro="" textlink="">
      <xdr:nvSpPr>
        <xdr:cNvPr id="7" name="Flowchart: Connector 6">
          <a:extLst>
            <a:ext uri="{FF2B5EF4-FFF2-40B4-BE49-F238E27FC236}">
              <a16:creationId xmlns:a16="http://schemas.microsoft.com/office/drawing/2014/main" id="{099139B2-64F7-4D5B-8A63-4028912A1217}"/>
            </a:ext>
            <a:ext uri="{147F2762-F138-4A5C-976F-8EAC2B608ADB}">
              <a16:predDERef xmlns:a16="http://schemas.microsoft.com/office/drawing/2014/main" pred="{36771E06-1B16-4B0E-A4A0-65AA9C1CE1A9}"/>
            </a:ext>
          </a:extLst>
        </xdr:cNvPr>
        <xdr:cNvSpPr/>
      </xdr:nvSpPr>
      <xdr:spPr>
        <a:xfrm>
          <a:off x="4791075" y="1638300"/>
          <a:ext cx="781050" cy="419100"/>
        </a:xfrm>
        <a:prstGeom prst="flowChartConnector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>
              <a:solidFill>
                <a:srgbClr val="000000"/>
              </a:solidFill>
              <a:latin typeface="+mn-lt"/>
              <a:ea typeface="+mn-lt"/>
              <a:cs typeface="+mn-lt"/>
            </a:rPr>
            <a:t>out_h2</a:t>
          </a:r>
        </a:p>
      </xdr:txBody>
    </xdr:sp>
    <xdr:clientData/>
  </xdr:twoCellAnchor>
  <xdr:twoCellAnchor>
    <xdr:from>
      <xdr:col>9</xdr:col>
      <xdr:colOff>123825</xdr:colOff>
      <xdr:row>1</xdr:row>
      <xdr:rowOff>66675</xdr:rowOff>
    </xdr:from>
    <xdr:to>
      <xdr:col>9</xdr:col>
      <xdr:colOff>590550</xdr:colOff>
      <xdr:row>3</xdr:row>
      <xdr:rowOff>104775</xdr:rowOff>
    </xdr:to>
    <xdr:sp macro="" textlink="">
      <xdr:nvSpPr>
        <xdr:cNvPr id="8" name="Flowchart: Connector 7">
          <a:extLst>
            <a:ext uri="{FF2B5EF4-FFF2-40B4-BE49-F238E27FC236}">
              <a16:creationId xmlns:a16="http://schemas.microsoft.com/office/drawing/2014/main" id="{753012D4-7D06-41EA-9F29-EBD0FDA1CC4D}"/>
            </a:ext>
            <a:ext uri="{147F2762-F138-4A5C-976F-8EAC2B608ADB}">
              <a16:predDERef xmlns:a16="http://schemas.microsoft.com/office/drawing/2014/main" pred="{099139B2-64F7-4D5B-8A63-4028912A1217}"/>
            </a:ext>
          </a:extLst>
        </xdr:cNvPr>
        <xdr:cNvSpPr/>
      </xdr:nvSpPr>
      <xdr:spPr>
        <a:xfrm>
          <a:off x="6829425" y="257175"/>
          <a:ext cx="466725" cy="419100"/>
        </a:xfrm>
        <a:prstGeom prst="flowChartConnec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o1</a:t>
          </a:r>
        </a:p>
      </xdr:txBody>
    </xdr:sp>
    <xdr:clientData/>
  </xdr:twoCellAnchor>
  <xdr:twoCellAnchor>
    <xdr:from>
      <xdr:col>9</xdr:col>
      <xdr:colOff>542925</xdr:colOff>
      <xdr:row>1</xdr:row>
      <xdr:rowOff>76200</xdr:rowOff>
    </xdr:from>
    <xdr:to>
      <xdr:col>11</xdr:col>
      <xdr:colOff>66675</xdr:colOff>
      <xdr:row>3</xdr:row>
      <xdr:rowOff>114300</xdr:rowOff>
    </xdr:to>
    <xdr:sp macro="" textlink="">
      <xdr:nvSpPr>
        <xdr:cNvPr id="9" name="Flowchart: Connector 8">
          <a:extLst>
            <a:ext uri="{FF2B5EF4-FFF2-40B4-BE49-F238E27FC236}">
              <a16:creationId xmlns:a16="http://schemas.microsoft.com/office/drawing/2014/main" id="{1E7A1656-D78C-4FF3-8FA0-F68411503A25}"/>
            </a:ext>
            <a:ext uri="{147F2762-F138-4A5C-976F-8EAC2B608ADB}">
              <a16:predDERef xmlns:a16="http://schemas.microsoft.com/office/drawing/2014/main" pred="{753012D4-7D06-41EA-9F29-EBD0FDA1CC4D}"/>
            </a:ext>
          </a:extLst>
        </xdr:cNvPr>
        <xdr:cNvSpPr/>
      </xdr:nvSpPr>
      <xdr:spPr>
        <a:xfrm>
          <a:off x="7248525" y="266700"/>
          <a:ext cx="742950" cy="419100"/>
        </a:xfrm>
        <a:prstGeom prst="flowChartConnector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>
              <a:solidFill>
                <a:srgbClr val="000000"/>
              </a:solidFill>
              <a:latin typeface="+mn-lt"/>
              <a:ea typeface="+mn-lt"/>
              <a:cs typeface="+mn-lt"/>
            </a:rPr>
            <a:t>out_o1</a:t>
          </a:r>
        </a:p>
      </xdr:txBody>
    </xdr:sp>
    <xdr:clientData/>
  </xdr:twoCellAnchor>
  <xdr:twoCellAnchor>
    <xdr:from>
      <xdr:col>9</xdr:col>
      <xdr:colOff>76200</xdr:colOff>
      <xdr:row>8</xdr:row>
      <xdr:rowOff>133350</xdr:rowOff>
    </xdr:from>
    <xdr:to>
      <xdr:col>9</xdr:col>
      <xdr:colOff>542925</xdr:colOff>
      <xdr:row>10</xdr:row>
      <xdr:rowOff>171450</xdr:rowOff>
    </xdr:to>
    <xdr:sp macro="" textlink="">
      <xdr:nvSpPr>
        <xdr:cNvPr id="10" name="Flowchart: Connector 9">
          <a:extLst>
            <a:ext uri="{FF2B5EF4-FFF2-40B4-BE49-F238E27FC236}">
              <a16:creationId xmlns:a16="http://schemas.microsoft.com/office/drawing/2014/main" id="{05FFBE7A-C650-43CC-943C-701174E6CE8A}"/>
            </a:ext>
            <a:ext uri="{147F2762-F138-4A5C-976F-8EAC2B608ADB}">
              <a16:predDERef xmlns:a16="http://schemas.microsoft.com/office/drawing/2014/main" pred="{1E7A1656-D78C-4FF3-8FA0-F68411503A25}"/>
            </a:ext>
          </a:extLst>
        </xdr:cNvPr>
        <xdr:cNvSpPr/>
      </xdr:nvSpPr>
      <xdr:spPr>
        <a:xfrm>
          <a:off x="6781800" y="1657350"/>
          <a:ext cx="466725" cy="419100"/>
        </a:xfrm>
        <a:prstGeom prst="flowChartConnec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o2</a:t>
          </a:r>
        </a:p>
      </xdr:txBody>
    </xdr:sp>
    <xdr:clientData/>
  </xdr:twoCellAnchor>
  <xdr:twoCellAnchor>
    <xdr:from>
      <xdr:col>9</xdr:col>
      <xdr:colOff>504825</xdr:colOff>
      <xdr:row>8</xdr:row>
      <xdr:rowOff>123825</xdr:rowOff>
    </xdr:from>
    <xdr:to>
      <xdr:col>11</xdr:col>
      <xdr:colOff>66675</xdr:colOff>
      <xdr:row>10</xdr:row>
      <xdr:rowOff>161925</xdr:rowOff>
    </xdr:to>
    <xdr:sp macro="" textlink="">
      <xdr:nvSpPr>
        <xdr:cNvPr id="11" name="Flowchart: Connector 10">
          <a:extLst>
            <a:ext uri="{FF2B5EF4-FFF2-40B4-BE49-F238E27FC236}">
              <a16:creationId xmlns:a16="http://schemas.microsoft.com/office/drawing/2014/main" id="{FC3BAACB-4515-4C53-B26B-4095AF3D0E4C}"/>
            </a:ext>
            <a:ext uri="{147F2762-F138-4A5C-976F-8EAC2B608ADB}">
              <a16:predDERef xmlns:a16="http://schemas.microsoft.com/office/drawing/2014/main" pred="{05FFBE7A-C650-43CC-943C-701174E6CE8A}"/>
            </a:ext>
          </a:extLst>
        </xdr:cNvPr>
        <xdr:cNvSpPr/>
      </xdr:nvSpPr>
      <xdr:spPr>
        <a:xfrm>
          <a:off x="7210425" y="1647825"/>
          <a:ext cx="781050" cy="419100"/>
        </a:xfrm>
        <a:prstGeom prst="flowChartConnector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>
              <a:solidFill>
                <a:srgbClr val="000000"/>
              </a:solidFill>
              <a:latin typeface="+mn-lt"/>
              <a:ea typeface="+mn-lt"/>
              <a:cs typeface="+mn-lt"/>
            </a:rPr>
            <a:t>out_o2</a:t>
          </a:r>
        </a:p>
      </xdr:txBody>
    </xdr:sp>
    <xdr:clientData/>
  </xdr:twoCellAnchor>
  <xdr:twoCellAnchor>
    <xdr:from>
      <xdr:col>12</xdr:col>
      <xdr:colOff>390525</xdr:colOff>
      <xdr:row>4</xdr:row>
      <xdr:rowOff>142875</xdr:rowOff>
    </xdr:from>
    <xdr:to>
      <xdr:col>12</xdr:col>
      <xdr:colOff>1352550</xdr:colOff>
      <xdr:row>6</xdr:row>
      <xdr:rowOff>142875</xdr:rowOff>
    </xdr:to>
    <xdr:sp macro="" textlink="">
      <xdr:nvSpPr>
        <xdr:cNvPr id="12" name="Flowchart: Connector 11">
          <a:extLst>
            <a:ext uri="{FF2B5EF4-FFF2-40B4-BE49-F238E27FC236}">
              <a16:creationId xmlns:a16="http://schemas.microsoft.com/office/drawing/2014/main" id="{ECD973FC-4E51-44B2-8DD7-98A7C54F3AE7}"/>
            </a:ext>
            <a:ext uri="{147F2762-F138-4A5C-976F-8EAC2B608ADB}">
              <a16:predDERef xmlns:a16="http://schemas.microsoft.com/office/drawing/2014/main" pred="{FC3BAACB-4515-4C53-B26B-4095AF3D0E4C}"/>
            </a:ext>
          </a:extLst>
        </xdr:cNvPr>
        <xdr:cNvSpPr/>
      </xdr:nvSpPr>
      <xdr:spPr>
        <a:xfrm>
          <a:off x="8924925" y="904875"/>
          <a:ext cx="962025" cy="381000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>
              <a:solidFill>
                <a:srgbClr val="000000"/>
              </a:solidFill>
              <a:latin typeface="+mn-lt"/>
              <a:ea typeface="+mn-lt"/>
              <a:cs typeface="+mn-lt"/>
            </a:rPr>
            <a:t>E_Total</a:t>
          </a:r>
        </a:p>
      </xdr:txBody>
    </xdr:sp>
    <xdr:clientData/>
  </xdr:twoCellAnchor>
  <xdr:twoCellAnchor>
    <xdr:from>
      <xdr:col>2</xdr:col>
      <xdr:colOff>533400</xdr:colOff>
      <xdr:row>2</xdr:row>
      <xdr:rowOff>85725</xdr:rowOff>
    </xdr:from>
    <xdr:to>
      <xdr:col>5</xdr:col>
      <xdr:colOff>123825</xdr:colOff>
      <xdr:row>2</xdr:row>
      <xdr:rowOff>95250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97D403D1-0E50-329E-E4AA-3BF46C4F3F95}"/>
            </a:ext>
            <a:ext uri="{147F2762-F138-4A5C-976F-8EAC2B608ADB}">
              <a16:predDERef xmlns:a16="http://schemas.microsoft.com/office/drawing/2014/main" pred="{ECD973FC-4E51-44B2-8DD7-98A7C54F3AE7}"/>
            </a:ext>
          </a:extLst>
        </xdr:cNvPr>
        <xdr:cNvCxnSpPr>
          <a:cxnSpLocks/>
          <a:stCxn id="2" idx="6"/>
          <a:endCxn id="4" idx="2"/>
          <a:extLst>
            <a:ext uri="{5F17804C-33F3-41E3-A699-7DCFA2EF7971}">
              <a16:cxnDERefs xmlns:a16="http://schemas.microsoft.com/office/drawing/2014/main" st="{E0127CF9-960B-9AF4-EE2B-0F75D491024C}" end="{50452F81-7B6B-441A-BAB3-70A1E549ECF5}"/>
            </a:ext>
          </a:extLst>
        </xdr:cNvCxnSpPr>
      </xdr:nvCxnSpPr>
      <xdr:spPr>
        <a:xfrm flipV="1">
          <a:off x="533400" y="466725"/>
          <a:ext cx="1419225" cy="95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9</xdr:row>
      <xdr:rowOff>123825</xdr:rowOff>
    </xdr:from>
    <xdr:to>
      <xdr:col>5</xdr:col>
      <xdr:colOff>142875</xdr:colOff>
      <xdr:row>9</xdr:row>
      <xdr:rowOff>142875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785AB2F4-ED05-40EA-A4E4-ED4B4AC2FF45}"/>
            </a:ext>
            <a:ext uri="{147F2762-F138-4A5C-976F-8EAC2B608ADB}">
              <a16:predDERef xmlns:a16="http://schemas.microsoft.com/office/drawing/2014/main" pred="{97D403D1-0E50-329E-E4AA-3BF46C4F3F95}"/>
            </a:ext>
          </a:extLst>
        </xdr:cNvPr>
        <xdr:cNvCxnSpPr>
          <a:cxnSpLocks/>
          <a:endCxn id="5" idx="2"/>
          <a:extLst>
            <a:ext uri="{5F17804C-33F3-41E3-A699-7DCFA2EF7971}">
              <a16:cxnDERefs xmlns:a16="http://schemas.microsoft.com/office/drawing/2014/main" st="{00000000-0000-0000-0000-000000000000}" end="{FB57979C-681C-4C37-A9AC-5389CF123DDC}"/>
            </a:ext>
          </a:extLst>
        </xdr:cNvCxnSpPr>
      </xdr:nvCxnSpPr>
      <xdr:spPr>
        <a:xfrm flipV="1">
          <a:off x="2886075" y="1838325"/>
          <a:ext cx="1524000" cy="1905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414635</xdr:colOff>
      <xdr:row>3</xdr:row>
      <xdr:rowOff>43399</xdr:rowOff>
    </xdr:from>
    <xdr:to>
      <xdr:col>5</xdr:col>
      <xdr:colOff>192175</xdr:colOff>
      <xdr:row>8</xdr:row>
      <xdr:rowOff>175676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EFB1109E-A864-4D55-BD0A-00128D2F0E39}"/>
            </a:ext>
            <a:ext uri="{147F2762-F138-4A5C-976F-8EAC2B608ADB}">
              <a16:predDERef xmlns:a16="http://schemas.microsoft.com/office/drawing/2014/main" pred="{785AB2F4-ED05-40EA-A4E4-ED4B4AC2FF45}"/>
            </a:ext>
          </a:extLst>
        </xdr:cNvPr>
        <xdr:cNvCxnSpPr>
          <a:cxnSpLocks/>
          <a:stCxn id="3" idx="7"/>
          <a:endCxn id="4" idx="3"/>
          <a:extLst>
            <a:ext uri="{5F17804C-33F3-41E3-A699-7DCFA2EF7971}">
              <a16:cxnDERefs xmlns:a16="http://schemas.microsoft.com/office/drawing/2014/main" st="{BF282D32-B9E0-4FE9-8A22-F92B0E8CA65B}" end="{50452F81-7B6B-441A-BAB3-70A1E549ECF5}"/>
            </a:ext>
          </a:extLst>
        </xdr:cNvCxnSpPr>
      </xdr:nvCxnSpPr>
      <xdr:spPr>
        <a:xfrm flipV="1">
          <a:off x="414635" y="614899"/>
          <a:ext cx="1606340" cy="1084777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2</xdr:row>
      <xdr:rowOff>104775</xdr:rowOff>
    </xdr:from>
    <xdr:to>
      <xdr:col>12</xdr:col>
      <xdr:colOff>531410</xdr:colOff>
      <xdr:row>5</xdr:row>
      <xdr:rowOff>8171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A76454D7-E768-4535-A9FA-F60E470860C4}"/>
            </a:ext>
            <a:ext uri="{147F2762-F138-4A5C-976F-8EAC2B608ADB}">
              <a16:predDERef xmlns:a16="http://schemas.microsoft.com/office/drawing/2014/main" pred="{EFB1109E-A864-4D55-BD0A-00128D2F0E39}"/>
            </a:ext>
          </a:extLst>
        </xdr:cNvPr>
        <xdr:cNvCxnSpPr>
          <a:cxnSpLocks/>
          <a:endCxn id="12" idx="1"/>
          <a:extLst>
            <a:ext uri="{5F17804C-33F3-41E3-A699-7DCFA2EF7971}">
              <a16:cxnDERefs xmlns:a16="http://schemas.microsoft.com/office/drawing/2014/main" st="{00000000-0000-0000-0000-000000000000}" end="{ECD973FC-4E51-44B2-8DD7-98A7C54F3AE7}"/>
            </a:ext>
          </a:extLst>
        </xdr:cNvCxnSpPr>
      </xdr:nvCxnSpPr>
      <xdr:spPr>
        <a:xfrm>
          <a:off x="7981950" y="485775"/>
          <a:ext cx="1083860" cy="474896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455285</xdr:colOff>
      <xdr:row>3</xdr:row>
      <xdr:rowOff>52924</xdr:rowOff>
    </xdr:from>
    <xdr:to>
      <xdr:col>5</xdr:col>
      <xdr:colOff>211225</xdr:colOff>
      <xdr:row>8</xdr:row>
      <xdr:rowOff>166151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C7F89B44-D0B3-46A3-86C4-CCBE1CBE78E1}"/>
            </a:ext>
            <a:ext uri="{147F2762-F138-4A5C-976F-8EAC2B608ADB}">
              <a16:predDERef xmlns:a16="http://schemas.microsoft.com/office/drawing/2014/main" pred="{A76454D7-E768-4535-A9FA-F60E470860C4}"/>
            </a:ext>
          </a:extLst>
        </xdr:cNvPr>
        <xdr:cNvCxnSpPr>
          <a:cxnSpLocks/>
          <a:stCxn id="2" idx="5"/>
          <a:endCxn id="5" idx="1"/>
          <a:extLst>
            <a:ext uri="{5F17804C-33F3-41E3-A699-7DCFA2EF7971}">
              <a16:cxnDERefs xmlns:a16="http://schemas.microsoft.com/office/drawing/2014/main" st="{E0127CF9-960B-9AF4-EE2B-0F75D491024C}" end="{FB57979C-681C-4C37-A9AC-5389CF123DDC}"/>
            </a:ext>
          </a:extLst>
        </xdr:cNvCxnSpPr>
      </xdr:nvCxnSpPr>
      <xdr:spPr>
        <a:xfrm>
          <a:off x="455285" y="624424"/>
          <a:ext cx="1584740" cy="1065727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601148</xdr:colOff>
      <xdr:row>3</xdr:row>
      <xdr:rowOff>33874</xdr:rowOff>
    </xdr:from>
    <xdr:to>
      <xdr:col>9</xdr:col>
      <xdr:colOff>144550</xdr:colOff>
      <xdr:row>9</xdr:row>
      <xdr:rowOff>4226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9A6A38EA-AFF3-453E-97F5-D1299D89FDE4}"/>
            </a:ext>
            <a:ext uri="{147F2762-F138-4A5C-976F-8EAC2B608ADB}">
              <a16:predDERef xmlns:a16="http://schemas.microsoft.com/office/drawing/2014/main" pred="{C7F89B44-D0B3-46A3-86C4-CCBE1CBE78E1}"/>
            </a:ext>
          </a:extLst>
        </xdr:cNvPr>
        <xdr:cNvCxnSpPr>
          <a:cxnSpLocks/>
          <a:stCxn id="6" idx="5"/>
          <a:endCxn id="10" idx="1"/>
          <a:extLst>
            <a:ext uri="{5F17804C-33F3-41E3-A699-7DCFA2EF7971}">
              <a16:cxnDERefs xmlns:a16="http://schemas.microsoft.com/office/drawing/2014/main" st="{36771E06-1B16-4B0E-A4A0-65AA9C1CE1A9}" end="{05FFBE7A-C650-43CC-943C-701174E6CE8A}"/>
            </a:ext>
          </a:extLst>
        </xdr:cNvCxnSpPr>
      </xdr:nvCxnSpPr>
      <xdr:spPr>
        <a:xfrm>
          <a:off x="5477948" y="605374"/>
          <a:ext cx="1372202" cy="1113352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580943</xdr:colOff>
      <xdr:row>3</xdr:row>
      <xdr:rowOff>43399</xdr:rowOff>
    </xdr:from>
    <xdr:to>
      <xdr:col>9</xdr:col>
      <xdr:colOff>192175</xdr:colOff>
      <xdr:row>8</xdr:row>
      <xdr:rowOff>175676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F61CB8C5-1EF9-4E10-9004-5FEE28850383}"/>
            </a:ext>
            <a:ext uri="{147F2762-F138-4A5C-976F-8EAC2B608ADB}">
              <a16:predDERef xmlns:a16="http://schemas.microsoft.com/office/drawing/2014/main" pred="{9A6A38EA-AFF3-453E-97F5-D1299D89FDE4}"/>
            </a:ext>
          </a:extLst>
        </xdr:cNvPr>
        <xdr:cNvCxnSpPr>
          <a:cxnSpLocks/>
          <a:stCxn id="7" idx="7"/>
          <a:endCxn id="8" idx="3"/>
          <a:extLst>
            <a:ext uri="{5F17804C-33F3-41E3-A699-7DCFA2EF7971}">
              <a16:cxnDERefs xmlns:a16="http://schemas.microsoft.com/office/drawing/2014/main" st="{099139B2-64F7-4D5B-8A63-4028912A1217}" end="{753012D4-7D06-41EA-9F29-EBD0FDA1CC4D}"/>
            </a:ext>
          </a:extLst>
        </xdr:cNvCxnSpPr>
      </xdr:nvCxnSpPr>
      <xdr:spPr>
        <a:xfrm flipV="1">
          <a:off x="5457743" y="614899"/>
          <a:ext cx="1440032" cy="1084777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6</xdr:row>
      <xdr:rowOff>87079</xdr:rowOff>
    </xdr:from>
    <xdr:to>
      <xdr:col>12</xdr:col>
      <xdr:colOff>531410</xdr:colOff>
      <xdr:row>9</xdr:row>
      <xdr:rowOff>142875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983DFAB-A9EE-4D4C-96FA-13F8D50AFF20}"/>
            </a:ext>
            <a:ext uri="{147F2762-F138-4A5C-976F-8EAC2B608ADB}">
              <a16:predDERef xmlns:a16="http://schemas.microsoft.com/office/drawing/2014/main" pred="{F61CB8C5-1EF9-4E10-9004-5FEE28850383}"/>
            </a:ext>
          </a:extLst>
        </xdr:cNvPr>
        <xdr:cNvCxnSpPr>
          <a:cxnSpLocks/>
          <a:stCxn id="11" idx="6"/>
          <a:endCxn id="12" idx="3"/>
          <a:extLst>
            <a:ext uri="{5F17804C-33F3-41E3-A699-7DCFA2EF7971}">
              <a16:cxnDERefs xmlns:a16="http://schemas.microsoft.com/office/drawing/2014/main" st="{FC3BAACB-4515-4C53-B26B-4095AF3D0E4C}" end="{ECD973FC-4E51-44B2-8DD7-98A7C54F3AE7}"/>
            </a:ext>
          </a:extLst>
        </xdr:cNvCxnSpPr>
      </xdr:nvCxnSpPr>
      <xdr:spPr>
        <a:xfrm flipV="1">
          <a:off x="7991475" y="1230079"/>
          <a:ext cx="1074335" cy="627296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9</xdr:row>
      <xdr:rowOff>133350</xdr:rowOff>
    </xdr:from>
    <xdr:to>
      <xdr:col>9</xdr:col>
      <xdr:colOff>76200</xdr:colOff>
      <xdr:row>9</xdr:row>
      <xdr:rowOff>152400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F2E303CD-7323-4B58-AFB1-82594CAA3346}"/>
            </a:ext>
            <a:ext uri="{147F2762-F138-4A5C-976F-8EAC2B608ADB}">
              <a16:predDERef xmlns:a16="http://schemas.microsoft.com/office/drawing/2014/main" pred="{0983DFAB-A9EE-4D4C-96FA-13F8D50AFF20}"/>
            </a:ext>
          </a:extLst>
        </xdr:cNvPr>
        <xdr:cNvCxnSpPr>
          <a:cxnSpLocks/>
          <a:stCxn id="7" idx="6"/>
          <a:endCxn id="10" idx="2"/>
          <a:extLst>
            <a:ext uri="{5F17804C-33F3-41E3-A699-7DCFA2EF7971}">
              <a16:cxnDERefs xmlns:a16="http://schemas.microsoft.com/office/drawing/2014/main" st="{099139B2-64F7-4D5B-8A63-4028912A1217}" end="{05FFBE7A-C650-43CC-943C-701174E6CE8A}"/>
            </a:ext>
          </a:extLst>
        </xdr:cNvCxnSpPr>
      </xdr:nvCxnSpPr>
      <xdr:spPr>
        <a:xfrm>
          <a:off x="5572125" y="1847850"/>
          <a:ext cx="1209675" cy="1905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2</xdr:row>
      <xdr:rowOff>76200</xdr:rowOff>
    </xdr:from>
    <xdr:to>
      <xdr:col>9</xdr:col>
      <xdr:colOff>123825</xdr:colOff>
      <xdr:row>2</xdr:row>
      <xdr:rowOff>85725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774E02E3-093F-488D-B88B-B94D73FB1B81}"/>
            </a:ext>
            <a:ext uri="{147F2762-F138-4A5C-976F-8EAC2B608ADB}">
              <a16:predDERef xmlns:a16="http://schemas.microsoft.com/office/drawing/2014/main" pred="{F2E303CD-7323-4B58-AFB1-82594CAA3346}"/>
            </a:ext>
          </a:extLst>
        </xdr:cNvPr>
        <xdr:cNvCxnSpPr>
          <a:cxnSpLocks/>
          <a:stCxn id="6" idx="6"/>
          <a:endCxn id="8" idx="2"/>
          <a:extLst>
            <a:ext uri="{5F17804C-33F3-41E3-A699-7DCFA2EF7971}">
              <a16:cxnDERefs xmlns:a16="http://schemas.microsoft.com/office/drawing/2014/main" st="{36771E06-1B16-4B0E-A4A0-65AA9C1CE1A9}" end="{753012D4-7D06-41EA-9F29-EBD0FDA1CC4D}"/>
            </a:ext>
          </a:extLst>
        </xdr:cNvCxnSpPr>
      </xdr:nvCxnSpPr>
      <xdr:spPr>
        <a:xfrm>
          <a:off x="5600700" y="457200"/>
          <a:ext cx="1228725" cy="95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361950</xdr:colOff>
      <xdr:row>10</xdr:row>
      <xdr:rowOff>161925</xdr:rowOff>
    </xdr:from>
    <xdr:to>
      <xdr:col>6</xdr:col>
      <xdr:colOff>419100</xdr:colOff>
      <xdr:row>12</xdr:row>
      <xdr:rowOff>85725</xdr:rowOff>
    </xdr:to>
    <xdr:sp macro="" textlink="">
      <xdr:nvSpPr>
        <xdr:cNvPr id="24" name="Curved Right Arrow 23">
          <a:extLst>
            <a:ext uri="{FF2B5EF4-FFF2-40B4-BE49-F238E27FC236}">
              <a16:creationId xmlns:a16="http://schemas.microsoft.com/office/drawing/2014/main" id="{DBFC52AB-319B-0618-5F90-7CC096EEBEA6}"/>
            </a:ext>
            <a:ext uri="{147F2762-F138-4A5C-976F-8EAC2B608ADB}">
              <a16:predDERef xmlns:a16="http://schemas.microsoft.com/office/drawing/2014/main" pred="{774E02E3-093F-488D-B88B-B94D73FB1B81}"/>
            </a:ext>
          </a:extLst>
        </xdr:cNvPr>
        <xdr:cNvSpPr/>
      </xdr:nvSpPr>
      <xdr:spPr>
        <a:xfrm rot="16523359">
          <a:off x="4810125" y="1885950"/>
          <a:ext cx="304800" cy="66675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304800</xdr:colOff>
      <xdr:row>10</xdr:row>
      <xdr:rowOff>180975</xdr:rowOff>
    </xdr:from>
    <xdr:to>
      <xdr:col>10</xdr:col>
      <xdr:colOff>400050</xdr:colOff>
      <xdr:row>12</xdr:row>
      <xdr:rowOff>142875</xdr:rowOff>
    </xdr:to>
    <xdr:sp macro="" textlink="">
      <xdr:nvSpPr>
        <xdr:cNvPr id="25" name="Curved Right Arrow 24">
          <a:extLst>
            <a:ext uri="{FF2B5EF4-FFF2-40B4-BE49-F238E27FC236}">
              <a16:creationId xmlns:a16="http://schemas.microsoft.com/office/drawing/2014/main" id="{381D6A62-016F-4F03-B496-B88FCA21DBA4}"/>
            </a:ext>
            <a:ext uri="{147F2762-F138-4A5C-976F-8EAC2B608ADB}">
              <a16:predDERef xmlns:a16="http://schemas.microsoft.com/office/drawing/2014/main" pred="{DBFC52AB-319B-0618-5F90-7CC096EEBEA6}"/>
            </a:ext>
          </a:extLst>
        </xdr:cNvPr>
        <xdr:cNvSpPr/>
      </xdr:nvSpPr>
      <xdr:spPr>
        <a:xfrm rot="16523359">
          <a:off x="7191375" y="1905000"/>
          <a:ext cx="342900" cy="70485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304800</xdr:colOff>
      <xdr:row>0</xdr:row>
      <xdr:rowOff>38100</xdr:rowOff>
    </xdr:from>
    <xdr:to>
      <xdr:col>10</xdr:col>
      <xdr:colOff>476250</xdr:colOff>
      <xdr:row>1</xdr:row>
      <xdr:rowOff>47625</xdr:rowOff>
    </xdr:to>
    <xdr:sp macro="" textlink="">
      <xdr:nvSpPr>
        <xdr:cNvPr id="26" name="Curved Down Arrow 25">
          <a:extLst>
            <a:ext uri="{FF2B5EF4-FFF2-40B4-BE49-F238E27FC236}">
              <a16:creationId xmlns:a16="http://schemas.microsoft.com/office/drawing/2014/main" id="{CD831F7F-F38B-158D-E3C8-166BD003CD9E}"/>
            </a:ext>
            <a:ext uri="{147F2762-F138-4A5C-976F-8EAC2B608ADB}">
              <a16:predDERef xmlns:a16="http://schemas.microsoft.com/office/drawing/2014/main" pred="{381D6A62-016F-4F03-B496-B88FCA21DBA4}"/>
            </a:ext>
          </a:extLst>
        </xdr:cNvPr>
        <xdr:cNvSpPr/>
      </xdr:nvSpPr>
      <xdr:spPr>
        <a:xfrm>
          <a:off x="7010400" y="38100"/>
          <a:ext cx="781050" cy="200025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285750</xdr:colOff>
      <xdr:row>0</xdr:row>
      <xdr:rowOff>47625</xdr:rowOff>
    </xdr:from>
    <xdr:to>
      <xdr:col>6</xdr:col>
      <xdr:colOff>590550</xdr:colOff>
      <xdr:row>1</xdr:row>
      <xdr:rowOff>57150</xdr:rowOff>
    </xdr:to>
    <xdr:sp macro="" textlink="">
      <xdr:nvSpPr>
        <xdr:cNvPr id="27" name="Curved Down Arrow 26">
          <a:extLst>
            <a:ext uri="{FF2B5EF4-FFF2-40B4-BE49-F238E27FC236}">
              <a16:creationId xmlns:a16="http://schemas.microsoft.com/office/drawing/2014/main" id="{C4BAB31D-7F20-40C1-A61C-15929A0FB696}"/>
            </a:ext>
            <a:ext uri="{147F2762-F138-4A5C-976F-8EAC2B608ADB}">
              <a16:predDERef xmlns:a16="http://schemas.microsoft.com/office/drawing/2014/main" pred="{CD831F7F-F38B-158D-E3C8-166BD003CD9E}"/>
            </a:ext>
          </a:extLst>
        </xdr:cNvPr>
        <xdr:cNvSpPr/>
      </xdr:nvSpPr>
      <xdr:spPr>
        <a:xfrm>
          <a:off x="4552950" y="47625"/>
          <a:ext cx="914400" cy="200025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104775</xdr:colOff>
      <xdr:row>1</xdr:row>
      <xdr:rowOff>0</xdr:rowOff>
    </xdr:from>
    <xdr:to>
      <xdr:col>4</xdr:col>
      <xdr:colOff>476250</xdr:colOff>
      <xdr:row>2</xdr:row>
      <xdr:rowOff>76200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B2DE7DE-825D-EABA-CE3C-A57302542879}"/>
            </a:ext>
            <a:ext uri="{147F2762-F138-4A5C-976F-8EAC2B608ADB}">
              <a16:predDERef xmlns:a16="http://schemas.microsoft.com/office/drawing/2014/main" pred="{C4BAB31D-7F20-40C1-A61C-15929A0FB696}"/>
            </a:ext>
          </a:extLst>
        </xdr:cNvPr>
        <xdr:cNvSpPr txBox="1"/>
      </xdr:nvSpPr>
      <xdr:spPr>
        <a:xfrm>
          <a:off x="714375" y="190500"/>
          <a:ext cx="9810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W1=0.15</a:t>
          </a:r>
        </a:p>
      </xdr:txBody>
    </xdr:sp>
    <xdr:clientData/>
  </xdr:twoCellAnchor>
  <xdr:twoCellAnchor>
    <xdr:from>
      <xdr:col>4</xdr:col>
      <xdr:colOff>190500</xdr:colOff>
      <xdr:row>6</xdr:row>
      <xdr:rowOff>76200</xdr:rowOff>
    </xdr:from>
    <xdr:to>
      <xdr:col>5</xdr:col>
      <xdr:colOff>476250</xdr:colOff>
      <xdr:row>7</xdr:row>
      <xdr:rowOff>152400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DBAD3E6-C2A6-40B5-B16F-C7CFFB7EA29C}"/>
            </a:ext>
            <a:ext uri="{147F2762-F138-4A5C-976F-8EAC2B608ADB}">
              <a16:predDERef xmlns:a16="http://schemas.microsoft.com/office/drawing/2014/main" pred="{AB2DE7DE-825D-EABA-CE3C-A57302542879}"/>
            </a:ext>
          </a:extLst>
        </xdr:cNvPr>
        <xdr:cNvSpPr txBox="1"/>
      </xdr:nvSpPr>
      <xdr:spPr>
        <a:xfrm rot="2039788">
          <a:off x="1409700" y="1219200"/>
          <a:ext cx="8953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W2= 0.25</a:t>
          </a:r>
        </a:p>
      </xdr:txBody>
    </xdr:sp>
    <xdr:clientData/>
  </xdr:twoCellAnchor>
  <xdr:twoCellAnchor>
    <xdr:from>
      <xdr:col>2</xdr:col>
      <xdr:colOff>352425</xdr:colOff>
      <xdr:row>5</xdr:row>
      <xdr:rowOff>66675</xdr:rowOff>
    </xdr:from>
    <xdr:to>
      <xdr:col>4</xdr:col>
      <xdr:colOff>95250</xdr:colOff>
      <xdr:row>6</xdr:row>
      <xdr:rowOff>142875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22EAFB9-9054-4C44-AE27-D3C67DC740BB}"/>
            </a:ext>
            <a:ext uri="{147F2762-F138-4A5C-976F-8EAC2B608ADB}">
              <a16:predDERef xmlns:a16="http://schemas.microsoft.com/office/drawing/2014/main" pred="{DDBAD3E6-C2A6-40B5-B16F-C7CFFB7EA29C}"/>
            </a:ext>
          </a:extLst>
        </xdr:cNvPr>
        <xdr:cNvSpPr txBox="1"/>
      </xdr:nvSpPr>
      <xdr:spPr>
        <a:xfrm rot="19478252">
          <a:off x="352425" y="1019175"/>
          <a:ext cx="9620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W3 = 0.2</a:t>
          </a:r>
        </a:p>
      </xdr:txBody>
    </xdr:sp>
    <xdr:clientData/>
  </xdr:twoCellAnchor>
  <xdr:twoCellAnchor>
    <xdr:from>
      <xdr:col>7</xdr:col>
      <xdr:colOff>514350</xdr:colOff>
      <xdr:row>3</xdr:row>
      <xdr:rowOff>114300</xdr:rowOff>
    </xdr:from>
    <xdr:to>
      <xdr:col>9</xdr:col>
      <xdr:colOff>9525</xdr:colOff>
      <xdr:row>5</xdr:row>
      <xdr:rowOff>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B8DBF054-8D0E-48F2-A4D9-2923261FB78E}"/>
            </a:ext>
            <a:ext uri="{147F2762-F138-4A5C-976F-8EAC2B608ADB}">
              <a16:predDERef xmlns:a16="http://schemas.microsoft.com/office/drawing/2014/main" pred="{922EAFB9-9054-4C44-AE27-D3C67DC740BB}"/>
            </a:ext>
          </a:extLst>
        </xdr:cNvPr>
        <xdr:cNvSpPr txBox="1"/>
      </xdr:nvSpPr>
      <xdr:spPr>
        <a:xfrm rot="19467739">
          <a:off x="3562350" y="685800"/>
          <a:ext cx="7143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W7 = 0.5</a:t>
          </a:r>
        </a:p>
      </xdr:txBody>
    </xdr:sp>
    <xdr:clientData/>
  </xdr:twoCellAnchor>
  <xdr:twoCellAnchor>
    <xdr:from>
      <xdr:col>7</xdr:col>
      <xdr:colOff>142875</xdr:colOff>
      <xdr:row>9</xdr:row>
      <xdr:rowOff>171450</xdr:rowOff>
    </xdr:from>
    <xdr:to>
      <xdr:col>8</xdr:col>
      <xdr:colOff>523875</xdr:colOff>
      <xdr:row>11</xdr:row>
      <xdr:rowOff>57150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CB5878FF-AC55-4F83-93CC-8CF3D74A5F48}"/>
            </a:ext>
            <a:ext uri="{147F2762-F138-4A5C-976F-8EAC2B608ADB}">
              <a16:predDERef xmlns:a16="http://schemas.microsoft.com/office/drawing/2014/main" pred="{B8DBF054-8D0E-48F2-A4D9-2923261FB78E}"/>
            </a:ext>
          </a:extLst>
        </xdr:cNvPr>
        <xdr:cNvSpPr txBox="1"/>
      </xdr:nvSpPr>
      <xdr:spPr>
        <a:xfrm>
          <a:off x="3190875" y="1885950"/>
          <a:ext cx="9906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W8 = 0.75</a:t>
          </a:r>
        </a:p>
      </xdr:txBody>
    </xdr:sp>
    <xdr:clientData/>
  </xdr:twoCellAnchor>
  <xdr:twoCellAnchor>
    <xdr:from>
      <xdr:col>8</xdr:col>
      <xdr:colOff>200025</xdr:colOff>
      <xdr:row>6</xdr:row>
      <xdr:rowOff>47625</xdr:rowOff>
    </xdr:from>
    <xdr:to>
      <xdr:col>9</xdr:col>
      <xdr:colOff>361950</xdr:colOff>
      <xdr:row>7</xdr:row>
      <xdr:rowOff>123825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60840F6-78FE-4E78-B8AA-E37CF8F99813}"/>
            </a:ext>
            <a:ext uri="{147F2762-F138-4A5C-976F-8EAC2B608ADB}">
              <a16:predDERef xmlns:a16="http://schemas.microsoft.com/office/drawing/2014/main" pred="{CB5878FF-AC55-4F83-93CC-8CF3D74A5F48}"/>
            </a:ext>
          </a:extLst>
        </xdr:cNvPr>
        <xdr:cNvSpPr txBox="1"/>
      </xdr:nvSpPr>
      <xdr:spPr>
        <a:xfrm rot="2357364">
          <a:off x="3857625" y="1190625"/>
          <a:ext cx="7715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W6 = 0.10</a:t>
          </a:r>
        </a:p>
      </xdr:txBody>
    </xdr:sp>
    <xdr:clientData/>
  </xdr:twoCellAnchor>
  <xdr:twoCellAnchor>
    <xdr:from>
      <xdr:col>7</xdr:col>
      <xdr:colOff>219075</xdr:colOff>
      <xdr:row>0</xdr:row>
      <xdr:rowOff>171450</xdr:rowOff>
    </xdr:from>
    <xdr:to>
      <xdr:col>9</xdr:col>
      <xdr:colOff>9525</xdr:colOff>
      <xdr:row>2</xdr:row>
      <xdr:rowOff>57150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9F1B575-C8AC-45BD-9E30-B6732CC61FD1}"/>
            </a:ext>
            <a:ext uri="{147F2762-F138-4A5C-976F-8EAC2B608ADB}">
              <a16:predDERef xmlns:a16="http://schemas.microsoft.com/office/drawing/2014/main" pred="{860840F6-78FE-4E78-B8AA-E37CF8F99813}"/>
            </a:ext>
          </a:extLst>
        </xdr:cNvPr>
        <xdr:cNvSpPr txBox="1"/>
      </xdr:nvSpPr>
      <xdr:spPr>
        <a:xfrm>
          <a:off x="3267075" y="171450"/>
          <a:ext cx="10096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W5= 0.35</a:t>
          </a:r>
        </a:p>
      </xdr:txBody>
    </xdr:sp>
    <xdr:clientData/>
  </xdr:twoCellAnchor>
  <xdr:twoCellAnchor>
    <xdr:from>
      <xdr:col>3</xdr:col>
      <xdr:colOff>180975</xdr:colOff>
      <xdr:row>10</xdr:row>
      <xdr:rowOff>19050</xdr:rowOff>
    </xdr:from>
    <xdr:to>
      <xdr:col>5</xdr:col>
      <xdr:colOff>95250</xdr:colOff>
      <xdr:row>11</xdr:row>
      <xdr:rowOff>95250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2892FBD-2180-4537-A273-CFEF6873BFF1}"/>
            </a:ext>
            <a:ext uri="{147F2762-F138-4A5C-976F-8EAC2B608ADB}">
              <a16:predDERef xmlns:a16="http://schemas.microsoft.com/office/drawing/2014/main" pred="{D9F1B575-C8AC-45BD-9E30-B6732CC61FD1}"/>
            </a:ext>
          </a:extLst>
        </xdr:cNvPr>
        <xdr:cNvSpPr txBox="1"/>
      </xdr:nvSpPr>
      <xdr:spPr>
        <a:xfrm rot="21492605">
          <a:off x="790575" y="1924050"/>
          <a:ext cx="11334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W4 = 0.4 </a:t>
          </a:r>
        </a:p>
      </xdr:txBody>
    </xdr:sp>
    <xdr:clientData/>
  </xdr:twoCellAnchor>
  <xdr:twoCellAnchor>
    <xdr:from>
      <xdr:col>33</xdr:col>
      <xdr:colOff>371475</xdr:colOff>
      <xdr:row>29</xdr:row>
      <xdr:rowOff>171450</xdr:rowOff>
    </xdr:from>
    <xdr:to>
      <xdr:col>41</xdr:col>
      <xdr:colOff>66675</xdr:colOff>
      <xdr:row>44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5ABC946-CDAC-51FE-E1F2-F8C390CD92BF}"/>
            </a:ext>
            <a:ext uri="{147F2762-F138-4A5C-976F-8EAC2B608ADB}">
              <a16:predDERef xmlns:a16="http://schemas.microsoft.com/office/drawing/2014/main" pred="{02892FBD-2180-4537-A273-CFEF6873B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1" topLeftCell="Z26" workbookViewId="0">
      <selection activeCell="AM37" sqref="AM37"/>
    </sheetView>
  </sheetViews>
  <sheetFormatPr defaultRowHeight="15"/>
  <cols>
    <col min="11" max="11" width="10.140625" bestFit="1" customWidth="1"/>
    <col min="13" max="13" width="12.28515625" customWidth="1"/>
    <col min="14" max="14" width="13.5703125" customWidth="1"/>
    <col min="15" max="16" width="13" customWidth="1"/>
  </cols>
  <sheetData>
    <row r="1" spans="6:16">
      <c r="F1" t="s">
        <v>0</v>
      </c>
      <c r="K1" t="s">
        <v>0</v>
      </c>
    </row>
    <row r="2" spans="6:16">
      <c r="O2" t="s">
        <v>1</v>
      </c>
      <c r="P2" t="s">
        <v>2</v>
      </c>
    </row>
    <row r="3" spans="6:16">
      <c r="O3" t="s">
        <v>3</v>
      </c>
      <c r="P3" t="s">
        <v>4</v>
      </c>
    </row>
    <row r="4" spans="6:16">
      <c r="M4" t="s">
        <v>5</v>
      </c>
      <c r="O4" t="s">
        <v>6</v>
      </c>
    </row>
    <row r="5" spans="6:16">
      <c r="O5" t="s">
        <v>7</v>
      </c>
      <c r="P5" t="s">
        <v>8</v>
      </c>
    </row>
    <row r="6" spans="6:16">
      <c r="N6" t="s">
        <v>9</v>
      </c>
    </row>
    <row r="7" spans="6:16">
      <c r="O7" t="s">
        <v>10</v>
      </c>
      <c r="P7" t="s">
        <v>11</v>
      </c>
    </row>
    <row r="8" spans="6:16">
      <c r="O8" t="s">
        <v>12</v>
      </c>
      <c r="P8" t="s">
        <v>13</v>
      </c>
    </row>
    <row r="9" spans="6:16">
      <c r="M9" t="s">
        <v>14</v>
      </c>
      <c r="O9" t="s">
        <v>15</v>
      </c>
    </row>
    <row r="10" spans="6:16">
      <c r="O10" t="s">
        <v>16</v>
      </c>
    </row>
    <row r="12" spans="6:16">
      <c r="G12" t="s">
        <v>0</v>
      </c>
      <c r="O12" t="s">
        <v>17</v>
      </c>
    </row>
    <row r="13" spans="6:16">
      <c r="J13" t="s">
        <v>0</v>
      </c>
      <c r="O13" t="s">
        <v>18</v>
      </c>
    </row>
    <row r="15" spans="6:16">
      <c r="O15" t="s">
        <v>19</v>
      </c>
    </row>
    <row r="16" spans="6:16">
      <c r="O16" t="s">
        <v>20</v>
      </c>
    </row>
    <row r="19" spans="1:31">
      <c r="O19" t="s">
        <v>21</v>
      </c>
    </row>
    <row r="20" spans="1:31">
      <c r="O20" t="s">
        <v>22</v>
      </c>
    </row>
    <row r="21" spans="1:31">
      <c r="O21" t="s">
        <v>23</v>
      </c>
    </row>
    <row r="22" spans="1:31">
      <c r="O22" t="s">
        <v>24</v>
      </c>
    </row>
    <row r="23" spans="1:31">
      <c r="O23" t="s">
        <v>25</v>
      </c>
    </row>
    <row r="24" spans="1:31">
      <c r="O24" t="s">
        <v>26</v>
      </c>
    </row>
    <row r="25" spans="1:31">
      <c r="O25" t="s">
        <v>27</v>
      </c>
    </row>
    <row r="26" spans="1:31">
      <c r="O26" t="s">
        <v>28</v>
      </c>
    </row>
    <row r="27" spans="1:31">
      <c r="E27" t="s">
        <v>29</v>
      </c>
      <c r="F27">
        <v>0.1</v>
      </c>
    </row>
    <row r="29" spans="1:31">
      <c r="A29" t="s">
        <v>30</v>
      </c>
      <c r="B29" t="s">
        <v>31</v>
      </c>
      <c r="C29" t="s">
        <v>32</v>
      </c>
      <c r="D29" t="s">
        <v>33</v>
      </c>
      <c r="E29" t="s">
        <v>34</v>
      </c>
      <c r="F29" t="s">
        <v>35</v>
      </c>
      <c r="G29" t="s">
        <v>36</v>
      </c>
      <c r="H29" t="s">
        <v>37</v>
      </c>
      <c r="I29" t="s">
        <v>38</v>
      </c>
      <c r="J29" t="s">
        <v>39</v>
      </c>
      <c r="K29" t="s">
        <v>40</v>
      </c>
      <c r="L29" t="s">
        <v>41</v>
      </c>
      <c r="M29" t="s">
        <v>42</v>
      </c>
      <c r="N29" t="s">
        <v>43</v>
      </c>
      <c r="O29" t="s">
        <v>44</v>
      </c>
      <c r="P29" t="s">
        <v>45</v>
      </c>
      <c r="Q29" t="s">
        <v>46</v>
      </c>
      <c r="R29" t="s">
        <v>47</v>
      </c>
      <c r="S29" t="s">
        <v>48</v>
      </c>
      <c r="T29" t="s">
        <v>49</v>
      </c>
      <c r="U29" t="s">
        <v>50</v>
      </c>
      <c r="V29" t="s">
        <v>51</v>
      </c>
      <c r="W29" t="s">
        <v>52</v>
      </c>
      <c r="X29" t="s">
        <v>53</v>
      </c>
      <c r="Y29" t="s">
        <v>54</v>
      </c>
      <c r="Z29" t="s">
        <v>55</v>
      </c>
      <c r="AA29" t="s">
        <v>56</v>
      </c>
      <c r="AB29" t="s">
        <v>57</v>
      </c>
      <c r="AC29" t="s">
        <v>58</v>
      </c>
      <c r="AD29" t="s">
        <v>59</v>
      </c>
      <c r="AE29" t="s">
        <v>60</v>
      </c>
    </row>
    <row r="31" spans="1:31">
      <c r="A31">
        <v>0.01</v>
      </c>
      <c r="B31">
        <v>0.99</v>
      </c>
      <c r="C31">
        <v>0.05</v>
      </c>
      <c r="D31">
        <v>0.1</v>
      </c>
      <c r="E31">
        <v>0.15</v>
      </c>
      <c r="F31">
        <v>0.2</v>
      </c>
      <c r="G31">
        <v>0.25</v>
      </c>
      <c r="H31">
        <v>0.3</v>
      </c>
      <c r="I31">
        <f>E31*C31+G31*D31</f>
        <v>3.2500000000000001E-2</v>
      </c>
      <c r="J31">
        <f>1/(1+EXP(-I31))</f>
        <v>0.50812428490626083</v>
      </c>
      <c r="K31">
        <f>C31*F31+D31*H31</f>
        <v>0.04</v>
      </c>
      <c r="L31">
        <f>1/(1+EXP(-K31))</f>
        <v>0.50999866687996553</v>
      </c>
      <c r="M31">
        <v>0.65</v>
      </c>
      <c r="N31">
        <v>0.12</v>
      </c>
      <c r="O31">
        <v>0.2</v>
      </c>
      <c r="P31">
        <v>0.1</v>
      </c>
      <c r="Q31">
        <f>J31*M31+L31*O31</f>
        <v>0.43228051856506267</v>
      </c>
      <c r="R31">
        <f>1/(1+EXP(-Q31))</f>
        <v>0.60641810351944558</v>
      </c>
      <c r="S31">
        <f>J31*N31+L31*P31</f>
        <v>0.11197478087674785</v>
      </c>
      <c r="T31">
        <f>1/(1+EXP(-S31))</f>
        <v>0.52796448228085691</v>
      </c>
      <c r="U31">
        <f>1/2*(A31-R31)*(A31-R31)</f>
        <v>0.17785727710286606</v>
      </c>
      <c r="V31">
        <f>1/2*(B31-T31)*(B31-T31)</f>
        <v>0.10673840981699829</v>
      </c>
      <c r="W31">
        <f>U31+V31</f>
        <v>0.28459568691986437</v>
      </c>
      <c r="X31">
        <f>Q31*T31+S31*V31</f>
        <v>0.24018077023469456</v>
      </c>
      <c r="Y31">
        <f>((R31-A31)*(R31*(1-R31))*O31*(L31*(1-L31))+(T31-B31)*(T31*(1-T31))*P31*(L31*(1-L31)))*C31</f>
        <v>2.118563000297803E-4</v>
      </c>
      <c r="Z31">
        <f>((R31-A31)*(R31*(1-R31))*O31*(L31*(1-L31))+(T31-B31)*(T31*(1-T31))*P31*(L31*(1-L31)))*D31</f>
        <v>4.2371260005956061E-4</v>
      </c>
      <c r="AA31">
        <f>((R31-A31)*(R31*(1-R31))*O31*(L31*(1-L31))+(T31-B31)*(T31*(1-T31))*P31*(L31*(1-L31)))*D31</f>
        <v>4.2371260005956061E-4</v>
      </c>
      <c r="AB31">
        <f>(R31-A31)*(R31)*(1-R31)*J31</f>
        <v>7.2331594868246613E-2</v>
      </c>
      <c r="AC31">
        <f>(T31-B31)*(T31)*(1-T31)*J31</f>
        <v>-5.8509272592889669E-2</v>
      </c>
      <c r="AD31">
        <f>(R31-A31)*(R31)*(1-R31)*L31</f>
        <v>7.2598413521827332E-2</v>
      </c>
      <c r="AE31">
        <f>(T31-B31)*(T31)*(1-T31)*L31</f>
        <v>-5.8725103107392478E-2</v>
      </c>
    </row>
    <row r="32" spans="1:31">
      <c r="A32">
        <v>0.01</v>
      </c>
      <c r="B32">
        <v>0.99</v>
      </c>
      <c r="C32">
        <v>0.05</v>
      </c>
      <c r="D32">
        <v>0.1</v>
      </c>
      <c r="E32">
        <f>E31-$F$27*X31</f>
        <v>0.12598192297653055</v>
      </c>
      <c r="F32">
        <f>F31-$F$27*Y31</f>
        <v>0.19997881436999704</v>
      </c>
      <c r="G32">
        <f>G31-$F$27*Z31</f>
        <v>0.24995762873999405</v>
      </c>
      <c r="H32">
        <f>H31-$F$27*AA31</f>
        <v>0.29995762873999404</v>
      </c>
      <c r="I32">
        <f>E32*C32+G32*D32</f>
        <v>3.129485902282593E-2</v>
      </c>
      <c r="J32">
        <f>1/(1+EXP(-I32))</f>
        <v>0.50782307629344803</v>
      </c>
      <c r="K32">
        <f>C32*F32+D32*H32</f>
        <v>3.9994703592499257E-2</v>
      </c>
      <c r="L32">
        <f>1/(1+EXP(-K32))</f>
        <v>0.50999734330751978</v>
      </c>
      <c r="M32">
        <f>M31-$F$27*AB31</f>
        <v>0.64276684051317534</v>
      </c>
      <c r="N32">
        <f>N31-$F$27*AC31</f>
        <v>0.12585092725928895</v>
      </c>
      <c r="O32">
        <f>O31-$F$27*AD31</f>
        <v>0.19274015864781727</v>
      </c>
      <c r="P32">
        <f>P31-$F$27*AE31</f>
        <v>0.10587251031073926</v>
      </c>
      <c r="Q32">
        <f>J32*M32+L32*O32</f>
        <v>0.42470880314787746</v>
      </c>
      <c r="R32">
        <f>1/(1+EXP(-Q32))</f>
        <v>0.60460947423047318</v>
      </c>
      <c r="S32">
        <f>J32*N32+L32*P32</f>
        <v>0.1179047040229701</v>
      </c>
      <c r="T32">
        <f>1/(1+EXP(-S32))</f>
        <v>0.52944207643956964</v>
      </c>
      <c r="U32">
        <f>1/2*(A32-R32)*(A32-R32)</f>
        <v>0.17678021342231987</v>
      </c>
      <c r="V32">
        <f>1/2*(B32-T32)*(B32-T32)</f>
        <v>0.10605680047714761</v>
      </c>
      <c r="W32">
        <f>U32+V32</f>
        <v>0.28283701389946747</v>
      </c>
      <c r="X32">
        <f>Q32*T32+S32*V32</f>
        <v>0.23736330629065794</v>
      </c>
      <c r="Y32">
        <f>((R32-A32)*(R32*(1-R32))*O32*(L32*(1-L32))+(T32-B32)*(T32*(1-T32))*P32*(L32*(1-L32)))*C32</f>
        <v>1.9054007329351506E-4</v>
      </c>
      <c r="Z32">
        <f>((R32-A32)*(R32*(1-R32))*O32*(L32*(1-L32))+(T32-B32)*(T32*(1-T32))*P32*(L32*(1-L32)))*D32</f>
        <v>3.8108014658703012E-4</v>
      </c>
      <c r="AA32">
        <f>((R32-A32)*(R32*(1-R32))*O32*(L32*(1-L32))+(T32-B32)*(T32*(1-T32))*P32*(L32*(1-L32)))*D32</f>
        <v>3.8108014658703012E-4</v>
      </c>
      <c r="AB32">
        <f>(R32-A32)*(R32)*(1-R32)*J32</f>
        <v>7.2184751170740719E-2</v>
      </c>
      <c r="AC32">
        <f>(T32-B32)*(T32)*(1-T32)*J32</f>
        <v>-5.8267748133313271E-2</v>
      </c>
      <c r="AD32">
        <f>(R32-A32)*(R32)*(1-R32)*L32</f>
        <v>7.249381338298809E-2</v>
      </c>
      <c r="AE32">
        <f>(T32-B32)*(T32)*(1-T32)*L32</f>
        <v>-5.8517224080084342E-2</v>
      </c>
    </row>
    <row r="33" spans="1:31">
      <c r="A33">
        <v>0.01</v>
      </c>
      <c r="B33">
        <v>0.99</v>
      </c>
      <c r="C33">
        <v>0.05</v>
      </c>
      <c r="D33">
        <v>0.1</v>
      </c>
      <c r="E33">
        <f>E32-$F$27*X32</f>
        <v>0.10224559234746475</v>
      </c>
      <c r="F33">
        <f>F32-$F$27*Y32</f>
        <v>0.19995976036266769</v>
      </c>
      <c r="G33">
        <f>G32-$F$27*Z32</f>
        <v>0.24991952072533535</v>
      </c>
      <c r="H33">
        <f>H32-$F$27*AA32</f>
        <v>0.29991952072533534</v>
      </c>
      <c r="I33">
        <f>E33*C33+G33*D33</f>
        <v>3.0104231689906773E-2</v>
      </c>
      <c r="J33">
        <f>1/(1+EXP(-I33))</f>
        <v>0.50752548959055599</v>
      </c>
      <c r="K33">
        <f>C33*F33+D33*H33</f>
        <v>3.998994009066692E-2</v>
      </c>
      <c r="L33">
        <f>1/(1+EXP(-K33))</f>
        <v>0.50999615290810207</v>
      </c>
      <c r="M33">
        <f>M32-$F$27*AB32</f>
        <v>0.63554836539610127</v>
      </c>
      <c r="N33">
        <f>N32-$F$27*AC32</f>
        <v>0.13167770207262028</v>
      </c>
      <c r="O33">
        <f>O32-$F$27*AD32</f>
        <v>0.18549077730951846</v>
      </c>
      <c r="P33">
        <f>P32-$F$27*AE32</f>
        <v>0.11172423271874769</v>
      </c>
      <c r="Q33">
        <f>J33*M33+L33*O33</f>
        <v>0.41715657813392171</v>
      </c>
      <c r="R33">
        <f>1/(1+EXP(-Q33))</f>
        <v>0.60280264417865093</v>
      </c>
      <c r="S33">
        <f>J33*N33+L33*P33</f>
        <v>0.12380871908573682</v>
      </c>
      <c r="T33">
        <f>1/(1+EXP(-S33))</f>
        <v>0.53091270248768618</v>
      </c>
      <c r="U33">
        <f>1/2*(A33-R33)*(A33-R33)</f>
        <v>0.17570748747260009</v>
      </c>
      <c r="V33">
        <f>1/2*(B33-T33)*(B33-T33)</f>
        <v>0.10538057336857987</v>
      </c>
      <c r="W33">
        <f>U33+V33</f>
        <v>0.28108806084117999</v>
      </c>
      <c r="X33">
        <f>Q33*T33+S33*V33</f>
        <v>0.23452076006288036</v>
      </c>
      <c r="Y33">
        <f>((R33-A33)*(R33*(1-R33))*O33*(L33*(1-L33))+(T33-B33)*(T33*(1-T33))*P33*(L33*(1-L33)))*C33</f>
        <v>1.6935705757329615E-4</v>
      </c>
      <c r="Z33">
        <f>((R33-A33)*(R33*(1-R33))*O33*(L33*(1-L33))+(T33-B33)*(T33*(1-T33))*P33*(L33*(1-L33)))*D33</f>
        <v>3.3871411514659229E-4</v>
      </c>
      <c r="AA33">
        <f>((R33-A33)*(R33*(1-R33))*O33*(L33*(1-L33))+(T33-B33)*(T33*(1-T33))*P33*(L33*(1-L33)))*D33</f>
        <v>3.3871411514659229E-4</v>
      </c>
      <c r="AB33">
        <f>(R33-A33)*(R33)*(1-R33)*J33</f>
        <v>7.2035983233386988E-2</v>
      </c>
      <c r="AC33">
        <f>(T33-B33)*(T33)*(1-T33)*J33</f>
        <v>-5.8026974111088439E-2</v>
      </c>
      <c r="AD33">
        <f>(R33-A33)*(R33)*(1-R33)*L33</f>
        <v>7.238665854914636E-2</v>
      </c>
      <c r="AE33">
        <f>(T33-B33)*(T33)*(1-T33)*L33</f>
        <v>-5.8309452763500795E-2</v>
      </c>
    </row>
    <row r="34" spans="1:31">
      <c r="A34">
        <v>0.01</v>
      </c>
      <c r="B34">
        <v>0.99</v>
      </c>
      <c r="C34">
        <v>0.05</v>
      </c>
      <c r="D34">
        <v>0.1</v>
      </c>
      <c r="E34">
        <f>E33-$F$27*X33</f>
        <v>7.8793516341176706E-2</v>
      </c>
      <c r="F34">
        <f>F33-$F$27*Y33</f>
        <v>0.19994282465691035</v>
      </c>
      <c r="G34">
        <f>G33-$F$27*Z33</f>
        <v>0.24988564931382071</v>
      </c>
      <c r="H34">
        <f>H33-$F$27*AA33</f>
        <v>0.29988564931382067</v>
      </c>
      <c r="I34">
        <f>E34*C34+G34*D34</f>
        <v>2.8928240748440907E-2</v>
      </c>
      <c r="J34">
        <f>1/(1+EXP(-I34))</f>
        <v>0.50723155588766555</v>
      </c>
      <c r="K34">
        <f>C34*F34+D34*H34</f>
        <v>3.9985706164227586E-2</v>
      </c>
      <c r="L34">
        <f>1/(1+EXP(-K34))</f>
        <v>0.50999509484951444</v>
      </c>
      <c r="M34">
        <f>M33-$F$27*AB33</f>
        <v>0.62834476707276254</v>
      </c>
      <c r="N34">
        <f>N33-$F$27*AC33</f>
        <v>0.13748039948372912</v>
      </c>
      <c r="O34">
        <f>O33-$F$27*AD33</f>
        <v>0.17825211145460382</v>
      </c>
      <c r="P34">
        <f>P33-$F$27*AE33</f>
        <v>0.11755517799509778</v>
      </c>
      <c r="Q34">
        <f>J34*M34+L34*O34</f>
        <v>0.40962399632460705</v>
      </c>
      <c r="R34">
        <f>1/(1+EXP(-Q34))</f>
        <v>0.60099771679461289</v>
      </c>
      <c r="S34">
        <f>J34*N34+L34*P34</f>
        <v>0.12968696108585118</v>
      </c>
      <c r="T34">
        <f>1/(1+EXP(-S34))</f>
        <v>0.53237637558593753</v>
      </c>
      <c r="U34">
        <f>1/2*(A34-R34)*(A34-R34)</f>
        <v>0.17463915062822272</v>
      </c>
      <c r="V34">
        <f>1/2*(B34-T34)*(B34-T34)</f>
        <v>0.10470969081093146</v>
      </c>
      <c r="W34">
        <f>U34+V34</f>
        <v>0.27934884143915417</v>
      </c>
      <c r="X34">
        <f>Q34*T34+S34*V34</f>
        <v>0.23165362011383048</v>
      </c>
      <c r="Y34">
        <f>((R34-A34)*(R34*(1-R34))*O34*(L34*(1-L34))+(T34-B34)*(T34*(1-T34))*P34*(L34*(1-L34)))*C34</f>
        <v>1.4830870688757329E-4</v>
      </c>
      <c r="Z34">
        <f>((R34-A34)*(R34*(1-R34))*O34*(L34*(1-L34))+(T34-B34)*(T34*(1-T34))*P34*(L34*(1-L34)))*D34</f>
        <v>2.9661741377514657E-4</v>
      </c>
      <c r="AA34">
        <f>((R34-A34)*(R34*(1-R34))*O34*(L34*(1-L34))+(T34-B34)*(T34*(1-T34))*P34*(L34*(1-L34)))*D34</f>
        <v>2.9661741377514657E-4</v>
      </c>
      <c r="AB34">
        <f>(R34-A34)*(R34)*(1-R34)*J34</f>
        <v>7.1885329884662202E-2</v>
      </c>
      <c r="AC34">
        <f>(T34-B34)*(T34)*(1-T34)*J34</f>
        <v>-5.7786969480419795E-2</v>
      </c>
      <c r="AD34">
        <f>(R34-A34)*(R34)*(1-R34)*L34</f>
        <v>7.2276981207644198E-2</v>
      </c>
      <c r="AE34">
        <f>(T34-B34)*(T34)*(1-T34)*L34</f>
        <v>-5.8101809004484577E-2</v>
      </c>
    </row>
    <row r="35" spans="1:31">
      <c r="A35">
        <v>0.01</v>
      </c>
      <c r="B35">
        <v>0.99</v>
      </c>
      <c r="C35">
        <v>0.05</v>
      </c>
      <c r="D35">
        <v>0.1</v>
      </c>
      <c r="E35">
        <f>E34-$F$27*X34</f>
        <v>5.5628154329793657E-2</v>
      </c>
      <c r="F35">
        <f>F34-$F$27*Y34</f>
        <v>0.19992799378622159</v>
      </c>
      <c r="G35">
        <f>G34-$F$27*Z34</f>
        <v>0.24985598757244321</v>
      </c>
      <c r="H35">
        <f>H34-$F$27*AA34</f>
        <v>0.29985598757244314</v>
      </c>
      <c r="I35">
        <f>E35*C35+G35*D35</f>
        <v>2.7767006473734004E-2</v>
      </c>
      <c r="J35">
        <f>1/(1+EXP(-I35))</f>
        <v>0.50694130564143103</v>
      </c>
      <c r="K35">
        <f>C35*F35+D35*H35</f>
        <v>3.9981998446555395E-2</v>
      </c>
      <c r="L35">
        <f>1/(1+EXP(-K35))</f>
        <v>0.50999416829047017</v>
      </c>
      <c r="M35">
        <f>M34-$F$27*AB34</f>
        <v>0.62115623408429632</v>
      </c>
      <c r="N35">
        <f>N34-$F$27*AC34</f>
        <v>0.14325909643177109</v>
      </c>
      <c r="O35">
        <f>O34-$F$27*AD34</f>
        <v>0.17102441333383939</v>
      </c>
      <c r="P35">
        <f>P34-$F$27*AE34</f>
        <v>0.12336535889554624</v>
      </c>
      <c r="Q35">
        <f>J35*M35+L35*O35</f>
        <v>0.4021112057495646</v>
      </c>
      <c r="R35">
        <f>1/(1+EXP(-Q35))</f>
        <v>0.59919479413054011</v>
      </c>
      <c r="S35">
        <f>J35*N35+L35*P35</f>
        <v>0.13553956699592318</v>
      </c>
      <c r="T35">
        <f>1/(1+EXP(-S35))</f>
        <v>0.53383311199861205</v>
      </c>
      <c r="U35">
        <f>1/2*(A35-R35)*(A35-R35)</f>
        <v>0.17357525271526478</v>
      </c>
      <c r="V35">
        <f>1/2*(B35-T35)*(B35-T35)</f>
        <v>0.1040441148544354</v>
      </c>
      <c r="W35">
        <f>U35+V35</f>
        <v>0.27761936756970018</v>
      </c>
      <c r="X35">
        <f>Q35*T35+S35*V35</f>
        <v>0.22876237061064852</v>
      </c>
      <c r="Y35">
        <f>((R35-A35)*(R35*(1-R35))*O35*(L35*(1-L35))+(T35-B35)*(T35*(1-T35))*P35*(L35*(1-L35)))*C35</f>
        <v>1.2739642935556366E-4</v>
      </c>
      <c r="Z35">
        <f>((R35-A35)*(R35*(1-R35))*O35*(L35*(1-L35))+(T35-B35)*(T35*(1-T35))*P35*(L35*(1-L35)))*D35</f>
        <v>2.5479285871112732E-4</v>
      </c>
      <c r="AA35">
        <f>((R35-A35)*(R35*(1-R35))*O35*(L35*(1-L35))+(T35-B35)*(T35*(1-T35))*P35*(L35*(1-L35)))*D35</f>
        <v>2.5479285871112732E-4</v>
      </c>
      <c r="AB35">
        <f>(R35-A35)*(R35)*(1-R35)*J35</f>
        <v>7.1732830049315716E-2</v>
      </c>
      <c r="AC35">
        <f>(T35-B35)*(T35)*(1-T35)*J35</f>
        <v>-5.7547752507265272E-2</v>
      </c>
      <c r="AD35">
        <f>(R35-A35)*(R35)*(1-R35)*L35</f>
        <v>7.2164813940015532E-2</v>
      </c>
      <c r="AE35">
        <f>(T35-B35)*(T35)*(1-T35)*L35</f>
        <v>-5.7894312123162588E-2</v>
      </c>
    </row>
    <row r="36" spans="1:31">
      <c r="A36">
        <v>0.01</v>
      </c>
      <c r="B36">
        <v>0.99</v>
      </c>
      <c r="C36">
        <v>0.05</v>
      </c>
      <c r="D36">
        <v>0.1</v>
      </c>
      <c r="E36">
        <f>E35-$F$27*X35</f>
        <v>3.2751917268728802E-2</v>
      </c>
      <c r="F36">
        <f>F35-$F$27*Y35</f>
        <v>0.19991525414328604</v>
      </c>
      <c r="G36">
        <f>G35-$F$27*Z35</f>
        <v>0.24983050828657211</v>
      </c>
      <c r="H36">
        <f>H35-$F$27*AA35</f>
        <v>0.29983050828657204</v>
      </c>
      <c r="I36">
        <f>E36*C36+G36*D36</f>
        <v>2.6620646692093651E-2</v>
      </c>
      <c r="J36">
        <f>1/(1+EXP(-I36))</f>
        <v>0.50665476868094916</v>
      </c>
      <c r="K36">
        <f>C36*F36+D36*H36</f>
        <v>3.9978813535821507E-2</v>
      </c>
      <c r="L36">
        <f>1/(1+EXP(-K36))</f>
        <v>0.50999337238088105</v>
      </c>
      <c r="M36">
        <f>M35-$F$27*AB35</f>
        <v>0.61398295107936474</v>
      </c>
      <c r="N36">
        <f>N35-$F$27*AC35</f>
        <v>0.14901387168249763</v>
      </c>
      <c r="O36">
        <f>O35-$F$27*AD35</f>
        <v>0.16380793193983784</v>
      </c>
      <c r="P36">
        <f>P35-$F$27*AE35</f>
        <v>0.12915479010786252</v>
      </c>
      <c r="Q36">
        <f>J36*M36+L36*O36</f>
        <v>0.39461834968589776</v>
      </c>
      <c r="R36">
        <f>1/(1+EXP(-Q36))</f>
        <v>0.59739397683859474</v>
      </c>
      <c r="S36">
        <f>J36*N36+L36*P36</f>
        <v>0.14136667565380215</v>
      </c>
      <c r="T36">
        <f>1/(1+EXP(-S36))</f>
        <v>0.53528292905874431</v>
      </c>
      <c r="U36">
        <f>1/2*(A36-R36)*(A36-R36)</f>
        <v>0.17251584201312978</v>
      </c>
      <c r="V36">
        <f>1/2*(B36-T36)*(B36-T36)</f>
        <v>0.10338380730269747</v>
      </c>
      <c r="W36">
        <f>U36+V36</f>
        <v>0.27589964931582722</v>
      </c>
      <c r="X36">
        <f>Q36*T36+S36*V36</f>
        <v>0.22584749123501077</v>
      </c>
      <c r="Y36">
        <f>((R36-A36)*(R36*(1-R36))*O36*(L36*(1-L36))+(T36-B36)*(T36*(1-T36))*P36*(L36*(1-L36)))*C36</f>
        <v>1.0662158723582138E-4</v>
      </c>
      <c r="Z36">
        <f>((R36-A36)*(R36*(1-R36))*O36*(L36*(1-L36))+(T36-B36)*(T36*(1-T36))*P36*(L36*(1-L36)))*D36</f>
        <v>2.1324317447164276E-4</v>
      </c>
      <c r="AA36">
        <f>((R36-A36)*(R36*(1-R36))*O36*(L36*(1-L36))+(T36-B36)*(T36*(1-T36))*P36*(L36*(1-L36)))*D36</f>
        <v>2.1324317447164276E-4</v>
      </c>
      <c r="AB36">
        <f>(R36-A36)*(R36)*(1-R36)*J36</f>
        <v>7.1578522726770677E-2</v>
      </c>
      <c r="AC36">
        <f>(T36-B36)*(T36)*(1-T36)*J36</f>
        <v>-5.7309340780737968E-2</v>
      </c>
      <c r="AD36">
        <f>(R36-A36)*(R36)*(1-R36)*L36</f>
        <v>7.2050189699201253E-2</v>
      </c>
      <c r="AE36">
        <f>(T36-B36)*(T36)*(1-T36)*L36</f>
        <v>-5.7686980919543634E-2</v>
      </c>
    </row>
    <row r="37" spans="1:31">
      <c r="A37">
        <v>0.01</v>
      </c>
      <c r="B37">
        <v>0.99</v>
      </c>
      <c r="C37">
        <v>0.05</v>
      </c>
      <c r="D37">
        <v>0.1</v>
      </c>
      <c r="E37">
        <f>E36-$F$27*X36</f>
        <v>1.0167168145227723E-2</v>
      </c>
      <c r="F37">
        <f>F36-$F$27*Y36</f>
        <v>0.19990459198456245</v>
      </c>
      <c r="G37">
        <f>G36-$F$27*Z36</f>
        <v>0.24980918396912494</v>
      </c>
      <c r="H37">
        <f>H36-$F$27*AA36</f>
        <v>0.29980918396912487</v>
      </c>
      <c r="I37">
        <f>E37*C37+G37*D37</f>
        <v>2.5489276804173878E-2</v>
      </c>
      <c r="J37">
        <f>1/(1+EXP(-I37))</f>
        <v>0.50637197421375912</v>
      </c>
      <c r="K37">
        <f>C37*F37+D37*H37</f>
        <v>3.9976147996140611E-2</v>
      </c>
      <c r="L37">
        <f>1/(1+EXP(-K37))</f>
        <v>0.50999270626214388</v>
      </c>
      <c r="M37">
        <f>M36-$F$27*AB36</f>
        <v>0.60682509880668767</v>
      </c>
      <c r="N37">
        <f>N36-$F$27*AC36</f>
        <v>0.15474480576057142</v>
      </c>
      <c r="O37">
        <f>O36-$F$27*AD36</f>
        <v>0.15660291296991771</v>
      </c>
      <c r="P37">
        <f>P36-$F$27*AE36</f>
        <v>0.13492348819981687</v>
      </c>
      <c r="Q37">
        <f>J37*M37+L37*O37</f>
        <v>0.38714556667926525</v>
      </c>
      <c r="R37">
        <f>1/(1+EXP(-Q37))</f>
        <v>0.59559536415052028</v>
      </c>
      <c r="S37">
        <f>J37*N37+L37*P37</f>
        <v>0.14716842767765828</v>
      </c>
      <c r="T37">
        <f>1/(1+EXP(-S37))</f>
        <v>0.53672584513377419</v>
      </c>
      <c r="U37">
        <f>1/2*(A37-R37)*(A37-R37)</f>
        <v>0.17146096525729021</v>
      </c>
      <c r="V37">
        <f>1/2*(B37-T37)*(B37-T37)</f>
        <v>0.10272872973484562</v>
      </c>
      <c r="W37">
        <f>U37+V37</f>
        <v>0.27418969499213586</v>
      </c>
      <c r="X37">
        <f>Q37*T37+S37*V37</f>
        <v>0.22290945709812288</v>
      </c>
      <c r="Y37">
        <f>((R37-A37)*(R37*(1-R37))*O37*(L37*(1-L37))+(T37-B37)*(T37*(1-T37))*P37*(L37*(1-L37)))*C37</f>
        <v>8.5985496990090396E-5</v>
      </c>
      <c r="Z37">
        <f>((R37-A37)*(R37*(1-R37))*O37*(L37*(1-L37))+(T37-B37)*(T37*(1-T37))*P37*(L37*(1-L37)))*D37</f>
        <v>1.7197099398018079E-4</v>
      </c>
      <c r="AA37">
        <f>((R37-A37)*(R37*(1-R37))*O37*(L37*(1-L37))+(T37-B37)*(T37*(1-T37))*P37*(L37*(1-L37)))*D37</f>
        <v>1.7197099398018079E-4</v>
      </c>
      <c r="AB37">
        <f>(R37-A37)*(R37)*(1-R37)*J37</f>
        <v>7.1422446969855058E-2</v>
      </c>
      <c r="AC37">
        <f>(T37-B37)*(T37)*(1-T37)*J37</f>
        <v>-5.7071751224605033E-2</v>
      </c>
      <c r="AD37">
        <f>(R37-A37)*(R37)*(1-R37)*L37</f>
        <v>7.1933141786880317E-2</v>
      </c>
      <c r="AE37">
        <f>(T37-B37)*(T37)*(1-T37)*L37</f>
        <v>-5.747983368026862E-2</v>
      </c>
    </row>
    <row r="38" spans="1:31">
      <c r="A38">
        <v>0.01</v>
      </c>
      <c r="B38">
        <v>0.99</v>
      </c>
      <c r="C38">
        <v>0.05</v>
      </c>
      <c r="D38">
        <v>0.1</v>
      </c>
      <c r="E38">
        <f>E37-$F$27*X37</f>
        <v>-1.2123777564584565E-2</v>
      </c>
      <c r="F38">
        <f>F37-$F$27*Y37</f>
        <v>0.19989599343486344</v>
      </c>
      <c r="G38">
        <f>G37-$F$27*Z37</f>
        <v>0.24979198686972692</v>
      </c>
      <c r="H38">
        <f>H37-$F$27*AA37</f>
        <v>0.29979198686972686</v>
      </c>
      <c r="I38">
        <f>E38*C38+G38*D38</f>
        <v>2.4373009808743466E-2</v>
      </c>
      <c r="J38">
        <f>1/(1+EXP(-I38))</f>
        <v>0.50609295083196459</v>
      </c>
      <c r="K38">
        <f>C38*F38+D38*H38</f>
        <v>3.9973998358715859E-2</v>
      </c>
      <c r="L38">
        <f>1/(1+EXP(-K38))</f>
        <v>0.50999216906742639</v>
      </c>
      <c r="M38">
        <f>M37-$F$27*AB37</f>
        <v>0.59968285410970212</v>
      </c>
      <c r="N38">
        <f>N37-$F$27*AC37</f>
        <v>0.16045198088303192</v>
      </c>
      <c r="O38">
        <f>O37-$F$27*AD37</f>
        <v>0.14940959879122967</v>
      </c>
      <c r="P38">
        <f>P37-$F$27*AE37</f>
        <v>0.14067147156784374</v>
      </c>
      <c r="Q38">
        <f>J38*M38+L38*O38</f>
        <v>0.37969299056674677</v>
      </c>
      <c r="R38">
        <f>1/(1+EXP(-Q38))</f>
        <v>0.59379905385840182</v>
      </c>
      <c r="S38">
        <f>J38*N38+L38*P38</f>
        <v>0.15294496538271901</v>
      </c>
      <c r="T38">
        <f>1/(1+EXP(-S38))</f>
        <v>0.53816187959168504</v>
      </c>
      <c r="U38">
        <f>1/2*(A38-R38)*(A38-R38)</f>
        <v>0.17041066764298257</v>
      </c>
      <c r="V38">
        <f>1/2*(B38-T38)*(B38-T38)</f>
        <v>0.10207884352705945</v>
      </c>
      <c r="W38">
        <f>U38+V38</f>
        <v>0.27248951117004205</v>
      </c>
      <c r="X38">
        <f>Q38*T38+S38*V38</f>
        <v>0.21994873866074247</v>
      </c>
      <c r="Y38">
        <f>((R38-A38)*(R38*(1-R38))*O38*(L38*(1-L38))+(T38-B38)*(T38*(1-T38))*P38*(L38*(1-L38)))*C38</f>
        <v>6.5489429372161736E-5</v>
      </c>
      <c r="Z38">
        <f>((R38-A38)*(R38*(1-R38))*O38*(L38*(1-L38))+(T38-B38)*(T38*(1-T38))*P38*(L38*(1-L38)))*D38</f>
        <v>1.3097885874432347E-4</v>
      </c>
      <c r="AA38">
        <f>((R38-A38)*(R38*(1-R38))*O38*(L38*(1-L38))+(T38-B38)*(T38*(1-T38))*P38*(L38*(1-L38)))*D38</f>
        <v>1.3097885874432347E-4</v>
      </c>
      <c r="AB38">
        <f>(R38-A38)*(R38)*(1-R38)*J38</f>
        <v>7.1264641863877973E-2</v>
      </c>
      <c r="AC38">
        <f>(T38-B38)*(T38)*(1-T38)*J38</f>
        <v>-5.6835000108867967E-2</v>
      </c>
      <c r="AD38">
        <f>(R38-A38)*(R38)*(1-R38)*L38</f>
        <v>7.1813703830938547E-2</v>
      </c>
      <c r="AE38">
        <f>(T38-B38)*(T38)*(1-T38)*L38</f>
        <v>-5.7272888185500262E-2</v>
      </c>
    </row>
    <row r="39" spans="1:31">
      <c r="A39">
        <v>0.01</v>
      </c>
      <c r="B39">
        <v>0.99</v>
      </c>
      <c r="C39">
        <v>0.05</v>
      </c>
      <c r="D39">
        <v>0.1</v>
      </c>
      <c r="E39">
        <f>E38-$F$27*X38</f>
        <v>-3.4118651430658814E-2</v>
      </c>
      <c r="F39">
        <f>F38-$F$27*Y38</f>
        <v>0.19988944449192622</v>
      </c>
      <c r="G39">
        <f>G38-$F$27*Z38</f>
        <v>0.2497788889838525</v>
      </c>
      <c r="H39">
        <f>H38-$F$27*AA38</f>
        <v>0.29977888898385241</v>
      </c>
      <c r="I39">
        <f>E39*C39+G39*D39</f>
        <v>2.3271956326852312E-2</v>
      </c>
      <c r="J39">
        <f>1/(1+EXP(-I39))</f>
        <v>0.50581772651847345</v>
      </c>
      <c r="K39">
        <f>C39*F39+D39*H39</f>
        <v>3.9972361122981553E-2</v>
      </c>
      <c r="L39">
        <f>1/(1+EXP(-K39))</f>
        <v>0.50999175992195334</v>
      </c>
      <c r="M39">
        <f>M38-$F$27*AB38</f>
        <v>0.59255638992331428</v>
      </c>
      <c r="N39">
        <f>N38-$F$27*AC38</f>
        <v>0.16613548089391872</v>
      </c>
      <c r="O39">
        <f>O38-$F$27*AD38</f>
        <v>0.14222822840813582</v>
      </c>
      <c r="P39">
        <f>P38-$F$27*AE38</f>
        <v>0.14639876038639377</v>
      </c>
      <c r="Q39">
        <f>J39*M39+L39*O39</f>
        <v>0.37226075050145163</v>
      </c>
      <c r="R39">
        <f>1/(1+EXP(-Q39))</f>
        <v>0.59200514229658663</v>
      </c>
      <c r="S39">
        <f>J39*N39+L39*P39</f>
        <v>0.15869643269966455</v>
      </c>
      <c r="T39">
        <f>1/(1+EXP(-S39))</f>
        <v>0.53959105276763553</v>
      </c>
      <c r="U39">
        <f>1/2*(A39-R39)*(A39-R39)</f>
        <v>0.16936499282983503</v>
      </c>
      <c r="V39">
        <f>1/2*(B39-T39)*(B39-T39)</f>
        <v>0.10143410987348343</v>
      </c>
      <c r="W39">
        <f>U39+V39</f>
        <v>0.27079910270331847</v>
      </c>
      <c r="X39">
        <f>Q39*T39+S39*V39</f>
        <v>0.21696580165813603</v>
      </c>
      <c r="Y39">
        <f>((R39-A39)*(R39*(1-R39))*O39*(L39*(1-L39))+(T39-B39)*(T39*(1-T39))*P39*(L39*(1-L39)))*C39</f>
        <v>4.513460954142833E-5</v>
      </c>
      <c r="Z39">
        <f>((R39-A39)*(R39*(1-R39))*O39*(L39*(1-L39))+(T39-B39)*(T39*(1-T39))*P39*(L39*(1-L39)))*D39</f>
        <v>9.026921908285666E-5</v>
      </c>
      <c r="AA39">
        <f>((R39-A39)*(R39*(1-R39))*O39*(L39*(1-L39))+(T39-B39)*(T39*(1-T39))*P39*(L39*(1-L39)))*D39</f>
        <v>9.026921908285666E-5</v>
      </c>
      <c r="AB39">
        <f>(R39-A39)*(R39)*(1-R39)*J39</f>
        <v>7.1105146506067349E-2</v>
      </c>
      <c r="AC39">
        <f>(T39-B39)*(T39)*(1-T39)*J39</f>
        <v>-5.6599103061408348E-2</v>
      </c>
      <c r="AD39">
        <f>(R39-A39)*(R39)*(1-R39)*L39</f>
        <v>7.169190976309768E-2</v>
      </c>
      <c r="AE39">
        <f>(T39-B39)*(T39)*(1-T39)*L39</f>
        <v>-5.7066161715938701E-2</v>
      </c>
    </row>
    <row r="40" spans="1:31">
      <c r="A40">
        <v>0.01</v>
      </c>
      <c r="B40">
        <v>0.99</v>
      </c>
      <c r="C40">
        <v>0.05</v>
      </c>
      <c r="D40">
        <v>0.1</v>
      </c>
      <c r="E40">
        <f>E39-$F$27*X39</f>
        <v>-5.581523159647242E-2</v>
      </c>
      <c r="F40">
        <f>F39-$F$27*Y39</f>
        <v>0.19988493103097207</v>
      </c>
      <c r="G40">
        <f>G39-$F$27*Z39</f>
        <v>0.24976986206194421</v>
      </c>
      <c r="H40">
        <f>H39-$F$27*AA39</f>
        <v>0.29976986206194411</v>
      </c>
      <c r="I40">
        <f>E40*C40+G40*D40</f>
        <v>2.21862246263708E-2</v>
      </c>
      <c r="J40">
        <f>1/(1+EXP(-I40))</f>
        <v>0.50554632865334381</v>
      </c>
      <c r="K40">
        <f>C40*F40+D40*H40</f>
        <v>3.9971232757743017E-2</v>
      </c>
      <c r="L40">
        <f>1/(1+EXP(-K40))</f>
        <v>0.50999147794329125</v>
      </c>
      <c r="M40">
        <f>M39-$F$27*AB39</f>
        <v>0.58544587527270753</v>
      </c>
      <c r="N40">
        <f>N39-$F$27*AC39</f>
        <v>0.17179539120005954</v>
      </c>
      <c r="O40">
        <f>O39-$F$27*AD39</f>
        <v>0.13505903743182604</v>
      </c>
      <c r="P40">
        <f>P39-$F$27*AE39</f>
        <v>0.15210537655798764</v>
      </c>
      <c r="Q40">
        <f>J40*M40+L40*O40</f>
        <v>0.36484897097881602</v>
      </c>
      <c r="R40">
        <f>1/(1+EXP(-Q40))</f>
        <v>0.59021372432475538</v>
      </c>
      <c r="S40">
        <f>J40*N40+L40*P40</f>
        <v>0.16442297509468404</v>
      </c>
      <c r="T40">
        <f>1/(1+EXP(-S40))</f>
        <v>0.5410133859310936</v>
      </c>
      <c r="U40">
        <f>1/2*(A40-R40)*(A40-R40)</f>
        <v>0.16832398294740161</v>
      </c>
      <c r="V40">
        <f>1/2*(B40-T40)*(B40-T40)</f>
        <v>0.10079448980653054</v>
      </c>
      <c r="W40">
        <f>U40+V40</f>
        <v>0.26911847275393214</v>
      </c>
      <c r="X40">
        <f>Q40*T40+S40*V40</f>
        <v>0.21396110702986509</v>
      </c>
      <c r="Y40">
        <f>((R40-A40)*(R40*(1-R40))*O40*(L40*(1-L40))+(T40-B40)*(T40*(1-T40))*P40*(L40*(1-L40)))*C40</f>
        <v>2.4922217200795381E-5</v>
      </c>
      <c r="Z40">
        <f>((R40-A40)*(R40*(1-R40))*O40*(L40*(1-L40))+(T40-B40)*(T40*(1-T40))*P40*(L40*(1-L40)))*D40</f>
        <v>4.9844434401590761E-5</v>
      </c>
      <c r="AA40">
        <f>((R40-A40)*(R40*(1-R40))*O40*(L40*(1-L40))+(T40-B40)*(T40*(1-T40))*P40*(L40*(1-L40)))*D40</f>
        <v>4.9844434401590761E-5</v>
      </c>
      <c r="AB40">
        <f>(R40-A40)*(R40)*(1-R40)*J40</f>
        <v>7.0943999985382325E-2</v>
      </c>
      <c r="AC40">
        <f>(T40-B40)*(T40)*(1-T40)*J40</f>
        <v>-5.6364075079684127E-2</v>
      </c>
      <c r="AD40">
        <f>(R40-A40)*(R40)*(1-R40)*L40</f>
        <v>7.1567793796725163E-2</v>
      </c>
      <c r="AE40">
        <f>(T40-B40)*(T40)*(1-T40)*L40</f>
        <v>-5.6859671059950469E-2</v>
      </c>
    </row>
    <row r="41" spans="1:31">
      <c r="A41">
        <v>0.01</v>
      </c>
      <c r="B41">
        <v>0.99</v>
      </c>
      <c r="C41">
        <v>0.05</v>
      </c>
      <c r="D41">
        <v>0.1</v>
      </c>
      <c r="E41">
        <f t="shared" ref="E41:E104" si="0">E40-$F$27*X40</f>
        <v>-7.7211342299458932E-2</v>
      </c>
      <c r="F41">
        <f t="shared" ref="F41:F104" si="1">F40-$F$27*Y40</f>
        <v>0.19988243880925199</v>
      </c>
      <c r="G41">
        <f t="shared" ref="G41:G104" si="2">G40-$F$27*Z40</f>
        <v>0.24976487761850405</v>
      </c>
      <c r="H41">
        <f t="shared" ref="H41:H104" si="3">H40-$F$27*AA40</f>
        <v>0.29976487761850396</v>
      </c>
      <c r="I41">
        <f t="shared" ref="I41:I104" si="4">E41*C41+G41*D41</f>
        <v>2.1115920646877461E-2</v>
      </c>
      <c r="J41">
        <f t="shared" ref="J41:J106" si="5">1/(1+EXP(-I41))</f>
        <v>0.50527878402023285</v>
      </c>
      <c r="K41">
        <f t="shared" ref="K41:K104" si="6">C41*F41+D41*H41</f>
        <v>3.9970609702312997E-2</v>
      </c>
      <c r="L41">
        <f t="shared" ref="L41:L106" si="7">1/(1+EXP(-K41))</f>
        <v>0.50999132224163213</v>
      </c>
      <c r="M41">
        <f t="shared" ref="M41:M104" si="8">M40-$F$27*AB40</f>
        <v>0.5783514752741693</v>
      </c>
      <c r="N41">
        <f t="shared" ref="N41:N104" si="9">N40-$F$27*AC40</f>
        <v>0.17743179870802794</v>
      </c>
      <c r="O41">
        <f t="shared" ref="O41:O104" si="10">O40-$F$27*AD40</f>
        <v>0.12790225805215352</v>
      </c>
      <c r="P41">
        <f t="shared" ref="P41:P104" si="11">P40-$F$27*AE40</f>
        <v>0.1577913436639827</v>
      </c>
      <c r="Q41">
        <f t="shared" ref="Q41:Q104" si="12">J41*M41+L41*O41</f>
        <v>0.35745777186454825</v>
      </c>
      <c r="R41">
        <f t="shared" ref="R41:R106" si="13">1/(1+EXP(-Q41))</f>
        <v>0.5884248933121401</v>
      </c>
      <c r="S41">
        <f t="shared" ref="S41:S104" si="14">J41*N41+L41*P41</f>
        <v>0.17012473949119339</v>
      </c>
      <c r="T41">
        <f t="shared" ref="T41:T106" si="15">1/(1+EXP(-S41))</f>
        <v>0.54242890125348264</v>
      </c>
      <c r="U41">
        <f t="shared" ref="U41:U104" si="16">1/2*(A41-R41)*(A41-R41)</f>
        <v>0.16728767860158031</v>
      </c>
      <c r="V41">
        <f t="shared" ref="V41:V104" si="17">1/2*(B41-T41)*(B41-T41)</f>
        <v>0.10015994421658239</v>
      </c>
      <c r="W41">
        <f t="shared" ref="W41:W104" si="18">U41+V41</f>
        <v>0.2674476228181627</v>
      </c>
      <c r="X41">
        <f t="shared" ref="X41:X104" si="19">Q41*T41+S41*V41</f>
        <v>0.2109351108543035</v>
      </c>
      <c r="Y41">
        <f t="shared" ref="Y41:Y104" si="20">((R41-A41)*(R41*(1-R41))*O41*(L41*(1-L41))+(T41-B41)*(T41*(1-T41))*P41*(L41*(1-L41)))*C41</f>
        <v>4.8533867585784807E-6</v>
      </c>
      <c r="Z41">
        <f t="shared" ref="Z41:Z104" si="21">((R41-A41)*(R41*(1-R41))*O41*(L41*(1-L41))+(T41-B41)*(T41*(1-T41))*P41*(L41*(1-L41)))*D41</f>
        <v>9.7067735171569615E-6</v>
      </c>
      <c r="AA41">
        <f t="shared" ref="AA41:AA104" si="22">((R41-A41)*(R41*(1-R41))*O41*(L41*(1-L41))+(T41-B41)*(T41*(1-T41))*P41*(L41*(1-L41)))*D41</f>
        <v>9.7067735171569615E-6</v>
      </c>
      <c r="AB41">
        <f t="shared" ref="AB41:AB104" si="23">(R41-A41)*(R41)*(1-R41)*J41</f>
        <v>7.0781241362714367E-2</v>
      </c>
      <c r="AC41">
        <f t="shared" ref="AC41:AC104" si="24">(T41-B41)*(T41)*(1-T41)*J41</f>
        <v>-5.6129930542462222E-2</v>
      </c>
      <c r="AD41">
        <f t="shared" ref="AD41:AD104" si="25">(R41-A41)*(R41)*(1-R41)*L41</f>
        <v>7.1441390404844984E-2</v>
      </c>
      <c r="AE41">
        <f t="shared" ref="AE41:AE104" si="26">(T41-B41)*(T41)*(1-T41)*L41</f>
        <v>-5.6653432520798297E-2</v>
      </c>
    </row>
    <row r="42" spans="1:31">
      <c r="A42">
        <v>0.01</v>
      </c>
      <c r="B42">
        <v>0.99</v>
      </c>
      <c r="C42">
        <v>0.05</v>
      </c>
      <c r="D42">
        <v>0.1</v>
      </c>
      <c r="E42">
        <f t="shared" si="0"/>
        <v>-9.8304853384889285E-2</v>
      </c>
      <c r="F42">
        <f t="shared" si="1"/>
        <v>0.19988195347057613</v>
      </c>
      <c r="G42">
        <f t="shared" si="2"/>
        <v>0.24976390694115233</v>
      </c>
      <c r="H42">
        <f t="shared" si="3"/>
        <v>0.29976390694115224</v>
      </c>
      <c r="I42">
        <f t="shared" si="4"/>
        <v>2.006114802487077E-2</v>
      </c>
      <c r="J42">
        <f t="shared" si="5"/>
        <v>0.5050151188129407</v>
      </c>
      <c r="K42">
        <f t="shared" si="6"/>
        <v>3.9970488367644032E-2</v>
      </c>
      <c r="L42">
        <f t="shared" si="7"/>
        <v>0.50999129192007731</v>
      </c>
      <c r="M42">
        <f t="shared" si="8"/>
        <v>0.5712733511378979</v>
      </c>
      <c r="N42">
        <f t="shared" si="9"/>
        <v>0.18304479176227417</v>
      </c>
      <c r="O42">
        <f t="shared" si="10"/>
        <v>0.12075811901166902</v>
      </c>
      <c r="P42">
        <f t="shared" si="11"/>
        <v>0.16345668691606252</v>
      </c>
      <c r="Q42">
        <f t="shared" si="12"/>
        <v>0.35008726842417187</v>
      </c>
      <c r="R42">
        <f t="shared" si="13"/>
        <v>0.58663874112288128</v>
      </c>
      <c r="S42">
        <f t="shared" si="14"/>
        <v>0.17580187419321319</v>
      </c>
      <c r="T42">
        <f t="shared" si="15"/>
        <v>0.54383762177634765</v>
      </c>
      <c r="U42">
        <f t="shared" si="16"/>
        <v>0.16625611888189065</v>
      </c>
      <c r="V42">
        <f t="shared" si="17"/>
        <v>9.9530433871092699E-2</v>
      </c>
      <c r="W42">
        <f t="shared" si="18"/>
        <v>0.26578655275298335</v>
      </c>
      <c r="X42">
        <f t="shared" si="19"/>
        <v>0.20788826428778123</v>
      </c>
      <c r="Y42">
        <f t="shared" si="20"/>
        <v>-1.5070792486007952E-5</v>
      </c>
      <c r="Z42">
        <f t="shared" si="21"/>
        <v>-3.0141584972015904E-5</v>
      </c>
      <c r="AA42">
        <f t="shared" si="22"/>
        <v>-3.0141584972015904E-5</v>
      </c>
      <c r="AB42">
        <f t="shared" si="23"/>
        <v>7.0616909651490076E-2</v>
      </c>
      <c r="AC42">
        <f t="shared" si="24"/>
        <v>-5.5896683221573998E-2</v>
      </c>
      <c r="AD42">
        <f t="shared" si="25"/>
        <v>7.1312734298369609E-2</v>
      </c>
      <c r="AE42">
        <f t="shared" si="26"/>
        <v>-5.6447461923960447E-2</v>
      </c>
    </row>
    <row r="43" spans="1:31">
      <c r="A43">
        <v>0.01</v>
      </c>
      <c r="B43">
        <v>0.99</v>
      </c>
      <c r="C43">
        <v>0.05</v>
      </c>
      <c r="D43">
        <v>0.1</v>
      </c>
      <c r="E43">
        <f t="shared" si="0"/>
        <v>-0.11909367981366741</v>
      </c>
      <c r="F43">
        <f t="shared" si="1"/>
        <v>0.19988346054982473</v>
      </c>
      <c r="G43">
        <f t="shared" si="2"/>
        <v>0.24976692109964954</v>
      </c>
      <c r="H43">
        <f t="shared" si="3"/>
        <v>0.29976692109964942</v>
      </c>
      <c r="I43">
        <f t="shared" si="4"/>
        <v>1.9022008119281585E-2</v>
      </c>
      <c r="J43">
        <f t="shared" si="5"/>
        <v>0.5047553586420418</v>
      </c>
      <c r="K43">
        <f t="shared" si="6"/>
        <v>3.997086513745618E-2</v>
      </c>
      <c r="L43">
        <f t="shared" si="7"/>
        <v>0.50999138607491856</v>
      </c>
      <c r="M43">
        <f t="shared" si="8"/>
        <v>0.56421166017274893</v>
      </c>
      <c r="N43">
        <f t="shared" si="9"/>
        <v>0.18863446008443158</v>
      </c>
      <c r="O43">
        <f t="shared" si="10"/>
        <v>0.11362684558183206</v>
      </c>
      <c r="P43">
        <f t="shared" si="11"/>
        <v>0.16910143310845857</v>
      </c>
      <c r="Q43">
        <f t="shared" si="12"/>
        <v>0.34273757135411698</v>
      </c>
      <c r="R43">
        <f t="shared" si="13"/>
        <v>0.58485535810251332</v>
      </c>
      <c r="S43">
        <f t="shared" si="14"/>
        <v>0.18145452881040308</v>
      </c>
      <c r="T43">
        <f t="shared" si="15"/>
        <v>0.54523957138004953</v>
      </c>
      <c r="U43">
        <f t="shared" si="16"/>
        <v>0.16522934136958442</v>
      </c>
      <c r="V43">
        <f t="shared" si="17"/>
        <v>9.8905919433101022E-2</v>
      </c>
      <c r="W43">
        <f t="shared" si="18"/>
        <v>0.26413526080268546</v>
      </c>
      <c r="X43">
        <f t="shared" si="19"/>
        <v>0.20482101350825091</v>
      </c>
      <c r="Y43">
        <f t="shared" si="20"/>
        <v>-3.4849276134197184E-5</v>
      </c>
      <c r="Z43">
        <f t="shared" si="21"/>
        <v>-6.9698552268394369E-5</v>
      </c>
      <c r="AA43">
        <f t="shared" si="22"/>
        <v>-6.9698552268394369E-5</v>
      </c>
      <c r="AB43">
        <f t="shared" si="23"/>
        <v>7.0451043798686261E-2</v>
      </c>
      <c r="AC43">
        <f t="shared" si="24"/>
        <v>-5.566434629368016E-2</v>
      </c>
      <c r="AD43">
        <f t="shared" si="25"/>
        <v>7.1181860404570627E-2</v>
      </c>
      <c r="AE43">
        <f t="shared" si="26"/>
        <v>-5.6241774624527376E-2</v>
      </c>
    </row>
    <row r="44" spans="1:31">
      <c r="A44">
        <v>0.01</v>
      </c>
      <c r="B44">
        <v>0.99</v>
      </c>
      <c r="C44">
        <v>0.05</v>
      </c>
      <c r="D44">
        <v>0.1</v>
      </c>
      <c r="E44">
        <f t="shared" si="0"/>
        <v>-0.13957578116449249</v>
      </c>
      <c r="F44">
        <f t="shared" si="1"/>
        <v>0.19988694547743815</v>
      </c>
      <c r="G44">
        <f t="shared" si="2"/>
        <v>0.24977389095487637</v>
      </c>
      <c r="H44">
        <f t="shared" si="3"/>
        <v>0.29977389095487628</v>
      </c>
      <c r="I44">
        <f t="shared" si="4"/>
        <v>1.7998600037263012E-2</v>
      </c>
      <c r="J44">
        <f t="shared" si="5"/>
        <v>0.50449952854159774</v>
      </c>
      <c r="K44">
        <f t="shared" si="6"/>
        <v>3.9971736369359537E-2</v>
      </c>
      <c r="L44">
        <f t="shared" si="7"/>
        <v>0.50999160379591935</v>
      </c>
      <c r="M44">
        <f t="shared" si="8"/>
        <v>0.55716655579288032</v>
      </c>
      <c r="N44">
        <f t="shared" si="9"/>
        <v>0.19420089471379959</v>
      </c>
      <c r="O44">
        <f t="shared" si="10"/>
        <v>0.10650865954137499</v>
      </c>
      <c r="P44">
        <f t="shared" si="11"/>
        <v>0.17472561057091132</v>
      </c>
      <c r="Q44">
        <f t="shared" si="12"/>
        <v>0.3354087868143133</v>
      </c>
      <c r="R44">
        <f t="shared" si="13"/>
        <v>0.58307483306556895</v>
      </c>
      <c r="S44">
        <f t="shared" si="14"/>
        <v>0.18708285418474865</v>
      </c>
      <c r="T44">
        <f t="shared" si="15"/>
        <v>0.54663477475299271</v>
      </c>
      <c r="U44">
        <f t="shared" si="16"/>
        <v>0.16420738214656486</v>
      </c>
      <c r="V44">
        <f t="shared" si="17"/>
        <v>9.8286361479164752E-2</v>
      </c>
      <c r="W44">
        <f t="shared" si="18"/>
        <v>0.26249374362572964</v>
      </c>
      <c r="X44">
        <f t="shared" si="19"/>
        <v>0.20173379966337276</v>
      </c>
      <c r="Y44">
        <f t="shared" si="20"/>
        <v>-5.448106445630433E-5</v>
      </c>
      <c r="Z44">
        <f t="shared" si="21"/>
        <v>-1.0896212891260866E-4</v>
      </c>
      <c r="AA44">
        <f t="shared" si="22"/>
        <v>-1.0896212891260866E-4</v>
      </c>
      <c r="AB44">
        <f t="shared" si="23"/>
        <v>7.0283682666269179E-2</v>
      </c>
      <c r="AC44">
        <f t="shared" si="24"/>
        <v>-5.543293235203315E-2</v>
      </c>
      <c r="AD44">
        <f t="shared" si="25"/>
        <v>7.1048803845806974E-2</v>
      </c>
      <c r="AE44">
        <f t="shared" si="26"/>
        <v>-5.6036385514665749E-2</v>
      </c>
    </row>
    <row r="45" spans="1:31">
      <c r="A45">
        <v>0.01</v>
      </c>
      <c r="B45">
        <v>0.99</v>
      </c>
      <c r="C45">
        <v>0.05</v>
      </c>
      <c r="D45">
        <v>0.1</v>
      </c>
      <c r="E45">
        <f t="shared" si="0"/>
        <v>-0.15974916113082976</v>
      </c>
      <c r="F45">
        <f t="shared" si="1"/>
        <v>0.19989239358388378</v>
      </c>
      <c r="G45">
        <f t="shared" si="2"/>
        <v>0.24978478716776764</v>
      </c>
      <c r="H45">
        <f t="shared" si="3"/>
        <v>0.29978478716776752</v>
      </c>
      <c r="I45">
        <f t="shared" si="4"/>
        <v>1.6991020660235279E-2</v>
      </c>
      <c r="J45">
        <f t="shared" si="5"/>
        <v>0.50424765297594598</v>
      </c>
      <c r="K45">
        <f t="shared" si="6"/>
        <v>3.9973098395970942E-2</v>
      </c>
      <c r="L45">
        <f t="shared" si="7"/>
        <v>0.50999194416659355</v>
      </c>
      <c r="M45">
        <f t="shared" si="8"/>
        <v>0.55013818752625343</v>
      </c>
      <c r="N45">
        <f t="shared" si="9"/>
        <v>0.19974418794900289</v>
      </c>
      <c r="O45">
        <f t="shared" si="10"/>
        <v>9.9403779156794297E-2</v>
      </c>
      <c r="P45">
        <f t="shared" si="11"/>
        <v>0.18032924912237791</v>
      </c>
      <c r="Q45">
        <f t="shared" si="12"/>
        <v>0.32810101646223438</v>
      </c>
      <c r="R45">
        <f t="shared" si="13"/>
        <v>0.58129725328429227</v>
      </c>
      <c r="S45">
        <f t="shared" si="14"/>
        <v>0.19268700231889443</v>
      </c>
      <c r="T45">
        <f t="shared" si="15"/>
        <v>0.54802325736139224</v>
      </c>
      <c r="U45">
        <f t="shared" si="16"/>
        <v>0.16319027580508838</v>
      </c>
      <c r="V45">
        <f t="shared" si="17"/>
        <v>9.7671720516717062E-2</v>
      </c>
      <c r="W45">
        <f t="shared" si="18"/>
        <v>0.26086199632180546</v>
      </c>
      <c r="X45">
        <f t="shared" si="19"/>
        <v>0.19862705882291254</v>
      </c>
      <c r="Y45">
        <f t="shared" si="20"/>
        <v>-7.3965202138122214E-5</v>
      </c>
      <c r="Z45">
        <f t="shared" si="21"/>
        <v>-1.4793040427624443E-4</v>
      </c>
      <c r="AA45">
        <f t="shared" si="22"/>
        <v>-1.4793040427624443E-4</v>
      </c>
      <c r="AB45">
        <f t="shared" si="23"/>
        <v>7.0114865013067337E-2</v>
      </c>
      <c r="AC45">
        <f t="shared" si="24"/>
        <v>-5.5202453418224939E-2</v>
      </c>
      <c r="AD45">
        <f t="shared" si="25"/>
        <v>7.0913599918527012E-2</v>
      </c>
      <c r="AE45">
        <f t="shared" si="26"/>
        <v>-5.583130903113856E-2</v>
      </c>
    </row>
    <row r="46" spans="1:31">
      <c r="A46">
        <v>0.01</v>
      </c>
      <c r="B46">
        <v>0.99</v>
      </c>
      <c r="C46">
        <v>0.05</v>
      </c>
      <c r="D46">
        <v>0.1</v>
      </c>
      <c r="E46">
        <f t="shared" si="0"/>
        <v>-0.17961186701312101</v>
      </c>
      <c r="F46">
        <f t="shared" si="1"/>
        <v>0.19989979010409759</v>
      </c>
      <c r="G46">
        <f t="shared" si="2"/>
        <v>0.24979958020819526</v>
      </c>
      <c r="H46">
        <f t="shared" si="3"/>
        <v>0.29979958020819514</v>
      </c>
      <c r="I46">
        <f t="shared" si="4"/>
        <v>1.5999364670163475E-2</v>
      </c>
      <c r="J46">
        <f t="shared" si="5"/>
        <v>0.50399975584655643</v>
      </c>
      <c r="K46">
        <f t="shared" si="6"/>
        <v>3.9974947526024394E-2</v>
      </c>
      <c r="L46">
        <f t="shared" si="7"/>
        <v>0.50999240626448317</v>
      </c>
      <c r="M46">
        <f t="shared" si="8"/>
        <v>0.54312670102494665</v>
      </c>
      <c r="N46">
        <f t="shared" si="9"/>
        <v>0.20526443329082539</v>
      </c>
      <c r="O46">
        <f t="shared" si="10"/>
        <v>9.2312419164941595E-2</v>
      </c>
      <c r="P46">
        <f t="shared" si="11"/>
        <v>0.18591238002549176</v>
      </c>
      <c r="Q46">
        <f t="shared" si="12"/>
        <v>0.32081435748834292</v>
      </c>
      <c r="R46">
        <f t="shared" si="13"/>
        <v>0.57952270447844689</v>
      </c>
      <c r="S46">
        <f t="shared" si="14"/>
        <v>0.19826712630611534</v>
      </c>
      <c r="T46">
        <f t="shared" si="15"/>
        <v>0.54940504541958535</v>
      </c>
      <c r="U46">
        <f t="shared" si="16"/>
        <v>0.16217805545822217</v>
      </c>
      <c r="V46">
        <f t="shared" si="17"/>
        <v>9.7061957000858817E-2</v>
      </c>
      <c r="W46">
        <f t="shared" si="18"/>
        <v>0.25924001245908102</v>
      </c>
      <c r="X46">
        <f t="shared" si="19"/>
        <v>0.19550122193534614</v>
      </c>
      <c r="Y46">
        <f t="shared" si="20"/>
        <v>-9.3300778005580469E-5</v>
      </c>
      <c r="Z46">
        <f t="shared" si="21"/>
        <v>-1.8660155601116094E-4</v>
      </c>
      <c r="AA46">
        <f t="shared" si="22"/>
        <v>-1.8660155601116094E-4</v>
      </c>
      <c r="AB46">
        <f t="shared" si="23"/>
        <v>6.9944629477086948E-2</v>
      </c>
      <c r="AC46">
        <f t="shared" si="24"/>
        <v>-5.4972920953909099E-2</v>
      </c>
      <c r="AD46">
        <f t="shared" si="25"/>
        <v>7.0776284072561021E-2</v>
      </c>
      <c r="AE46">
        <f t="shared" si="26"/>
        <v>-5.5626559162871632E-2</v>
      </c>
    </row>
    <row r="47" spans="1:31">
      <c r="A47">
        <v>0.01</v>
      </c>
      <c r="B47">
        <v>0.99</v>
      </c>
      <c r="C47">
        <v>0.05</v>
      </c>
      <c r="D47">
        <v>0.1</v>
      </c>
      <c r="E47">
        <f t="shared" si="0"/>
        <v>-0.19916198920665562</v>
      </c>
      <c r="F47">
        <f t="shared" si="1"/>
        <v>0.19990912018189813</v>
      </c>
      <c r="G47">
        <f t="shared" si="2"/>
        <v>0.24981824036379638</v>
      </c>
      <c r="H47">
        <f t="shared" si="3"/>
        <v>0.29981824036379623</v>
      </c>
      <c r="I47">
        <f t="shared" si="4"/>
        <v>1.5023724576046857E-2</v>
      </c>
      <c r="J47">
        <f t="shared" si="5"/>
        <v>0.50375586049895138</v>
      </c>
      <c r="K47">
        <f t="shared" si="6"/>
        <v>3.9977280045474531E-2</v>
      </c>
      <c r="L47">
        <f t="shared" si="7"/>
        <v>0.50999298916143432</v>
      </c>
      <c r="M47">
        <f t="shared" si="8"/>
        <v>0.53613223807723798</v>
      </c>
      <c r="N47">
        <f t="shared" si="9"/>
        <v>0.21076172538621629</v>
      </c>
      <c r="O47">
        <f t="shared" si="10"/>
        <v>8.5234790757685489E-2</v>
      </c>
      <c r="P47">
        <f t="shared" si="11"/>
        <v>0.19147503594177892</v>
      </c>
      <c r="Q47">
        <f t="shared" si="12"/>
        <v>0.31354890265288909</v>
      </c>
      <c r="R47">
        <f t="shared" si="13"/>
        <v>0.57775127080620559</v>
      </c>
      <c r="S47">
        <f t="shared" si="14"/>
        <v>0.20382338026191799</v>
      </c>
      <c r="T47">
        <f t="shared" si="15"/>
        <v>0.55078016586089007</v>
      </c>
      <c r="U47">
        <f t="shared" si="16"/>
        <v>0.16117075275103068</v>
      </c>
      <c r="V47">
        <f t="shared" si="17"/>
        <v>9.6457031350593608E-2</v>
      </c>
      <c r="W47">
        <f t="shared" si="18"/>
        <v>0.25762778410162429</v>
      </c>
      <c r="X47">
        <f t="shared" si="19"/>
        <v>0.19235671478856614</v>
      </c>
      <c r="Y47">
        <f t="shared" si="20"/>
        <v>-1.1248692472819093E-4</v>
      </c>
      <c r="Z47">
        <f t="shared" si="21"/>
        <v>-2.2497384945638187E-4</v>
      </c>
      <c r="AA47">
        <f t="shared" si="22"/>
        <v>-2.2497384945638187E-4</v>
      </c>
      <c r="AB47">
        <f t="shared" si="23"/>
        <v>6.977301455827839E-2</v>
      </c>
      <c r="AC47">
        <f t="shared" si="24"/>
        <v>-5.4744345872486576E-2</v>
      </c>
      <c r="AD47">
        <f t="shared" si="25"/>
        <v>7.0636891890719242E-2</v>
      </c>
      <c r="AE47">
        <f t="shared" si="26"/>
        <v>-5.5422149458556967E-2</v>
      </c>
    </row>
    <row r="48" spans="1:31">
      <c r="A48">
        <v>0.01</v>
      </c>
      <c r="B48">
        <v>0.99</v>
      </c>
      <c r="C48">
        <v>0.05</v>
      </c>
      <c r="D48">
        <v>0.1</v>
      </c>
      <c r="E48">
        <f t="shared" si="0"/>
        <v>-0.21839766068551225</v>
      </c>
      <c r="F48">
        <f t="shared" si="1"/>
        <v>0.19992036887437095</v>
      </c>
      <c r="G48">
        <f t="shared" si="2"/>
        <v>0.24984073774874202</v>
      </c>
      <c r="H48">
        <f t="shared" si="3"/>
        <v>0.29984073774874187</v>
      </c>
      <c r="I48">
        <f t="shared" si="4"/>
        <v>1.4064190740598588E-2</v>
      </c>
      <c r="J48">
        <f t="shared" si="5"/>
        <v>0.50351598972968192</v>
      </c>
      <c r="K48">
        <f t="shared" si="6"/>
        <v>3.9980092218592736E-2</v>
      </c>
      <c r="L48">
        <f t="shared" si="7"/>
        <v>0.5099936919238709</v>
      </c>
      <c r="M48">
        <f t="shared" si="8"/>
        <v>0.52915493662141011</v>
      </c>
      <c r="N48">
        <f t="shared" si="9"/>
        <v>0.21623615997346496</v>
      </c>
      <c r="O48">
        <f t="shared" si="10"/>
        <v>7.8171101568613566E-2</v>
      </c>
      <c r="P48">
        <f t="shared" si="11"/>
        <v>0.19701725088763461</v>
      </c>
      <c r="Q48">
        <f t="shared" si="12"/>
        <v>0.30630474032400956</v>
      </c>
      <c r="R48">
        <f t="shared" si="13"/>
        <v>0.57598303485610913</v>
      </c>
      <c r="S48">
        <f t="shared" si="14"/>
        <v>0.20935591925726132</v>
      </c>
      <c r="T48">
        <f t="shared" si="15"/>
        <v>0.55214864630901439</v>
      </c>
      <c r="U48">
        <f t="shared" si="16"/>
        <v>0.16016839787246581</v>
      </c>
      <c r="V48">
        <f t="shared" si="17"/>
        <v>9.5856903964514281E-2</v>
      </c>
      <c r="W48">
        <f t="shared" si="18"/>
        <v>0.25602530183698008</v>
      </c>
      <c r="X48">
        <f t="shared" si="19"/>
        <v>0.18919395797458197</v>
      </c>
      <c r="Y48">
        <f t="shared" si="20"/>
        <v>-1.3152281850182198E-4</v>
      </c>
      <c r="Z48">
        <f t="shared" si="21"/>
        <v>-2.6304563700364395E-4</v>
      </c>
      <c r="AA48">
        <f t="shared" si="22"/>
        <v>-2.6304563700364395E-4</v>
      </c>
      <c r="AB48">
        <f t="shared" si="23"/>
        <v>6.9600058601760995E-2</v>
      </c>
      <c r="AC48">
        <f t="shared" si="24"/>
        <v>-5.4516738550745104E-2</v>
      </c>
      <c r="AD48">
        <f t="shared" si="25"/>
        <v>7.0495459068710117E-2</v>
      </c>
      <c r="AE48">
        <f t="shared" si="26"/>
        <v>-5.5218093034283502E-2</v>
      </c>
    </row>
    <row r="49" spans="1:31">
      <c r="A49">
        <v>0.01</v>
      </c>
      <c r="B49">
        <v>0.99</v>
      </c>
      <c r="C49">
        <v>0.05</v>
      </c>
      <c r="D49">
        <v>0.1</v>
      </c>
      <c r="E49">
        <f t="shared" si="0"/>
        <v>-0.23731705648297044</v>
      </c>
      <c r="F49">
        <f t="shared" si="1"/>
        <v>0.19993352115622112</v>
      </c>
      <c r="G49">
        <f t="shared" si="2"/>
        <v>0.24986704231244239</v>
      </c>
      <c r="H49">
        <f t="shared" si="3"/>
        <v>0.29986704231244221</v>
      </c>
      <c r="I49">
        <f t="shared" si="4"/>
        <v>1.3120851407095718E-2</v>
      </c>
      <c r="J49">
        <f t="shared" si="5"/>
        <v>0.50328016579335433</v>
      </c>
      <c r="K49">
        <f t="shared" si="6"/>
        <v>3.9983380289055279E-2</v>
      </c>
      <c r="L49">
        <f t="shared" si="7"/>
        <v>0.50999451361306725</v>
      </c>
      <c r="M49">
        <f t="shared" si="8"/>
        <v>0.52219493076123402</v>
      </c>
      <c r="N49">
        <f t="shared" si="9"/>
        <v>0.22168783382853946</v>
      </c>
      <c r="O49">
        <f t="shared" si="10"/>
        <v>7.1121555661742553E-2</v>
      </c>
      <c r="P49">
        <f t="shared" si="11"/>
        <v>0.20253906019106296</v>
      </c>
      <c r="Q49">
        <f t="shared" si="12"/>
        <v>0.29908195451707814</v>
      </c>
      <c r="R49">
        <f t="shared" si="13"/>
        <v>0.57421807764007615</v>
      </c>
      <c r="S49">
        <f t="shared" si="14"/>
        <v>0.21486489925338581</v>
      </c>
      <c r="T49">
        <f t="shared" si="15"/>
        <v>0.55351051505001869</v>
      </c>
      <c r="U49">
        <f t="shared" si="16"/>
        <v>0.1591710195679315</v>
      </c>
      <c r="V49">
        <f t="shared" si="17"/>
        <v>9.5261535235949976E-2</v>
      </c>
      <c r="W49">
        <f t="shared" si="18"/>
        <v>0.25443255480388149</v>
      </c>
      <c r="X49">
        <f t="shared" si="19"/>
        <v>0.18601336685810943</v>
      </c>
      <c r="Y49">
        <f t="shared" si="20"/>
        <v>-1.5040767871136589E-4</v>
      </c>
      <c r="Z49">
        <f t="shared" si="21"/>
        <v>-3.0081535742273178E-4</v>
      </c>
      <c r="AA49">
        <f t="shared" si="22"/>
        <v>-3.0081535742273178E-4</v>
      </c>
      <c r="AB49">
        <f t="shared" si="23"/>
        <v>6.9425799781512268E-2</v>
      </c>
      <c r="AC49">
        <f t="shared" si="24"/>
        <v>-5.4290108840442691E-2</v>
      </c>
      <c r="AD49">
        <f t="shared" si="25"/>
        <v>7.0352021395392081E-2</v>
      </c>
      <c r="AE49">
        <f t="shared" si="26"/>
        <v>-5.5014402581186839E-2</v>
      </c>
    </row>
    <row r="50" spans="1:31">
      <c r="A50">
        <v>0.01</v>
      </c>
      <c r="B50">
        <v>0.99</v>
      </c>
      <c r="C50">
        <v>0.05</v>
      </c>
      <c r="D50">
        <v>0.1</v>
      </c>
      <c r="E50">
        <f t="shared" si="0"/>
        <v>-0.2559183931687814</v>
      </c>
      <c r="F50">
        <f t="shared" si="1"/>
        <v>0.19994856192409227</v>
      </c>
      <c r="G50">
        <f t="shared" si="2"/>
        <v>0.24989712384818466</v>
      </c>
      <c r="H50">
        <f t="shared" si="3"/>
        <v>0.29989712384818451</v>
      </c>
      <c r="I50">
        <f t="shared" si="4"/>
        <v>1.2193792726379396E-2</v>
      </c>
      <c r="J50">
        <f t="shared" si="5"/>
        <v>0.50304841040970361</v>
      </c>
      <c r="K50">
        <f t="shared" si="6"/>
        <v>3.9987140481023066E-2</v>
      </c>
      <c r="L50">
        <f t="shared" si="7"/>
        <v>0.50999545328541718</v>
      </c>
      <c r="M50">
        <f t="shared" si="8"/>
        <v>0.51525235078308285</v>
      </c>
      <c r="N50">
        <f t="shared" si="9"/>
        <v>0.22711684471258373</v>
      </c>
      <c r="O50">
        <f t="shared" si="10"/>
        <v>6.4086353522203349E-2</v>
      </c>
      <c r="P50">
        <f t="shared" si="11"/>
        <v>0.20804050044918165</v>
      </c>
      <c r="Q50">
        <f t="shared" si="12"/>
        <v>0.2918806249352584</v>
      </c>
      <c r="R50">
        <f t="shared" si="13"/>
        <v>0.57245647858745075</v>
      </c>
      <c r="S50">
        <f t="shared" si="14"/>
        <v>0.22035047703823818</v>
      </c>
      <c r="T50">
        <f t="shared" si="15"/>
        <v>0.55486580100483218</v>
      </c>
      <c r="U50">
        <f t="shared" si="16"/>
        <v>0.15817864515249772</v>
      </c>
      <c r="V50">
        <f t="shared" si="17"/>
        <v>9.4670885567583143E-2</v>
      </c>
      <c r="W50">
        <f t="shared" si="18"/>
        <v>0.25284953072008087</v>
      </c>
      <c r="X50">
        <f t="shared" si="19"/>
        <v>0.18281535154894255</v>
      </c>
      <c r="Y50">
        <f t="shared" si="20"/>
        <v>-1.6914076757388078E-4</v>
      </c>
      <c r="Z50">
        <f t="shared" si="21"/>
        <v>-3.3828153514776156E-4</v>
      </c>
      <c r="AA50">
        <f t="shared" si="22"/>
        <v>-3.3828153514776156E-4</v>
      </c>
      <c r="AB50">
        <f t="shared" si="23"/>
        <v>6.9250276084528176E-2</v>
      </c>
      <c r="AC50">
        <f t="shared" si="24"/>
        <v>-5.4064466079826332E-2</v>
      </c>
      <c r="AD50">
        <f t="shared" si="25"/>
        <v>7.0206614733371947E-2</v>
      </c>
      <c r="AE50">
        <f t="shared" si="26"/>
        <v>-5.4811090373109002E-2</v>
      </c>
    </row>
    <row r="51" spans="1:31">
      <c r="A51">
        <v>0.01</v>
      </c>
      <c r="B51">
        <v>0.99</v>
      </c>
      <c r="C51">
        <v>0.05</v>
      </c>
      <c r="D51">
        <v>0.1</v>
      </c>
      <c r="E51">
        <f t="shared" si="0"/>
        <v>-0.27419992832367568</v>
      </c>
      <c r="F51">
        <f t="shared" si="1"/>
        <v>0.19996547600084966</v>
      </c>
      <c r="G51">
        <f t="shared" si="2"/>
        <v>0.24993095200169943</v>
      </c>
      <c r="H51">
        <f t="shared" si="3"/>
        <v>0.29993095200169928</v>
      </c>
      <c r="I51">
        <f t="shared" si="4"/>
        <v>1.1283098783986159E-2</v>
      </c>
      <c r="J51">
        <f t="shared" si="5"/>
        <v>0.50282074477070393</v>
      </c>
      <c r="K51">
        <f t="shared" si="6"/>
        <v>3.9991369000212412E-2</v>
      </c>
      <c r="L51">
        <f t="shared" si="7"/>
        <v>0.5099965099927023</v>
      </c>
      <c r="M51">
        <f t="shared" si="8"/>
        <v>0.50832732317463003</v>
      </c>
      <c r="N51">
        <f t="shared" si="9"/>
        <v>0.23252329132056637</v>
      </c>
      <c r="O51">
        <f t="shared" si="10"/>
        <v>5.7065692048866155E-2</v>
      </c>
      <c r="P51">
        <f t="shared" si="11"/>
        <v>0.21352160948649254</v>
      </c>
      <c r="Q51">
        <f t="shared" si="12"/>
        <v>0.28470082701120586</v>
      </c>
      <c r="R51">
        <f t="shared" si="13"/>
        <v>0.57069831554006878</v>
      </c>
      <c r="S51">
        <f t="shared" si="14"/>
        <v>0.22581281016447841</v>
      </c>
      <c r="T51">
        <f t="shared" si="15"/>
        <v>0.55621453370232443</v>
      </c>
      <c r="U51">
        <f t="shared" si="16"/>
        <v>0.15719130052473526</v>
      </c>
      <c r="V51">
        <f t="shared" si="17"/>
        <v>9.4084915385545906E-2</v>
      </c>
      <c r="W51">
        <f t="shared" si="18"/>
        <v>0.25127621591028115</v>
      </c>
      <c r="X51">
        <f t="shared" si="19"/>
        <v>0.17960031687800129</v>
      </c>
      <c r="Y51">
        <f t="shared" si="20"/>
        <v>-1.8772138976280565E-4</v>
      </c>
      <c r="Z51">
        <f t="shared" si="21"/>
        <v>-3.754427795256113E-4</v>
      </c>
      <c r="AA51">
        <f t="shared" si="22"/>
        <v>-3.754427795256113E-4</v>
      </c>
      <c r="AB51">
        <f t="shared" si="23"/>
        <v>6.9073525295458307E-2</v>
      </c>
      <c r="AC51">
        <f t="shared" si="24"/>
        <v>-5.3839819105077263E-2</v>
      </c>
      <c r="AD51">
        <f t="shared" si="25"/>
        <v>7.0059274999961854E-2</v>
      </c>
      <c r="AE51">
        <f t="shared" si="26"/>
        <v>-5.460816827426096E-2</v>
      </c>
    </row>
    <row r="52" spans="1:31">
      <c r="A52">
        <v>0.01</v>
      </c>
      <c r="B52">
        <v>0.99</v>
      </c>
      <c r="C52">
        <v>0.05</v>
      </c>
      <c r="D52">
        <v>0.1</v>
      </c>
      <c r="E52">
        <f t="shared" si="0"/>
        <v>-0.29215996001147582</v>
      </c>
      <c r="F52">
        <f t="shared" si="1"/>
        <v>0.19998424813982593</v>
      </c>
      <c r="G52">
        <f t="shared" si="2"/>
        <v>0.24996849627965198</v>
      </c>
      <c r="H52">
        <f t="shared" si="3"/>
        <v>0.29996849627965183</v>
      </c>
      <c r="I52">
        <f t="shared" si="4"/>
        <v>1.0388851627391407E-2</v>
      </c>
      <c r="J52">
        <f t="shared" si="5"/>
        <v>0.50259718954771559</v>
      </c>
      <c r="K52">
        <f t="shared" si="6"/>
        <v>3.9996062034956481E-2</v>
      </c>
      <c r="L52">
        <f t="shared" si="7"/>
        <v>0.50999768278235735</v>
      </c>
      <c r="M52">
        <f t="shared" si="8"/>
        <v>0.50141997064508415</v>
      </c>
      <c r="N52">
        <f t="shared" si="9"/>
        <v>0.23790727323107411</v>
      </c>
      <c r="O52">
        <f t="shared" si="10"/>
        <v>5.005976454886997E-2</v>
      </c>
      <c r="P52">
        <f t="shared" si="11"/>
        <v>0.21898242631391865</v>
      </c>
      <c r="Q52">
        <f t="shared" si="12"/>
        <v>0.27754263194987144</v>
      </c>
      <c r="R52">
        <f t="shared" si="13"/>
        <v>0.56894366474832681</v>
      </c>
      <c r="S52">
        <f t="shared" si="14"/>
        <v>0.23125205688905515</v>
      </c>
      <c r="T52">
        <f t="shared" si="15"/>
        <v>0.55755674325293125</v>
      </c>
      <c r="U52">
        <f t="shared" si="16"/>
        <v>0.15620901018114497</v>
      </c>
      <c r="V52">
        <f t="shared" si="17"/>
        <v>9.3503585153005608E-2</v>
      </c>
      <c r="W52">
        <f t="shared" si="18"/>
        <v>0.24971259533415058</v>
      </c>
      <c r="X52">
        <f t="shared" si="19"/>
        <v>0.17636866237695073</v>
      </c>
      <c r="Y52">
        <f t="shared" si="20"/>
        <v>-2.0614889201386389E-4</v>
      </c>
      <c r="Z52">
        <f t="shared" si="21"/>
        <v>-4.1229778402772778E-4</v>
      </c>
      <c r="AA52">
        <f t="shared" si="22"/>
        <v>-4.1229778402772778E-4</v>
      </c>
      <c r="AB52">
        <f t="shared" si="23"/>
        <v>6.8895584981720659E-2</v>
      </c>
      <c r="AC52">
        <f t="shared" si="24"/>
        <v>-5.3616176261675363E-2</v>
      </c>
      <c r="AD52">
        <f t="shared" si="25"/>
        <v>6.9910038148505646E-2</v>
      </c>
      <c r="AE52">
        <f t="shared" si="26"/>
        <v>-5.4405647746879955E-2</v>
      </c>
    </row>
    <row r="53" spans="1:31">
      <c r="A53">
        <v>0.01</v>
      </c>
      <c r="B53">
        <v>0.99</v>
      </c>
      <c r="C53">
        <v>0.05</v>
      </c>
      <c r="D53">
        <v>0.1</v>
      </c>
      <c r="E53">
        <f t="shared" si="0"/>
        <v>-0.30979682624917088</v>
      </c>
      <c r="F53">
        <f t="shared" si="1"/>
        <v>0.20000486302902731</v>
      </c>
      <c r="G53">
        <f t="shared" si="2"/>
        <v>0.25000972605805477</v>
      </c>
      <c r="H53">
        <f t="shared" si="3"/>
        <v>0.30000972605805459</v>
      </c>
      <c r="I53">
        <f t="shared" si="4"/>
        <v>9.5111312933469343E-3</v>
      </c>
      <c r="J53">
        <f t="shared" si="5"/>
        <v>0.50237776489865871</v>
      </c>
      <c r="K53">
        <f t="shared" si="6"/>
        <v>4.0001215757256826E-2</v>
      </c>
      <c r="L53">
        <f t="shared" si="7"/>
        <v>0.50999897069773259</v>
      </c>
      <c r="M53">
        <f t="shared" si="8"/>
        <v>0.49453041214691207</v>
      </c>
      <c r="N53">
        <f t="shared" si="9"/>
        <v>0.24326889085724165</v>
      </c>
      <c r="O53">
        <f t="shared" si="10"/>
        <v>4.3068760734019405E-2</v>
      </c>
      <c r="P53">
        <f t="shared" si="11"/>
        <v>0.22442299108860664</v>
      </c>
      <c r="Q53">
        <f t="shared" si="12"/>
        <v>0.27040610677235499</v>
      </c>
      <c r="R53">
        <f t="shared" si="13"/>
        <v>0.56719260086823298</v>
      </c>
      <c r="S53">
        <f t="shared" si="14"/>
        <v>0.23666837611433261</v>
      </c>
      <c r="T53">
        <f t="shared" si="15"/>
        <v>0.55889246032283701</v>
      </c>
      <c r="U53">
        <f t="shared" si="16"/>
        <v>0.15523179723115299</v>
      </c>
      <c r="V53">
        <f t="shared" si="17"/>
        <v>9.2926855383248325E-2</v>
      </c>
      <c r="W53">
        <f t="shared" si="18"/>
        <v>0.24815865261440131</v>
      </c>
      <c r="X53">
        <f t="shared" si="19"/>
        <v>0.17312078226128605</v>
      </c>
      <c r="Y53">
        <f t="shared" si="20"/>
        <v>-2.2442266271328001E-4</v>
      </c>
      <c r="Z53">
        <f t="shared" si="21"/>
        <v>-4.4884532542656001E-4</v>
      </c>
      <c r="AA53">
        <f t="shared" si="22"/>
        <v>-4.4884532542656001E-4</v>
      </c>
      <c r="AB53">
        <f t="shared" si="23"/>
        <v>6.8716492479099098E-2</v>
      </c>
      <c r="AC53">
        <f t="shared" si="24"/>
        <v>-5.3393545415674364E-2</v>
      </c>
      <c r="AD53">
        <f t="shared" si="25"/>
        <v>6.9758940150085033E-2</v>
      </c>
      <c r="AE53">
        <f t="shared" si="26"/>
        <v>-5.4203539858874168E-2</v>
      </c>
    </row>
    <row r="54" spans="1:31">
      <c r="A54">
        <v>0.01</v>
      </c>
      <c r="B54">
        <v>0.99</v>
      </c>
      <c r="C54">
        <v>0.05</v>
      </c>
      <c r="D54">
        <v>0.1</v>
      </c>
      <c r="E54">
        <f t="shared" si="0"/>
        <v>-0.3271089044752995</v>
      </c>
      <c r="F54">
        <f t="shared" si="1"/>
        <v>0.20002730529529864</v>
      </c>
      <c r="G54">
        <f t="shared" si="2"/>
        <v>0.25005461059059741</v>
      </c>
      <c r="H54">
        <f t="shared" si="3"/>
        <v>0.30005461059059724</v>
      </c>
      <c r="I54">
        <f t="shared" si="4"/>
        <v>8.6500158352947679E-3</v>
      </c>
      <c r="J54">
        <f t="shared" si="5"/>
        <v>0.50216249047521255</v>
      </c>
      <c r="K54">
        <f t="shared" si="6"/>
        <v>4.0006826323824657E-2</v>
      </c>
      <c r="L54">
        <f t="shared" si="7"/>
        <v>0.51000037277835486</v>
      </c>
      <c r="M54">
        <f t="shared" si="8"/>
        <v>0.48765876289900217</v>
      </c>
      <c r="N54">
        <f t="shared" si="9"/>
        <v>0.2486082453988091</v>
      </c>
      <c r="O54">
        <f t="shared" si="10"/>
        <v>3.6092866719010901E-2</v>
      </c>
      <c r="P54">
        <f t="shared" si="11"/>
        <v>0.22984334507449405</v>
      </c>
      <c r="Q54">
        <f t="shared" si="12"/>
        <v>0.26329131436075914</v>
      </c>
      <c r="R54">
        <f t="shared" si="13"/>
        <v>0.5654451969594243</v>
      </c>
      <c r="S54">
        <f t="shared" si="14"/>
        <v>0.24206192733075482</v>
      </c>
      <c r="T54">
        <f t="shared" si="15"/>
        <v>0.56022171610870786</v>
      </c>
      <c r="U54">
        <f t="shared" si="16"/>
        <v>0.15425968341264681</v>
      </c>
      <c r="V54">
        <f t="shared" si="17"/>
        <v>9.2354686652272047E-2</v>
      </c>
      <c r="W54">
        <f t="shared" si="18"/>
        <v>0.24661437006491888</v>
      </c>
      <c r="X54">
        <f t="shared" si="19"/>
        <v>0.16985706541677867</v>
      </c>
      <c r="Y54">
        <f t="shared" si="20"/>
        <v>-2.4254213146895472E-4</v>
      </c>
      <c r="Z54">
        <f t="shared" si="21"/>
        <v>-4.8508426293790945E-4</v>
      </c>
      <c r="AA54">
        <f t="shared" si="22"/>
        <v>-4.8508426293790945E-4</v>
      </c>
      <c r="AB54">
        <f t="shared" si="23"/>
        <v>6.8536284877826273E-2</v>
      </c>
      <c r="AC54">
        <f t="shared" si="24"/>
        <v>-5.3171933964882082E-2</v>
      </c>
      <c r="AD54">
        <f t="shared" si="25"/>
        <v>6.9606016975615345E-2</v>
      </c>
      <c r="AE54">
        <f t="shared" si="26"/>
        <v>-5.4001855291448728E-2</v>
      </c>
    </row>
    <row r="55" spans="1:31">
      <c r="A55">
        <v>0.01</v>
      </c>
      <c r="B55">
        <v>0.99</v>
      </c>
      <c r="C55">
        <v>0.05</v>
      </c>
      <c r="D55">
        <v>0.1</v>
      </c>
      <c r="E55">
        <f t="shared" si="0"/>
        <v>-0.34409461101697736</v>
      </c>
      <c r="F55">
        <f t="shared" si="1"/>
        <v>0.20005155950844553</v>
      </c>
      <c r="G55">
        <f t="shared" si="2"/>
        <v>0.2501031190168912</v>
      </c>
      <c r="H55">
        <f t="shared" si="3"/>
        <v>0.30010311901689102</v>
      </c>
      <c r="I55">
        <f t="shared" si="4"/>
        <v>7.8055813508402516E-3</v>
      </c>
      <c r="J55">
        <f t="shared" si="5"/>
        <v>0.50195138543003215</v>
      </c>
      <c r="K55">
        <f t="shared" si="6"/>
        <v>4.0012889877111379E-2</v>
      </c>
      <c r="L55">
        <f t="shared" si="7"/>
        <v>0.51000188806018398</v>
      </c>
      <c r="M55">
        <f t="shared" si="8"/>
        <v>0.48080513441121953</v>
      </c>
      <c r="N55">
        <f t="shared" si="9"/>
        <v>0.25392543879529733</v>
      </c>
      <c r="O55">
        <f t="shared" si="10"/>
        <v>2.9132265021449368E-2</v>
      </c>
      <c r="P55">
        <f t="shared" si="11"/>
        <v>0.23524353060363892</v>
      </c>
      <c r="Q55">
        <f t="shared" si="12"/>
        <v>0.2561983135039933</v>
      </c>
      <c r="R55">
        <f t="shared" si="13"/>
        <v>0.5637015244841268</v>
      </c>
      <c r="S55">
        <f t="shared" si="14"/>
        <v>0.24743287056102786</v>
      </c>
      <c r="T55">
        <f t="shared" si="15"/>
        <v>0.56154454231297946</v>
      </c>
      <c r="U55">
        <f t="shared" si="16"/>
        <v>0.15329268910802304</v>
      </c>
      <c r="V55">
        <f t="shared" si="17"/>
        <v>9.1787039610897125E-2</v>
      </c>
      <c r="W55">
        <f t="shared" si="18"/>
        <v>0.24507972871892017</v>
      </c>
      <c r="X55">
        <f t="shared" si="19"/>
        <v>0.16657789538918019</v>
      </c>
      <c r="Y55">
        <f t="shared" si="20"/>
        <v>-2.605067686652458E-4</v>
      </c>
      <c r="Z55">
        <f t="shared" si="21"/>
        <v>-5.2101353733049159E-4</v>
      </c>
      <c r="AA55">
        <f t="shared" si="22"/>
        <v>-5.2101353733049159E-4</v>
      </c>
      <c r="AB55">
        <f t="shared" si="23"/>
        <v>6.8354999009153483E-2</v>
      </c>
      <c r="AC55">
        <f t="shared" si="24"/>
        <v>-5.2951348849937956E-2</v>
      </c>
      <c r="AD55">
        <f t="shared" si="25"/>
        <v>6.9451304578338771E-2</v>
      </c>
      <c r="AE55">
        <f t="shared" si="26"/>
        <v>-5.3800604346705451E-2</v>
      </c>
    </row>
    <row r="56" spans="1:31">
      <c r="A56">
        <v>0.01</v>
      </c>
      <c r="B56">
        <v>0.99</v>
      </c>
      <c r="C56">
        <v>0.05</v>
      </c>
      <c r="D56">
        <v>0.1</v>
      </c>
      <c r="E56">
        <f t="shared" si="0"/>
        <v>-0.36075240055589536</v>
      </c>
      <c r="F56">
        <f t="shared" si="1"/>
        <v>0.20007761018531206</v>
      </c>
      <c r="G56">
        <f t="shared" si="2"/>
        <v>0.25015522037062426</v>
      </c>
      <c r="H56">
        <f t="shared" si="3"/>
        <v>0.30015522037062409</v>
      </c>
      <c r="I56">
        <f t="shared" si="4"/>
        <v>6.9779020092676607E-3</v>
      </c>
      <c r="J56">
        <f t="shared" si="5"/>
        <v>0.50174446842397979</v>
      </c>
      <c r="K56">
        <f t="shared" si="6"/>
        <v>4.0019402546328013E-2</v>
      </c>
      <c r="L56">
        <f t="shared" si="7"/>
        <v>0.51000351557586932</v>
      </c>
      <c r="M56">
        <f t="shared" si="8"/>
        <v>0.47396963451030416</v>
      </c>
      <c r="N56">
        <f t="shared" si="9"/>
        <v>0.25922057368029111</v>
      </c>
      <c r="O56">
        <f t="shared" si="10"/>
        <v>2.2187134563615492E-2</v>
      </c>
      <c r="P56">
        <f t="shared" si="11"/>
        <v>0.24062359103830946</v>
      </c>
      <c r="Q56">
        <f t="shared" si="12"/>
        <v>0.24912715894447934</v>
      </c>
      <c r="R56">
        <f t="shared" si="13"/>
        <v>0.5619616533070404</v>
      </c>
      <c r="S56">
        <f t="shared" si="14"/>
        <v>0.25278136630580483</v>
      </c>
      <c r="T56">
        <f t="shared" si="15"/>
        <v>0.56286097111969224</v>
      </c>
      <c r="U56">
        <f t="shared" si="16"/>
        <v>0.15233083336072073</v>
      </c>
      <c r="V56">
        <f t="shared" si="17"/>
        <v>9.122387499640619E-2</v>
      </c>
      <c r="W56">
        <f t="shared" si="18"/>
        <v>0.24355470835712692</v>
      </c>
      <c r="X56">
        <f t="shared" si="19"/>
        <v>0.16328365037708109</v>
      </c>
      <c r="Y56">
        <f t="shared" si="20"/>
        <v>-2.7831608500201869E-4</v>
      </c>
      <c r="Z56">
        <f t="shared" si="21"/>
        <v>-5.5663217000403737E-4</v>
      </c>
      <c r="AA56">
        <f t="shared" si="22"/>
        <v>-5.5663217000403737E-4</v>
      </c>
      <c r="AB56">
        <f t="shared" si="23"/>
        <v>6.8172671432408821E-2</v>
      </c>
      <c r="AC56">
        <f t="shared" si="24"/>
        <v>-5.2731796565282957E-2</v>
      </c>
      <c r="AD56">
        <f t="shared" si="25"/>
        <v>6.9294838876723844E-2</v>
      </c>
      <c r="AE56">
        <f t="shared" si="26"/>
        <v>-5.3599796955211526E-2</v>
      </c>
    </row>
    <row r="57" spans="1:31">
      <c r="A57">
        <v>0.01</v>
      </c>
      <c r="B57">
        <v>0.99</v>
      </c>
      <c r="C57">
        <v>0.05</v>
      </c>
      <c r="D57">
        <v>0.1</v>
      </c>
      <c r="E57">
        <f t="shared" si="0"/>
        <v>-0.37708076559360348</v>
      </c>
      <c r="F57">
        <f t="shared" si="1"/>
        <v>0.20010544179381226</v>
      </c>
      <c r="G57">
        <f t="shared" si="2"/>
        <v>0.25021088358762467</v>
      </c>
      <c r="H57">
        <f t="shared" si="3"/>
        <v>0.30021088358762449</v>
      </c>
      <c r="I57">
        <f t="shared" si="4"/>
        <v>6.1670500790822931E-3</v>
      </c>
      <c r="J57">
        <f t="shared" si="5"/>
        <v>0.50154175763336473</v>
      </c>
      <c r="K57">
        <f t="shared" si="6"/>
        <v>4.0026360448453063E-2</v>
      </c>
      <c r="L57">
        <f t="shared" si="7"/>
        <v>0.5100052543550001</v>
      </c>
      <c r="M57">
        <f t="shared" si="8"/>
        <v>0.46715236736706328</v>
      </c>
      <c r="N57">
        <f t="shared" si="9"/>
        <v>0.2644937533368194</v>
      </c>
      <c r="O57">
        <f t="shared" si="10"/>
        <v>1.5257650675943108E-2</v>
      </c>
      <c r="P57">
        <f t="shared" si="11"/>
        <v>0.24598357073383062</v>
      </c>
      <c r="Q57">
        <f t="shared" si="12"/>
        <v>0.24207790142570831</v>
      </c>
      <c r="R57">
        <f t="shared" si="13"/>
        <v>0.56022565169612737</v>
      </c>
      <c r="S57">
        <f t="shared" si="14"/>
        <v>0.2581075754908525</v>
      </c>
      <c r="T57">
        <f t="shared" si="15"/>
        <v>0.56417103517087441</v>
      </c>
      <c r="U57">
        <f t="shared" si="16"/>
        <v>0.15137413389221402</v>
      </c>
      <c r="V57">
        <f t="shared" si="17"/>
        <v>9.0665153643722338E-2</v>
      </c>
      <c r="W57">
        <f t="shared" si="18"/>
        <v>0.24203928753593634</v>
      </c>
      <c r="X57">
        <f t="shared" si="19"/>
        <v>0.15997470322782156</v>
      </c>
      <c r="Y57">
        <f t="shared" si="20"/>
        <v>-2.9596963101863501E-4</v>
      </c>
      <c r="Z57">
        <f t="shared" si="21"/>
        <v>-5.9193926203727001E-4</v>
      </c>
      <c r="AA57">
        <f t="shared" si="22"/>
        <v>-5.9193926203727001E-4</v>
      </c>
      <c r="AB57">
        <f t="shared" si="23"/>
        <v>6.7989338422543871E-2</v>
      </c>
      <c r="AC57">
        <f t="shared" si="24"/>
        <v>-5.251328317001544E-2</v>
      </c>
      <c r="AD57">
        <f t="shared" si="25"/>
        <v>6.9136655737777275E-2</v>
      </c>
      <c r="AE57">
        <f t="shared" si="26"/>
        <v>-5.3399442683530231E-2</v>
      </c>
    </row>
    <row r="58" spans="1:31">
      <c r="A58">
        <v>0.01</v>
      </c>
      <c r="B58">
        <v>0.99</v>
      </c>
      <c r="C58">
        <v>0.05</v>
      </c>
      <c r="D58">
        <v>0.1</v>
      </c>
      <c r="E58">
        <f t="shared" si="0"/>
        <v>-0.39307823591638563</v>
      </c>
      <c r="F58">
        <f t="shared" si="1"/>
        <v>0.20013503875691413</v>
      </c>
      <c r="G58">
        <f t="shared" si="2"/>
        <v>0.2502700775138284</v>
      </c>
      <c r="H58">
        <f t="shared" si="3"/>
        <v>0.30027007751382823</v>
      </c>
      <c r="I58">
        <f t="shared" si="4"/>
        <v>5.3730959555635602E-3</v>
      </c>
      <c r="J58">
        <f t="shared" si="5"/>
        <v>0.50134327075718899</v>
      </c>
      <c r="K58">
        <f t="shared" si="6"/>
        <v>4.0033759689228531E-2</v>
      </c>
      <c r="L58">
        <f t="shared" si="7"/>
        <v>0.51000710342435518</v>
      </c>
      <c r="M58">
        <f t="shared" si="8"/>
        <v>0.4603534335248089</v>
      </c>
      <c r="N58">
        <f t="shared" si="9"/>
        <v>0.26974508165382094</v>
      </c>
      <c r="O58">
        <f t="shared" si="10"/>
        <v>8.3439851021653803E-3</v>
      </c>
      <c r="P58">
        <f t="shared" si="11"/>
        <v>0.25132351500218364</v>
      </c>
      <c r="Q58">
        <f t="shared" si="12"/>
        <v>0.23505058774060122</v>
      </c>
      <c r="R58">
        <f t="shared" si="13"/>
        <v>0.5584935863242837</v>
      </c>
      <c r="S58">
        <f t="shared" si="14"/>
        <v>0.26341165941568273</v>
      </c>
      <c r="T58">
        <f t="shared" si="15"/>
        <v>0.56547476754346915</v>
      </c>
      <c r="U58">
        <f t="shared" si="16"/>
        <v>0.15042260711943722</v>
      </c>
      <c r="V58">
        <f t="shared" si="17"/>
        <v>9.0110836496135771E-2</v>
      </c>
      <c r="W58">
        <f t="shared" si="18"/>
        <v>0.24053344361557299</v>
      </c>
      <c r="X58">
        <f t="shared" si="19"/>
        <v>0.15665142143635469</v>
      </c>
      <c r="Y58">
        <f t="shared" si="20"/>
        <v>-3.134669966035552E-4</v>
      </c>
      <c r="Z58">
        <f t="shared" si="21"/>
        <v>-6.269339932071104E-4</v>
      </c>
      <c r="AA58">
        <f t="shared" si="22"/>
        <v>-6.269339932071104E-4</v>
      </c>
      <c r="AB58">
        <f t="shared" si="23"/>
        <v>6.7805035958169016E-2</v>
      </c>
      <c r="AC58">
        <f t="shared" si="24"/>
        <v>-5.2295814298628153E-2</v>
      </c>
      <c r="AD58">
        <f t="shared" si="25"/>
        <v>6.8976790960775358E-2</v>
      </c>
      <c r="AE58">
        <f t="shared" si="26"/>
        <v>-5.319955074170879E-2</v>
      </c>
    </row>
    <row r="59" spans="1:31">
      <c r="A59">
        <v>0.01</v>
      </c>
      <c r="B59">
        <v>0.99</v>
      </c>
      <c r="C59">
        <v>0.05</v>
      </c>
      <c r="D59">
        <v>0.1</v>
      </c>
      <c r="E59">
        <f t="shared" si="0"/>
        <v>-0.40874337806002109</v>
      </c>
      <c r="F59">
        <f t="shared" si="1"/>
        <v>0.20016638545657447</v>
      </c>
      <c r="G59">
        <f t="shared" si="2"/>
        <v>0.25033277091314909</v>
      </c>
      <c r="H59">
        <f t="shared" si="3"/>
        <v>0.30033277091314892</v>
      </c>
      <c r="I59">
        <f t="shared" si="4"/>
        <v>4.5961081883138556E-3</v>
      </c>
      <c r="J59">
        <f t="shared" si="5"/>
        <v>0.50114902502439196</v>
      </c>
      <c r="K59">
        <f t="shared" si="6"/>
        <v>4.0041596364143617E-2</v>
      </c>
      <c r="L59">
        <f t="shared" si="7"/>
        <v>0.51000906180814909</v>
      </c>
      <c r="M59">
        <f t="shared" si="8"/>
        <v>0.45357292992899201</v>
      </c>
      <c r="N59">
        <f t="shared" si="9"/>
        <v>0.27497466308368373</v>
      </c>
      <c r="O59">
        <f t="shared" si="10"/>
        <v>1.4463060060878443E-3</v>
      </c>
      <c r="P59">
        <f t="shared" si="11"/>
        <v>0.25664347007635452</v>
      </c>
      <c r="Q59">
        <f t="shared" si="12"/>
        <v>0.22804526078062354</v>
      </c>
      <c r="R59">
        <f t="shared" si="13"/>
        <v>0.55676552227186848</v>
      </c>
      <c r="S59">
        <f t="shared" si="14"/>
        <v>0.26869377970362812</v>
      </c>
      <c r="T59">
        <f t="shared" si="15"/>
        <v>0.56677220172680121</v>
      </c>
      <c r="U59">
        <f t="shared" si="16"/>
        <v>0.14947626817261456</v>
      </c>
      <c r="V59">
        <f t="shared" si="17"/>
        <v>8.9560884615589725E-2</v>
      </c>
      <c r="W59">
        <f t="shared" si="18"/>
        <v>0.23903715278820428</v>
      </c>
      <c r="X59">
        <f t="shared" si="19"/>
        <v>0.15331416714695986</v>
      </c>
      <c r="Y59">
        <f t="shared" si="20"/>
        <v>-3.3080781049023755E-4</v>
      </c>
      <c r="Z59">
        <f t="shared" si="21"/>
        <v>-6.616156209804751E-4</v>
      </c>
      <c r="AA59">
        <f t="shared" si="22"/>
        <v>-6.616156209804751E-4</v>
      </c>
      <c r="AB59">
        <f t="shared" si="23"/>
        <v>6.7619799710075687E-2</v>
      </c>
      <c r="AC59">
        <f t="shared" si="24"/>
        <v>-5.2079395171621613E-2</v>
      </c>
      <c r="AD59">
        <f t="shared" si="25"/>
        <v>6.8815280261419476E-2</v>
      </c>
      <c r="AE59">
        <f t="shared" si="26"/>
        <v>-5.3000129990718452E-2</v>
      </c>
    </row>
    <row r="60" spans="1:31">
      <c r="A60">
        <v>0.01</v>
      </c>
      <c r="B60">
        <v>0.99</v>
      </c>
      <c r="C60">
        <v>0.05</v>
      </c>
      <c r="D60">
        <v>0.1</v>
      </c>
      <c r="E60">
        <f t="shared" si="0"/>
        <v>-0.4240747947747171</v>
      </c>
      <c r="F60">
        <f t="shared" si="1"/>
        <v>0.2001994662376235</v>
      </c>
      <c r="G60">
        <f t="shared" si="2"/>
        <v>0.25039893247524714</v>
      </c>
      <c r="H60">
        <f t="shared" si="3"/>
        <v>0.30039893247524696</v>
      </c>
      <c r="I60">
        <f t="shared" si="4"/>
        <v>3.8361535087888601E-3</v>
      </c>
      <c r="J60">
        <f t="shared" si="5"/>
        <v>0.50095903720109236</v>
      </c>
      <c r="K60">
        <f t="shared" si="6"/>
        <v>4.0049866559405872E-2</v>
      </c>
      <c r="L60">
        <f t="shared" si="7"/>
        <v>0.51001112852827446</v>
      </c>
      <c r="M60">
        <f t="shared" si="8"/>
        <v>0.44681094995798443</v>
      </c>
      <c r="N60">
        <f t="shared" si="9"/>
        <v>0.28018260260084588</v>
      </c>
      <c r="O60">
        <f t="shared" si="10"/>
        <v>-5.4352220200541033E-3</v>
      </c>
      <c r="P60">
        <f t="shared" si="11"/>
        <v>0.26194348307542636</v>
      </c>
      <c r="Q60">
        <f t="shared" si="12"/>
        <v>0.22106195958560781</v>
      </c>
      <c r="R60">
        <f t="shared" si="13"/>
        <v>0.55504152303007404</v>
      </c>
      <c r="S60">
        <f t="shared" si="14"/>
        <v>0.27395409825334116</v>
      </c>
      <c r="T60">
        <f t="shared" si="15"/>
        <v>0.56806337160057985</v>
      </c>
      <c r="U60">
        <f t="shared" si="16"/>
        <v>0.14853513091347137</v>
      </c>
      <c r="V60">
        <f t="shared" si="17"/>
        <v>8.9015259192535182E-2</v>
      </c>
      <c r="W60">
        <f t="shared" si="18"/>
        <v>0.23755039010600654</v>
      </c>
      <c r="X60">
        <f t="shared" si="19"/>
        <v>0.14996329715770992</v>
      </c>
      <c r="Y60">
        <f t="shared" si="20"/>
        <v>-3.4799173974001834E-4</v>
      </c>
      <c r="Z60">
        <f t="shared" si="21"/>
        <v>-6.9598347948003668E-4</v>
      </c>
      <c r="AA60">
        <f t="shared" si="22"/>
        <v>-6.9598347948003668E-4</v>
      </c>
      <c r="AB60">
        <f t="shared" si="23"/>
        <v>6.7433665030244949E-2</v>
      </c>
      <c r="AC60">
        <f t="shared" si="24"/>
        <v>-5.1864030605989334E-2</v>
      </c>
      <c r="AD60">
        <f t="shared" si="25"/>
        <v>6.8652159256421277E-2</v>
      </c>
      <c r="AE60">
        <f t="shared" si="26"/>
        <v>-5.2801188949841558E-2</v>
      </c>
    </row>
    <row r="61" spans="1:31">
      <c r="A61">
        <v>0.01</v>
      </c>
      <c r="B61">
        <v>0.99</v>
      </c>
      <c r="C61">
        <v>0.05</v>
      </c>
      <c r="D61">
        <v>0.1</v>
      </c>
      <c r="E61">
        <f t="shared" si="0"/>
        <v>-0.43907112449048807</v>
      </c>
      <c r="F61">
        <f t="shared" si="1"/>
        <v>0.2002342654115975</v>
      </c>
      <c r="G61">
        <f t="shared" si="2"/>
        <v>0.25046853082319515</v>
      </c>
      <c r="H61">
        <f t="shared" si="3"/>
        <v>0.30046853082319497</v>
      </c>
      <c r="I61">
        <f t="shared" si="4"/>
        <v>3.0932968577951116E-3</v>
      </c>
      <c r="J61">
        <f t="shared" si="5"/>
        <v>0.5007733235978209</v>
      </c>
      <c r="K61">
        <f t="shared" si="6"/>
        <v>4.0058566352899373E-2</v>
      </c>
      <c r="L61">
        <f t="shared" si="7"/>
        <v>0.51001330260454181</v>
      </c>
      <c r="M61">
        <f t="shared" si="8"/>
        <v>0.44006758345495994</v>
      </c>
      <c r="N61">
        <f t="shared" si="9"/>
        <v>0.2853690056614448</v>
      </c>
      <c r="O61">
        <f t="shared" si="10"/>
        <v>-1.2300437945696231E-2</v>
      </c>
      <c r="P61">
        <f t="shared" si="11"/>
        <v>0.26722360197041051</v>
      </c>
      <c r="Q61">
        <f t="shared" si="12"/>
        <v>0.21410071939423495</v>
      </c>
      <c r="R61">
        <f t="shared" si="13"/>
        <v>0.55332165050511062</v>
      </c>
      <c r="S61">
        <f t="shared" si="14"/>
        <v>0.27919277719169766</v>
      </c>
      <c r="T61">
        <f t="shared" si="15"/>
        <v>0.56934831141343401</v>
      </c>
      <c r="U61">
        <f t="shared" si="16"/>
        <v>0.14759920795379877</v>
      </c>
      <c r="V61">
        <f t="shared" si="17"/>
        <v>8.847392155536464E-2</v>
      </c>
      <c r="W61">
        <f t="shared" si="18"/>
        <v>0.23607312950916343</v>
      </c>
      <c r="X61">
        <f t="shared" si="19"/>
        <v>0.14659916292759179</v>
      </c>
      <c r="Y61">
        <f t="shared" si="20"/>
        <v>-3.6501848921266186E-4</v>
      </c>
      <c r="Z61">
        <f t="shared" si="21"/>
        <v>-7.3003697842532371E-4</v>
      </c>
      <c r="AA61">
        <f t="shared" si="22"/>
        <v>-7.3003697842532371E-4</v>
      </c>
      <c r="AB61">
        <f t="shared" si="23"/>
        <v>6.72466669413396E-2</v>
      </c>
      <c r="AC61">
        <f t="shared" si="24"/>
        <v>-5.1649725025570817E-2</v>
      </c>
      <c r="AD61">
        <f t="shared" si="25"/>
        <v>6.8487463448521274E-2</v>
      </c>
      <c r="AE61">
        <f t="shared" si="26"/>
        <v>-5.2602735804001308E-2</v>
      </c>
    </row>
    <row r="62" spans="1:31">
      <c r="A62">
        <v>0.01</v>
      </c>
      <c r="B62">
        <v>0.99</v>
      </c>
      <c r="C62">
        <v>0.05</v>
      </c>
      <c r="D62">
        <v>0.1</v>
      </c>
      <c r="E62">
        <f t="shared" si="0"/>
        <v>-0.45373104078324727</v>
      </c>
      <c r="F62">
        <f t="shared" si="1"/>
        <v>0.20027076726051876</v>
      </c>
      <c r="G62">
        <f t="shared" si="2"/>
        <v>0.25054153452103767</v>
      </c>
      <c r="H62">
        <f t="shared" si="3"/>
        <v>0.30054153452103749</v>
      </c>
      <c r="I62">
        <f t="shared" si="4"/>
        <v>2.3676014129414003E-3</v>
      </c>
      <c r="J62">
        <f t="shared" si="5"/>
        <v>0.50059190007674226</v>
      </c>
      <c r="K62">
        <f t="shared" si="6"/>
        <v>4.0067691815129688E-2</v>
      </c>
      <c r="L62">
        <f t="shared" si="7"/>
        <v>0.51001558305491523</v>
      </c>
      <c r="M62">
        <f t="shared" si="8"/>
        <v>0.43334291676082598</v>
      </c>
      <c r="N62">
        <f t="shared" si="9"/>
        <v>0.29053397816400189</v>
      </c>
      <c r="O62">
        <f t="shared" si="10"/>
        <v>-1.9149184290548359E-2</v>
      </c>
      <c r="P62">
        <f t="shared" si="11"/>
        <v>0.27248387555081066</v>
      </c>
      <c r="Q62">
        <f t="shared" si="12"/>
        <v>0.20716157169512939</v>
      </c>
      <c r="R62">
        <f t="shared" si="13"/>
        <v>0.55160596502318326</v>
      </c>
      <c r="S62">
        <f t="shared" si="14"/>
        <v>0.28440997882808217</v>
      </c>
      <c r="T62">
        <f t="shared" si="15"/>
        <v>0.57062705576197337</v>
      </c>
      <c r="U62">
        <f t="shared" si="16"/>
        <v>0.1466685106743468</v>
      </c>
      <c r="V62">
        <f t="shared" si="17"/>
        <v>8.79368331794355E-2</v>
      </c>
      <c r="W62">
        <f t="shared" si="18"/>
        <v>0.23460534385378229</v>
      </c>
      <c r="X62">
        <f t="shared" si="19"/>
        <v>0.1432221105861865</v>
      </c>
      <c r="Y62">
        <f t="shared" si="20"/>
        <v>-3.8188780102527039E-4</v>
      </c>
      <c r="Z62">
        <f t="shared" si="21"/>
        <v>-7.6377560205054078E-4</v>
      </c>
      <c r="AA62">
        <f t="shared" si="22"/>
        <v>-7.6377560205054078E-4</v>
      </c>
      <c r="AB62">
        <f t="shared" si="23"/>
        <v>6.705884012667726E-2</v>
      </c>
      <c r="AC62">
        <f t="shared" si="24"/>
        <v>-5.1436482471269182E-2</v>
      </c>
      <c r="AD62">
        <f t="shared" si="25"/>
        <v>6.8321228211943738E-2</v>
      </c>
      <c r="AE62">
        <f t="shared" si="26"/>
        <v>-5.2404778411030264E-2</v>
      </c>
    </row>
    <row r="63" spans="1:31">
      <c r="A63">
        <v>0.01</v>
      </c>
      <c r="B63">
        <v>0.99</v>
      </c>
      <c r="C63">
        <v>0.05</v>
      </c>
      <c r="D63">
        <v>0.1</v>
      </c>
      <c r="E63">
        <f t="shared" si="0"/>
        <v>-0.46805325184186591</v>
      </c>
      <c r="F63">
        <f t="shared" si="1"/>
        <v>0.20030895604062129</v>
      </c>
      <c r="G63">
        <f t="shared" si="2"/>
        <v>0.25061791208124273</v>
      </c>
      <c r="H63">
        <f t="shared" si="3"/>
        <v>0.30061791208124256</v>
      </c>
      <c r="I63">
        <f t="shared" si="4"/>
        <v>1.659128616030979E-3</v>
      </c>
      <c r="J63">
        <f t="shared" si="5"/>
        <v>0.50041478205885992</v>
      </c>
      <c r="K63">
        <f t="shared" si="6"/>
        <v>4.0077239010155322E-2</v>
      </c>
      <c r="L63">
        <f t="shared" si="7"/>
        <v>0.51001796889574624</v>
      </c>
      <c r="M63">
        <f t="shared" si="8"/>
        <v>0.42663703274815823</v>
      </c>
      <c r="N63">
        <f t="shared" si="9"/>
        <v>0.29567762641112882</v>
      </c>
      <c r="O63">
        <f t="shared" si="10"/>
        <v>-2.5981307111742735E-2</v>
      </c>
      <c r="P63">
        <f t="shared" si="11"/>
        <v>0.2777243533919137</v>
      </c>
      <c r="Q63">
        <f t="shared" si="12"/>
        <v>0.20024454427852062</v>
      </c>
      <c r="R63">
        <f t="shared" si="13"/>
        <v>0.54989452533624006</v>
      </c>
      <c r="S63">
        <f t="shared" si="14"/>
        <v>0.28960586561003432</v>
      </c>
      <c r="T63">
        <f t="shared" si="15"/>
        <v>0.57189963957037271</v>
      </c>
      <c r="U63">
        <f t="shared" si="16"/>
        <v>0.14574304924402198</v>
      </c>
      <c r="V63">
        <f t="shared" si="17"/>
        <v>8.740395569569212E-2</v>
      </c>
      <c r="W63">
        <f t="shared" si="18"/>
        <v>0.2331470049397141</v>
      </c>
      <c r="X63">
        <f t="shared" si="19"/>
        <v>0.13983248094581147</v>
      </c>
      <c r="Y63">
        <f t="shared" si="20"/>
        <v>-3.9859945400024064E-4</v>
      </c>
      <c r="Z63">
        <f t="shared" si="21"/>
        <v>-7.9719890800048127E-4</v>
      </c>
      <c r="AA63">
        <f t="shared" si="22"/>
        <v>-7.9719890800048127E-4</v>
      </c>
      <c r="AB63">
        <f t="shared" si="23"/>
        <v>6.6870218920681165E-2</v>
      </c>
      <c r="AC63">
        <f t="shared" si="24"/>
        <v>-5.1224306611129124E-2</v>
      </c>
      <c r="AD63">
        <f t="shared" si="25"/>
        <v>6.8153488778291513E-2</v>
      </c>
      <c r="AE63">
        <f t="shared" si="26"/>
        <v>-5.2207324308873246E-2</v>
      </c>
    </row>
    <row r="64" spans="1:31">
      <c r="A64">
        <v>0.01</v>
      </c>
      <c r="B64">
        <v>0.99</v>
      </c>
      <c r="C64">
        <v>0.05</v>
      </c>
      <c r="D64">
        <v>0.1</v>
      </c>
      <c r="E64">
        <f t="shared" si="0"/>
        <v>-0.48203649993644704</v>
      </c>
      <c r="F64">
        <f t="shared" si="1"/>
        <v>0.20034881598602131</v>
      </c>
      <c r="G64">
        <f t="shared" si="2"/>
        <v>0.25069763197204276</v>
      </c>
      <c r="H64">
        <f t="shared" si="3"/>
        <v>0.30069763197204258</v>
      </c>
      <c r="I64">
        <f t="shared" si="4"/>
        <v>9.6793820038192091E-4</v>
      </c>
      <c r="J64">
        <f t="shared" si="5"/>
        <v>0.5002419845312025</v>
      </c>
      <c r="K64">
        <f t="shared" si="6"/>
        <v>4.0087203996505325E-2</v>
      </c>
      <c r="L64">
        <f t="shared" si="7"/>
        <v>0.51002045914200211</v>
      </c>
      <c r="M64">
        <f t="shared" si="8"/>
        <v>0.41995001085609013</v>
      </c>
      <c r="N64">
        <f t="shared" si="9"/>
        <v>0.30080005707224172</v>
      </c>
      <c r="O64">
        <f t="shared" si="10"/>
        <v>-3.2796655989571891E-2</v>
      </c>
      <c r="P64">
        <f t="shared" si="11"/>
        <v>0.28294508582280103</v>
      </c>
      <c r="Q64">
        <f t="shared" si="12"/>
        <v>0.19334966128842682</v>
      </c>
      <c r="R64">
        <f t="shared" si="13"/>
        <v>0.54818738862846561</v>
      </c>
      <c r="S64">
        <f t="shared" si="14"/>
        <v>0.29478060008023532</v>
      </c>
      <c r="T64">
        <f t="shared" si="15"/>
        <v>0.57316609807047114</v>
      </c>
      <c r="U64">
        <f t="shared" si="16"/>
        <v>0.14482283263936352</v>
      </c>
      <c r="V64">
        <f t="shared" si="17"/>
        <v>8.687525089889804E-2</v>
      </c>
      <c r="W64">
        <f t="shared" si="18"/>
        <v>0.23169808353826155</v>
      </c>
      <c r="X64">
        <f t="shared" si="19"/>
        <v>0.136430609516033</v>
      </c>
      <c r="Y64">
        <f t="shared" si="20"/>
        <v>-4.1515326310296165E-4</v>
      </c>
      <c r="Z64">
        <f t="shared" si="21"/>
        <v>-8.3030652620592329E-4</v>
      </c>
      <c r="AA64">
        <f t="shared" si="22"/>
        <v>-8.3030652620592329E-4</v>
      </c>
      <c r="AB64">
        <f t="shared" si="23"/>
        <v>6.6680837299804965E-2</v>
      </c>
      <c r="AC64">
        <f t="shared" si="24"/>
        <v>-5.1013200750273442E-2</v>
      </c>
      <c r="AD64">
        <f t="shared" si="25"/>
        <v>6.7984280222881582E-2</v>
      </c>
      <c r="AE64">
        <f t="shared" si="26"/>
        <v>-5.2010380722721475E-2</v>
      </c>
    </row>
    <row r="65" spans="1:31">
      <c r="A65">
        <v>0.01</v>
      </c>
      <c r="B65">
        <v>0.99</v>
      </c>
      <c r="C65">
        <v>0.05</v>
      </c>
      <c r="D65">
        <v>0.1</v>
      </c>
      <c r="E65">
        <f t="shared" si="0"/>
        <v>-0.49567956088805032</v>
      </c>
      <c r="F65">
        <f t="shared" si="1"/>
        <v>0.20039033131233161</v>
      </c>
      <c r="G65">
        <f t="shared" si="2"/>
        <v>0.25078066262466336</v>
      </c>
      <c r="H65">
        <f t="shared" si="3"/>
        <v>0.30078066262466319</v>
      </c>
      <c r="I65">
        <f t="shared" si="4"/>
        <v>2.9408821806381838E-4</v>
      </c>
      <c r="J65">
        <f t="shared" si="5"/>
        <v>0.50007352205398603</v>
      </c>
      <c r="K65">
        <f t="shared" si="6"/>
        <v>4.0097582828082901E-2</v>
      </c>
      <c r="L65">
        <f t="shared" si="7"/>
        <v>0.51002305280749238</v>
      </c>
      <c r="M65">
        <f t="shared" si="8"/>
        <v>0.41328192712610962</v>
      </c>
      <c r="N65">
        <f t="shared" si="9"/>
        <v>0.30590137714726906</v>
      </c>
      <c r="O65">
        <f t="shared" si="10"/>
        <v>-3.959508401186005E-2</v>
      </c>
      <c r="P65">
        <f t="shared" si="11"/>
        <v>0.28814612389507316</v>
      </c>
      <c r="Q65">
        <f t="shared" si="12"/>
        <v>0.18647694327531444</v>
      </c>
      <c r="R65">
        <f t="shared" si="13"/>
        <v>0.54648461052349862</v>
      </c>
      <c r="S65">
        <f t="shared" si="14"/>
        <v>0.29993434483481074</v>
      </c>
      <c r="T65">
        <f t="shared" si="15"/>
        <v>0.57442646678238374</v>
      </c>
      <c r="U65">
        <f t="shared" si="16"/>
        <v>0.14390786866427499</v>
      </c>
      <c r="V65">
        <f t="shared" si="17"/>
        <v>8.6350680755486603E-2</v>
      </c>
      <c r="W65">
        <f t="shared" si="18"/>
        <v>0.23025854941976159</v>
      </c>
      <c r="X65">
        <f t="shared" si="19"/>
        <v>0.13301682652045466</v>
      </c>
      <c r="Y65">
        <f t="shared" si="20"/>
        <v>-4.3154907886993135E-4</v>
      </c>
      <c r="Z65">
        <f t="shared" si="21"/>
        <v>-8.630981577398627E-4</v>
      </c>
      <c r="AA65">
        <f t="shared" si="22"/>
        <v>-8.630981577398627E-4</v>
      </c>
      <c r="AB65">
        <f t="shared" si="23"/>
        <v>6.6490728873926985E-2</v>
      </c>
      <c r="AC65">
        <f t="shared" si="24"/>
        <v>-5.0803167840694316E-2</v>
      </c>
      <c r="AD65">
        <f t="shared" si="25"/>
        <v>6.7813637451523634E-2</v>
      </c>
      <c r="AE65">
        <f t="shared" si="26"/>
        <v>-5.1813954572074113E-2</v>
      </c>
    </row>
    <row r="66" spans="1:31">
      <c r="A66">
        <v>0.01</v>
      </c>
      <c r="B66">
        <v>0.99</v>
      </c>
      <c r="C66">
        <v>0.05</v>
      </c>
      <c r="D66">
        <v>0.1</v>
      </c>
      <c r="E66">
        <f t="shared" si="0"/>
        <v>-0.50898124354009577</v>
      </c>
      <c r="F66">
        <f t="shared" si="1"/>
        <v>0.20043348622021862</v>
      </c>
      <c r="G66">
        <f t="shared" si="2"/>
        <v>0.25086697244043737</v>
      </c>
      <c r="H66">
        <f t="shared" si="3"/>
        <v>0.3008669724404372</v>
      </c>
      <c r="I66">
        <f t="shared" si="4"/>
        <v>-3.623649329610526E-4</v>
      </c>
      <c r="J66">
        <f t="shared" si="5"/>
        <v>0.49990940876775097</v>
      </c>
      <c r="K66">
        <f t="shared" si="6"/>
        <v>4.0108371555054652E-2</v>
      </c>
      <c r="L66">
        <f t="shared" si="7"/>
        <v>0.510025748905091</v>
      </c>
      <c r="M66">
        <f t="shared" si="8"/>
        <v>0.40663285423871692</v>
      </c>
      <c r="N66">
        <f t="shared" si="9"/>
        <v>0.31098169393133851</v>
      </c>
      <c r="O66">
        <f t="shared" si="10"/>
        <v>-4.6376447757012412E-2</v>
      </c>
      <c r="P66">
        <f t="shared" si="11"/>
        <v>0.29332751935228057</v>
      </c>
      <c r="Q66">
        <f t="shared" si="12"/>
        <v>0.17962640724919196</v>
      </c>
      <c r="R66">
        <f t="shared" si="13"/>
        <v>0.54478624509234763</v>
      </c>
      <c r="S66">
        <f t="shared" si="14"/>
        <v>0.30506726248292859</v>
      </c>
      <c r="T66">
        <f t="shared" si="15"/>
        <v>0.57568078149561597</v>
      </c>
      <c r="U66">
        <f t="shared" si="16"/>
        <v>0.14299816396998624</v>
      </c>
      <c r="V66">
        <f t="shared" si="17"/>
        <v>8.5830207411041762E-2</v>
      </c>
      <c r="W66">
        <f t="shared" si="18"/>
        <v>0.22882837138102802</v>
      </c>
      <c r="X66">
        <f t="shared" si="19"/>
        <v>0.12959145691569307</v>
      </c>
      <c r="Y66">
        <f t="shared" si="20"/>
        <v>-4.4778678682798475E-4</v>
      </c>
      <c r="Z66">
        <f t="shared" si="21"/>
        <v>-8.955735736559695E-4</v>
      </c>
      <c r="AA66">
        <f t="shared" si="22"/>
        <v>-8.955735736559695E-4</v>
      </c>
      <c r="AB66">
        <f t="shared" si="23"/>
        <v>6.6299926878209264E-2</v>
      </c>
      <c r="AC66">
        <f t="shared" si="24"/>
        <v>-5.0594210490898094E-2</v>
      </c>
      <c r="AD66">
        <f t="shared" si="25"/>
        <v>6.7641595187741599E-2</v>
      </c>
      <c r="AE66">
        <f t="shared" si="26"/>
        <v>-5.1618052477724725E-2</v>
      </c>
    </row>
    <row r="67" spans="1:31">
      <c r="A67">
        <v>0.01</v>
      </c>
      <c r="B67">
        <v>0.99</v>
      </c>
      <c r="C67">
        <v>0.05</v>
      </c>
      <c r="D67">
        <v>0.1</v>
      </c>
      <c r="E67">
        <f t="shared" si="0"/>
        <v>-0.52194038923166508</v>
      </c>
      <c r="F67">
        <f t="shared" si="1"/>
        <v>0.20047826489890141</v>
      </c>
      <c r="G67">
        <f t="shared" si="2"/>
        <v>0.25095652979780297</v>
      </c>
      <c r="H67">
        <f t="shared" si="3"/>
        <v>0.3009565297978028</v>
      </c>
      <c r="I67">
        <f t="shared" si="4"/>
        <v>-1.0013664818029587E-3</v>
      </c>
      <c r="J67">
        <f t="shared" si="5"/>
        <v>0.49974965840046814</v>
      </c>
      <c r="K67">
        <f t="shared" si="6"/>
        <v>4.0119566224725352E-2</v>
      </c>
      <c r="L67">
        <f t="shared" si="7"/>
        <v>0.51002854644695528</v>
      </c>
      <c r="M67">
        <f t="shared" si="8"/>
        <v>0.40000286155089598</v>
      </c>
      <c r="N67">
        <f t="shared" si="9"/>
        <v>0.31604111498042831</v>
      </c>
      <c r="O67">
        <f t="shared" si="10"/>
        <v>-5.3140607275786574E-2</v>
      </c>
      <c r="P67">
        <f t="shared" si="11"/>
        <v>0.29848932460005306</v>
      </c>
      <c r="Q67">
        <f t="shared" si="12"/>
        <v>0.17279806673309209</v>
      </c>
      <c r="R67">
        <f t="shared" si="13"/>
        <v>0.54309234486198443</v>
      </c>
      <c r="S67">
        <f t="shared" si="14"/>
        <v>0.3101795156076706</v>
      </c>
      <c r="T67">
        <f t="shared" si="15"/>
        <v>0.57692907825067896</v>
      </c>
      <c r="U67">
        <f t="shared" si="16"/>
        <v>0.14209372407522447</v>
      </c>
      <c r="V67">
        <f t="shared" si="17"/>
        <v>8.5313793197416846E-2</v>
      </c>
      <c r="W67">
        <f t="shared" si="18"/>
        <v>0.2274075172726413</v>
      </c>
      <c r="X67">
        <f t="shared" si="19"/>
        <v>0.12615482041244988</v>
      </c>
      <c r="Y67">
        <f t="shared" si="20"/>
        <v>-4.638663069053005E-4</v>
      </c>
      <c r="Z67">
        <f t="shared" si="21"/>
        <v>-9.2773261381060099E-4</v>
      </c>
      <c r="AA67">
        <f t="shared" si="22"/>
        <v>-9.2773261381060099E-4</v>
      </c>
      <c r="AB67">
        <f t="shared" si="23"/>
        <v>6.6108464165416284E-2</v>
      </c>
      <c r="AC67">
        <f t="shared" si="24"/>
        <v>-5.0386330975400399E-2</v>
      </c>
      <c r="AD67">
        <f t="shared" si="25"/>
        <v>6.7468187960438852E-2</v>
      </c>
      <c r="AE67">
        <f t="shared" si="26"/>
        <v>-5.1422680768669023E-2</v>
      </c>
    </row>
    <row r="68" spans="1:31">
      <c r="A68">
        <v>0.01</v>
      </c>
      <c r="B68">
        <v>0.99</v>
      </c>
      <c r="C68">
        <v>0.05</v>
      </c>
      <c r="D68">
        <v>0.1</v>
      </c>
      <c r="E68">
        <f t="shared" si="0"/>
        <v>-0.53455587127291004</v>
      </c>
      <c r="F68">
        <f t="shared" si="1"/>
        <v>0.20052465152959195</v>
      </c>
      <c r="G68">
        <f t="shared" si="2"/>
        <v>0.25104930305918405</v>
      </c>
      <c r="H68">
        <f t="shared" si="3"/>
        <v>0.30104930305918387</v>
      </c>
      <c r="I68">
        <f t="shared" si="4"/>
        <v>-1.6228632577270988E-3</v>
      </c>
      <c r="J68">
        <f t="shared" si="5"/>
        <v>0.49959428427461217</v>
      </c>
      <c r="K68">
        <f t="shared" si="6"/>
        <v>4.0131162882397986E-2</v>
      </c>
      <c r="L68">
        <f t="shared" si="7"/>
        <v>0.51003144444474036</v>
      </c>
      <c r="M68">
        <f t="shared" si="8"/>
        <v>0.39339201513435434</v>
      </c>
      <c r="N68">
        <f t="shared" si="9"/>
        <v>0.32107974807796835</v>
      </c>
      <c r="O68">
        <f t="shared" si="10"/>
        <v>-5.9887426071830459E-2</v>
      </c>
      <c r="P68">
        <f t="shared" si="11"/>
        <v>0.30363159267691997</v>
      </c>
      <c r="Q68">
        <f t="shared" si="12"/>
        <v>0.16599193181690186</v>
      </c>
      <c r="R68">
        <f t="shared" si="13"/>
        <v>0.54140296082458772</v>
      </c>
      <c r="S68">
        <f t="shared" si="14"/>
        <v>0.31527126672815192</v>
      </c>
      <c r="T68">
        <f t="shared" si="15"/>
        <v>0.57817139332119472</v>
      </c>
      <c r="U68">
        <f t="shared" si="16"/>
        <v>0.14119455338656914</v>
      </c>
      <c r="V68">
        <f t="shared" si="17"/>
        <v>8.4801400639503047E-2</v>
      </c>
      <c r="W68">
        <f t="shared" si="18"/>
        <v>0.2259959540260722</v>
      </c>
      <c r="X68">
        <f t="shared" si="19"/>
        <v>0.12270723149859253</v>
      </c>
      <c r="Y68">
        <f t="shared" si="20"/>
        <v>-4.7978759283486883E-4</v>
      </c>
      <c r="Z68">
        <f t="shared" si="21"/>
        <v>-9.5957518566973767E-4</v>
      </c>
      <c r="AA68">
        <f t="shared" si="22"/>
        <v>-9.5957518566973767E-4</v>
      </c>
      <c r="AB68">
        <f t="shared" si="23"/>
        <v>6.5916373198687206E-2</v>
      </c>
      <c r="AC68">
        <f t="shared" si="24"/>
        <v>-5.0179531244070791E-2</v>
      </c>
      <c r="AD68">
        <f t="shared" si="25"/>
        <v>6.7293450092005866E-2</v>
      </c>
      <c r="AE68">
        <f t="shared" si="26"/>
        <v>-5.1227845488932007E-2</v>
      </c>
    </row>
    <row r="69" spans="1:31">
      <c r="A69">
        <v>0.01</v>
      </c>
      <c r="B69">
        <v>0.99</v>
      </c>
      <c r="C69">
        <v>0.05</v>
      </c>
      <c r="D69">
        <v>0.1</v>
      </c>
      <c r="E69">
        <f t="shared" si="0"/>
        <v>-0.54682659442276926</v>
      </c>
      <c r="F69">
        <f t="shared" si="1"/>
        <v>0.20057263028887543</v>
      </c>
      <c r="G69">
        <f t="shared" si="2"/>
        <v>0.25114526057775099</v>
      </c>
      <c r="H69">
        <f t="shared" si="3"/>
        <v>0.30114526057775082</v>
      </c>
      <c r="I69">
        <f t="shared" si="4"/>
        <v>-2.2268036633633637E-3</v>
      </c>
      <c r="J69">
        <f t="shared" si="5"/>
        <v>0.49944329931419973</v>
      </c>
      <c r="K69">
        <f t="shared" si="6"/>
        <v>4.0143157572218854E-2</v>
      </c>
      <c r="L69">
        <f t="shared" si="7"/>
        <v>0.51003444190981073</v>
      </c>
      <c r="M69">
        <f t="shared" si="8"/>
        <v>0.38680037781448562</v>
      </c>
      <c r="N69">
        <f t="shared" si="9"/>
        <v>0.32609770120237541</v>
      </c>
      <c r="O69">
        <f t="shared" si="10"/>
        <v>-6.6616771081031048E-2</v>
      </c>
      <c r="P69">
        <f t="shared" si="11"/>
        <v>0.30875437722581317</v>
      </c>
      <c r="Q69">
        <f t="shared" si="12"/>
        <v>0.15920800921149841</v>
      </c>
      <c r="R69">
        <f t="shared" si="13"/>
        <v>0.53971814244741667</v>
      </c>
      <c r="S69">
        <f t="shared" si="14"/>
        <v>0.32034267826286922</v>
      </c>
      <c r="T69">
        <f t="shared" si="15"/>
        <v>0.57940776319648868</v>
      </c>
      <c r="U69">
        <f t="shared" si="16"/>
        <v>0.14030065521897081</v>
      </c>
      <c r="V69">
        <f t="shared" si="17"/>
        <v>8.429299246165535E-2</v>
      </c>
      <c r="W69">
        <f t="shared" si="18"/>
        <v>0.22459364768062617</v>
      </c>
      <c r="X69">
        <f t="shared" si="19"/>
        <v>0.11924899946415878</v>
      </c>
      <c r="Y69">
        <f t="shared" si="20"/>
        <v>-4.9555063155107824E-4</v>
      </c>
      <c r="Z69">
        <f t="shared" si="21"/>
        <v>-9.9110126310215647E-4</v>
      </c>
      <c r="AA69">
        <f t="shared" si="22"/>
        <v>-9.9110126310215647E-4</v>
      </c>
      <c r="AB69">
        <f t="shared" si="23"/>
        <v>6.5723686044756383E-2</v>
      </c>
      <c r="AC69">
        <f t="shared" si="24"/>
        <v>-4.9973812931324767E-2</v>
      </c>
      <c r="AD69">
        <f t="shared" si="25"/>
        <v>6.7117415686869922E-2</v>
      </c>
      <c r="AE69">
        <f t="shared" si="26"/>
        <v>-5.1033552404311629E-2</v>
      </c>
    </row>
    <row r="70" spans="1:31">
      <c r="A70">
        <v>0.01</v>
      </c>
      <c r="B70">
        <v>0.99</v>
      </c>
      <c r="C70">
        <v>0.05</v>
      </c>
      <c r="D70">
        <v>0.1</v>
      </c>
      <c r="E70">
        <f t="shared" si="0"/>
        <v>-0.55875149436918514</v>
      </c>
      <c r="F70">
        <f t="shared" si="1"/>
        <v>0.20062218535203052</v>
      </c>
      <c r="G70">
        <f t="shared" si="2"/>
        <v>0.25124437070406119</v>
      </c>
      <c r="H70">
        <f t="shared" si="3"/>
        <v>0.30124437070406102</v>
      </c>
      <c r="I70">
        <f t="shared" si="4"/>
        <v>-2.8131376480531357E-3</v>
      </c>
      <c r="J70">
        <f t="shared" si="5"/>
        <v>0.49929671605178738</v>
      </c>
      <c r="K70">
        <f t="shared" si="6"/>
        <v>4.0155546338007629E-2</v>
      </c>
      <c r="L70">
        <f t="shared" si="7"/>
        <v>0.51003753785344785</v>
      </c>
      <c r="M70">
        <f t="shared" si="8"/>
        <v>0.38022800921000999</v>
      </c>
      <c r="N70">
        <f t="shared" si="9"/>
        <v>0.3310950824955079</v>
      </c>
      <c r="O70">
        <f t="shared" si="10"/>
        <v>-7.3328512649718042E-2</v>
      </c>
      <c r="P70">
        <f t="shared" si="11"/>
        <v>0.31385773246624432</v>
      </c>
      <c r="Q70">
        <f t="shared" si="12"/>
        <v>0.15244630230314918</v>
      </c>
      <c r="R70">
        <f t="shared" si="13"/>
        <v>0.53803793768328723</v>
      </c>
      <c r="S70">
        <f t="shared" si="14"/>
        <v>0.32539391249425209</v>
      </c>
      <c r="T70">
        <f t="shared" si="15"/>
        <v>0.58063822456465919</v>
      </c>
      <c r="U70">
        <f t="shared" si="16"/>
        <v>0.13941203181640957</v>
      </c>
      <c r="V70">
        <f t="shared" si="17"/>
        <v>8.3788531593787199E-2</v>
      </c>
      <c r="W70">
        <f t="shared" si="18"/>
        <v>0.22320056341019678</v>
      </c>
      <c r="X70">
        <f t="shared" si="19"/>
        <v>0.11578042842819852</v>
      </c>
      <c r="Y70">
        <f t="shared" si="20"/>
        <v>-5.1115544258008522E-4</v>
      </c>
      <c r="Z70">
        <f t="shared" si="21"/>
        <v>-1.0223108851601704E-3</v>
      </c>
      <c r="AA70">
        <f t="shared" si="22"/>
        <v>-1.0223108851601704E-3</v>
      </c>
      <c r="AB70">
        <f t="shared" si="23"/>
        <v>6.5530434367614562E-2</v>
      </c>
      <c r="AC70">
        <f t="shared" si="24"/>
        <v>-4.9769177365162218E-2</v>
      </c>
      <c r="AD70">
        <f t="shared" si="25"/>
        <v>6.6940118620484657E-2</v>
      </c>
      <c r="AE70">
        <f t="shared" si="26"/>
        <v>-5.0839807009037133E-2</v>
      </c>
    </row>
    <row r="71" spans="1:31">
      <c r="A71">
        <v>0.01</v>
      </c>
      <c r="B71">
        <v>0.99</v>
      </c>
      <c r="C71">
        <v>0.05</v>
      </c>
      <c r="D71">
        <v>0.1</v>
      </c>
      <c r="E71">
        <f t="shared" si="0"/>
        <v>-0.57032953721200497</v>
      </c>
      <c r="F71">
        <f t="shared" si="1"/>
        <v>0.20067330089628854</v>
      </c>
      <c r="G71">
        <f t="shared" si="2"/>
        <v>0.25134660179257723</v>
      </c>
      <c r="H71">
        <f t="shared" si="3"/>
        <v>0.30134660179257705</v>
      </c>
      <c r="I71">
        <f t="shared" si="4"/>
        <v>-3.3818166813425268E-3</v>
      </c>
      <c r="J71">
        <f t="shared" si="5"/>
        <v>0.49915454663542946</v>
      </c>
      <c r="K71">
        <f t="shared" si="6"/>
        <v>4.0168325224072134E-2</v>
      </c>
      <c r="L71">
        <f t="shared" si="7"/>
        <v>0.51004073128705385</v>
      </c>
      <c r="M71">
        <f t="shared" si="8"/>
        <v>0.37367496577324855</v>
      </c>
      <c r="N71">
        <f t="shared" si="9"/>
        <v>0.3360720002320241</v>
      </c>
      <c r="O71">
        <f t="shared" si="10"/>
        <v>-8.0022524511766502E-2</v>
      </c>
      <c r="P71">
        <f t="shared" si="11"/>
        <v>0.31894171316714803</v>
      </c>
      <c r="Q71">
        <f t="shared" si="12"/>
        <v>0.14570681120813794</v>
      </c>
      <c r="R71">
        <f t="shared" si="13"/>
        <v>0.53636239298163124</v>
      </c>
      <c r="S71">
        <f t="shared" si="14"/>
        <v>0.3304251315343959</v>
      </c>
      <c r="T71">
        <f t="shared" si="15"/>
        <v>0.58186281429612019</v>
      </c>
      <c r="U71">
        <f t="shared" si="16"/>
        <v>0.1385286843726746</v>
      </c>
      <c r="V71">
        <f t="shared" si="17"/>
        <v>8.3287981177141632E-2</v>
      </c>
      <c r="W71">
        <f t="shared" si="18"/>
        <v>0.22181666554981622</v>
      </c>
      <c r="X71">
        <f t="shared" si="19"/>
        <v>0.11230181736737192</v>
      </c>
      <c r="Y71">
        <f t="shared" si="20"/>
        <v>-5.2660207742461071E-4</v>
      </c>
      <c r="Z71">
        <f t="shared" si="21"/>
        <v>-1.0532041548492214E-3</v>
      </c>
      <c r="AA71">
        <f t="shared" si="22"/>
        <v>-1.0532041548492214E-3</v>
      </c>
      <c r="AB71">
        <f t="shared" si="23"/>
        <v>6.533664942260517E-2</v>
      </c>
      <c r="AC71">
        <f t="shared" si="24"/>
        <v>-4.9565625576051167E-2</v>
      </c>
      <c r="AD71">
        <f t="shared" si="25"/>
        <v>6.6761592528757865E-2</v>
      </c>
      <c r="AE71">
        <f t="shared" si="26"/>
        <v>-5.0646614532339818E-2</v>
      </c>
    </row>
    <row r="72" spans="1:31">
      <c r="A72">
        <v>0.01</v>
      </c>
      <c r="B72">
        <v>0.99</v>
      </c>
      <c r="C72">
        <v>0.05</v>
      </c>
      <c r="D72">
        <v>0.1</v>
      </c>
      <c r="E72">
        <f t="shared" si="0"/>
        <v>-0.58155971894874214</v>
      </c>
      <c r="F72">
        <f t="shared" si="1"/>
        <v>0.20072596110403101</v>
      </c>
      <c r="G72">
        <f t="shared" si="2"/>
        <v>0.25145192220806217</v>
      </c>
      <c r="H72">
        <f t="shared" si="3"/>
        <v>0.301451922208062</v>
      </c>
      <c r="I72">
        <f t="shared" si="4"/>
        <v>-3.9327937266308913E-3</v>
      </c>
      <c r="J72">
        <f t="shared" si="5"/>
        <v>0.49901680283559019</v>
      </c>
      <c r="K72">
        <f t="shared" si="6"/>
        <v>4.0181490276007752E-2</v>
      </c>
      <c r="L72">
        <f t="shared" si="7"/>
        <v>0.51004402122235115</v>
      </c>
      <c r="M72">
        <f t="shared" si="8"/>
        <v>0.367141300830988</v>
      </c>
      <c r="N72">
        <f t="shared" si="9"/>
        <v>0.34102856278962923</v>
      </c>
      <c r="O72">
        <f t="shared" si="10"/>
        <v>-8.6698683764642293E-2</v>
      </c>
      <c r="P72">
        <f t="shared" si="11"/>
        <v>0.32400637462038201</v>
      </c>
      <c r="Q72">
        <f t="shared" si="12"/>
        <v>0.13898953282757612</v>
      </c>
      <c r="R72">
        <f t="shared" si="13"/>
        <v>0.53469155330011164</v>
      </c>
      <c r="S72">
        <f t="shared" si="14"/>
        <v>0.33543649729195224</v>
      </c>
      <c r="T72">
        <f t="shared" si="15"/>
        <v>0.58308156942760769</v>
      </c>
      <c r="U72">
        <f t="shared" si="16"/>
        <v>0.13765061305224194</v>
      </c>
      <c r="V72">
        <f t="shared" si="17"/>
        <v>8.2791304569749424E-2</v>
      </c>
      <c r="W72">
        <f t="shared" si="18"/>
        <v>0.22044191762199136</v>
      </c>
      <c r="X72">
        <f t="shared" si="19"/>
        <v>0.10881346014622104</v>
      </c>
      <c r="Y72">
        <f t="shared" si="20"/>
        <v>-5.4189061894380827E-4</v>
      </c>
      <c r="Z72">
        <f t="shared" si="21"/>
        <v>-1.0837812378876165E-3</v>
      </c>
      <c r="AA72">
        <f t="shared" si="22"/>
        <v>-1.0837812378876165E-3</v>
      </c>
      <c r="AB72">
        <f t="shared" si="23"/>
        <v>6.5142362050947464E-2</v>
      </c>
      <c r="AC72">
        <f t="shared" si="24"/>
        <v>-4.9363158305655949E-2</v>
      </c>
      <c r="AD72">
        <f t="shared" si="25"/>
        <v>6.6581870797914292E-2</v>
      </c>
      <c r="AE72">
        <f t="shared" si="26"/>
        <v>-5.045397994493462E-2</v>
      </c>
    </row>
    <row r="73" spans="1:31">
      <c r="A73">
        <v>0.01</v>
      </c>
      <c r="B73">
        <v>0.99</v>
      </c>
      <c r="C73">
        <v>0.05</v>
      </c>
      <c r="D73">
        <v>0.1</v>
      </c>
      <c r="E73">
        <f t="shared" si="0"/>
        <v>-0.59244106496336424</v>
      </c>
      <c r="F73">
        <f t="shared" si="1"/>
        <v>0.2007801501659254</v>
      </c>
      <c r="G73">
        <f t="shared" si="2"/>
        <v>0.25156030033185095</v>
      </c>
      <c r="H73">
        <f t="shared" si="3"/>
        <v>0.30156030033185077</v>
      </c>
      <c r="I73">
        <f t="shared" si="4"/>
        <v>-4.4660232149831176E-3</v>
      </c>
      <c r="J73">
        <f t="shared" si="5"/>
        <v>0.49888349605200999</v>
      </c>
      <c r="K73">
        <f t="shared" si="6"/>
        <v>4.0195037541481349E-2</v>
      </c>
      <c r="L73">
        <f t="shared" si="7"/>
        <v>0.51004740667157877</v>
      </c>
      <c r="M73">
        <f t="shared" si="8"/>
        <v>0.36062706462589328</v>
      </c>
      <c r="N73">
        <f t="shared" si="9"/>
        <v>0.34596487862019482</v>
      </c>
      <c r="O73">
        <f t="shared" si="10"/>
        <v>-9.3356870844433726E-2</v>
      </c>
      <c r="P73">
        <f t="shared" si="11"/>
        <v>0.32905177261487545</v>
      </c>
      <c r="Q73">
        <f t="shared" si="12"/>
        <v>0.13229446090236285</v>
      </c>
      <c r="R73">
        <f t="shared" si="13"/>
        <v>0.53302546211677138</v>
      </c>
      <c r="S73">
        <f t="shared" si="14"/>
        <v>0.3404281714401553</v>
      </c>
      <c r="T73">
        <f t="shared" si="15"/>
        <v>0.58429452714664321</v>
      </c>
      <c r="U73">
        <f t="shared" si="16"/>
        <v>0.13677781701123112</v>
      </c>
      <c r="V73">
        <f t="shared" si="17"/>
        <v>8.2298465351582917E-2</v>
      </c>
      <c r="W73">
        <f t="shared" si="18"/>
        <v>0.21907628236281404</v>
      </c>
      <c r="X73">
        <f t="shared" si="19"/>
        <v>0.10531564554903652</v>
      </c>
      <c r="Y73">
        <f t="shared" si="20"/>
        <v>-5.5702118072883109E-4</v>
      </c>
      <c r="Z73">
        <f t="shared" si="21"/>
        <v>-1.1140423614576622E-3</v>
      </c>
      <c r="AA73">
        <f t="shared" si="22"/>
        <v>-1.1140423614576622E-3</v>
      </c>
      <c r="AB73">
        <f t="shared" si="23"/>
        <v>6.4947602674679958E-2</v>
      </c>
      <c r="AC73">
        <f t="shared" si="24"/>
        <v>-4.916177601540949E-2</v>
      </c>
      <c r="AD73">
        <f t="shared" si="25"/>
        <v>6.6400986554790917E-2</v>
      </c>
      <c r="AE73">
        <f t="shared" si="26"/>
        <v>-5.0261907965411051E-2</v>
      </c>
    </row>
    <row r="74" spans="1:31">
      <c r="A74">
        <v>0.01</v>
      </c>
      <c r="B74">
        <v>0.99</v>
      </c>
      <c r="C74">
        <v>0.05</v>
      </c>
      <c r="D74">
        <v>0.1</v>
      </c>
      <c r="E74">
        <f t="shared" si="0"/>
        <v>-0.60297262951826791</v>
      </c>
      <c r="F74">
        <f t="shared" si="1"/>
        <v>0.20083585228399828</v>
      </c>
      <c r="G74">
        <f t="shared" si="2"/>
        <v>0.2516717045679967</v>
      </c>
      <c r="H74">
        <f t="shared" si="3"/>
        <v>0.30167170456799652</v>
      </c>
      <c r="I74">
        <f t="shared" si="4"/>
        <v>-4.9814610191137275E-3</v>
      </c>
      <c r="J74">
        <f t="shared" si="5"/>
        <v>0.49875463732052194</v>
      </c>
      <c r="K74">
        <f t="shared" si="6"/>
        <v>4.0208963070999568E-2</v>
      </c>
      <c r="L74">
        <f t="shared" si="7"/>
        <v>0.51005088664768383</v>
      </c>
      <c r="M74">
        <f t="shared" si="8"/>
        <v>0.3541323043584253</v>
      </c>
      <c r="N74">
        <f t="shared" si="9"/>
        <v>0.35088105622173577</v>
      </c>
      <c r="O74">
        <f t="shared" si="10"/>
        <v>-9.9996969499912824E-2</v>
      </c>
      <c r="P74">
        <f t="shared" si="11"/>
        <v>0.33407796341141655</v>
      </c>
      <c r="Q74">
        <f t="shared" si="12"/>
        <v>0.12562158606825516</v>
      </c>
      <c r="R74">
        <f t="shared" si="13"/>
        <v>0.53136416144269261</v>
      </c>
      <c r="S74">
        <f t="shared" si="14"/>
        <v>0.34540031538595894</v>
      </c>
      <c r="T74">
        <f t="shared" si="15"/>
        <v>0.58550172477644824</v>
      </c>
      <c r="U74">
        <f t="shared" si="16"/>
        <v>0.13591029441842101</v>
      </c>
      <c r="V74">
        <f t="shared" si="17"/>
        <v>8.1809427329414111E-2</v>
      </c>
      <c r="W74">
        <f t="shared" si="18"/>
        <v>0.2177197217478351</v>
      </c>
      <c r="X74">
        <f t="shared" si="19"/>
        <v>0.10180865731324076</v>
      </c>
      <c r="Y74">
        <f t="shared" si="20"/>
        <v>-5.7199390647471519E-4</v>
      </c>
      <c r="Z74">
        <f t="shared" si="21"/>
        <v>-1.1439878129494304E-3</v>
      </c>
      <c r="AA74">
        <f t="shared" si="22"/>
        <v>-1.1439878129494304E-3</v>
      </c>
      <c r="AB74">
        <f t="shared" si="23"/>
        <v>6.4752401292015579E-2</v>
      </c>
      <c r="AC74">
        <f t="shared" si="24"/>
        <v>-4.8961478894928988E-2</v>
      </c>
      <c r="AD74">
        <f t="shared" si="25"/>
        <v>6.6218972657560563E-2</v>
      </c>
      <c r="AE74">
        <f t="shared" si="26"/>
        <v>-5.0070403066531745E-2</v>
      </c>
    </row>
    <row r="75" spans="1:31">
      <c r="A75">
        <v>0.01</v>
      </c>
      <c r="B75">
        <v>0.99</v>
      </c>
      <c r="C75">
        <v>0.05</v>
      </c>
      <c r="D75">
        <v>0.1</v>
      </c>
      <c r="E75">
        <f t="shared" si="0"/>
        <v>-0.61315349524959195</v>
      </c>
      <c r="F75">
        <f t="shared" si="1"/>
        <v>0.20089305167464575</v>
      </c>
      <c r="G75">
        <f t="shared" si="2"/>
        <v>0.25178610334929163</v>
      </c>
      <c r="H75">
        <f t="shared" si="3"/>
        <v>0.30178610334929146</v>
      </c>
      <c r="I75">
        <f t="shared" si="4"/>
        <v>-5.4790644275504348E-3</v>
      </c>
      <c r="J75">
        <f t="shared" si="5"/>
        <v>0.49863023731981709</v>
      </c>
      <c r="K75">
        <f t="shared" si="6"/>
        <v>4.0223262918661434E-2</v>
      </c>
      <c r="L75">
        <f t="shared" si="7"/>
        <v>0.5100544601645105</v>
      </c>
      <c r="M75">
        <f t="shared" si="8"/>
        <v>0.34765706422922377</v>
      </c>
      <c r="N75">
        <f t="shared" si="9"/>
        <v>0.35577720411122865</v>
      </c>
      <c r="O75">
        <f t="shared" si="10"/>
        <v>-0.10661886676566888</v>
      </c>
      <c r="P75">
        <f t="shared" si="11"/>
        <v>0.33908500371806971</v>
      </c>
      <c r="Q75">
        <f t="shared" si="12"/>
        <v>0.11897089591101362</v>
      </c>
      <c r="R75">
        <f t="shared" si="13"/>
        <v>0.52970769183514388</v>
      </c>
      <c r="S75">
        <f t="shared" si="14"/>
        <v>0.35035309024026406</v>
      </c>
      <c r="T75">
        <f t="shared" si="15"/>
        <v>0.58670319976129981</v>
      </c>
      <c r="U75">
        <f t="shared" si="16"/>
        <v>0.13504804247630645</v>
      </c>
      <c r="V75">
        <f t="shared" si="17"/>
        <v>8.1324154541387014E-2</v>
      </c>
      <c r="W75">
        <f t="shared" si="18"/>
        <v>0.21637219701769345</v>
      </c>
      <c r="X75">
        <f t="shared" si="19"/>
        <v>9.8292774164211977E-2</v>
      </c>
      <c r="Y75">
        <f t="shared" si="20"/>
        <v>-5.868089693491916E-4</v>
      </c>
      <c r="Z75">
        <f t="shared" si="21"/>
        <v>-1.1736179386983832E-3</v>
      </c>
      <c r="AA75">
        <f t="shared" si="22"/>
        <v>-1.1736179386983832E-3</v>
      </c>
      <c r="AB75">
        <f t="shared" si="23"/>
        <v>6.4556787473101465E-2</v>
      </c>
      <c r="AC75">
        <f t="shared" si="24"/>
        <v>-4.8762266870275101E-2</v>
      </c>
      <c r="AD75">
        <f t="shared" si="25"/>
        <v>6.6035861686880429E-2</v>
      </c>
      <c r="AE75">
        <f t="shared" si="26"/>
        <v>-4.987946948143792E-2</v>
      </c>
    </row>
    <row r="76" spans="1:31">
      <c r="A76">
        <v>0.01</v>
      </c>
      <c r="B76">
        <v>0.99</v>
      </c>
      <c r="C76">
        <v>0.05</v>
      </c>
      <c r="D76">
        <v>0.1</v>
      </c>
      <c r="E76">
        <f t="shared" si="0"/>
        <v>-0.6229827726660131</v>
      </c>
      <c r="F76">
        <f t="shared" si="1"/>
        <v>0.20095173257158067</v>
      </c>
      <c r="G76">
        <f t="shared" si="2"/>
        <v>0.25190346514316148</v>
      </c>
      <c r="H76">
        <f t="shared" si="3"/>
        <v>0.3019034651431613</v>
      </c>
      <c r="I76">
        <f t="shared" si="4"/>
        <v>-5.9587921189845072E-3</v>
      </c>
      <c r="J76">
        <f t="shared" si="5"/>
        <v>0.4985103063781558</v>
      </c>
      <c r="K76">
        <f t="shared" si="6"/>
        <v>4.0237933142895164E-2</v>
      </c>
      <c r="L76">
        <f t="shared" si="7"/>
        <v>0.51005812623698321</v>
      </c>
      <c r="M76">
        <f t="shared" si="8"/>
        <v>0.34120138548191364</v>
      </c>
      <c r="N76">
        <f t="shared" si="9"/>
        <v>0.36065343079825618</v>
      </c>
      <c r="O76">
        <f t="shared" si="10"/>
        <v>-0.11322245293435693</v>
      </c>
      <c r="P76">
        <f t="shared" si="11"/>
        <v>0.34407295066621352</v>
      </c>
      <c r="Q76">
        <f t="shared" si="12"/>
        <v>0.11234237502158689</v>
      </c>
      <c r="R76">
        <f t="shared" si="13"/>
        <v>0.52805609241119011</v>
      </c>
      <c r="S76">
        <f t="shared" si="14"/>
        <v>0.35528665678921056</v>
      </c>
      <c r="T76">
        <f t="shared" si="15"/>
        <v>0.58789898965232135</v>
      </c>
      <c r="U76">
        <f t="shared" si="16"/>
        <v>0.13419105744217577</v>
      </c>
      <c r="V76">
        <f t="shared" si="17"/>
        <v>8.0842611261311981E-2</v>
      </c>
      <c r="W76">
        <f t="shared" si="18"/>
        <v>0.21503366870348775</v>
      </c>
      <c r="X76">
        <f t="shared" si="19"/>
        <v>9.4768269851474435E-2</v>
      </c>
      <c r="Y76">
        <f t="shared" si="20"/>
        <v>-6.0146657135901537E-4</v>
      </c>
      <c r="Z76">
        <f t="shared" si="21"/>
        <v>-1.2029331427180307E-3</v>
      </c>
      <c r="AA76">
        <f t="shared" si="22"/>
        <v>-1.2029331427180307E-3</v>
      </c>
      <c r="AB76">
        <f t="shared" si="23"/>
        <v>6.4360790356174341E-2</v>
      </c>
      <c r="AC76">
        <f t="shared" si="24"/>
        <v>-4.856413961205458E-2</v>
      </c>
      <c r="AD76">
        <f t="shared" si="25"/>
        <v>6.5851685937460616E-2</v>
      </c>
      <c r="AE76">
        <f t="shared" si="26"/>
        <v>-4.9689111209760196E-2</v>
      </c>
    </row>
    <row r="77" spans="1:31">
      <c r="A77">
        <v>0.01</v>
      </c>
      <c r="B77">
        <v>0.99</v>
      </c>
      <c r="C77">
        <v>0.05</v>
      </c>
      <c r="D77">
        <v>0.1</v>
      </c>
      <c r="E77">
        <f t="shared" si="0"/>
        <v>-0.6324595996511605</v>
      </c>
      <c r="F77">
        <f t="shared" si="1"/>
        <v>0.20101187922871658</v>
      </c>
      <c r="G77">
        <f t="shared" si="2"/>
        <v>0.2520237584574333</v>
      </c>
      <c r="H77">
        <f t="shared" si="3"/>
        <v>0.30202375845743312</v>
      </c>
      <c r="I77">
        <f t="shared" si="4"/>
        <v>-6.4206041368146914E-3</v>
      </c>
      <c r="J77">
        <f t="shared" si="5"/>
        <v>0.49839485448002352</v>
      </c>
      <c r="K77">
        <f t="shared" si="6"/>
        <v>4.0252969807179143E-2</v>
      </c>
      <c r="L77">
        <f t="shared" si="7"/>
        <v>0.51006188388128815</v>
      </c>
      <c r="M77">
        <f t="shared" si="8"/>
        <v>0.33476530644629621</v>
      </c>
      <c r="N77">
        <f t="shared" si="9"/>
        <v>0.36550984475946163</v>
      </c>
      <c r="O77">
        <f t="shared" si="10"/>
        <v>-0.11980762152810298</v>
      </c>
      <c r="P77">
        <f t="shared" si="11"/>
        <v>0.34904186178718954</v>
      </c>
      <c r="Q77">
        <f t="shared" si="12"/>
        <v>0.10573600505130171</v>
      </c>
      <c r="R77">
        <f t="shared" si="13"/>
        <v>0.52640940086174504</v>
      </c>
      <c r="S77">
        <f t="shared" si="14"/>
        <v>0.36020117546651398</v>
      </c>
      <c r="T77">
        <f t="shared" si="15"/>
        <v>0.58908913209370184</v>
      </c>
      <c r="U77">
        <f t="shared" si="16"/>
        <v>0.13333933464919323</v>
      </c>
      <c r="V77">
        <f t="shared" si="17"/>
        <v>8.0364762002690618E-2</v>
      </c>
      <c r="W77">
        <f t="shared" si="18"/>
        <v>0.21370409665188383</v>
      </c>
      <c r="X77">
        <f t="shared" si="19"/>
        <v>9.123541318618239E-2</v>
      </c>
      <c r="Y77">
        <f t="shared" si="20"/>
        <v>-6.1596694271439604E-4</v>
      </c>
      <c r="Z77">
        <f t="shared" si="21"/>
        <v>-1.2319338854287921E-3</v>
      </c>
      <c r="AA77">
        <f t="shared" si="22"/>
        <v>-1.2319338854287921E-3</v>
      </c>
      <c r="AB77">
        <f t="shared" si="23"/>
        <v>6.4164438644103539E-2</v>
      </c>
      <c r="AC77">
        <f t="shared" si="24"/>
        <v>-4.8367096543366302E-2</v>
      </c>
      <c r="AD77">
        <f t="shared" si="25"/>
        <v>6.5666477410048316E-2</v>
      </c>
      <c r="AE77">
        <f t="shared" si="26"/>
        <v>-4.949933202363424E-2</v>
      </c>
    </row>
    <row r="78" spans="1:31">
      <c r="A78">
        <v>0.01</v>
      </c>
      <c r="B78">
        <v>0.99</v>
      </c>
      <c r="C78">
        <v>0.05</v>
      </c>
      <c r="D78">
        <v>0.1</v>
      </c>
      <c r="E78">
        <f t="shared" si="0"/>
        <v>-0.64158314096977875</v>
      </c>
      <c r="F78">
        <f t="shared" si="1"/>
        <v>0.20107347592298802</v>
      </c>
      <c r="G78">
        <f t="shared" si="2"/>
        <v>0.25214695184597619</v>
      </c>
      <c r="H78">
        <f t="shared" si="3"/>
        <v>0.30214695184597601</v>
      </c>
      <c r="I78">
        <f t="shared" si="4"/>
        <v>-6.8644618638913184E-3</v>
      </c>
      <c r="J78">
        <f t="shared" si="5"/>
        <v>0.49828389127272854</v>
      </c>
      <c r="K78">
        <f t="shared" si="6"/>
        <v>4.0268368980747003E-2</v>
      </c>
      <c r="L78">
        <f t="shared" si="7"/>
        <v>0.51006573211504824</v>
      </c>
      <c r="M78">
        <f t="shared" si="8"/>
        <v>0.32834886258188584</v>
      </c>
      <c r="N78">
        <f t="shared" si="9"/>
        <v>0.37034655441379827</v>
      </c>
      <c r="O78">
        <f t="shared" si="10"/>
        <v>-0.1263742692691078</v>
      </c>
      <c r="P78">
        <f t="shared" si="11"/>
        <v>0.35399179498955297</v>
      </c>
      <c r="Q78">
        <f t="shared" si="12"/>
        <v>9.9151764767024766E-2</v>
      </c>
      <c r="R78">
        <f t="shared" si="13"/>
        <v>0.52476765346604115</v>
      </c>
      <c r="S78">
        <f t="shared" si="14"/>
        <v>0.36509680632682107</v>
      </c>
      <c r="T78">
        <f t="shared" si="15"/>
        <v>0.59027366480933241</v>
      </c>
      <c r="U78">
        <f t="shared" si="16"/>
        <v>0.13249286852746711</v>
      </c>
      <c r="V78">
        <f t="shared" si="17"/>
        <v>7.9890571522480969E-2</v>
      </c>
      <c r="W78">
        <f t="shared" si="18"/>
        <v>0.21238344004994808</v>
      </c>
      <c r="X78">
        <f t="shared" si="19"/>
        <v>8.7694468079826837E-2</v>
      </c>
      <c r="Y78">
        <f t="shared" si="20"/>
        <v>-6.3031034119209999E-4</v>
      </c>
      <c r="Z78">
        <f t="shared" si="21"/>
        <v>-1.2606206823842E-3</v>
      </c>
      <c r="AA78">
        <f t="shared" si="22"/>
        <v>-1.2606206823842E-3</v>
      </c>
      <c r="AB78">
        <f t="shared" si="23"/>
        <v>6.3967760601312859E-2</v>
      </c>
      <c r="AC78">
        <f t="shared" si="24"/>
        <v>-4.8171136847591528E-2</v>
      </c>
      <c r="AD78">
        <f t="shared" si="25"/>
        <v>6.548026780382199E-2</v>
      </c>
      <c r="AE78">
        <f t="shared" si="26"/>
        <v>-4.9310135473620335E-2</v>
      </c>
    </row>
    <row r="79" spans="1:31">
      <c r="A79">
        <v>0.01</v>
      </c>
      <c r="B79">
        <v>0.99</v>
      </c>
      <c r="C79">
        <v>0.05</v>
      </c>
      <c r="D79">
        <v>0.1</v>
      </c>
      <c r="E79">
        <f t="shared" si="0"/>
        <v>-0.65035258777776139</v>
      </c>
      <c r="F79">
        <f t="shared" si="1"/>
        <v>0.20113650695710722</v>
      </c>
      <c r="G79">
        <f t="shared" si="2"/>
        <v>0.25227301391421458</v>
      </c>
      <c r="H79">
        <f t="shared" si="3"/>
        <v>0.30227301391421441</v>
      </c>
      <c r="I79">
        <f t="shared" si="4"/>
        <v>-7.2903279974666155E-3</v>
      </c>
      <c r="J79">
        <f t="shared" si="5"/>
        <v>0.49817742607294013</v>
      </c>
      <c r="K79">
        <f t="shared" si="6"/>
        <v>4.0284126739276803E-2</v>
      </c>
      <c r="L79">
        <f t="shared" si="7"/>
        <v>0.51006966995749625</v>
      </c>
      <c r="M79">
        <f t="shared" si="8"/>
        <v>0.32195208652175455</v>
      </c>
      <c r="N79">
        <f t="shared" si="9"/>
        <v>0.37516366809855745</v>
      </c>
      <c r="O79">
        <f t="shared" si="10"/>
        <v>-0.13292229604948999</v>
      </c>
      <c r="P79">
        <f t="shared" si="11"/>
        <v>0.35892280853691499</v>
      </c>
      <c r="Q79">
        <f t="shared" si="12"/>
        <v>9.258963010626424E-2</v>
      </c>
      <c r="R79">
        <f t="shared" si="13"/>
        <v>0.52313088510649763</v>
      </c>
      <c r="S79">
        <f t="shared" si="14"/>
        <v>0.36997370902006399</v>
      </c>
      <c r="T79">
        <f t="shared" si="15"/>
        <v>0.59145262558985678</v>
      </c>
      <c r="U79">
        <f t="shared" si="16"/>
        <v>0.13165165262508882</v>
      </c>
      <c r="V79">
        <f t="shared" si="17"/>
        <v>7.9420004824609439E-2</v>
      </c>
      <c r="W79">
        <f t="shared" si="18"/>
        <v>0.21107165744969825</v>
      </c>
      <c r="X79">
        <f t="shared" si="19"/>
        <v>8.4145693584095765E-2</v>
      </c>
      <c r="Y79">
        <f t="shared" si="20"/>
        <v>-6.444970514977741E-4</v>
      </c>
      <c r="Z79">
        <f t="shared" si="21"/>
        <v>-1.2889941029955482E-3</v>
      </c>
      <c r="AA79">
        <f t="shared" si="22"/>
        <v>-1.2889941029955482E-3</v>
      </c>
      <c r="AB79">
        <f t="shared" si="23"/>
        <v>6.377078405107249E-2</v>
      </c>
      <c r="AC79">
        <f t="shared" si="24"/>
        <v>-4.79762594760283E-2</v>
      </c>
      <c r="AD79">
        <f t="shared" si="25"/>
        <v>6.5293088509190758E-2</v>
      </c>
      <c r="AE79">
        <f t="shared" si="26"/>
        <v>-4.9121524894526286E-2</v>
      </c>
    </row>
    <row r="80" spans="1:31">
      <c r="A80">
        <v>0.01</v>
      </c>
      <c r="B80">
        <v>0.99</v>
      </c>
      <c r="C80">
        <v>0.05</v>
      </c>
      <c r="D80">
        <v>0.1</v>
      </c>
      <c r="E80">
        <f t="shared" si="0"/>
        <v>-0.65876715713617096</v>
      </c>
      <c r="F80">
        <f t="shared" si="1"/>
        <v>0.20120095666225699</v>
      </c>
      <c r="G80">
        <f t="shared" si="2"/>
        <v>0.25240191332451412</v>
      </c>
      <c r="H80">
        <f t="shared" si="3"/>
        <v>0.30240191332451394</v>
      </c>
      <c r="I80">
        <f t="shared" si="4"/>
        <v>-7.6981665243571369E-3</v>
      </c>
      <c r="J80">
        <f t="shared" si="5"/>
        <v>0.49807546787316603</v>
      </c>
      <c r="K80">
        <f t="shared" si="6"/>
        <v>4.0300239165564244E-2</v>
      </c>
      <c r="L80">
        <f t="shared" si="7"/>
        <v>0.51007369642964284</v>
      </c>
      <c r="M80">
        <f t="shared" si="8"/>
        <v>0.31557500811664729</v>
      </c>
      <c r="N80">
        <f t="shared" si="9"/>
        <v>0.3799612940461603</v>
      </c>
      <c r="O80">
        <f t="shared" si="10"/>
        <v>-0.13945160490040906</v>
      </c>
      <c r="P80">
        <f t="shared" si="11"/>
        <v>0.36383496102636764</v>
      </c>
      <c r="Q80">
        <f t="shared" si="12"/>
        <v>8.6049574232179515E-2</v>
      </c>
      <c r="R80">
        <f t="shared" si="13"/>
        <v>0.52149912928396114</v>
      </c>
      <c r="S80">
        <f t="shared" si="14"/>
        <v>0.37483204276678928</v>
      </c>
      <c r="T80">
        <f t="shared" si="15"/>
        <v>0.59262605228012422</v>
      </c>
      <c r="U80">
        <f t="shared" si="16"/>
        <v>0.13081567962912519</v>
      </c>
      <c r="V80">
        <f t="shared" si="17"/>
        <v>7.8953027163239278E-2</v>
      </c>
      <c r="W80">
        <f t="shared" si="18"/>
        <v>0.20976870679236448</v>
      </c>
      <c r="X80">
        <f t="shared" si="19"/>
        <v>8.0589343931820823E-2</v>
      </c>
      <c r="Y80">
        <f t="shared" si="20"/>
        <v>-6.5852738462803592E-4</v>
      </c>
      <c r="Z80">
        <f t="shared" si="21"/>
        <v>-1.3170547692560718E-3</v>
      </c>
      <c r="AA80">
        <f t="shared" si="22"/>
        <v>-1.3170547692560718E-3</v>
      </c>
      <c r="AB80">
        <f t="shared" si="23"/>
        <v>6.3573536373152092E-2</v>
      </c>
      <c r="AC80">
        <f t="shared" si="24"/>
        <v>-4.7782463155371248E-2</v>
      </c>
      <c r="AD80">
        <f t="shared" si="25"/>
        <v>6.5104970600992462E-2</v>
      </c>
      <c r="AE80">
        <f t="shared" si="26"/>
        <v>-4.8933503411133387E-2</v>
      </c>
    </row>
    <row r="81" spans="1:31">
      <c r="A81">
        <v>0.01</v>
      </c>
      <c r="B81">
        <v>0.99</v>
      </c>
      <c r="C81">
        <v>0.05</v>
      </c>
      <c r="D81">
        <v>0.1</v>
      </c>
      <c r="E81">
        <f t="shared" si="0"/>
        <v>-0.66682609152935302</v>
      </c>
      <c r="F81">
        <f t="shared" si="1"/>
        <v>0.20126680940071978</v>
      </c>
      <c r="G81">
        <f t="shared" si="2"/>
        <v>0.25253361880143971</v>
      </c>
      <c r="H81">
        <f t="shared" si="3"/>
        <v>0.30253361880143953</v>
      </c>
      <c r="I81">
        <f t="shared" si="4"/>
        <v>-8.08794269632368E-3</v>
      </c>
      <c r="J81">
        <f t="shared" si="5"/>
        <v>0.49797802534816549</v>
      </c>
      <c r="K81">
        <f t="shared" si="6"/>
        <v>4.0316702350179943E-2</v>
      </c>
      <c r="L81">
        <f t="shared" si="7"/>
        <v>0.5100778105544409</v>
      </c>
      <c r="M81">
        <f t="shared" si="8"/>
        <v>0.30921765447933208</v>
      </c>
      <c r="N81">
        <f t="shared" si="9"/>
        <v>0.38473954036169744</v>
      </c>
      <c r="O81">
        <f t="shared" si="10"/>
        <v>-0.14596210196050829</v>
      </c>
      <c r="P81">
        <f t="shared" si="11"/>
        <v>0.36872831136748097</v>
      </c>
      <c r="Q81">
        <f t="shared" si="12"/>
        <v>7.9531567588468979E-2</v>
      </c>
      <c r="R81">
        <f t="shared" si="13"/>
        <v>0.51987241813330076</v>
      </c>
      <c r="S81">
        <f t="shared" si="14"/>
        <v>0.37967196633443978</v>
      </c>
      <c r="T81">
        <f t="shared" si="15"/>
        <v>0.59379398276703965</v>
      </c>
      <c r="U81">
        <f t="shared" si="16"/>
        <v>0.12998494138654973</v>
      </c>
      <c r="V81">
        <f t="shared" si="17"/>
        <v>7.8489604045802436E-2</v>
      </c>
      <c r="W81">
        <f t="shared" si="18"/>
        <v>0.20847454543235217</v>
      </c>
      <c r="X81">
        <f t="shared" si="19"/>
        <v>7.7025668578944412E-2</v>
      </c>
      <c r="Y81">
        <f t="shared" si="20"/>
        <v>-6.7240167723284737E-4</v>
      </c>
      <c r="Z81">
        <f t="shared" si="21"/>
        <v>-1.3448033544656947E-3</v>
      </c>
      <c r="AA81">
        <f t="shared" si="22"/>
        <v>-1.3448033544656947E-3</v>
      </c>
      <c r="AB81">
        <f t="shared" si="23"/>
        <v>6.3376044501825837E-2</v>
      </c>
      <c r="AC81">
        <f t="shared" si="24"/>
        <v>-4.7589746395036922E-2</v>
      </c>
      <c r="AD81">
        <f t="shared" si="25"/>
        <v>6.4915944832084987E-2</v>
      </c>
      <c r="AE81">
        <f t="shared" si="26"/>
        <v>-4.874607394382479E-2</v>
      </c>
    </row>
    <row r="82" spans="1:31">
      <c r="A82">
        <v>0.01</v>
      </c>
      <c r="B82">
        <v>0.99</v>
      </c>
      <c r="C82">
        <v>0.05</v>
      </c>
      <c r="D82">
        <v>0.1</v>
      </c>
      <c r="E82">
        <f t="shared" si="0"/>
        <v>-0.6745286583872474</v>
      </c>
      <c r="F82">
        <f t="shared" si="1"/>
        <v>0.20133404956844306</v>
      </c>
      <c r="G82">
        <f t="shared" si="2"/>
        <v>0.25266809913688626</v>
      </c>
      <c r="H82">
        <f t="shared" si="3"/>
        <v>0.30266809913688608</v>
      </c>
      <c r="I82">
        <f t="shared" si="4"/>
        <v>-8.4596230056737456E-3</v>
      </c>
      <c r="J82">
        <f t="shared" si="5"/>
        <v>0.49788510686129955</v>
      </c>
      <c r="K82">
        <f t="shared" si="6"/>
        <v>4.0333512392110762E-2</v>
      </c>
      <c r="L82">
        <f t="shared" si="7"/>
        <v>0.51008201135694597</v>
      </c>
      <c r="M82">
        <f t="shared" si="8"/>
        <v>0.30288005002914947</v>
      </c>
      <c r="N82">
        <f t="shared" si="9"/>
        <v>0.38949851500120114</v>
      </c>
      <c r="O82">
        <f t="shared" si="10"/>
        <v>-0.15245369644371679</v>
      </c>
      <c r="P82">
        <f t="shared" si="11"/>
        <v>0.37360291876186347</v>
      </c>
      <c r="Q82">
        <f t="shared" si="12"/>
        <v>7.3035577954106506E-2</v>
      </c>
      <c r="R82">
        <f t="shared" si="13"/>
        <v>0.51825078243933309</v>
      </c>
      <c r="S82">
        <f t="shared" si="14"/>
        <v>0.38449363801456754</v>
      </c>
      <c r="T82">
        <f t="shared" si="15"/>
        <v>0.59495645496780147</v>
      </c>
      <c r="U82">
        <f t="shared" si="16"/>
        <v>0.12915942892509716</v>
      </c>
      <c r="V82">
        <f t="shared" si="17"/>
        <v>7.8029701235803328E-2</v>
      </c>
      <c r="W82">
        <f t="shared" si="18"/>
        <v>0.20718913016090049</v>
      </c>
      <c r="X82">
        <f t="shared" si="19"/>
        <v>7.3454912247443535E-2</v>
      </c>
      <c r="Y82">
        <f t="shared" si="20"/>
        <v>-6.8612029097869212E-4</v>
      </c>
      <c r="Z82">
        <f t="shared" si="21"/>
        <v>-1.3722405819573842E-3</v>
      </c>
      <c r="AA82">
        <f t="shared" si="22"/>
        <v>-1.3722405819573842E-3</v>
      </c>
      <c r="AB82">
        <f t="shared" si="23"/>
        <v>6.3178334924220286E-2</v>
      </c>
      <c r="AC82">
        <f t="shared" si="24"/>
        <v>-4.7398107494336289E-2</v>
      </c>
      <c r="AD82">
        <f t="shared" si="25"/>
        <v>6.4726041627323871E-2</v>
      </c>
      <c r="AE82">
        <f t="shared" si="26"/>
        <v>-4.8559239214116472E-2</v>
      </c>
    </row>
    <row r="83" spans="1:31">
      <c r="A83">
        <v>0.01</v>
      </c>
      <c r="B83">
        <v>0.99</v>
      </c>
      <c r="C83">
        <v>0.05</v>
      </c>
      <c r="D83">
        <v>0.1</v>
      </c>
      <c r="E83">
        <f t="shared" si="0"/>
        <v>-0.68187414961199178</v>
      </c>
      <c r="F83">
        <f t="shared" si="1"/>
        <v>0.20140266159754092</v>
      </c>
      <c r="G83">
        <f t="shared" si="2"/>
        <v>0.25280532319508198</v>
      </c>
      <c r="H83">
        <f t="shared" si="3"/>
        <v>0.3028053231950818</v>
      </c>
      <c r="I83">
        <f t="shared" si="4"/>
        <v>-8.8131751610913897E-3</v>
      </c>
      <c r="J83">
        <f t="shared" si="5"/>
        <v>0.49779672047081308</v>
      </c>
      <c r="K83">
        <f t="shared" si="6"/>
        <v>4.0350665399385227E-2</v>
      </c>
      <c r="L83">
        <f t="shared" si="7"/>
        <v>0.51008629786447224</v>
      </c>
      <c r="M83">
        <f t="shared" si="8"/>
        <v>0.29656221653672743</v>
      </c>
      <c r="N83">
        <f t="shared" si="9"/>
        <v>0.39423832575063478</v>
      </c>
      <c r="O83">
        <f t="shared" si="10"/>
        <v>-0.15892630060644916</v>
      </c>
      <c r="P83">
        <f t="shared" si="11"/>
        <v>0.37845884268327512</v>
      </c>
      <c r="Q83">
        <f t="shared" si="12"/>
        <v>6.6561570497898154E-2</v>
      </c>
      <c r="R83">
        <f t="shared" si="13"/>
        <v>0.51663425165305887</v>
      </c>
      <c r="S83">
        <f t="shared" si="14"/>
        <v>0.38929721560095459</v>
      </c>
      <c r="T83">
        <f t="shared" si="15"/>
        <v>0.59611350681852082</v>
      </c>
      <c r="U83">
        <f t="shared" si="16"/>
        <v>0.12833913247402748</v>
      </c>
      <c r="V83">
        <f t="shared" si="17"/>
        <v>7.757328475540172E-2</v>
      </c>
      <c r="W83">
        <f t="shared" si="18"/>
        <v>0.20591241722942921</v>
      </c>
      <c r="X83">
        <f t="shared" si="19"/>
        <v>6.9877314969148133E-2</v>
      </c>
      <c r="Y83">
        <f t="shared" si="20"/>
        <v>-6.9968361191303922E-4</v>
      </c>
      <c r="Z83">
        <f t="shared" si="21"/>
        <v>-1.3993672238260784E-3</v>
      </c>
      <c r="AA83">
        <f t="shared" si="22"/>
        <v>-1.3993672238260784E-3</v>
      </c>
      <c r="AB83">
        <f t="shared" si="23"/>
        <v>6.2980433678995973E-2</v>
      </c>
      <c r="AC83">
        <f t="shared" si="24"/>
        <v>-4.7207544549494627E-2</v>
      </c>
      <c r="AD83">
        <f t="shared" si="25"/>
        <v>6.4535291077920151E-2</v>
      </c>
      <c r="AE83">
        <f t="shared" si="26"/>
        <v>-4.8373001750090315E-2</v>
      </c>
    </row>
    <row r="84" spans="1:31">
      <c r="A84">
        <v>0.01</v>
      </c>
      <c r="B84">
        <v>0.99</v>
      </c>
      <c r="C84">
        <v>0.05</v>
      </c>
      <c r="D84">
        <v>0.1</v>
      </c>
      <c r="E84">
        <f t="shared" si="0"/>
        <v>-0.68886188110890656</v>
      </c>
      <c r="F84">
        <f t="shared" si="1"/>
        <v>0.20147262995873222</v>
      </c>
      <c r="G84">
        <f t="shared" si="2"/>
        <v>0.25294525991746458</v>
      </c>
      <c r="H84">
        <f t="shared" si="3"/>
        <v>0.3029452599174644</v>
      </c>
      <c r="I84">
        <f t="shared" si="4"/>
        <v>-9.1485680636988684E-3</v>
      </c>
      <c r="J84">
        <f t="shared" si="5"/>
        <v>0.49771287393605168</v>
      </c>
      <c r="K84">
        <f t="shared" si="6"/>
        <v>4.0368157489683053E-2</v>
      </c>
      <c r="L84">
        <f t="shared" si="7"/>
        <v>0.51009066910674539</v>
      </c>
      <c r="M84">
        <f t="shared" si="8"/>
        <v>0.29026417316882785</v>
      </c>
      <c r="N84">
        <f t="shared" si="9"/>
        <v>0.39895908020558424</v>
      </c>
      <c r="O84">
        <f t="shared" si="10"/>
        <v>-0.16537982971424117</v>
      </c>
      <c r="P84">
        <f t="shared" si="11"/>
        <v>0.38329614285828417</v>
      </c>
      <c r="Q84">
        <f t="shared" si="12"/>
        <v>6.0109507832832199E-2</v>
      </c>
      <c r="R84">
        <f t="shared" si="13"/>
        <v>0.51502285390818858</v>
      </c>
      <c r="S84">
        <f t="shared" si="14"/>
        <v>0.39408285636862195</v>
      </c>
      <c r="T84">
        <f t="shared" si="15"/>
        <v>0.59726517626321252</v>
      </c>
      <c r="U84">
        <f t="shared" si="16"/>
        <v>0.1275240414847858</v>
      </c>
      <c r="V84">
        <f t="shared" si="17"/>
        <v>7.712032088778277E-2</v>
      </c>
      <c r="W84">
        <f t="shared" si="18"/>
        <v>0.20464436237256856</v>
      </c>
      <c r="X84">
        <f t="shared" si="19"/>
        <v>6.62931121303936E-2</v>
      </c>
      <c r="Y84">
        <f t="shared" si="20"/>
        <v>-7.1309204983057957E-4</v>
      </c>
      <c r="Z84">
        <f t="shared" si="21"/>
        <v>-1.4261840996611591E-3</v>
      </c>
      <c r="AA84">
        <f t="shared" si="22"/>
        <v>-1.4261840996611591E-3</v>
      </c>
      <c r="AB84">
        <f t="shared" si="23"/>
        <v>6.2782366355352962E-2</v>
      </c>
      <c r="AC84">
        <f t="shared" si="24"/>
        <v>-4.7018055460520798E-2</v>
      </c>
      <c r="AD84">
        <f t="shared" si="25"/>
        <v>6.4343722936171188E-2</v>
      </c>
      <c r="AE84">
        <f t="shared" si="26"/>
        <v>-4.8187363891729708E-2</v>
      </c>
    </row>
    <row r="85" spans="1:31">
      <c r="A85">
        <v>0.01</v>
      </c>
      <c r="B85">
        <v>0.99</v>
      </c>
      <c r="C85">
        <v>0.05</v>
      </c>
      <c r="D85">
        <v>0.1</v>
      </c>
      <c r="E85">
        <f t="shared" si="0"/>
        <v>-0.69549119232194589</v>
      </c>
      <c r="F85">
        <f t="shared" si="1"/>
        <v>0.20154393916371527</v>
      </c>
      <c r="G85">
        <f t="shared" si="2"/>
        <v>0.25308787832743068</v>
      </c>
      <c r="H85">
        <f t="shared" si="3"/>
        <v>0.3030878783274305</v>
      </c>
      <c r="I85">
        <f t="shared" si="4"/>
        <v>-9.4657717833542265E-3</v>
      </c>
      <c r="J85">
        <f t="shared" si="5"/>
        <v>0.49763357472360847</v>
      </c>
      <c r="K85">
        <f t="shared" si="6"/>
        <v>4.0385984790928815E-2</v>
      </c>
      <c r="L85">
        <f t="shared" si="7"/>
        <v>0.51009512411605107</v>
      </c>
      <c r="M85">
        <f t="shared" si="8"/>
        <v>0.28398593653329257</v>
      </c>
      <c r="N85">
        <f t="shared" si="9"/>
        <v>0.40366088575163633</v>
      </c>
      <c r="O85">
        <f t="shared" si="10"/>
        <v>-0.1718142020078583</v>
      </c>
      <c r="P85">
        <f t="shared" si="11"/>
        <v>0.38811487924745713</v>
      </c>
      <c r="Q85">
        <f t="shared" si="12"/>
        <v>5.3679350070195433E-2</v>
      </c>
      <c r="R85">
        <f t="shared" si="13"/>
        <v>0.51341661603793753</v>
      </c>
      <c r="S85">
        <f t="shared" si="14"/>
        <v>0.39885071705370273</v>
      </c>
      <c r="T85">
        <f t="shared" si="15"/>
        <v>0.59841150124315234</v>
      </c>
      <c r="U85">
        <f t="shared" si="16"/>
        <v>0.1267141446515441</v>
      </c>
      <c r="V85">
        <f t="shared" si="17"/>
        <v>7.6670776179320832E-2</v>
      </c>
      <c r="W85">
        <f t="shared" si="18"/>
        <v>0.20338492083086493</v>
      </c>
      <c r="X85">
        <f t="shared" si="19"/>
        <v>6.2702534517448436E-2</v>
      </c>
      <c r="Y85">
        <f t="shared" si="20"/>
        <v>-7.2634603764169282E-4</v>
      </c>
      <c r="Z85">
        <f t="shared" si="21"/>
        <v>-1.4526920752833856E-3</v>
      </c>
      <c r="AA85">
        <f t="shared" si="22"/>
        <v>-1.4526920752833856E-3</v>
      </c>
      <c r="AB85">
        <f t="shared" si="23"/>
        <v>6.2584158092351377E-2</v>
      </c>
      <c r="AC85">
        <f t="shared" si="24"/>
        <v>-4.6829637937926404E-2</v>
      </c>
      <c r="AD85">
        <f t="shared" si="25"/>
        <v>6.4151366610557647E-2</v>
      </c>
      <c r="AE85">
        <f t="shared" si="26"/>
        <v>-4.8002327796157519E-2</v>
      </c>
    </row>
    <row r="86" spans="1:31">
      <c r="A86">
        <v>0.01</v>
      </c>
      <c r="B86">
        <v>0.99</v>
      </c>
      <c r="C86">
        <v>0.05</v>
      </c>
      <c r="D86">
        <v>0.1</v>
      </c>
      <c r="E86">
        <f t="shared" si="0"/>
        <v>-0.70176144577369071</v>
      </c>
      <c r="F86">
        <f t="shared" si="1"/>
        <v>0.20161657376747943</v>
      </c>
      <c r="G86">
        <f t="shared" si="2"/>
        <v>0.25323314753495901</v>
      </c>
      <c r="H86">
        <f t="shared" si="3"/>
        <v>0.30323314753495884</v>
      </c>
      <c r="I86">
        <f t="shared" si="4"/>
        <v>-9.7647575351886354E-3</v>
      </c>
      <c r="J86">
        <f t="shared" si="5"/>
        <v>0.49755883001340145</v>
      </c>
      <c r="K86">
        <f t="shared" si="6"/>
        <v>4.0404143441869857E-2</v>
      </c>
      <c r="L86">
        <f t="shared" si="7"/>
        <v>0.51009966192737832</v>
      </c>
      <c r="M86">
        <f t="shared" si="8"/>
        <v>0.27772752072405743</v>
      </c>
      <c r="N86">
        <f t="shared" si="9"/>
        <v>0.40834384954542896</v>
      </c>
      <c r="O86">
        <f t="shared" si="10"/>
        <v>-0.17822933866891405</v>
      </c>
      <c r="P86">
        <f t="shared" si="11"/>
        <v>0.39291511202707291</v>
      </c>
      <c r="Q86">
        <f t="shared" si="12"/>
        <v>4.7271054873431459E-2</v>
      </c>
      <c r="R86">
        <f t="shared" si="13"/>
        <v>0.51181556359207103</v>
      </c>
      <c r="S86">
        <f t="shared" si="14"/>
        <v>0.40360095383415995</v>
      </c>
      <c r="T86">
        <f t="shared" si="15"/>
        <v>0.59955251968659051</v>
      </c>
      <c r="U86">
        <f t="shared" si="16"/>
        <v>0.12590942993161394</v>
      </c>
      <c r="V86">
        <f t="shared" si="17"/>
        <v>7.6224617441545142E-2</v>
      </c>
      <c r="W86">
        <f t="shared" si="18"/>
        <v>0.2021340473731591</v>
      </c>
      <c r="X86">
        <f t="shared" si="19"/>
        <v>5.9105808362660481E-2</v>
      </c>
      <c r="Y86">
        <f t="shared" si="20"/>
        <v>-7.3944603074359197E-4</v>
      </c>
      <c r="Z86">
        <f t="shared" si="21"/>
        <v>-1.4788920614871839E-3</v>
      </c>
      <c r="AA86">
        <f t="shared" si="22"/>
        <v>-1.4788920614871839E-3</v>
      </c>
      <c r="AB86">
        <f t="shared" si="23"/>
        <v>6.2385833578537379E-2</v>
      </c>
      <c r="AC86">
        <f t="shared" si="24"/>
        <v>-4.6642289509296608E-2</v>
      </c>
      <c r="AD86">
        <f t="shared" si="25"/>
        <v>6.3958251161199312E-2</v>
      </c>
      <c r="AE86">
        <f t="shared" si="26"/>
        <v>-4.7817895442776634E-2</v>
      </c>
    </row>
    <row r="87" spans="1:31">
      <c r="A87">
        <v>0.01</v>
      </c>
      <c r="B87">
        <v>0.99</v>
      </c>
      <c r="C87">
        <v>0.05</v>
      </c>
      <c r="D87">
        <v>0.1</v>
      </c>
      <c r="E87">
        <f t="shared" si="0"/>
        <v>-0.70767202660995676</v>
      </c>
      <c r="F87">
        <f t="shared" si="1"/>
        <v>0.2016905183705538</v>
      </c>
      <c r="G87">
        <f t="shared" si="2"/>
        <v>0.25338103674110773</v>
      </c>
      <c r="H87">
        <f t="shared" si="3"/>
        <v>0.30338103674110756</v>
      </c>
      <c r="I87">
        <f t="shared" si="4"/>
        <v>-1.0045497656387063E-2</v>
      </c>
      <c r="J87">
        <f t="shared" si="5"/>
        <v>0.49748864670467963</v>
      </c>
      <c r="K87">
        <f t="shared" si="6"/>
        <v>4.0422629592638447E-2</v>
      </c>
      <c r="L87">
        <f t="shared" si="7"/>
        <v>0.51010428157856191</v>
      </c>
      <c r="M87">
        <f t="shared" si="8"/>
        <v>0.27148893736620372</v>
      </c>
      <c r="N87">
        <f t="shared" si="9"/>
        <v>0.41300807849635862</v>
      </c>
      <c r="O87">
        <f t="shared" si="10"/>
        <v>-0.18462516378503399</v>
      </c>
      <c r="P87">
        <f t="shared" si="11"/>
        <v>0.39769690157135057</v>
      </c>
      <c r="Q87">
        <f t="shared" si="12"/>
        <v>4.088457751171512E-2</v>
      </c>
      <c r="R87">
        <f t="shared" si="13"/>
        <v>0.51021972085417922</v>
      </c>
      <c r="S87">
        <f t="shared" si="14"/>
        <v>0.40833372231132736</v>
      </c>
      <c r="T87">
        <f t="shared" si="15"/>
        <v>0.60068826949881537</v>
      </c>
      <c r="U87">
        <f t="shared" si="16"/>
        <v>0.12510988456571648</v>
      </c>
      <c r="V87">
        <f t="shared" si="17"/>
        <v>7.57818117529135E-2</v>
      </c>
      <c r="W87">
        <f t="shared" si="18"/>
        <v>0.20089169631862996</v>
      </c>
      <c r="X87">
        <f t="shared" si="19"/>
        <v>5.550315539126581E-2</v>
      </c>
      <c r="Y87">
        <f t="shared" si="20"/>
        <v>-7.5239250639457488E-4</v>
      </c>
      <c r="Z87">
        <f t="shared" si="21"/>
        <v>-1.5047850127891498E-3</v>
      </c>
      <c r="AA87">
        <f t="shared" si="22"/>
        <v>-1.5047850127891498E-3</v>
      </c>
      <c r="AB87">
        <f t="shared" si="23"/>
        <v>6.2187417051864632E-2</v>
      </c>
      <c r="AC87">
        <f t="shared" si="24"/>
        <v>-4.6456007525713876E-2</v>
      </c>
      <c r="AD87">
        <f t="shared" si="25"/>
        <v>6.3764405295662449E-2</v>
      </c>
      <c r="AE87">
        <f t="shared" si="26"/>
        <v>-4.7634068638313778E-2</v>
      </c>
    </row>
    <row r="88" spans="1:31">
      <c r="A88">
        <v>0.01</v>
      </c>
      <c r="B88">
        <v>0.99</v>
      </c>
      <c r="C88">
        <v>0.05</v>
      </c>
      <c r="D88">
        <v>0.1</v>
      </c>
      <c r="E88">
        <f t="shared" si="0"/>
        <v>-0.71322234214908331</v>
      </c>
      <c r="F88">
        <f t="shared" si="1"/>
        <v>0.20176575762119325</v>
      </c>
      <c r="G88">
        <f t="shared" si="2"/>
        <v>0.25353151524238665</v>
      </c>
      <c r="H88">
        <f t="shared" si="3"/>
        <v>0.30353151524238647</v>
      </c>
      <c r="I88">
        <f t="shared" si="4"/>
        <v>-1.0307965583215502E-2</v>
      </c>
      <c r="J88">
        <f t="shared" si="5"/>
        <v>0.49742303142195726</v>
      </c>
      <c r="K88">
        <f t="shared" si="6"/>
        <v>4.0441439405298311E-2</v>
      </c>
      <c r="L88">
        <f t="shared" si="7"/>
        <v>0.51010898211041722</v>
      </c>
      <c r="M88">
        <f t="shared" si="8"/>
        <v>0.26527019566101728</v>
      </c>
      <c r="N88">
        <f t="shared" si="9"/>
        <v>0.41765367924892999</v>
      </c>
      <c r="O88">
        <f t="shared" si="10"/>
        <v>-0.19100160431460023</v>
      </c>
      <c r="P88">
        <f t="shared" si="11"/>
        <v>0.40246030843518193</v>
      </c>
      <c r="Q88">
        <f t="shared" si="12"/>
        <v>3.4519870913221562E-2</v>
      </c>
      <c r="R88">
        <f t="shared" si="13"/>
        <v>0.50862911085916285</v>
      </c>
      <c r="S88">
        <f t="shared" si="14"/>
        <v>0.41304917749225178</v>
      </c>
      <c r="T88">
        <f t="shared" si="15"/>
        <v>0.60181878855255844</v>
      </c>
      <c r="U88">
        <f t="shared" si="16"/>
        <v>0.12431549509809965</v>
      </c>
      <c r="V88">
        <f t="shared" si="17"/>
        <v>7.5342326460401662E-2</v>
      </c>
      <c r="W88">
        <f t="shared" si="18"/>
        <v>0.19965782155850131</v>
      </c>
      <c r="X88">
        <f t="shared" si="19"/>
        <v>5.1894792868807327E-2</v>
      </c>
      <c r="Y88">
        <f t="shared" si="20"/>
        <v>-7.6518596309179527E-4</v>
      </c>
      <c r="Z88">
        <f t="shared" si="21"/>
        <v>-1.5303719261835905E-3</v>
      </c>
      <c r="AA88">
        <f t="shared" si="22"/>
        <v>-1.5303719261835905E-3</v>
      </c>
      <c r="AB88">
        <f t="shared" si="23"/>
        <v>6.1988932299902676E-2</v>
      </c>
      <c r="AC88">
        <f t="shared" si="24"/>
        <v>-4.6270789168036279E-2</v>
      </c>
      <c r="AD88">
        <f t="shared" si="25"/>
        <v>6.3569857365110935E-2</v>
      </c>
      <c r="AE88">
        <f t="shared" si="26"/>
        <v>-4.7450849021766495E-2</v>
      </c>
    </row>
    <row r="89" spans="1:31">
      <c r="A89">
        <v>0.01</v>
      </c>
      <c r="B89">
        <v>0.99</v>
      </c>
      <c r="C89">
        <v>0.05</v>
      </c>
      <c r="D89">
        <v>0.1</v>
      </c>
      <c r="E89">
        <f t="shared" si="0"/>
        <v>-0.71841182143596405</v>
      </c>
      <c r="F89">
        <f t="shared" si="1"/>
        <v>0.20184227621750242</v>
      </c>
      <c r="G89">
        <f t="shared" si="2"/>
        <v>0.25368455243500498</v>
      </c>
      <c r="H89">
        <f t="shared" si="3"/>
        <v>0.30368455243500481</v>
      </c>
      <c r="I89">
        <f t="shared" si="4"/>
        <v>-1.0552135828297702E-2</v>
      </c>
      <c r="J89">
        <f t="shared" si="5"/>
        <v>0.49736199052087571</v>
      </c>
      <c r="K89">
        <f t="shared" si="6"/>
        <v>4.0460569054375603E-2</v>
      </c>
      <c r="L89">
        <f t="shared" si="7"/>
        <v>0.51011376256687402</v>
      </c>
      <c r="M89">
        <f t="shared" si="8"/>
        <v>0.259071302431027</v>
      </c>
      <c r="N89">
        <f t="shared" si="9"/>
        <v>0.42228075816573363</v>
      </c>
      <c r="O89">
        <f t="shared" si="10"/>
        <v>-0.19735859005111131</v>
      </c>
      <c r="P89">
        <f t="shared" si="11"/>
        <v>0.40720539333735861</v>
      </c>
      <c r="Q89">
        <f t="shared" si="12"/>
        <v>2.8176885718065758E-2</v>
      </c>
      <c r="R89">
        <f t="shared" si="13"/>
        <v>0.50704375541091151</v>
      </c>
      <c r="S89">
        <f t="shared" si="14"/>
        <v>0.41774747377281773</v>
      </c>
      <c r="T89">
        <f t="shared" si="15"/>
        <v>0.60294411467873432</v>
      </c>
      <c r="U89">
        <f t="shared" si="16"/>
        <v>0.12352624739649101</v>
      </c>
      <c r="V89">
        <f t="shared" si="17"/>
        <v>7.4906129180914383E-2</v>
      </c>
      <c r="W89">
        <f t="shared" si="18"/>
        <v>0.19843237657740539</v>
      </c>
      <c r="X89">
        <f t="shared" si="19"/>
        <v>4.8280933649110361E-2</v>
      </c>
      <c r="Y89">
        <f t="shared" si="20"/>
        <v>-7.7782691995294945E-4</v>
      </c>
      <c r="Z89">
        <f t="shared" si="21"/>
        <v>-1.5556538399058989E-3</v>
      </c>
      <c r="AA89">
        <f t="shared" si="22"/>
        <v>-1.5556538399058989E-3</v>
      </c>
      <c r="AB89">
        <f t="shared" si="23"/>
        <v>6.1790402660321812E-2</v>
      </c>
      <c r="AC89">
        <f t="shared" si="24"/>
        <v>-4.6086631453031712E-2</v>
      </c>
      <c r="AD89">
        <f t="shared" si="25"/>
        <v>6.3374635360793519E-2</v>
      </c>
      <c r="AE89">
        <f t="shared" si="26"/>
        <v>-4.7268238069254086E-2</v>
      </c>
    </row>
    <row r="90" spans="1:31">
      <c r="A90">
        <v>0.01</v>
      </c>
      <c r="B90">
        <v>0.99</v>
      </c>
      <c r="C90">
        <v>0.05</v>
      </c>
      <c r="D90">
        <v>0.1</v>
      </c>
      <c r="E90">
        <f t="shared" si="0"/>
        <v>-0.72323991480087513</v>
      </c>
      <c r="F90">
        <f t="shared" si="1"/>
        <v>0.20192005890949771</v>
      </c>
      <c r="G90">
        <f t="shared" si="2"/>
        <v>0.25384011781899557</v>
      </c>
      <c r="H90">
        <f t="shared" si="3"/>
        <v>0.30384011781899539</v>
      </c>
      <c r="I90">
        <f t="shared" si="4"/>
        <v>-1.0777983958144201E-2</v>
      </c>
      <c r="J90">
        <f t="shared" si="5"/>
        <v>0.49730553009399098</v>
      </c>
      <c r="K90">
        <f t="shared" si="6"/>
        <v>4.0480014727374426E-2</v>
      </c>
      <c r="L90">
        <f t="shared" si="7"/>
        <v>0.51011862199510505</v>
      </c>
      <c r="M90">
        <f t="shared" si="8"/>
        <v>0.25289226216499483</v>
      </c>
      <c r="N90">
        <f t="shared" si="9"/>
        <v>0.4268894213110368</v>
      </c>
      <c r="O90">
        <f t="shared" si="10"/>
        <v>-0.20369605358719067</v>
      </c>
      <c r="P90">
        <f t="shared" si="11"/>
        <v>0.41193221714428402</v>
      </c>
      <c r="Q90">
        <f t="shared" si="12"/>
        <v>2.1855570330892513E-2</v>
      </c>
      <c r="R90">
        <f t="shared" si="13"/>
        <v>0.50546367510015611</v>
      </c>
      <c r="S90">
        <f t="shared" si="14"/>
        <v>0.42242876492163273</v>
      </c>
      <c r="T90">
        <f t="shared" si="15"/>
        <v>0.60406428565750681</v>
      </c>
      <c r="U90">
        <f t="shared" si="16"/>
        <v>0.12274212667187652</v>
      </c>
      <c r="V90">
        <f t="shared" si="17"/>
        <v>7.4473187802525251E-2</v>
      </c>
      <c r="W90">
        <f t="shared" si="18"/>
        <v>0.19721531447440177</v>
      </c>
      <c r="X90">
        <f t="shared" si="19"/>
        <v>4.4661786222765537E-2</v>
      </c>
      <c r="Y90">
        <f t="shared" si="20"/>
        <v>-7.9031591610225892E-4</v>
      </c>
      <c r="Z90">
        <f t="shared" si="21"/>
        <v>-1.5806318322045178E-3</v>
      </c>
      <c r="AA90">
        <f t="shared" si="22"/>
        <v>-1.5806318322045178E-3</v>
      </c>
      <c r="AB90">
        <f t="shared" si="23"/>
        <v>6.1591851021645896E-2</v>
      </c>
      <c r="AC90">
        <f t="shared" si="24"/>
        <v>-4.590353123936998E-2</v>
      </c>
      <c r="AD90">
        <f t="shared" si="25"/>
        <v>6.317876691085976E-2</v>
      </c>
      <c r="AE90">
        <f t="shared" si="26"/>
        <v>-4.7086237098773041E-2</v>
      </c>
    </row>
    <row r="91" spans="1:31">
      <c r="A91">
        <v>0.01</v>
      </c>
      <c r="B91">
        <v>0.99</v>
      </c>
      <c r="C91">
        <v>0.05</v>
      </c>
      <c r="D91">
        <v>0.1</v>
      </c>
      <c r="E91">
        <f t="shared" si="0"/>
        <v>-0.72770609342315173</v>
      </c>
      <c r="F91">
        <f t="shared" si="1"/>
        <v>0.20199909050110793</v>
      </c>
      <c r="G91">
        <f t="shared" si="2"/>
        <v>0.25399818100221599</v>
      </c>
      <c r="H91">
        <f t="shared" si="3"/>
        <v>0.30399818100221582</v>
      </c>
      <c r="I91">
        <f t="shared" si="4"/>
        <v>-1.0985486570935989E-2</v>
      </c>
      <c r="J91">
        <f t="shared" si="5"/>
        <v>0.49725365597648635</v>
      </c>
      <c r="K91">
        <f t="shared" si="6"/>
        <v>4.0499772625276979E-2</v>
      </c>
      <c r="L91">
        <f t="shared" si="7"/>
        <v>0.51012355944565124</v>
      </c>
      <c r="M91">
        <f t="shared" si="8"/>
        <v>0.24673307706283024</v>
      </c>
      <c r="N91">
        <f t="shared" si="9"/>
        <v>0.43147977443497382</v>
      </c>
      <c r="O91">
        <f t="shared" si="10"/>
        <v>-0.21001393027827664</v>
      </c>
      <c r="P91">
        <f t="shared" si="11"/>
        <v>0.41664084085416131</v>
      </c>
      <c r="Q91">
        <f t="shared" si="12"/>
        <v>1.5555870973095173E-2</v>
      </c>
      <c r="R91">
        <f t="shared" si="13"/>
        <v>0.503888889322477</v>
      </c>
      <c r="S91">
        <f t="shared" si="14"/>
        <v>0.42709320406465423</v>
      </c>
      <c r="T91">
        <f t="shared" si="15"/>
        <v>0.60517933920967404</v>
      </c>
      <c r="U91">
        <f t="shared" si="16"/>
        <v>0.12196311749809496</v>
      </c>
      <c r="V91">
        <f t="shared" si="17"/>
        <v>7.4043470485551557E-2</v>
      </c>
      <c r="W91">
        <f t="shared" si="18"/>
        <v>0.19600658798364651</v>
      </c>
      <c r="X91">
        <f t="shared" si="19"/>
        <v>4.1037554766069559E-2</v>
      </c>
      <c r="Y91">
        <f t="shared" si="20"/>
        <v>-8.0265351006111266E-4</v>
      </c>
      <c r="Z91">
        <f t="shared" si="21"/>
        <v>-1.6053070201222253E-3</v>
      </c>
      <c r="AA91">
        <f t="shared" si="22"/>
        <v>-1.6053070201222253E-3</v>
      </c>
      <c r="AB91">
        <f t="shared" si="23"/>
        <v>6.1393299824262774E-2</v>
      </c>
      <c r="AC91">
        <f t="shared" si="24"/>
        <v>-4.5721485233474198E-2</v>
      </c>
      <c r="AD91">
        <f t="shared" si="25"/>
        <v>6.2982279277496042E-2</v>
      </c>
      <c r="AE91">
        <f t="shared" si="26"/>
        <v>-4.6904847274857532E-2</v>
      </c>
    </row>
    <row r="92" spans="1:31">
      <c r="A92">
        <v>0.01</v>
      </c>
      <c r="B92">
        <v>0.99</v>
      </c>
      <c r="C92">
        <v>0.05</v>
      </c>
      <c r="D92">
        <v>0.1</v>
      </c>
      <c r="E92">
        <f t="shared" si="0"/>
        <v>-0.73180984889975864</v>
      </c>
      <c r="F92">
        <f t="shared" si="1"/>
        <v>0.20207935585211403</v>
      </c>
      <c r="G92">
        <f t="shared" si="2"/>
        <v>0.25415871170422821</v>
      </c>
      <c r="H92">
        <f t="shared" si="3"/>
        <v>0.30415871170422804</v>
      </c>
      <c r="I92">
        <f t="shared" si="4"/>
        <v>-1.1174621274565109E-2</v>
      </c>
      <c r="J92">
        <f t="shared" si="5"/>
        <v>0.49720637375181032</v>
      </c>
      <c r="K92">
        <f t="shared" si="6"/>
        <v>4.0519838963028507E-2</v>
      </c>
      <c r="L92">
        <f t="shared" si="7"/>
        <v>0.51012857397254241</v>
      </c>
      <c r="M92">
        <f t="shared" si="8"/>
        <v>0.24059374708040396</v>
      </c>
      <c r="N92">
        <f t="shared" si="9"/>
        <v>0.43605192295832124</v>
      </c>
      <c r="O92">
        <f t="shared" si="10"/>
        <v>-0.21631215820602626</v>
      </c>
      <c r="P92">
        <f t="shared" si="11"/>
        <v>0.42133132558164704</v>
      </c>
      <c r="Q92">
        <f t="shared" si="12"/>
        <v>9.2777317346446897E-3</v>
      </c>
      <c r="R92">
        <f t="shared" si="13"/>
        <v>0.50231941629645283</v>
      </c>
      <c r="S92">
        <f t="shared" si="14"/>
        <v>0.43174094367053728</v>
      </c>
      <c r="T92">
        <f t="shared" si="15"/>
        <v>0.60628931298836619</v>
      </c>
      <c r="U92">
        <f t="shared" si="16"/>
        <v>0.12118920383124</v>
      </c>
      <c r="V92">
        <f t="shared" si="17"/>
        <v>7.3616945663470004E-2</v>
      </c>
      <c r="W92">
        <f t="shared" si="18"/>
        <v>0.19480614949471001</v>
      </c>
      <c r="X92">
        <f t="shared" si="19"/>
        <v>3.7408439190377299E-2</v>
      </c>
      <c r="Y92">
        <f t="shared" si="20"/>
        <v>-8.1484027914371308E-4</v>
      </c>
      <c r="Z92">
        <f t="shared" si="21"/>
        <v>-1.6296805582874262E-3</v>
      </c>
      <c r="AA92">
        <f t="shared" si="22"/>
        <v>-1.6296805582874262E-3</v>
      </c>
      <c r="AB92">
        <f t="shared" si="23"/>
        <v>6.1194771061683931E-2</v>
      </c>
      <c r="AC92">
        <f t="shared" si="24"/>
        <v>-4.5540489995233337E-2</v>
      </c>
      <c r="AD92">
        <f t="shared" si="25"/>
        <v>6.278519935437446E-2</v>
      </c>
      <c r="AE92">
        <f t="shared" si="26"/>
        <v>-4.6724069613145486E-2</v>
      </c>
    </row>
    <row r="93" spans="1:31">
      <c r="A93">
        <v>0.01</v>
      </c>
      <c r="B93">
        <v>0.99</v>
      </c>
      <c r="C93">
        <v>0.05</v>
      </c>
      <c r="D93">
        <v>0.1</v>
      </c>
      <c r="E93">
        <f t="shared" si="0"/>
        <v>-0.73555069281879637</v>
      </c>
      <c r="F93">
        <f t="shared" si="1"/>
        <v>0.20216083988002839</v>
      </c>
      <c r="G93">
        <f t="shared" si="2"/>
        <v>0.25432167976005693</v>
      </c>
      <c r="H93">
        <f t="shared" si="3"/>
        <v>0.30432167976005675</v>
      </c>
      <c r="I93">
        <f t="shared" si="4"/>
        <v>-1.1345366664934128E-2</v>
      </c>
      <c r="J93">
        <f t="shared" si="5"/>
        <v>0.49716368875723882</v>
      </c>
      <c r="K93">
        <f t="shared" si="6"/>
        <v>4.0540209970007096E-2</v>
      </c>
      <c r="L93">
        <f t="shared" si="7"/>
        <v>0.51013366463341547</v>
      </c>
      <c r="M93">
        <f t="shared" si="8"/>
        <v>0.23447426997423557</v>
      </c>
      <c r="N93">
        <f t="shared" si="9"/>
        <v>0.44060597195784457</v>
      </c>
      <c r="O93">
        <f t="shared" si="10"/>
        <v>-0.22259067814146372</v>
      </c>
      <c r="P93">
        <f t="shared" si="11"/>
        <v>0.42600373254296159</v>
      </c>
      <c r="Q93">
        <f t="shared" si="12"/>
        <v>3.0210946255096599E-3</v>
      </c>
      <c r="R93">
        <f t="shared" si="13"/>
        <v>0.50075527308192858</v>
      </c>
      <c r="S93">
        <f t="shared" si="14"/>
        <v>0.43637213553668491</v>
      </c>
      <c r="T93">
        <f t="shared" si="15"/>
        <v>0.6073942445710464</v>
      </c>
      <c r="U93">
        <f t="shared" si="16"/>
        <v>0.12042036902885914</v>
      </c>
      <c r="V93">
        <f t="shared" si="17"/>
        <v>7.3193582043680122E-2</v>
      </c>
      <c r="W93">
        <f t="shared" si="18"/>
        <v>0.19361395107253926</v>
      </c>
      <c r="X93">
        <f t="shared" si="19"/>
        <v>3.3774635191819335E-2</v>
      </c>
      <c r="Y93">
        <f t="shared" si="20"/>
        <v>-8.2687681885805844E-4</v>
      </c>
      <c r="Z93">
        <f t="shared" si="21"/>
        <v>-1.6537536377161169E-3</v>
      </c>
      <c r="AA93">
        <f t="shared" si="22"/>
        <v>-1.6537536377161169E-3</v>
      </c>
      <c r="AB93">
        <f t="shared" si="23"/>
        <v>6.0996286282043122E-2</v>
      </c>
      <c r="AC93">
        <f t="shared" si="24"/>
        <v>-4.5360541943577991E-2</v>
      </c>
      <c r="AD93">
        <f t="shared" si="25"/>
        <v>6.2587553664405715E-2</v>
      </c>
      <c r="AE93">
        <f t="shared" si="26"/>
        <v>-4.6543904984851468E-2</v>
      </c>
    </row>
    <row r="94" spans="1:31">
      <c r="A94">
        <v>0.01</v>
      </c>
      <c r="B94">
        <v>0.99</v>
      </c>
      <c r="C94">
        <v>0.05</v>
      </c>
      <c r="D94">
        <v>0.1</v>
      </c>
      <c r="E94">
        <f t="shared" si="0"/>
        <v>-0.73892815633797826</v>
      </c>
      <c r="F94">
        <f t="shared" si="1"/>
        <v>0.20224352756191419</v>
      </c>
      <c r="G94">
        <f t="shared" si="2"/>
        <v>0.25448705512382852</v>
      </c>
      <c r="H94">
        <f t="shared" si="3"/>
        <v>0.30448705512382834</v>
      </c>
      <c r="I94">
        <f t="shared" si="4"/>
        <v>-1.1497702304516064E-2</v>
      </c>
      <c r="J94">
        <f t="shared" si="5"/>
        <v>0.49712560608936018</v>
      </c>
      <c r="K94">
        <f t="shared" si="6"/>
        <v>4.0560881890478545E-2</v>
      </c>
      <c r="L94">
        <f t="shared" si="7"/>
        <v>0.5101388304896276</v>
      </c>
      <c r="M94">
        <f t="shared" si="8"/>
        <v>0.22837464134603125</v>
      </c>
      <c r="N94">
        <f t="shared" si="9"/>
        <v>0.44514202615220239</v>
      </c>
      <c r="O94">
        <f t="shared" si="10"/>
        <v>-0.22884943350790429</v>
      </c>
      <c r="P94">
        <f t="shared" si="11"/>
        <v>0.43065812304144674</v>
      </c>
      <c r="Q94">
        <f t="shared" si="12"/>
        <v>-3.2141003733500567E-3</v>
      </c>
      <c r="R94">
        <f t="shared" si="13"/>
        <v>0.49919647559839248</v>
      </c>
      <c r="S94">
        <f t="shared" si="14"/>
        <v>0.44098693077598122</v>
      </c>
      <c r="T94">
        <f t="shared" si="15"/>
        <v>0.60849417145180928</v>
      </c>
      <c r="U94">
        <f t="shared" si="16"/>
        <v>0.1196565958689443</v>
      </c>
      <c r="V94">
        <f t="shared" si="17"/>
        <v>7.2773348608120736E-2</v>
      </c>
      <c r="W94">
        <f t="shared" si="18"/>
        <v>0.19242994447706502</v>
      </c>
      <c r="X94">
        <f t="shared" si="19"/>
        <v>3.0136334301341099E-2</v>
      </c>
      <c r="Y94">
        <f t="shared" si="20"/>
        <v>-8.3876374231257704E-4</v>
      </c>
      <c r="Z94">
        <f t="shared" si="21"/>
        <v>-1.6775274846251541E-3</v>
      </c>
      <c r="AA94">
        <f t="shared" si="22"/>
        <v>-1.6775274846251541E-3</v>
      </c>
      <c r="AB94">
        <f t="shared" si="23"/>
        <v>6.0797866589825653E-2</v>
      </c>
      <c r="AC94">
        <f t="shared" si="24"/>
        <v>-4.51816373619209E-2</v>
      </c>
      <c r="AD94">
        <f t="shared" si="25"/>
        <v>6.2389368357788709E-2</v>
      </c>
      <c r="AE94">
        <f t="shared" si="26"/>
        <v>-4.6364354121146728E-2</v>
      </c>
    </row>
    <row r="95" spans="1:31">
      <c r="A95">
        <v>0.01</v>
      </c>
      <c r="B95">
        <v>0.99</v>
      </c>
      <c r="C95">
        <v>0.05</v>
      </c>
      <c r="D95">
        <v>0.1</v>
      </c>
      <c r="E95">
        <f t="shared" si="0"/>
        <v>-0.74194178976811231</v>
      </c>
      <c r="F95">
        <f t="shared" si="1"/>
        <v>0.20232740393614546</v>
      </c>
      <c r="G95">
        <f t="shared" si="2"/>
        <v>0.25465480787229106</v>
      </c>
      <c r="H95">
        <f t="shared" si="3"/>
        <v>0.30465480787229088</v>
      </c>
      <c r="I95">
        <f t="shared" si="4"/>
        <v>-1.1631608701176507E-2</v>
      </c>
      <c r="J95">
        <f t="shared" si="5"/>
        <v>0.49709213060948315</v>
      </c>
      <c r="K95">
        <f t="shared" si="6"/>
        <v>4.0581850984036362E-2</v>
      </c>
      <c r="L95">
        <f t="shared" si="7"/>
        <v>0.51014407060636624</v>
      </c>
      <c r="M95">
        <f t="shared" si="8"/>
        <v>0.22229485468704868</v>
      </c>
      <c r="N95">
        <f t="shared" si="9"/>
        <v>0.44966018988839446</v>
      </c>
      <c r="O95">
        <f t="shared" si="10"/>
        <v>-0.23508837034368316</v>
      </c>
      <c r="P95">
        <f t="shared" si="11"/>
        <v>0.43529455845356141</v>
      </c>
      <c r="Q95">
        <f t="shared" si="12"/>
        <v>-9.427915259432984E-3</v>
      </c>
      <c r="R95">
        <f t="shared" si="13"/>
        <v>0.49764303864344023</v>
      </c>
      <c r="S95">
        <f t="shared" si="14"/>
        <v>0.44558547980418739</v>
      </c>
      <c r="T95">
        <f t="shared" si="15"/>
        <v>0.60958913103396939</v>
      </c>
      <c r="U95">
        <f t="shared" si="16"/>
        <v>0.11889786656870387</v>
      </c>
      <c r="V95">
        <f t="shared" si="17"/>
        <v>7.2356214613745251E-2</v>
      </c>
      <c r="W95">
        <f t="shared" si="18"/>
        <v>0.19125408118244913</v>
      </c>
      <c r="X95">
        <f t="shared" si="19"/>
        <v>2.6493723935020776E-2</v>
      </c>
      <c r="Y95">
        <f t="shared" si="20"/>
        <v>-8.5050167962870274E-4</v>
      </c>
      <c r="Z95">
        <f t="shared" si="21"/>
        <v>-1.7010033592574055E-3</v>
      </c>
      <c r="AA95">
        <f t="shared" si="22"/>
        <v>-1.7010033592574055E-3</v>
      </c>
      <c r="AB95">
        <f t="shared" si="23"/>
        <v>6.0599532647818241E-2</v>
      </c>
      <c r="AC95">
        <f t="shared" si="24"/>
        <v>-4.5003772403464197E-2</v>
      </c>
      <c r="AD95">
        <f t="shared" si="25"/>
        <v>6.2190669210347826E-2</v>
      </c>
      <c r="AE95">
        <f t="shared" si="26"/>
        <v>-4.6185417617447377E-2</v>
      </c>
    </row>
    <row r="96" spans="1:31">
      <c r="A96">
        <v>0.01</v>
      </c>
      <c r="B96">
        <v>0.99</v>
      </c>
      <c r="C96">
        <v>0.05</v>
      </c>
      <c r="D96">
        <v>0.1</v>
      </c>
      <c r="E96">
        <f t="shared" si="0"/>
        <v>-0.74459116216161436</v>
      </c>
      <c r="F96">
        <f t="shared" si="1"/>
        <v>0.20241245410410832</v>
      </c>
      <c r="G96">
        <f t="shared" si="2"/>
        <v>0.25482490820821679</v>
      </c>
      <c r="H96">
        <f t="shared" si="3"/>
        <v>0.30482490820821662</v>
      </c>
      <c r="I96">
        <f t="shared" si="4"/>
        <v>-1.1747067287259039E-2</v>
      </c>
      <c r="J96">
        <f t="shared" si="5"/>
        <v>0.49706326694896885</v>
      </c>
      <c r="K96">
        <f t="shared" si="6"/>
        <v>4.0603113526027079E-2</v>
      </c>
      <c r="L96">
        <f t="shared" si="7"/>
        <v>0.51014938405275601</v>
      </c>
      <c r="M96">
        <f t="shared" si="8"/>
        <v>0.21623490142226687</v>
      </c>
      <c r="N96">
        <f t="shared" si="9"/>
        <v>0.45416056712874087</v>
      </c>
      <c r="O96">
        <f t="shared" si="10"/>
        <v>-0.24130743726471793</v>
      </c>
      <c r="P96">
        <f t="shared" si="11"/>
        <v>0.43991310021530616</v>
      </c>
      <c r="Q96">
        <f t="shared" si="12"/>
        <v>-1.5620413958604709E-2</v>
      </c>
      <c r="R96">
        <f t="shared" si="13"/>
        <v>0.49609497591131424</v>
      </c>
      <c r="S96">
        <f t="shared" si="14"/>
        <v>0.45016793232798519</v>
      </c>
      <c r="T96">
        <f t="shared" si="15"/>
        <v>0.61067916062293159</v>
      </c>
      <c r="U96">
        <f t="shared" si="16"/>
        <v>0.11814416280311058</v>
      </c>
      <c r="V96">
        <f t="shared" si="17"/>
        <v>7.1942149592861868E-2</v>
      </c>
      <c r="W96">
        <f t="shared" si="18"/>
        <v>0.19008631239597246</v>
      </c>
      <c r="X96">
        <f t="shared" si="19"/>
        <v>2.2846987444625783E-2</v>
      </c>
      <c r="Y96">
        <f t="shared" si="20"/>
        <v>-8.6209127735968529E-4</v>
      </c>
      <c r="Z96">
        <f t="shared" si="21"/>
        <v>-1.7241825547193706E-3</v>
      </c>
      <c r="AA96">
        <f t="shared" si="22"/>
        <v>-1.7241825547193706E-3</v>
      </c>
      <c r="AB96">
        <f t="shared" si="23"/>
        <v>6.0401304679271461E-2</v>
      </c>
      <c r="AC96">
        <f t="shared" si="24"/>
        <v>-4.4826943096375658E-2</v>
      </c>
      <c r="AD96">
        <f t="shared" si="25"/>
        <v>6.1991481622150686E-2</v>
      </c>
      <c r="AE96">
        <f t="shared" si="26"/>
        <v>-4.6007095937611868E-2</v>
      </c>
    </row>
    <row r="97" spans="1:31">
      <c r="A97">
        <v>0.01</v>
      </c>
      <c r="B97">
        <v>0.99</v>
      </c>
      <c r="C97">
        <v>0.05</v>
      </c>
      <c r="D97">
        <v>0.1</v>
      </c>
      <c r="E97">
        <f t="shared" si="0"/>
        <v>-0.74687586090607694</v>
      </c>
      <c r="F97">
        <f t="shared" si="1"/>
        <v>0.20249866323184429</v>
      </c>
      <c r="G97">
        <f t="shared" si="2"/>
        <v>0.25499732646368872</v>
      </c>
      <c r="H97">
        <f t="shared" si="3"/>
        <v>0.30499732646368855</v>
      </c>
      <c r="I97">
        <f t="shared" si="4"/>
        <v>-1.1844060398934979E-2</v>
      </c>
      <c r="J97">
        <f t="shared" si="5"/>
        <v>0.49703901951448315</v>
      </c>
      <c r="K97">
        <f t="shared" si="6"/>
        <v>4.062466580796107E-2</v>
      </c>
      <c r="L97">
        <f t="shared" si="7"/>
        <v>0.51015476990196063</v>
      </c>
      <c r="M97">
        <f t="shared" si="8"/>
        <v>0.21019477095433972</v>
      </c>
      <c r="N97">
        <f t="shared" si="9"/>
        <v>0.45864326143837841</v>
      </c>
      <c r="O97">
        <f t="shared" si="10"/>
        <v>-0.24750658542693299</v>
      </c>
      <c r="P97">
        <f t="shared" si="11"/>
        <v>0.44451380980906735</v>
      </c>
      <c r="Q97">
        <f t="shared" si="12"/>
        <v>-2.1791662275480586E-2</v>
      </c>
      <c r="R97">
        <f t="shared" si="13"/>
        <v>0.49455230001150258</v>
      </c>
      <c r="S97">
        <f t="shared" si="14"/>
        <v>0.45473443733364505</v>
      </c>
      <c r="T97">
        <f t="shared" si="15"/>
        <v>0.61176429741933813</v>
      </c>
      <c r="U97">
        <f t="shared" si="16"/>
        <v>0.1173954657232186</v>
      </c>
      <c r="V97">
        <f t="shared" si="17"/>
        <v>7.1531123353343454E-2</v>
      </c>
      <c r="W97">
        <f t="shared" si="18"/>
        <v>0.18892658907656207</v>
      </c>
      <c r="X97">
        <f t="shared" si="19"/>
        <v>1.9196304168367317E-2</v>
      </c>
      <c r="Y97">
        <f t="shared" si="20"/>
        <v>-8.7353319791589094E-4</v>
      </c>
      <c r="Z97">
        <f t="shared" si="21"/>
        <v>-1.7470663958317819E-3</v>
      </c>
      <c r="AA97">
        <f t="shared" si="22"/>
        <v>-1.7470663958317819E-3</v>
      </c>
      <c r="AB97">
        <f t="shared" si="23"/>
        <v>6.0203202470264748E-2</v>
      </c>
      <c r="AC97">
        <f t="shared" si="24"/>
        <v>-4.4651145348835429E-2</v>
      </c>
      <c r="AD97">
        <f t="shared" si="25"/>
        <v>6.1791830616397155E-2</v>
      </c>
      <c r="AE97">
        <f t="shared" si="26"/>
        <v>-4.5829389418048261E-2</v>
      </c>
    </row>
    <row r="98" spans="1:31">
      <c r="A98">
        <v>0.01</v>
      </c>
      <c r="B98">
        <v>0.99</v>
      </c>
      <c r="C98">
        <v>0.05</v>
      </c>
      <c r="D98">
        <v>0.1</v>
      </c>
      <c r="E98">
        <f t="shared" si="0"/>
        <v>-0.74879549132291368</v>
      </c>
      <c r="F98">
        <f t="shared" si="1"/>
        <v>0.20258601655163588</v>
      </c>
      <c r="G98">
        <f t="shared" si="2"/>
        <v>0.25517203310327191</v>
      </c>
      <c r="H98">
        <f t="shared" si="3"/>
        <v>0.30517203310327173</v>
      </c>
      <c r="I98">
        <f t="shared" si="4"/>
        <v>-1.1922571255818495E-2</v>
      </c>
      <c r="J98">
        <f t="shared" si="5"/>
        <v>0.49701939249317145</v>
      </c>
      <c r="K98">
        <f t="shared" si="6"/>
        <v>4.0646504137908969E-2</v>
      </c>
      <c r="L98">
        <f t="shared" si="7"/>
        <v>0.51016022723128274</v>
      </c>
      <c r="M98">
        <f t="shared" si="8"/>
        <v>0.20417445070731324</v>
      </c>
      <c r="N98">
        <f t="shared" si="9"/>
        <v>0.46310837597326193</v>
      </c>
      <c r="O98">
        <f t="shared" si="10"/>
        <v>-0.25368576848857272</v>
      </c>
      <c r="P98">
        <f t="shared" si="11"/>
        <v>0.44909674875087219</v>
      </c>
      <c r="Q98">
        <f t="shared" si="12"/>
        <v>-2.7941727844297035E-2</v>
      </c>
      <c r="R98">
        <f t="shared" si="13"/>
        <v>0.4930150224873811</v>
      </c>
      <c r="S98">
        <f t="shared" si="14"/>
        <v>0.45928514307630508</v>
      </c>
      <c r="T98">
        <f t="shared" si="15"/>
        <v>0.61284457851248342</v>
      </c>
      <c r="U98">
        <f t="shared" si="16"/>
        <v>0.11665175597424263</v>
      </c>
      <c r="V98">
        <f t="shared" si="17"/>
        <v>7.1123105978713144E-2</v>
      </c>
      <c r="W98">
        <f t="shared" si="18"/>
        <v>0.18777486195295578</v>
      </c>
      <c r="X98">
        <f t="shared" si="19"/>
        <v>1.554184948181574E-2</v>
      </c>
      <c r="Y98">
        <f t="shared" si="20"/>
        <v>-8.8482811899684715E-4</v>
      </c>
      <c r="Z98">
        <f t="shared" si="21"/>
        <v>-1.7696562379936943E-3</v>
      </c>
      <c r="AA98">
        <f t="shared" si="22"/>
        <v>-1.7696562379936943E-3</v>
      </c>
      <c r="AB98">
        <f t="shared" si="23"/>
        <v>6.0005245372265939E-2</v>
      </c>
      <c r="AC98">
        <f t="shared" si="24"/>
        <v>-4.447637495395558E-2</v>
      </c>
      <c r="AD98">
        <f t="shared" si="25"/>
        <v>6.1591740838572315E-2</v>
      </c>
      <c r="AE98">
        <f t="shared" si="26"/>
        <v>-4.5652298271732825E-2</v>
      </c>
    </row>
    <row r="99" spans="1:31">
      <c r="A99">
        <v>0.01</v>
      </c>
      <c r="B99">
        <v>0.99</v>
      </c>
      <c r="C99">
        <v>0.05</v>
      </c>
      <c r="D99">
        <v>0.1</v>
      </c>
      <c r="E99">
        <f t="shared" si="0"/>
        <v>-0.75034967627109528</v>
      </c>
      <c r="F99">
        <f t="shared" si="1"/>
        <v>0.20267449936353557</v>
      </c>
      <c r="G99">
        <f t="shared" si="2"/>
        <v>0.25534899872707129</v>
      </c>
      <c r="H99">
        <f t="shared" si="3"/>
        <v>0.30534899872707111</v>
      </c>
      <c r="I99">
        <f t="shared" si="4"/>
        <v>-1.1982583940847641E-2</v>
      </c>
      <c r="J99">
        <f t="shared" si="5"/>
        <v>0.49700438985775625</v>
      </c>
      <c r="K99">
        <f t="shared" si="6"/>
        <v>4.0668624840883891E-2</v>
      </c>
      <c r="L99">
        <f t="shared" si="7"/>
        <v>0.51016575512225892</v>
      </c>
      <c r="M99">
        <f t="shared" si="8"/>
        <v>0.19817392617008664</v>
      </c>
      <c r="N99">
        <f t="shared" si="9"/>
        <v>0.46755601346865749</v>
      </c>
      <c r="O99">
        <f t="shared" si="10"/>
        <v>-0.25984494257242996</v>
      </c>
      <c r="P99">
        <f t="shared" si="11"/>
        <v>0.45366197857804547</v>
      </c>
      <c r="Q99">
        <f t="shared" si="12"/>
        <v>-3.4070680080283786E-2</v>
      </c>
      <c r="R99">
        <f t="shared" si="13"/>
        <v>0.49148315383488744</v>
      </c>
      <c r="S99">
        <f t="shared" si="14"/>
        <v>0.46382019706984162</v>
      </c>
      <c r="T99">
        <f t="shared" si="15"/>
        <v>0.61392004087399066</v>
      </c>
      <c r="U99">
        <f t="shared" si="16"/>
        <v>0.11591301371339494</v>
      </c>
      <c r="V99">
        <f t="shared" si="17"/>
        <v>7.0718067828110423E-2</v>
      </c>
      <c r="W99">
        <f t="shared" si="18"/>
        <v>0.18663108154150537</v>
      </c>
      <c r="X99">
        <f t="shared" si="19"/>
        <v>1.1883794848940123E-2</v>
      </c>
      <c r="Y99">
        <f t="shared" si="20"/>
        <v>-8.959767330302675E-4</v>
      </c>
      <c r="Z99">
        <f t="shared" si="21"/>
        <v>-1.791953466060535E-3</v>
      </c>
      <c r="AA99">
        <f t="shared" si="22"/>
        <v>-1.791953466060535E-3</v>
      </c>
      <c r="AB99">
        <f t="shared" si="23"/>
        <v>5.9807452304876274E-2</v>
      </c>
      <c r="AC99">
        <f t="shared" si="24"/>
        <v>-4.430262759457456E-2</v>
      </c>
      <c r="AD99">
        <f t="shared" si="25"/>
        <v>6.1391236555854586E-2</v>
      </c>
      <c r="AE99">
        <f t="shared" si="26"/>
        <v>-4.5475822592140502E-2</v>
      </c>
    </row>
    <row r="100" spans="1:31">
      <c r="A100">
        <v>0.01</v>
      </c>
      <c r="B100">
        <v>0.99</v>
      </c>
      <c r="C100">
        <v>0.05</v>
      </c>
      <c r="D100">
        <v>0.1</v>
      </c>
      <c r="E100">
        <f t="shared" si="0"/>
        <v>-0.75153805575598931</v>
      </c>
      <c r="F100">
        <f t="shared" si="1"/>
        <v>0.20276409703683859</v>
      </c>
      <c r="G100">
        <f t="shared" si="2"/>
        <v>0.25552819407367733</v>
      </c>
      <c r="H100">
        <f t="shared" si="3"/>
        <v>0.30552819407367715</v>
      </c>
      <c r="I100">
        <f t="shared" si="4"/>
        <v>-1.2024083380431733E-2</v>
      </c>
      <c r="J100">
        <f t="shared" si="5"/>
        <v>0.49699401537155413</v>
      </c>
      <c r="K100">
        <f t="shared" si="6"/>
        <v>4.0691024259209646E-2</v>
      </c>
      <c r="L100">
        <f t="shared" si="7"/>
        <v>0.51017135266075186</v>
      </c>
      <c r="M100">
        <f t="shared" si="8"/>
        <v>0.192193180939599</v>
      </c>
      <c r="N100">
        <f t="shared" si="9"/>
        <v>0.47198627622811495</v>
      </c>
      <c r="O100">
        <f t="shared" si="10"/>
        <v>-0.2659840662280154</v>
      </c>
      <c r="P100">
        <f t="shared" si="11"/>
        <v>0.4582095608372595</v>
      </c>
      <c r="Q100">
        <f t="shared" si="12"/>
        <v>-4.0178590131550673E-2</v>
      </c>
      <c r="R100">
        <f t="shared" si="13"/>
        <v>0.48995670352121079</v>
      </c>
      <c r="S100">
        <f t="shared" si="14"/>
        <v>0.4683397460773121</v>
      </c>
      <c r="T100">
        <f t="shared" si="15"/>
        <v>0.61499072135174393</v>
      </c>
      <c r="U100">
        <f t="shared" si="16"/>
        <v>0.11517921862747371</v>
      </c>
      <c r="V100">
        <f t="shared" si="17"/>
        <v>7.0315979536142686E-2</v>
      </c>
      <c r="W100">
        <f t="shared" si="18"/>
        <v>0.1854951981636164</v>
      </c>
      <c r="X100">
        <f t="shared" si="19"/>
        <v>8.2223078732361274E-3</v>
      </c>
      <c r="Y100">
        <f t="shared" si="20"/>
        <v>-9.069797466182731E-4</v>
      </c>
      <c r="Z100">
        <f t="shared" si="21"/>
        <v>-1.8139594932365462E-3</v>
      </c>
      <c r="AA100">
        <f t="shared" si="22"/>
        <v>-1.8139594932365462E-3</v>
      </c>
      <c r="AB100">
        <f t="shared" si="23"/>
        <v>5.9609841758752273E-2</v>
      </c>
      <c r="AC100">
        <f t="shared" si="24"/>
        <v>-4.4129898847928319E-2</v>
      </c>
      <c r="AD100">
        <f t="shared" si="25"/>
        <v>6.1190341656771244E-2</v>
      </c>
      <c r="AE100">
        <f t="shared" si="26"/>
        <v>-4.5299962357088663E-2</v>
      </c>
    </row>
    <row r="101" spans="1:31">
      <c r="A101">
        <v>0.01</v>
      </c>
      <c r="B101">
        <v>0.99</v>
      </c>
      <c r="C101">
        <v>0.05</v>
      </c>
      <c r="D101">
        <v>0.1</v>
      </c>
      <c r="E101">
        <f t="shared" si="0"/>
        <v>-0.75236028654331288</v>
      </c>
      <c r="F101">
        <f t="shared" si="1"/>
        <v>0.20285479501150042</v>
      </c>
      <c r="G101">
        <f t="shared" si="2"/>
        <v>0.25570959002300098</v>
      </c>
      <c r="H101">
        <f t="shared" si="3"/>
        <v>0.3057095900230008</v>
      </c>
      <c r="I101">
        <f t="shared" si="4"/>
        <v>-1.2047055324865549E-2</v>
      </c>
      <c r="J101">
        <f t="shared" si="5"/>
        <v>0.49698827259341571</v>
      </c>
      <c r="K101">
        <f t="shared" si="6"/>
        <v>4.0713698752875102E-2</v>
      </c>
      <c r="L101">
        <f t="shared" si="7"/>
        <v>0.51017701893703937</v>
      </c>
      <c r="M101">
        <f t="shared" si="8"/>
        <v>0.18623219676372377</v>
      </c>
      <c r="N101">
        <f t="shared" si="9"/>
        <v>0.47639926611290778</v>
      </c>
      <c r="O101">
        <f t="shared" si="10"/>
        <v>-0.27210310039369251</v>
      </c>
      <c r="P101">
        <f t="shared" si="11"/>
        <v>0.46273955707296838</v>
      </c>
      <c r="Q101">
        <f t="shared" si="12"/>
        <v>-4.6265530831499826E-2</v>
      </c>
      <c r="R101">
        <f t="shared" si="13"/>
        <v>0.48843568000348531</v>
      </c>
      <c r="S101">
        <f t="shared" si="14"/>
        <v>0.47284393610195802</v>
      </c>
      <c r="T101">
        <f t="shared" si="15"/>
        <v>0.61605665666406828</v>
      </c>
      <c r="U101">
        <f t="shared" si="16"/>
        <v>0.11445034995019869</v>
      </c>
      <c r="V101">
        <f t="shared" si="17"/>
        <v>6.9916812012627255E-2</v>
      </c>
      <c r="W101">
        <f t="shared" si="18"/>
        <v>0.18436716196282593</v>
      </c>
      <c r="X101">
        <f t="shared" si="19"/>
        <v>4.5575523489091788E-3</v>
      </c>
      <c r="Y101">
        <f t="shared" si="20"/>
        <v>-9.1783787999101605E-4</v>
      </c>
      <c r="Z101">
        <f t="shared" si="21"/>
        <v>-1.8356757599820321E-3</v>
      </c>
      <c r="AA101">
        <f t="shared" si="22"/>
        <v>-1.8356757599820321E-3</v>
      </c>
      <c r="AB101">
        <f t="shared" si="23"/>
        <v>5.9412431798696146E-2</v>
      </c>
      <c r="AC101">
        <f t="shared" si="24"/>
        <v>-4.3958184190200325E-2</v>
      </c>
      <c r="AD101">
        <f t="shared" si="25"/>
        <v>6.0989079651093028E-2</v>
      </c>
      <c r="AE101">
        <f t="shared" si="26"/>
        <v>-4.5124717432495028E-2</v>
      </c>
    </row>
    <row r="102" spans="1:31">
      <c r="A102">
        <v>0.01</v>
      </c>
      <c r="B102">
        <v>0.99</v>
      </c>
      <c r="C102">
        <v>0.05</v>
      </c>
      <c r="D102">
        <v>0.1</v>
      </c>
      <c r="E102">
        <f t="shared" si="0"/>
        <v>-0.75281604177820383</v>
      </c>
      <c r="F102">
        <f t="shared" si="1"/>
        <v>0.20294657879949951</v>
      </c>
      <c r="G102">
        <f t="shared" si="2"/>
        <v>0.25589315759899917</v>
      </c>
      <c r="H102">
        <f t="shared" si="3"/>
        <v>0.30589315759899899</v>
      </c>
      <c r="I102">
        <f t="shared" si="4"/>
        <v>-1.2051486329010274E-2</v>
      </c>
      <c r="J102">
        <f t="shared" si="5"/>
        <v>0.49698716488258576</v>
      </c>
      <c r="K102">
        <f t="shared" si="6"/>
        <v>4.0736644699874876E-2</v>
      </c>
      <c r="L102">
        <f t="shared" si="7"/>
        <v>0.510182753045899</v>
      </c>
      <c r="M102">
        <f t="shared" si="8"/>
        <v>0.18029095358385416</v>
      </c>
      <c r="N102">
        <f t="shared" si="9"/>
        <v>0.48079508453192782</v>
      </c>
      <c r="O102">
        <f t="shared" si="10"/>
        <v>-0.27820200835880182</v>
      </c>
      <c r="P102">
        <f t="shared" si="11"/>
        <v>0.46725202881621786</v>
      </c>
      <c r="Q102">
        <f t="shared" si="12"/>
        <v>-5.2331576651774153E-2</v>
      </c>
      <c r="R102">
        <f t="shared" si="13"/>
        <v>0.48692009074747528</v>
      </c>
      <c r="S102">
        <f t="shared" si="14"/>
        <v>0.47733291237874576</v>
      </c>
      <c r="T102">
        <f t="shared" si="15"/>
        <v>0.61711788339415163</v>
      </c>
      <c r="U102">
        <f t="shared" si="16"/>
        <v>0.11372638647929002</v>
      </c>
      <c r="V102">
        <f t="shared" si="17"/>
        <v>6.9520536442228748E-2</v>
      </c>
      <c r="W102">
        <f t="shared" si="18"/>
        <v>0.18324692292151878</v>
      </c>
      <c r="X102">
        <f t="shared" si="19"/>
        <v>8.8968831208011134E-4</v>
      </c>
      <c r="Y102">
        <f t="shared" si="20"/>
        <v>-9.2855186646789354E-4</v>
      </c>
      <c r="Z102">
        <f t="shared" si="21"/>
        <v>-1.8571037329357871E-3</v>
      </c>
      <c r="AA102">
        <f t="shared" si="22"/>
        <v>-1.8571037329357871E-3</v>
      </c>
      <c r="AB102">
        <f t="shared" si="23"/>
        <v>5.9215240066906365E-2</v>
      </c>
      <c r="AC102">
        <f t="shared" si="24"/>
        <v>-4.3787479000952652E-2</v>
      </c>
      <c r="AD102">
        <f t="shared" si="25"/>
        <v>6.0787473669959721E-2</v>
      </c>
      <c r="AE102">
        <f t="shared" si="26"/>
        <v>-4.4950087576050977E-2</v>
      </c>
    </row>
    <row r="103" spans="1:31">
      <c r="A103">
        <v>0.01</v>
      </c>
      <c r="B103">
        <v>0.99</v>
      </c>
      <c r="C103">
        <v>0.05</v>
      </c>
      <c r="D103">
        <v>0.1</v>
      </c>
      <c r="E103">
        <f t="shared" si="0"/>
        <v>-0.75290501060941184</v>
      </c>
      <c r="F103">
        <f t="shared" si="1"/>
        <v>0.20303943398614629</v>
      </c>
      <c r="G103">
        <f t="shared" si="2"/>
        <v>0.25607886797229273</v>
      </c>
      <c r="H103">
        <f t="shared" si="3"/>
        <v>0.30607886797229256</v>
      </c>
      <c r="I103">
        <f t="shared" si="4"/>
        <v>-1.2037363733241321E-2</v>
      </c>
      <c r="J103">
        <f t="shared" si="5"/>
        <v>0.49699069540348489</v>
      </c>
      <c r="K103">
        <f t="shared" si="6"/>
        <v>4.0759858496536572E-2</v>
      </c>
      <c r="L103">
        <f t="shared" si="7"/>
        <v>0.51018855408669006</v>
      </c>
      <c r="M103">
        <f t="shared" si="8"/>
        <v>0.17436942957716353</v>
      </c>
      <c r="N103">
        <f t="shared" si="9"/>
        <v>0.48517383243202311</v>
      </c>
      <c r="O103">
        <f t="shared" si="10"/>
        <v>-0.28428075572579781</v>
      </c>
      <c r="P103">
        <f t="shared" si="11"/>
        <v>0.47174703757382297</v>
      </c>
      <c r="Q103">
        <f t="shared" si="12"/>
        <v>-5.8376803655752832E-2</v>
      </c>
      <c r="R103">
        <f t="shared" si="13"/>
        <v>0.48540994224623779</v>
      </c>
      <c r="S103">
        <f t="shared" si="14"/>
        <v>0.48180681936643321</v>
      </c>
      <c r="T103">
        <f t="shared" si="15"/>
        <v>0.61817443798470184</v>
      </c>
      <c r="U103">
        <f t="shared" si="16"/>
        <v>0.11300730659328558</v>
      </c>
      <c r="V103">
        <f t="shared" si="17"/>
        <v>6.9127124283996172E-2</v>
      </c>
      <c r="W103">
        <f t="shared" si="18"/>
        <v>0.18213443087728176</v>
      </c>
      <c r="X103">
        <f t="shared" si="19"/>
        <v>-2.7811279080179746E-3</v>
      </c>
      <c r="Y103">
        <f t="shared" si="20"/>
        <v>-9.3912245192653084E-4</v>
      </c>
      <c r="Z103">
        <f t="shared" si="21"/>
        <v>-1.8782449038530617E-3</v>
      </c>
      <c r="AA103">
        <f t="shared" si="22"/>
        <v>-1.8782449038530617E-3</v>
      </c>
      <c r="AB103">
        <f t="shared" si="23"/>
        <v>5.9018283786380264E-2</v>
      </c>
      <c r="AC103">
        <f t="shared" si="24"/>
        <v>-4.3617778567440098E-2</v>
      </c>
      <c r="AD103">
        <f t="shared" si="25"/>
        <v>6.0585546466228983E-2</v>
      </c>
      <c r="AE103">
        <f t="shared" si="26"/>
        <v>-4.4776072440811415E-2</v>
      </c>
    </row>
    <row r="104" spans="1:31">
      <c r="A104">
        <v>0.01</v>
      </c>
      <c r="B104">
        <v>0.99</v>
      </c>
      <c r="C104">
        <v>0.05</v>
      </c>
      <c r="D104">
        <v>0.1</v>
      </c>
      <c r="E104">
        <f t="shared" si="0"/>
        <v>-0.75262689781861003</v>
      </c>
      <c r="F104">
        <f t="shared" si="1"/>
        <v>0.20313334623133894</v>
      </c>
      <c r="G104">
        <f t="shared" si="2"/>
        <v>0.25626669246267803</v>
      </c>
      <c r="H104">
        <f t="shared" si="3"/>
        <v>0.30626669246267785</v>
      </c>
      <c r="I104">
        <f t="shared" si="4"/>
        <v>-1.2004675644662705E-2</v>
      </c>
      <c r="J104">
        <f t="shared" si="5"/>
        <v>0.49699886713041214</v>
      </c>
      <c r="K104">
        <f t="shared" si="6"/>
        <v>4.0783336557834733E-2</v>
      </c>
      <c r="L104">
        <f t="shared" si="7"/>
        <v>0.51019442116343228</v>
      </c>
      <c r="M104">
        <f t="shared" si="8"/>
        <v>0.1684676011985255</v>
      </c>
      <c r="N104">
        <f t="shared" si="9"/>
        <v>0.48953561028876713</v>
      </c>
      <c r="O104">
        <f t="shared" si="10"/>
        <v>-0.29033931037242072</v>
      </c>
      <c r="P104">
        <f t="shared" si="11"/>
        <v>0.47622464481790411</v>
      </c>
      <c r="Q104">
        <f t="shared" si="12"/>
        <v>-6.4401289452602054E-2</v>
      </c>
      <c r="R104">
        <f t="shared" si="13"/>
        <v>0.48390524003875252</v>
      </c>
      <c r="S104">
        <f t="shared" si="14"/>
        <v>0.48626580074014392</v>
      </c>
      <c r="T104">
        <f t="shared" si="15"/>
        <v>0.61922635673283244</v>
      </c>
      <c r="U104">
        <f t="shared" si="16"/>
        <v>0.11229308826809381</v>
      </c>
      <c r="V104">
        <f t="shared" si="17"/>
        <v>6.8736547270804416E-2</v>
      </c>
      <c r="W104">
        <f t="shared" si="18"/>
        <v>0.18102963553889823</v>
      </c>
      <c r="X104">
        <f t="shared" si="19"/>
        <v>-6.4547436378808928E-3</v>
      </c>
      <c r="Y104">
        <f t="shared" si="20"/>
        <v>-9.4955039427968915E-4</v>
      </c>
      <c r="Z104">
        <f t="shared" si="21"/>
        <v>-1.8991007885593783E-3</v>
      </c>
      <c r="AA104">
        <f t="shared" si="22"/>
        <v>-1.8991007885593783E-3</v>
      </c>
      <c r="AB104">
        <f t="shared" si="23"/>
        <v>5.8821579764460452E-2</v>
      </c>
      <c r="AC104">
        <f t="shared" si="24"/>
        <v>-4.3449078088809434E-2</v>
      </c>
      <c r="AD104">
        <f t="shared" si="25"/>
        <v>6.0383320415039993E-2</v>
      </c>
      <c r="AE104">
        <f t="shared" si="26"/>
        <v>-4.4602671578702346E-2</v>
      </c>
    </row>
    <row r="105" spans="1:31">
      <c r="A105">
        <v>0.01</v>
      </c>
      <c r="B105">
        <v>0.99</v>
      </c>
      <c r="C105">
        <v>0.05</v>
      </c>
      <c r="D105">
        <v>0.1</v>
      </c>
      <c r="E105">
        <f t="shared" ref="E105:H106" si="27">E104-$F$27*X104</f>
        <v>-0.751981423454822</v>
      </c>
      <c r="F105">
        <f t="shared" si="27"/>
        <v>0.20322830127076691</v>
      </c>
      <c r="G105">
        <f t="shared" si="27"/>
        <v>0.25645660254153396</v>
      </c>
      <c r="H105">
        <f t="shared" si="27"/>
        <v>0.30645660254153378</v>
      </c>
      <c r="I105">
        <f t="shared" ref="I105:I106" si="28">E105*C105+G105*D105</f>
        <v>-1.1953410918587707E-2</v>
      </c>
      <c r="J105">
        <f t="shared" ref="J105:J139" si="29">1/(1+EXP(-I105))</f>
        <v>0.49701168285216879</v>
      </c>
      <c r="K105">
        <f t="shared" ref="K105:K106" si="30">C105*F105+D105*H105</f>
        <v>4.0807075317691725E-2</v>
      </c>
      <c r="L105">
        <f t="shared" ref="L105:L139" si="31">1/(1+EXP(-K105))</f>
        <v>0.51020035338488112</v>
      </c>
      <c r="M105">
        <f t="shared" ref="M105:P106" si="32">M104-$F$27*AB104</f>
        <v>0.16258544322207946</v>
      </c>
      <c r="N105">
        <f t="shared" si="32"/>
        <v>0.4938805180976481</v>
      </c>
      <c r="O105">
        <f t="shared" si="32"/>
        <v>-0.29637764241392472</v>
      </c>
      <c r="P105">
        <f t="shared" si="32"/>
        <v>0.48068491197577434</v>
      </c>
      <c r="Q105">
        <f t="shared" ref="Q105:Q106" si="33">J105*M105+L105*O105</f>
        <v>-7.0405113151890866E-2</v>
      </c>
      <c r="R105">
        <f t="shared" ref="R105:R139" si="34">1/(1+EXP(-Q105))</f>
        <v>0.48240598872850737</v>
      </c>
      <c r="S105">
        <f t="shared" ref="S105:S106" si="35">J105*N105+L105*P105</f>
        <v>0.4907099993844336</v>
      </c>
      <c r="T105">
        <f t="shared" ref="T105:T139" si="36">1/(1+EXP(-S105))</f>
        <v>0.62027367578517179</v>
      </c>
      <c r="U105">
        <f t="shared" ref="U105:U106" si="37">1/2*(A105-R105)*(A105-R105)</f>
        <v>0.11158370909327932</v>
      </c>
      <c r="V105">
        <f t="shared" ref="V105:V106" si="38">1/2*(B105-T105)*(B105-T105)</f>
        <v>6.8348777408704126E-2</v>
      </c>
      <c r="W105">
        <f t="shared" ref="W105:W106" si="39">U105+V105</f>
        <v>0.17993248650198346</v>
      </c>
      <c r="X105">
        <f t="shared" ref="X105:X106" si="40">Q105*T105+S105*V105</f>
        <v>-1.0131009808642295E-2</v>
      </c>
      <c r="Y105">
        <f t="shared" ref="Y105:Y106" si="41">((R105-A105)*(R105*(1-R105))*O105*(L105*(1-L105))+(T105-B105)*(T105*(1-T105))*P105*(L105*(1-L105)))*C105</f>
        <v>-9.5983646296025167E-4</v>
      </c>
      <c r="Z105">
        <f t="shared" ref="Z105:Z106" si="42">((R105-A105)*(R105*(1-R105))*O105*(L105*(1-L105))+(T105-B105)*(T105*(1-T105))*P105*(L105*(1-L105)))*D105</f>
        <v>-1.9196729259205033E-3</v>
      </c>
      <c r="AA105">
        <f t="shared" ref="AA105:AA106" si="43">((R105-A105)*(R105*(1-R105))*O105*(L105*(1-L105))+(T105-B105)*(T105*(1-T105))*P105*(L105*(1-L105)))*D105</f>
        <v>-1.9196729259205033E-3</v>
      </c>
      <c r="AB105">
        <f t="shared" ref="AB105:AB106" si="44">(R105-A105)*(R105)*(1-R105)*J105</f>
        <v>5.8625144396517608E-2</v>
      </c>
      <c r="AC105">
        <f t="shared" ref="AC105:AC106" si="45">(T105-B105)*(T105)*(1-T105)*J105</f>
        <v>-4.3281372680185969E-2</v>
      </c>
      <c r="AD105">
        <f t="shared" ref="AD105:AD106" si="46">(R105-A105)*(R105)*(1-R105)*L105</f>
        <v>6.0180817514584602E-2</v>
      </c>
      <c r="AE105">
        <f t="shared" ref="AE105:AE106" si="47">(T105-B105)*(T105)*(1-T105)*L105</f>
        <v>-4.4429884443947257E-2</v>
      </c>
    </row>
    <row r="106" spans="1:31">
      <c r="A106">
        <v>0.01</v>
      </c>
      <c r="B106">
        <v>0.99</v>
      </c>
      <c r="C106">
        <v>0.05</v>
      </c>
      <c r="D106">
        <v>0.1</v>
      </c>
      <c r="E106">
        <f t="shared" si="27"/>
        <v>-0.75096832247395773</v>
      </c>
      <c r="F106">
        <f t="shared" si="27"/>
        <v>0.20332428491706295</v>
      </c>
      <c r="G106">
        <f t="shared" si="27"/>
        <v>0.25664856983412604</v>
      </c>
      <c r="H106">
        <f t="shared" si="27"/>
        <v>0.30664856983412586</v>
      </c>
      <c r="I106">
        <f t="shared" si="28"/>
        <v>-1.1883559140285282E-2</v>
      </c>
      <c r="J106">
        <f t="shared" si="5"/>
        <v>0.49702914517660313</v>
      </c>
      <c r="K106">
        <f t="shared" si="30"/>
        <v>4.0831071229265735E-2</v>
      </c>
      <c r="L106">
        <f t="shared" si="7"/>
        <v>0.5102063498645989</v>
      </c>
      <c r="M106">
        <f t="shared" si="32"/>
        <v>0.15672292878242769</v>
      </c>
      <c r="N106">
        <f t="shared" si="32"/>
        <v>0.49820865536566672</v>
      </c>
      <c r="O106">
        <f t="shared" si="32"/>
        <v>-0.30239572416538318</v>
      </c>
      <c r="P106">
        <f t="shared" si="32"/>
        <v>0.48512790042016907</v>
      </c>
      <c r="Q106">
        <f t="shared" si="33"/>
        <v>-7.6388355318778564E-2</v>
      </c>
      <c r="R106">
        <f t="shared" si="13"/>
        <v>0.48091219200202773</v>
      </c>
      <c r="S106">
        <f t="shared" si="35"/>
        <v>0.49513955738683324</v>
      </c>
      <c r="T106">
        <f t="shared" si="15"/>
        <v>0.6213164311331878</v>
      </c>
      <c r="U106">
        <f t="shared" si="37"/>
        <v>0.11087914628807731</v>
      </c>
      <c r="V106">
        <f t="shared" si="38"/>
        <v>6.7963786976184729E-2</v>
      </c>
      <c r="W106">
        <f t="shared" si="39"/>
        <v>0.17884293326426204</v>
      </c>
      <c r="X106">
        <f t="shared" si="40"/>
        <v>-1.3809780905076237E-2</v>
      </c>
      <c r="Y106">
        <f t="shared" si="41"/>
        <v>-9.6998143841441585E-4</v>
      </c>
      <c r="Z106">
        <f t="shared" si="42"/>
        <v>-1.9399628768288317E-3</v>
      </c>
      <c r="AA106">
        <f t="shared" si="43"/>
        <v>-1.9399628768288317E-3</v>
      </c>
      <c r="AB106">
        <f t="shared" si="44"/>
        <v>5.8428993669761432E-2</v>
      </c>
      <c r="AC106">
        <f t="shared" si="45"/>
        <v>-4.3114657376649407E-2</v>
      </c>
      <c r="AD106">
        <f t="shared" si="46"/>
        <v>5.9978059387077641E-2</v>
      </c>
      <c r="AE106">
        <f t="shared" si="47"/>
        <v>-4.4257710396413567E-2</v>
      </c>
    </row>
    <row r="107" spans="1:31">
      <c r="A107">
        <v>0.01</v>
      </c>
      <c r="B107">
        <v>0.99</v>
      </c>
      <c r="C107">
        <v>0.05</v>
      </c>
      <c r="D107">
        <v>0.1</v>
      </c>
      <c r="E107">
        <f t="shared" ref="E107:E139" si="48">E106-$F$27*X106</f>
        <v>-0.74958734438345009</v>
      </c>
      <c r="F107">
        <f t="shared" ref="F107:F139" si="49">F106-$F$27*Y106</f>
        <v>0.2034212830609044</v>
      </c>
      <c r="G107">
        <f t="shared" ref="G107:G139" si="50">G106-$F$27*Z106</f>
        <v>0.25684256612180895</v>
      </c>
      <c r="H107">
        <f t="shared" ref="H107:H139" si="51">H106-$F$27*AA106</f>
        <v>0.30684256612180877</v>
      </c>
      <c r="I107">
        <f t="shared" ref="I107:I139" si="52">E107*C107+G107*D107</f>
        <v>-1.1795110606991611E-2</v>
      </c>
      <c r="J107">
        <f t="shared" si="29"/>
        <v>0.49705125653507748</v>
      </c>
      <c r="K107">
        <f t="shared" ref="K107:K139" si="53">C107*F107+D107*H107</f>
        <v>4.0855320765226098E-2</v>
      </c>
      <c r="L107">
        <f t="shared" si="31"/>
        <v>0.510212409721025</v>
      </c>
      <c r="M107">
        <f t="shared" ref="M107:M139" si="54">M106-$F$27*AB106</f>
        <v>0.15088002941545153</v>
      </c>
      <c r="N107">
        <f t="shared" ref="N107:N139" si="55">N106-$F$27*AC106</f>
        <v>0.50252012110333166</v>
      </c>
      <c r="O107">
        <f t="shared" ref="O107:O139" si="56">O106-$F$27*AD106</f>
        <v>-0.30839353010409093</v>
      </c>
      <c r="P107">
        <f t="shared" ref="P107:P139" si="57">P106-$F$27*AE106</f>
        <v>0.48955367145981044</v>
      </c>
      <c r="Q107">
        <f t="shared" ref="Q107:Q139" si="58">J107*M107+L107*O107</f>
        <v>-8.2351097929782055E-2</v>
      </c>
      <c r="R107">
        <f t="shared" si="34"/>
        <v>0.47942385264734111</v>
      </c>
      <c r="S107">
        <f t="shared" ref="S107:S139" si="59">J107*N107+L107*P107</f>
        <v>0.49955461603185514</v>
      </c>
      <c r="T107">
        <f t="shared" si="36"/>
        <v>0.62235465860872352</v>
      </c>
      <c r="U107">
        <f t="shared" ref="U107:U139" si="60">1/2*(A107-R107)*(A107-R107)</f>
        <v>0.1101793767171363</v>
      </c>
      <c r="V107">
        <f t="shared" ref="V107:V139" si="61">1/2*(B107-T107)*(B107-T107)</f>
        <v>6.7581548523354115E-2</v>
      </c>
      <c r="W107">
        <f t="shared" ref="W107:W139" si="62">U107+V107</f>
        <v>0.17776092524049042</v>
      </c>
      <c r="X107">
        <f t="shared" ref="X107:X139" si="63">Q107*T107+S107*V107</f>
        <v>-1.7490914914720719E-2</v>
      </c>
      <c r="Y107">
        <f t="shared" ref="Y107:Y139" si="64">((R107-A107)*(R107*(1-R107))*O107*(L107*(1-L107))+(T107-B107)*(T107*(1-T107))*P107*(L107*(1-L107)))*C107</f>
        <v>-9.7998611160321882E-4</v>
      </c>
      <c r="Z107">
        <f t="shared" ref="Z107:Z139" si="65">((R107-A107)*(R107*(1-R107))*O107*(L107*(1-L107))+(T107-B107)*(T107*(1-T107))*P107*(L107*(1-L107)))*D107</f>
        <v>-1.9599722232064376E-3</v>
      </c>
      <c r="AA107">
        <f t="shared" ref="AA107:AA139" si="66">((R107-A107)*(R107*(1-R107))*O107*(L107*(1-L107))+(T107-B107)*(T107*(1-T107))*P107*(L107*(1-L107)))*D107</f>
        <v>-1.9599722232064376E-3</v>
      </c>
      <c r="AB107">
        <f t="shared" ref="AB107:AB139" si="67">(R107-A107)*(R107)*(1-R107)*J107</f>
        <v>5.8233143167172846E-2</v>
      </c>
      <c r="AC107">
        <f t="shared" ref="AC107:AC139" si="68">(T107-B107)*(T107)*(1-T107)*J107</f>
        <v>-4.2948927137101307E-2</v>
      </c>
      <c r="AD107">
        <f t="shared" ref="AD107:AD139" si="69">(R107-A107)*(R107)*(1-R107)*L107</f>
        <v>5.9775067279919325E-2</v>
      </c>
      <c r="AE107">
        <f t="shared" ref="AE107:AE139" si="70">(T107-B107)*(T107)*(1-T107)*L107</f>
        <v>-4.4086148704880604E-2</v>
      </c>
    </row>
    <row r="108" spans="1:31">
      <c r="A108">
        <v>0.01</v>
      </c>
      <c r="B108">
        <v>0.99</v>
      </c>
      <c r="C108">
        <v>0.05</v>
      </c>
      <c r="D108">
        <v>0.1</v>
      </c>
      <c r="E108">
        <f t="shared" si="48"/>
        <v>-0.74783825289197803</v>
      </c>
      <c r="F108">
        <f t="shared" si="49"/>
        <v>0.20351928167206473</v>
      </c>
      <c r="G108">
        <f t="shared" si="50"/>
        <v>0.25703856334412961</v>
      </c>
      <c r="H108">
        <f t="shared" si="51"/>
        <v>0.30703856334412943</v>
      </c>
      <c r="I108">
        <f t="shared" si="52"/>
        <v>-1.1688056310185938E-2</v>
      </c>
      <c r="J108">
        <f t="shared" si="29"/>
        <v>0.49707801918685512</v>
      </c>
      <c r="K108">
        <f t="shared" si="53"/>
        <v>4.0879820418016181E-2</v>
      </c>
      <c r="L108">
        <f t="shared" si="31"/>
        <v>0.51021853207754042</v>
      </c>
      <c r="M108">
        <f t="shared" si="54"/>
        <v>0.14505671509873425</v>
      </c>
      <c r="N108">
        <f t="shared" si="55"/>
        <v>0.50681501381704175</v>
      </c>
      <c r="O108">
        <f t="shared" si="56"/>
        <v>-0.31437103683208284</v>
      </c>
      <c r="P108">
        <f t="shared" si="57"/>
        <v>0.49396228633029848</v>
      </c>
      <c r="Q108">
        <f t="shared" si="58"/>
        <v>-8.82934243291289E-2</v>
      </c>
      <c r="R108">
        <f t="shared" si="34"/>
        <v>0.47794097257236401</v>
      </c>
      <c r="S108">
        <f t="shared" si="59"/>
        <v>0.50395531579544439</v>
      </c>
      <c r="T108">
        <f t="shared" si="36"/>
        <v>0.62338839387973755</v>
      </c>
      <c r="U108">
        <f t="shared" si="60"/>
        <v>0.10948437690598496</v>
      </c>
      <c r="V108">
        <f t="shared" si="61"/>
        <v>6.7202034871039221E-2</v>
      </c>
      <c r="W108">
        <f t="shared" si="62"/>
        <v>0.17668641177702418</v>
      </c>
      <c r="X108">
        <f t="shared" si="63"/>
        <v>-2.1174273277146771E-2</v>
      </c>
      <c r="Y108">
        <f t="shared" si="64"/>
        <v>-9.8985128351249791E-4</v>
      </c>
      <c r="Z108">
        <f t="shared" si="65"/>
        <v>-1.9797025670249958E-3</v>
      </c>
      <c r="AA108">
        <f t="shared" si="66"/>
        <v>-1.9797025670249958E-3</v>
      </c>
      <c r="AB108">
        <f t="shared" si="67"/>
        <v>5.8037608071549167E-2</v>
      </c>
      <c r="AC108">
        <f t="shared" si="68"/>
        <v>-4.2784176848025865E-2</v>
      </c>
      <c r="AD108">
        <f t="shared" si="69"/>
        <v>5.9571862067041272E-2</v>
      </c>
      <c r="AE108">
        <f t="shared" si="70"/>
        <v>-4.3915198550229732E-2</v>
      </c>
    </row>
    <row r="109" spans="1:31">
      <c r="A109">
        <v>0.01</v>
      </c>
      <c r="B109">
        <v>0.99</v>
      </c>
      <c r="C109">
        <v>0.05</v>
      </c>
      <c r="D109">
        <v>0.1</v>
      </c>
      <c r="E109">
        <f t="shared" si="48"/>
        <v>-0.74572082556426333</v>
      </c>
      <c r="F109">
        <f t="shared" si="49"/>
        <v>0.20361826680041598</v>
      </c>
      <c r="G109">
        <f t="shared" si="50"/>
        <v>0.2572365336008321</v>
      </c>
      <c r="H109">
        <f t="shared" si="51"/>
        <v>0.30723653360083192</v>
      </c>
      <c r="I109">
        <f t="shared" si="52"/>
        <v>-1.1562387918129954E-2</v>
      </c>
      <c r="J109">
        <f t="shared" si="29"/>
        <v>0.49710943522341061</v>
      </c>
      <c r="K109">
        <f t="shared" si="53"/>
        <v>4.0904566700103992E-2</v>
      </c>
      <c r="L109">
        <f t="shared" si="31"/>
        <v>0.51022471606253117</v>
      </c>
      <c r="M109">
        <f t="shared" si="54"/>
        <v>0.13925295429157933</v>
      </c>
      <c r="N109">
        <f t="shared" si="55"/>
        <v>0.51109343150184439</v>
      </c>
      <c r="O109">
        <f t="shared" si="56"/>
        <v>-0.32032822303878694</v>
      </c>
      <c r="P109">
        <f t="shared" si="57"/>
        <v>0.49835380618532144</v>
      </c>
      <c r="Q109">
        <f t="shared" si="58"/>
        <v>-9.4215419185701796E-2</v>
      </c>
      <c r="R109">
        <f t="shared" si="34"/>
        <v>0.47646355282320441</v>
      </c>
      <c r="S109">
        <f t="shared" si="59"/>
        <v>0.50834179633986409</v>
      </c>
      <c r="T109">
        <f t="shared" si="36"/>
        <v>0.62441767244624213</v>
      </c>
      <c r="U109">
        <f t="shared" si="60"/>
        <v>0.1087941230562232</v>
      </c>
      <c r="V109">
        <f t="shared" si="61"/>
        <v>6.6825219109811554E-2</v>
      </c>
      <c r="W109">
        <f t="shared" si="62"/>
        <v>0.17561934216603475</v>
      </c>
      <c r="X109">
        <f t="shared" si="63"/>
        <v>-2.4859720833396319E-2</v>
      </c>
      <c r="Y109">
        <f t="shared" si="64"/>
        <v>-9.9957776467138608E-4</v>
      </c>
      <c r="Z109">
        <f t="shared" si="65"/>
        <v>-1.9991555293427722E-3</v>
      </c>
      <c r="AA109">
        <f t="shared" si="66"/>
        <v>-1.9991555293427722E-3</v>
      </c>
      <c r="AB109">
        <f t="shared" si="67"/>
        <v>5.784240316965613E-2</v>
      </c>
      <c r="AC109">
        <f t="shared" si="68"/>
        <v>-4.262040132714668E-2</v>
      </c>
      <c r="AD109">
        <f t="shared" si="69"/>
        <v>5.9368464250429499E-2</v>
      </c>
      <c r="AE109">
        <f t="shared" si="70"/>
        <v>-4.3744859028558722E-2</v>
      </c>
    </row>
    <row r="110" spans="1:31">
      <c r="A110">
        <v>0.01</v>
      </c>
      <c r="B110">
        <v>0.99</v>
      </c>
      <c r="C110">
        <v>0.05</v>
      </c>
      <c r="D110">
        <v>0.1</v>
      </c>
      <c r="E110">
        <f t="shared" si="48"/>
        <v>-0.74323485348092366</v>
      </c>
      <c r="F110">
        <f t="shared" si="49"/>
        <v>0.20371822457688313</v>
      </c>
      <c r="G110">
        <f t="shared" si="50"/>
        <v>0.2574364491537664</v>
      </c>
      <c r="H110">
        <f t="shared" si="51"/>
        <v>0.30743644915376622</v>
      </c>
      <c r="I110">
        <f t="shared" si="52"/>
        <v>-1.1418097758669542E-2</v>
      </c>
      <c r="J110">
        <f t="shared" si="29"/>
        <v>0.49714550657266088</v>
      </c>
      <c r="K110">
        <f t="shared" si="53"/>
        <v>4.092955614422078E-2</v>
      </c>
      <c r="L110">
        <f t="shared" si="31"/>
        <v>0.51023096080944752</v>
      </c>
      <c r="M110">
        <f t="shared" si="54"/>
        <v>0.13346871397461371</v>
      </c>
      <c r="N110">
        <f t="shared" si="55"/>
        <v>0.51535547163455908</v>
      </c>
      <c r="O110">
        <f t="shared" si="56"/>
        <v>-0.32626506946382988</v>
      </c>
      <c r="P110">
        <f t="shared" si="57"/>
        <v>0.50272829208817726</v>
      </c>
      <c r="Q110">
        <f t="shared" si="58"/>
        <v>-0.10011716845058015</v>
      </c>
      <c r="R110">
        <f t="shared" si="34"/>
        <v>0.47499159360236942</v>
      </c>
      <c r="S110">
        <f t="shared" si="59"/>
        <v>0.51271419650899874</v>
      </c>
      <c r="T110">
        <f t="shared" si="36"/>
        <v>0.62544252963643521</v>
      </c>
      <c r="U110">
        <f t="shared" si="60"/>
        <v>0.10810859106043554</v>
      </c>
      <c r="V110">
        <f t="shared" si="61"/>
        <v>6.6451074598940701E-2</v>
      </c>
      <c r="W110">
        <f t="shared" si="62"/>
        <v>0.17455966565937625</v>
      </c>
      <c r="X110">
        <f t="shared" si="63"/>
        <v>-2.8547125775612532E-2</v>
      </c>
      <c r="Y110">
        <f t="shared" si="64"/>
        <v>-1.0091663746794283E-3</v>
      </c>
      <c r="Z110">
        <f t="shared" si="65"/>
        <v>-2.0183327493588565E-3</v>
      </c>
      <c r="AA110">
        <f t="shared" si="66"/>
        <v>-2.0183327493588565E-3</v>
      </c>
      <c r="AB110">
        <f t="shared" si="67"/>
        <v>5.7647542856478981E-2</v>
      </c>
      <c r="AC110">
        <f t="shared" si="68"/>
        <v>-4.245759532698095E-2</v>
      </c>
      <c r="AD110">
        <f t="shared" si="69"/>
        <v>5.9164893961816588E-2</v>
      </c>
      <c r="AE110">
        <f t="shared" si="70"/>
        <v>-4.3575129154220751E-2</v>
      </c>
    </row>
    <row r="111" spans="1:31">
      <c r="A111">
        <v>0.01</v>
      </c>
      <c r="B111">
        <v>0.99</v>
      </c>
      <c r="C111">
        <v>0.05</v>
      </c>
      <c r="D111">
        <v>0.1</v>
      </c>
      <c r="E111">
        <f t="shared" si="48"/>
        <v>-0.74038014090336246</v>
      </c>
      <c r="F111">
        <f t="shared" si="49"/>
        <v>0.20381914121435107</v>
      </c>
      <c r="G111">
        <f t="shared" si="50"/>
        <v>0.25763828242870229</v>
      </c>
      <c r="H111">
        <f t="shared" si="51"/>
        <v>0.30763828242870211</v>
      </c>
      <c r="I111">
        <f t="shared" si="52"/>
        <v>-1.1255178802297896E-2</v>
      </c>
      <c r="J111">
        <f t="shared" si="29"/>
        <v>0.4971862350031192</v>
      </c>
      <c r="K111">
        <f t="shared" si="53"/>
        <v>4.0954785303587767E-2</v>
      </c>
      <c r="L111">
        <f t="shared" si="31"/>
        <v>0.51023726545686088</v>
      </c>
      <c r="M111">
        <f t="shared" si="54"/>
        <v>0.12770395968896581</v>
      </c>
      <c r="N111">
        <f t="shared" si="55"/>
        <v>0.5196012311672572</v>
      </c>
      <c r="O111">
        <f t="shared" si="56"/>
        <v>-0.33218155886001155</v>
      </c>
      <c r="P111">
        <f t="shared" si="57"/>
        <v>0.50708580500359934</v>
      </c>
      <c r="Q111">
        <f t="shared" si="58"/>
        <v>-0.10599875931518256</v>
      </c>
      <c r="R111">
        <f t="shared" si="34"/>
        <v>0.4735250942868689</v>
      </c>
      <c r="S111">
        <f t="shared" si="59"/>
        <v>0.51707265432406158</v>
      </c>
      <c r="T111">
        <f t="shared" si="36"/>
        <v>0.62646300060301929</v>
      </c>
      <c r="U111">
        <f t="shared" si="60"/>
        <v>0.10742775651682535</v>
      </c>
      <c r="V111">
        <f t="shared" si="61"/>
        <v>6.6079574965280177E-2</v>
      </c>
      <c r="W111">
        <f t="shared" si="62"/>
        <v>0.17350733148210551</v>
      </c>
      <c r="X111">
        <f t="shared" si="63"/>
        <v>-3.2236359596883278E-2</v>
      </c>
      <c r="Y111">
        <f t="shared" si="64"/>
        <v>-1.0186179417423812E-3</v>
      </c>
      <c r="Z111">
        <f t="shared" si="65"/>
        <v>-2.0372358834847624E-3</v>
      </c>
      <c r="AA111">
        <f t="shared" si="66"/>
        <v>-2.0372358834847624E-3</v>
      </c>
      <c r="AB111">
        <f t="shared" si="67"/>
        <v>5.7453041139565938E-2</v>
      </c>
      <c r="AC111">
        <f t="shared" si="68"/>
        <v>-4.2295753538293672E-2</v>
      </c>
      <c r="AD111">
        <f t="shared" si="69"/>
        <v>5.8961170964535542E-2</v>
      </c>
      <c r="AE111">
        <f t="shared" si="70"/>
        <v>-4.3406007862789919E-2</v>
      </c>
    </row>
    <row r="112" spans="1:31">
      <c r="A112">
        <v>0.01</v>
      </c>
      <c r="B112">
        <v>0.99</v>
      </c>
      <c r="C112">
        <v>0.05</v>
      </c>
      <c r="D112">
        <v>0.1</v>
      </c>
      <c r="E112">
        <f t="shared" si="48"/>
        <v>-0.73715650494367413</v>
      </c>
      <c r="F112">
        <f t="shared" si="49"/>
        <v>0.20392100300852531</v>
      </c>
      <c r="G112">
        <f t="shared" si="50"/>
        <v>0.25784200601705076</v>
      </c>
      <c r="H112">
        <f t="shared" si="51"/>
        <v>0.30784200601705058</v>
      </c>
      <c r="I112">
        <f t="shared" si="52"/>
        <v>-1.107362464547863E-2</v>
      </c>
      <c r="J112">
        <f t="shared" si="29"/>
        <v>0.49723162212797145</v>
      </c>
      <c r="K112">
        <f t="shared" si="53"/>
        <v>4.0980250752131325E-2</v>
      </c>
      <c r="L112">
        <f t="shared" si="31"/>
        <v>0.51024362914851762</v>
      </c>
      <c r="M112">
        <f t="shared" si="54"/>
        <v>0.12195865557500921</v>
      </c>
      <c r="N112">
        <f t="shared" si="55"/>
        <v>0.5238308065210866</v>
      </c>
      <c r="O112">
        <f t="shared" si="56"/>
        <v>-0.3380776759564651</v>
      </c>
      <c r="P112">
        <f t="shared" si="57"/>
        <v>0.5114264057898783</v>
      </c>
      <c r="Q112">
        <f t="shared" si="58"/>
        <v>-0.11186028017001488</v>
      </c>
      <c r="R112">
        <f t="shared" si="34"/>
        <v>0.47206405344620767</v>
      </c>
      <c r="S112">
        <f t="shared" si="59"/>
        <v>0.52141730697969346</v>
      </c>
      <c r="T112">
        <f t="shared" si="36"/>
        <v>0.62747912031970199</v>
      </c>
      <c r="U112">
        <f t="shared" si="60"/>
        <v>0.10675159474356992</v>
      </c>
      <c r="V112">
        <f t="shared" si="61"/>
        <v>6.5710694102088546E-2</v>
      </c>
      <c r="W112">
        <f t="shared" si="62"/>
        <v>0.17246228884565845</v>
      </c>
      <c r="X112">
        <f t="shared" si="63"/>
        <v>-3.5927297041318904E-2</v>
      </c>
      <c r="Y112">
        <f t="shared" si="64"/>
        <v>-1.0279333022167711E-3</v>
      </c>
      <c r="Z112">
        <f t="shared" si="65"/>
        <v>-2.0558666044335422E-3</v>
      </c>
      <c r="AA112">
        <f t="shared" si="66"/>
        <v>-2.0558666044335422E-3</v>
      </c>
      <c r="AB112">
        <f t="shared" si="67"/>
        <v>5.7258911643457713E-2</v>
      </c>
      <c r="AC112">
        <f t="shared" si="68"/>
        <v>-4.2134870593453652E-2</v>
      </c>
      <c r="AD112">
        <f t="shared" si="69"/>
        <v>5.875731465552872E-2</v>
      </c>
      <c r="AE112">
        <f t="shared" si="70"/>
        <v>-4.3237494013954283E-2</v>
      </c>
    </row>
    <row r="113" spans="1:31">
      <c r="A113">
        <v>0.01</v>
      </c>
      <c r="B113">
        <v>0.99</v>
      </c>
      <c r="C113">
        <v>0.05</v>
      </c>
      <c r="D113">
        <v>0.1</v>
      </c>
      <c r="E113">
        <f t="shared" si="48"/>
        <v>-0.73356377523954219</v>
      </c>
      <c r="F113">
        <f t="shared" si="49"/>
        <v>0.20402379633874698</v>
      </c>
      <c r="G113">
        <f t="shared" si="50"/>
        <v>0.25804759267749411</v>
      </c>
      <c r="H113">
        <f t="shared" si="51"/>
        <v>0.30804759267749393</v>
      </c>
      <c r="I113">
        <f t="shared" si="52"/>
        <v>-1.0873429494227701E-2</v>
      </c>
      <c r="J113">
        <f t="shared" si="29"/>
        <v>0.4972816694090752</v>
      </c>
      <c r="K113">
        <f t="shared" si="53"/>
        <v>4.1005949084686744E-2</v>
      </c>
      <c r="L113">
        <f t="shared" si="31"/>
        <v>0.51025005103338972</v>
      </c>
      <c r="M113">
        <f t="shared" si="54"/>
        <v>0.11623276441066344</v>
      </c>
      <c r="N113">
        <f t="shared" si="55"/>
        <v>0.52804429358043192</v>
      </c>
      <c r="O113">
        <f t="shared" si="56"/>
        <v>-0.34395340742201796</v>
      </c>
      <c r="P113">
        <f t="shared" si="57"/>
        <v>0.51575015519127376</v>
      </c>
      <c r="Q113">
        <f t="shared" si="58"/>
        <v>-0.1177018205640265</v>
      </c>
      <c r="R113">
        <f t="shared" si="34"/>
        <v>0.47060846886025703</v>
      </c>
      <c r="S113">
        <f t="shared" si="59"/>
        <v>0.52574829084043917</v>
      </c>
      <c r="T113">
        <f t="shared" si="36"/>
        <v>0.62849092357787395</v>
      </c>
      <c r="U113">
        <f t="shared" si="60"/>
        <v>0.10608008079289519</v>
      </c>
      <c r="V113">
        <f t="shared" si="61"/>
        <v>6.5344406167789276E-2</v>
      </c>
      <c r="W113">
        <f t="shared" si="62"/>
        <v>0.17142448696068446</v>
      </c>
      <c r="X113">
        <f t="shared" si="63"/>
        <v>-3.9619816054383555E-2</v>
      </c>
      <c r="Y113">
        <f t="shared" si="64"/>
        <v>-1.0371133001632453E-3</v>
      </c>
      <c r="Z113">
        <f t="shared" si="65"/>
        <v>-2.0742266003264905E-3</v>
      </c>
      <c r="AA113">
        <f t="shared" si="66"/>
        <v>-2.0742266003264905E-3</v>
      </c>
      <c r="AB113">
        <f t="shared" si="67"/>
        <v>5.7065167614195958E-2</v>
      </c>
      <c r="AC113">
        <f t="shared" si="68"/>
        <v>-4.1974941069693329E-2</v>
      </c>
      <c r="AD113">
        <f t="shared" si="69"/>
        <v>5.8553344067504134E-2</v>
      </c>
      <c r="AE113">
        <f t="shared" si="70"/>
        <v>-4.3069586394337507E-2</v>
      </c>
    </row>
    <row r="114" spans="1:31">
      <c r="A114">
        <v>0.01</v>
      </c>
      <c r="B114">
        <v>0.99</v>
      </c>
      <c r="C114">
        <v>0.05</v>
      </c>
      <c r="D114">
        <v>0.1</v>
      </c>
      <c r="E114">
        <f t="shared" si="48"/>
        <v>-0.72960179363410382</v>
      </c>
      <c r="F114">
        <f t="shared" si="49"/>
        <v>0.20412750766876331</v>
      </c>
      <c r="G114">
        <f t="shared" si="50"/>
        <v>0.25825501533752676</v>
      </c>
      <c r="H114">
        <f t="shared" si="51"/>
        <v>0.30825501533752658</v>
      </c>
      <c r="I114">
        <f t="shared" si="52"/>
        <v>-1.0654588147952514E-2</v>
      </c>
      <c r="J114">
        <f t="shared" si="29"/>
        <v>0.49733637816088194</v>
      </c>
      <c r="K114">
        <f t="shared" si="53"/>
        <v>4.1031876917190825E-2</v>
      </c>
      <c r="L114">
        <f t="shared" si="31"/>
        <v>0.51025653026572348</v>
      </c>
      <c r="M114">
        <f t="shared" si="54"/>
        <v>0.11052624764924385</v>
      </c>
      <c r="N114">
        <f t="shared" si="55"/>
        <v>0.53224178768740127</v>
      </c>
      <c r="O114">
        <f t="shared" si="56"/>
        <v>-0.34980874182876837</v>
      </c>
      <c r="P114">
        <f t="shared" si="57"/>
        <v>0.52005711383070752</v>
      </c>
      <c r="Q114">
        <f t="shared" si="58"/>
        <v>-0.12352347116457799</v>
      </c>
      <c r="R114">
        <f t="shared" si="34"/>
        <v>0.46915833753700031</v>
      </c>
      <c r="S114">
        <f t="shared" si="59"/>
        <v>0.53006574143758844</v>
      </c>
      <c r="T114">
        <f t="shared" si="36"/>
        <v>0.62949844498345631</v>
      </c>
      <c r="U114">
        <f t="shared" si="60"/>
        <v>0.10541318946487095</v>
      </c>
      <c r="V114">
        <f t="shared" si="61"/>
        <v>6.4980685584673042E-2</v>
      </c>
      <c r="W114">
        <f t="shared" si="62"/>
        <v>0.17039387504954401</v>
      </c>
      <c r="X114">
        <f t="shared" si="63"/>
        <v>-4.3313797733498111E-2</v>
      </c>
      <c r="Y114">
        <f t="shared" si="64"/>
        <v>-1.0461587869087696E-3</v>
      </c>
      <c r="Z114">
        <f t="shared" si="65"/>
        <v>-2.0923175738175393E-3</v>
      </c>
      <c r="AA114">
        <f t="shared" si="66"/>
        <v>-2.0923175738175393E-3</v>
      </c>
      <c r="AB114">
        <f t="shared" si="67"/>
        <v>5.6871821923904914E-2</v>
      </c>
      <c r="AC114">
        <f t="shared" si="68"/>
        <v>-4.1815959492274769E-2</v>
      </c>
      <c r="AD114">
        <f t="shared" si="69"/>
        <v>5.834927787123282E-2</v>
      </c>
      <c r="AE114">
        <f t="shared" si="70"/>
        <v>-4.2902283720250935E-2</v>
      </c>
    </row>
    <row r="115" spans="1:31">
      <c r="A115">
        <v>0.01</v>
      </c>
      <c r="B115">
        <v>0.99</v>
      </c>
      <c r="C115">
        <v>0.05</v>
      </c>
      <c r="D115">
        <v>0.1</v>
      </c>
      <c r="E115">
        <f t="shared" si="48"/>
        <v>-0.72527041386075397</v>
      </c>
      <c r="F115">
        <f t="shared" si="49"/>
        <v>0.20423212354745418</v>
      </c>
      <c r="G115">
        <f t="shared" si="50"/>
        <v>0.25846424709490851</v>
      </c>
      <c r="H115">
        <f t="shared" si="51"/>
        <v>0.30846424709490833</v>
      </c>
      <c r="I115">
        <f t="shared" si="52"/>
        <v>-1.0417095983546846E-2</v>
      </c>
      <c r="J115">
        <f t="shared" si="29"/>
        <v>0.49739574955428334</v>
      </c>
      <c r="K115">
        <f t="shared" si="53"/>
        <v>4.1058030886863543E-2</v>
      </c>
      <c r="L115">
        <f t="shared" si="31"/>
        <v>0.51026306600508431</v>
      </c>
      <c r="M115">
        <f t="shared" si="54"/>
        <v>0.10483906545685336</v>
      </c>
      <c r="N115">
        <f t="shared" si="55"/>
        <v>0.53642338363662878</v>
      </c>
      <c r="O115">
        <f t="shared" si="56"/>
        <v>-0.35564366961589167</v>
      </c>
      <c r="P115">
        <f t="shared" si="57"/>
        <v>0.5243473422027326</v>
      </c>
      <c r="Q115">
        <f t="shared" si="58"/>
        <v>-0.129325323718022</v>
      </c>
      <c r="R115">
        <f t="shared" si="34"/>
        <v>0.46771365573014273</v>
      </c>
      <c r="S115">
        <f t="shared" si="59"/>
        <v>0.53436979346636937</v>
      </c>
      <c r="T115">
        <f t="shared" si="36"/>
        <v>0.63050171895391549</v>
      </c>
      <c r="U115">
        <f t="shared" si="60"/>
        <v>0.10475089532092581</v>
      </c>
      <c r="V115">
        <f t="shared" si="61"/>
        <v>6.4619507037544779E-2</v>
      </c>
      <c r="W115">
        <f t="shared" si="62"/>
        <v>0.16937040235847059</v>
      </c>
      <c r="X115">
        <f t="shared" si="63"/>
        <v>-4.7009126278933035E-2</v>
      </c>
      <c r="Y115">
        <f t="shared" si="64"/>
        <v>-1.0550706206176933E-3</v>
      </c>
      <c r="Z115">
        <f t="shared" si="65"/>
        <v>-2.1101412412353865E-3</v>
      </c>
      <c r="AA115">
        <f t="shared" si="66"/>
        <v>-2.1101412412353865E-3</v>
      </c>
      <c r="AB115">
        <f t="shared" si="67"/>
        <v>5.6678887075439971E-2</v>
      </c>
      <c r="AC115">
        <f t="shared" si="68"/>
        <v>-4.1657920337563444E-2</v>
      </c>
      <c r="AD115">
        <f t="shared" si="69"/>
        <v>5.8145134377980114E-2</v>
      </c>
      <c r="AE115">
        <f t="shared" si="70"/>
        <v>-4.2735584640376682E-2</v>
      </c>
    </row>
    <row r="116" spans="1:31">
      <c r="A116">
        <v>0.01</v>
      </c>
      <c r="B116">
        <v>0.99</v>
      </c>
      <c r="C116">
        <v>0.05</v>
      </c>
      <c r="D116">
        <v>0.1</v>
      </c>
      <c r="E116">
        <f t="shared" si="48"/>
        <v>-0.72056950123286068</v>
      </c>
      <c r="F116">
        <f t="shared" si="49"/>
        <v>0.20433763060951596</v>
      </c>
      <c r="G116">
        <f t="shared" si="50"/>
        <v>0.25867526121903206</v>
      </c>
      <c r="H116">
        <f t="shared" si="51"/>
        <v>0.30867526121903188</v>
      </c>
      <c r="I116">
        <f t="shared" si="52"/>
        <v>-1.0160948939739827E-2</v>
      </c>
      <c r="J116">
        <f t="shared" si="29"/>
        <v>0.49745978462038087</v>
      </c>
      <c r="K116">
        <f t="shared" si="53"/>
        <v>4.1084407652378988E-2</v>
      </c>
      <c r="L116">
        <f t="shared" si="31"/>
        <v>0.51026965741639985</v>
      </c>
      <c r="M116">
        <f t="shared" si="54"/>
        <v>9.9171176749309364E-2</v>
      </c>
      <c r="N116">
        <f t="shared" si="55"/>
        <v>0.54058917567038511</v>
      </c>
      <c r="O116">
        <f t="shared" si="56"/>
        <v>-0.36145818305368965</v>
      </c>
      <c r="P116">
        <f t="shared" si="57"/>
        <v>0.52862090066677025</v>
      </c>
      <c r="Q116">
        <f t="shared" si="58"/>
        <v>-0.13510747101089943</v>
      </c>
      <c r="R116">
        <f t="shared" si="34"/>
        <v>0.46627441895658023</v>
      </c>
      <c r="S116">
        <f t="shared" si="59"/>
        <v>0.53866058078348056</v>
      </c>
      <c r="T116">
        <f t="shared" si="36"/>
        <v>0.63150077971543905</v>
      </c>
      <c r="U116">
        <f t="shared" si="60"/>
        <v>0.10409317269708245</v>
      </c>
      <c r="V116">
        <f t="shared" si="61"/>
        <v>6.426084547231907E-2</v>
      </c>
      <c r="W116">
        <f t="shared" si="62"/>
        <v>0.16835401816940151</v>
      </c>
      <c r="X116">
        <f t="shared" si="63"/>
        <v>-5.0705688945007175E-2</v>
      </c>
      <c r="Y116">
        <f t="shared" si="64"/>
        <v>-1.0638496658717006E-3</v>
      </c>
      <c r="Z116">
        <f t="shared" si="65"/>
        <v>-2.1276993317434012E-3</v>
      </c>
      <c r="AA116">
        <f t="shared" si="66"/>
        <v>-2.1276993317434012E-3</v>
      </c>
      <c r="AB116">
        <f t="shared" si="67"/>
        <v>5.6486375207096727E-2</v>
      </c>
      <c r="AC116">
        <f t="shared" si="68"/>
        <v>-4.1500818036011869E-2</v>
      </c>
      <c r="AD116">
        <f t="shared" si="69"/>
        <v>5.7940931542064159E-2</v>
      </c>
      <c r="AE116">
        <f t="shared" si="70"/>
        <v>-4.2569487738383344E-2</v>
      </c>
    </row>
    <row r="117" spans="1:31">
      <c r="A117">
        <v>0.01</v>
      </c>
      <c r="B117">
        <v>0.99</v>
      </c>
      <c r="C117">
        <v>0.05</v>
      </c>
      <c r="D117">
        <v>0.1</v>
      </c>
      <c r="E117">
        <f t="shared" si="48"/>
        <v>-0.71549893233835993</v>
      </c>
      <c r="F117">
        <f t="shared" si="49"/>
        <v>0.20444401557610312</v>
      </c>
      <c r="G117">
        <f t="shared" si="50"/>
        <v>0.25888803115220638</v>
      </c>
      <c r="H117">
        <f t="shared" si="51"/>
        <v>0.3088880311522062</v>
      </c>
      <c r="I117">
        <f t="shared" si="52"/>
        <v>-9.8861435016973573E-3</v>
      </c>
      <c r="J117">
        <f t="shared" si="29"/>
        <v>0.49752848425418045</v>
      </c>
      <c r="K117">
        <f t="shared" si="53"/>
        <v>4.1111003894025777E-2</v>
      </c>
      <c r="L117">
        <f t="shared" si="31"/>
        <v>0.51027630367000021</v>
      </c>
      <c r="M117">
        <f t="shared" si="54"/>
        <v>9.3522539228599696E-2</v>
      </c>
      <c r="N117">
        <f t="shared" si="55"/>
        <v>0.54473925747398633</v>
      </c>
      <c r="O117">
        <f t="shared" si="56"/>
        <v>-0.36725227620789608</v>
      </c>
      <c r="P117">
        <f t="shared" si="57"/>
        <v>0.53287784944060856</v>
      </c>
      <c r="Q117">
        <f t="shared" si="58"/>
        <v>-0.14087000683175183</v>
      </c>
      <c r="R117">
        <f t="shared" si="34"/>
        <v>0.46484062201372112</v>
      </c>
      <c r="S117">
        <f t="shared" si="59"/>
        <v>0.54293823640495287</v>
      </c>
      <c r="T117">
        <f t="shared" si="36"/>
        <v>0.6324956613002658</v>
      </c>
      <c r="U117">
        <f t="shared" si="60"/>
        <v>0.10343999571691435</v>
      </c>
      <c r="V117">
        <f t="shared" si="61"/>
        <v>6.3904676094567125E-2</v>
      </c>
      <c r="W117">
        <f t="shared" si="62"/>
        <v>0.16734467181148149</v>
      </c>
      <c r="X117">
        <f t="shared" si="63"/>
        <v>-5.4403375991607807E-2</v>
      </c>
      <c r="Y117">
        <f t="shared" si="64"/>
        <v>-1.0724967932586663E-3</v>
      </c>
      <c r="Z117">
        <f t="shared" si="65"/>
        <v>-2.1449935865173325E-3</v>
      </c>
      <c r="AA117">
        <f t="shared" si="66"/>
        <v>-2.1449935865173325E-3</v>
      </c>
      <c r="AB117">
        <f t="shared" si="67"/>
        <v>5.6294298097375579E-2</v>
      </c>
      <c r="AC117">
        <f t="shared" si="68"/>
        <v>-4.1344646975055521E-2</v>
      </c>
      <c r="AD117">
        <f t="shared" si="69"/>
        <v>5.7736686963535531E-2</v>
      </c>
      <c r="AE117">
        <f t="shared" si="70"/>
        <v>-4.2403991535475825E-2</v>
      </c>
    </row>
    <row r="118" spans="1:31">
      <c r="A118">
        <v>0.01</v>
      </c>
      <c r="B118">
        <v>0.99</v>
      </c>
      <c r="C118">
        <v>0.05</v>
      </c>
      <c r="D118">
        <v>0.1</v>
      </c>
      <c r="E118">
        <f t="shared" si="48"/>
        <v>-0.71005859473919919</v>
      </c>
      <c r="F118">
        <f t="shared" si="49"/>
        <v>0.20455126525542899</v>
      </c>
      <c r="G118">
        <f t="shared" si="50"/>
        <v>0.25910253051085813</v>
      </c>
      <c r="H118">
        <f t="shared" si="51"/>
        <v>0.30910253051085795</v>
      </c>
      <c r="I118">
        <f t="shared" si="52"/>
        <v>-9.592676685874147E-3</v>
      </c>
      <c r="J118">
        <f t="shared" si="29"/>
        <v>0.49760184921821216</v>
      </c>
      <c r="K118">
        <f t="shared" si="53"/>
        <v>4.1137816313857246E-2</v>
      </c>
      <c r="L118">
        <f t="shared" si="31"/>
        <v>0.51028300394165527</v>
      </c>
      <c r="M118">
        <f t="shared" si="54"/>
        <v>8.7893109418862136E-2</v>
      </c>
      <c r="N118">
        <f t="shared" si="55"/>
        <v>0.54887372217149188</v>
      </c>
      <c r="O118">
        <f t="shared" si="56"/>
        <v>-0.37302594490424962</v>
      </c>
      <c r="P118">
        <f t="shared" si="57"/>
        <v>0.53711824859415613</v>
      </c>
      <c r="Q118">
        <f t="shared" si="58"/>
        <v>-0.14661302593355041</v>
      </c>
      <c r="R118">
        <f t="shared" si="34"/>
        <v>0.46341225899665378</v>
      </c>
      <c r="S118">
        <f t="shared" si="59"/>
        <v>0.5472028925043243</v>
      </c>
      <c r="T118">
        <f t="shared" si="36"/>
        <v>0.63348639754416913</v>
      </c>
      <c r="U118">
        <f t="shared" si="60"/>
        <v>0.10279133830422432</v>
      </c>
      <c r="V118">
        <f t="shared" si="61"/>
        <v>6.3550974368017099E-2</v>
      </c>
      <c r="W118">
        <f t="shared" si="62"/>
        <v>0.16634231267224142</v>
      </c>
      <c r="X118">
        <f t="shared" si="63"/>
        <v>-5.8102080636047562E-2</v>
      </c>
      <c r="Y118">
        <f t="shared" si="64"/>
        <v>-1.0810128789704076E-3</v>
      </c>
      <c r="Z118">
        <f t="shared" si="65"/>
        <v>-2.1620257579408153E-3</v>
      </c>
      <c r="AA118">
        <f t="shared" si="66"/>
        <v>-2.1620257579408153E-3</v>
      </c>
      <c r="AB118">
        <f t="shared" si="67"/>
        <v>5.6102667169795631E-2</v>
      </c>
      <c r="AC118">
        <f t="shared" si="68"/>
        <v>-4.1189401501922324E-2</v>
      </c>
      <c r="AD118">
        <f t="shared" si="69"/>
        <v>5.7532417890971153E-2</v>
      </c>
      <c r="AE118">
        <f t="shared" si="70"/>
        <v>-4.2239094492879922E-2</v>
      </c>
    </row>
    <row r="119" spans="1:31">
      <c r="A119">
        <v>0.01</v>
      </c>
      <c r="B119">
        <v>0.99</v>
      </c>
      <c r="C119">
        <v>0.05</v>
      </c>
      <c r="D119">
        <v>0.1</v>
      </c>
      <c r="E119">
        <f t="shared" si="48"/>
        <v>-0.70424838667559442</v>
      </c>
      <c r="F119">
        <f t="shared" si="49"/>
        <v>0.20465936654332603</v>
      </c>
      <c r="G119">
        <f t="shared" si="50"/>
        <v>0.25931873308665221</v>
      </c>
      <c r="H119">
        <f t="shared" si="51"/>
        <v>0.30931873308665203</v>
      </c>
      <c r="I119">
        <f t="shared" si="52"/>
        <v>-9.2805460251144979E-3</v>
      </c>
      <c r="J119">
        <f t="shared" si="29"/>
        <v>0.49767988014607434</v>
      </c>
      <c r="K119">
        <f t="shared" si="53"/>
        <v>4.1164841635831506E-2</v>
      </c>
      <c r="L119">
        <f t="shared" si="31"/>
        <v>0.51028975741260951</v>
      </c>
      <c r="M119">
        <f t="shared" si="54"/>
        <v>8.2282842701882575E-2</v>
      </c>
      <c r="N119">
        <f t="shared" si="55"/>
        <v>0.55299266232168409</v>
      </c>
      <c r="O119">
        <f t="shared" si="56"/>
        <v>-0.37877918669334676</v>
      </c>
      <c r="P119">
        <f t="shared" si="57"/>
        <v>0.5413421580434441</v>
      </c>
      <c r="Q119">
        <f t="shared" si="58"/>
        <v>-0.15233662399674222</v>
      </c>
      <c r="R119">
        <f t="shared" si="34"/>
        <v>0.46198932331515463</v>
      </c>
      <c r="S119">
        <f t="shared" si="59"/>
        <v>0.55145468041112189</v>
      </c>
      <c r="T119">
        <f t="shared" si="36"/>
        <v>0.63447302208408518</v>
      </c>
      <c r="U119">
        <f t="shared" si="60"/>
        <v>0.10214717419544569</v>
      </c>
      <c r="V119">
        <f t="shared" si="61"/>
        <v>6.3199716013011692E-2</v>
      </c>
      <c r="W119">
        <f t="shared" si="62"/>
        <v>0.16534689020845739</v>
      </c>
      <c r="X119">
        <f t="shared" si="63"/>
        <v>-6.180169900527098E-2</v>
      </c>
      <c r="Y119">
        <f t="shared" si="64"/>
        <v>-1.0893988044093331E-3</v>
      </c>
      <c r="Z119">
        <f t="shared" si="65"/>
        <v>-2.1787976088186662E-3</v>
      </c>
      <c r="AA119">
        <f t="shared" si="66"/>
        <v>-2.1787976088186662E-3</v>
      </c>
      <c r="AB119">
        <f t="shared" si="67"/>
        <v>5.5911493497752526E-2</v>
      </c>
      <c r="AC119">
        <f t="shared" si="68"/>
        <v>-4.1035075926358064E-2</v>
      </c>
      <c r="AD119">
        <f t="shared" si="69"/>
        <v>5.7328141224376322E-2</v>
      </c>
      <c r="AE119">
        <f t="shared" si="70"/>
        <v>-4.2074795014263422E-2</v>
      </c>
    </row>
    <row r="120" spans="1:31">
      <c r="A120">
        <v>0.01</v>
      </c>
      <c r="B120">
        <v>0.99</v>
      </c>
      <c r="C120">
        <v>0.05</v>
      </c>
      <c r="D120">
        <v>0.1</v>
      </c>
      <c r="E120">
        <f t="shared" si="48"/>
        <v>-0.69806821677506736</v>
      </c>
      <c r="F120">
        <f t="shared" si="49"/>
        <v>0.20476830642376698</v>
      </c>
      <c r="G120">
        <f t="shared" si="50"/>
        <v>0.2595366128475341</v>
      </c>
      <c r="H120">
        <f t="shared" si="51"/>
        <v>0.30953661284753392</v>
      </c>
      <c r="I120">
        <f t="shared" si="52"/>
        <v>-8.9497495539999569E-3</v>
      </c>
      <c r="J120">
        <f t="shared" si="29"/>
        <v>0.49776257754590525</v>
      </c>
      <c r="K120">
        <f t="shared" si="53"/>
        <v>4.1192076605941742E-2</v>
      </c>
      <c r="L120">
        <f t="shared" si="31"/>
        <v>0.51029656326961503</v>
      </c>
      <c r="M120">
        <f t="shared" si="54"/>
        <v>7.6691693352107321E-2</v>
      </c>
      <c r="N120">
        <f t="shared" si="55"/>
        <v>0.55709616991431987</v>
      </c>
      <c r="O120">
        <f t="shared" si="56"/>
        <v>-0.3845120008157844</v>
      </c>
      <c r="P120">
        <f t="shared" si="57"/>
        <v>0.5455496375448704</v>
      </c>
      <c r="Q120">
        <f t="shared" si="58"/>
        <v>-0.15804089759291309</v>
      </c>
      <c r="R120">
        <f t="shared" si="34"/>
        <v>0.46057180771053147</v>
      </c>
      <c r="S120">
        <f t="shared" si="59"/>
        <v>0.55569373060963501</v>
      </c>
      <c r="T120">
        <f t="shared" si="36"/>
        <v>0.63545556835588346</v>
      </c>
      <c r="U120">
        <f t="shared" si="60"/>
        <v>0.10150747695176807</v>
      </c>
      <c r="V120">
        <f t="shared" si="61"/>
        <v>6.285087700492481E-2</v>
      </c>
      <c r="W120">
        <f t="shared" si="62"/>
        <v>0.16435835395669288</v>
      </c>
      <c r="X120">
        <f t="shared" si="63"/>
        <v>-6.5502130088424565E-2</v>
      </c>
      <c r="Y120">
        <f t="shared" si="64"/>
        <v>-1.0976554558039633E-3</v>
      </c>
      <c r="Z120">
        <f t="shared" si="65"/>
        <v>-2.1953109116079265E-3</v>
      </c>
      <c r="AA120">
        <f t="shared" si="66"/>
        <v>-2.1953109116079265E-3</v>
      </c>
      <c r="AB120">
        <f t="shared" si="67"/>
        <v>5.5720787809415306E-2</v>
      </c>
      <c r="AC120">
        <f t="shared" si="68"/>
        <v>-4.0881664523269613E-2</v>
      </c>
      <c r="AD120">
        <f t="shared" si="69"/>
        <v>5.7123873518189115E-2</v>
      </c>
      <c r="AE120">
        <f t="shared" si="70"/>
        <v>-4.191109144809483E-2</v>
      </c>
    </row>
    <row r="121" spans="1:31">
      <c r="A121">
        <v>0.01</v>
      </c>
      <c r="B121">
        <v>0.99</v>
      </c>
      <c r="C121">
        <v>0.05</v>
      </c>
      <c r="D121">
        <v>0.1</v>
      </c>
      <c r="E121">
        <f t="shared" si="48"/>
        <v>-0.69151800376622485</v>
      </c>
      <c r="F121">
        <f t="shared" si="49"/>
        <v>0.20487807196934738</v>
      </c>
      <c r="G121">
        <f t="shared" si="50"/>
        <v>0.25975614393869489</v>
      </c>
      <c r="H121">
        <f t="shared" si="51"/>
        <v>0.30975614393869472</v>
      </c>
      <c r="I121">
        <f t="shared" si="52"/>
        <v>-8.6002857944417511E-3</v>
      </c>
      <c r="J121">
        <f t="shared" si="29"/>
        <v>0.49784994180377934</v>
      </c>
      <c r="K121">
        <f t="shared" si="53"/>
        <v>4.1219517992336842E-2</v>
      </c>
      <c r="L121">
        <f t="shared" si="31"/>
        <v>0.5103034207049616</v>
      </c>
      <c r="M121">
        <f t="shared" si="54"/>
        <v>7.1119614571165793E-2</v>
      </c>
      <c r="N121">
        <f t="shared" si="55"/>
        <v>0.56118433636664689</v>
      </c>
      <c r="O121">
        <f t="shared" si="56"/>
        <v>-0.3902243881676033</v>
      </c>
      <c r="P121">
        <f t="shared" si="57"/>
        <v>0.54974074668967987</v>
      </c>
      <c r="Q121">
        <f t="shared" si="58"/>
        <v>-0.1637259441490666</v>
      </c>
      <c r="R121">
        <f t="shared" si="34"/>
        <v>0.45915970427229819</v>
      </c>
      <c r="S121">
        <f t="shared" si="59"/>
        <v>0.55992017273797112</v>
      </c>
      <c r="T121">
        <f t="shared" si="36"/>
        <v>0.63643406959227511</v>
      </c>
      <c r="U121">
        <f t="shared" si="60"/>
        <v>0.10087221997098918</v>
      </c>
      <c r="V121">
        <f t="shared" si="61"/>
        <v>6.2504433572540083E-2</v>
      </c>
      <c r="W121">
        <f t="shared" si="62"/>
        <v>0.16337665354352926</v>
      </c>
      <c r="X121">
        <f t="shared" si="63"/>
        <v>-6.9203275689802307E-2</v>
      </c>
      <c r="Y121">
        <f t="shared" si="64"/>
        <v>-1.1057837238333105E-3</v>
      </c>
      <c r="Z121">
        <f t="shared" si="65"/>
        <v>-2.211567447666621E-3</v>
      </c>
      <c r="AA121">
        <f t="shared" si="66"/>
        <v>-2.211567447666621E-3</v>
      </c>
      <c r="AB121">
        <f t="shared" si="67"/>
        <v>5.5530560492657026E-2</v>
      </c>
      <c r="AC121">
        <f t="shared" si="68"/>
        <v>-4.0729161535287509E-2</v>
      </c>
      <c r="AD121">
        <f t="shared" si="69"/>
        <v>5.6919630984380999E-2</v>
      </c>
      <c r="AE121">
        <f t="shared" si="70"/>
        <v>-4.174798208994062E-2</v>
      </c>
    </row>
    <row r="122" spans="1:31">
      <c r="A122">
        <v>0.01</v>
      </c>
      <c r="B122">
        <v>0.99</v>
      </c>
      <c r="C122">
        <v>0.05</v>
      </c>
      <c r="D122">
        <v>0.1</v>
      </c>
      <c r="E122">
        <f t="shared" si="48"/>
        <v>-0.68459767619724465</v>
      </c>
      <c r="F122">
        <f t="shared" si="49"/>
        <v>0.20498865034173069</v>
      </c>
      <c r="G122">
        <f t="shared" si="50"/>
        <v>0.25997730068346153</v>
      </c>
      <c r="H122">
        <f t="shared" si="51"/>
        <v>0.30997730068346135</v>
      </c>
      <c r="I122">
        <f t="shared" si="52"/>
        <v>-8.2321537415160802E-3</v>
      </c>
      <c r="J122">
        <f t="shared" si="29"/>
        <v>0.49794197318703221</v>
      </c>
      <c r="K122">
        <f t="shared" si="53"/>
        <v>4.1247162585432671E-2</v>
      </c>
      <c r="L122">
        <f t="shared" si="31"/>
        <v>0.51031032891650407</v>
      </c>
      <c r="M122">
        <f t="shared" si="54"/>
        <v>6.556655852190009E-2</v>
      </c>
      <c r="N122">
        <f t="shared" si="55"/>
        <v>0.56525725252017567</v>
      </c>
      <c r="O122">
        <f t="shared" si="56"/>
        <v>-0.39591635126604141</v>
      </c>
      <c r="P122">
        <f t="shared" si="57"/>
        <v>0.55391554489867389</v>
      </c>
      <c r="Q122">
        <f t="shared" si="58"/>
        <v>-0.16939186191251782</v>
      </c>
      <c r="R122">
        <f t="shared" si="34"/>
        <v>0.45775300445467326</v>
      </c>
      <c r="S122">
        <f t="shared" si="59"/>
        <v>0.56413413558738368</v>
      </c>
      <c r="T122">
        <f t="shared" si="36"/>
        <v>0.63740855882085212</v>
      </c>
      <c r="U122">
        <f t="shared" si="60"/>
        <v>0.10024137649909333</v>
      </c>
      <c r="V122">
        <f t="shared" si="61"/>
        <v>6.2160362196394245E-2</v>
      </c>
      <c r="W122">
        <f t="shared" si="62"/>
        <v>0.16240173869548757</v>
      </c>
      <c r="X122">
        <f t="shared" si="63"/>
        <v>-7.2905040382177239E-2</v>
      </c>
      <c r="Y122">
        <f t="shared" si="64"/>
        <v>-1.1137845032600801E-3</v>
      </c>
      <c r="Z122">
        <f t="shared" si="65"/>
        <v>-2.2275690065201603E-3</v>
      </c>
      <c r="AA122">
        <f t="shared" si="66"/>
        <v>-2.2275690065201603E-3</v>
      </c>
      <c r="AB122">
        <f t="shared" si="67"/>
        <v>5.5340821600014065E-2</v>
      </c>
      <c r="AC122">
        <f t="shared" si="68"/>
        <v>-4.0577561175250514E-2</v>
      </c>
      <c r="AD122">
        <f t="shared" si="69"/>
        <v>5.6715429495647555E-2</v>
      </c>
      <c r="AE122">
        <f t="shared" si="70"/>
        <v>-4.1585465184703026E-2</v>
      </c>
    </row>
    <row r="123" spans="1:31">
      <c r="A123">
        <v>0.01</v>
      </c>
      <c r="B123">
        <v>0.99</v>
      </c>
      <c r="C123">
        <v>0.05</v>
      </c>
      <c r="D123">
        <v>0.1</v>
      </c>
      <c r="E123">
        <f t="shared" si="48"/>
        <v>-0.67730717215902692</v>
      </c>
      <c r="F123">
        <f t="shared" si="49"/>
        <v>0.20510002879205672</v>
      </c>
      <c r="G123">
        <f t="shared" si="50"/>
        <v>0.26020005758411358</v>
      </c>
      <c r="H123">
        <f t="shared" si="51"/>
        <v>0.3102000575841134</v>
      </c>
      <c r="I123">
        <f t="shared" si="52"/>
        <v>-7.8453528495399869E-3</v>
      </c>
      <c r="J123">
        <f t="shared" si="29"/>
        <v>0.49803867184751194</v>
      </c>
      <c r="K123">
        <f t="shared" si="53"/>
        <v>4.1275007198014177E-2</v>
      </c>
      <c r="L123">
        <f t="shared" si="31"/>
        <v>0.51031728710768887</v>
      </c>
      <c r="M123">
        <f t="shared" si="54"/>
        <v>6.0032476361898679E-2</v>
      </c>
      <c r="N123">
        <f t="shared" si="55"/>
        <v>0.56931500863770068</v>
      </c>
      <c r="O123">
        <f t="shared" si="56"/>
        <v>-0.40158789421560614</v>
      </c>
      <c r="P123">
        <f t="shared" si="57"/>
        <v>0.55807409141714415</v>
      </c>
      <c r="Q123">
        <f t="shared" si="58"/>
        <v>-0.17503874991640048</v>
      </c>
      <c r="R123">
        <f t="shared" si="34"/>
        <v>0.45635169909290191</v>
      </c>
      <c r="S123">
        <f t="shared" si="59"/>
        <v>0.56833574710186063</v>
      </c>
      <c r="T123">
        <f t="shared" si="36"/>
        <v>0.63837906886225804</v>
      </c>
      <c r="U123">
        <f t="shared" si="60"/>
        <v>9.9614919641560218E-2</v>
      </c>
      <c r="V123">
        <f t="shared" si="61"/>
        <v>6.1818639607086334E-2</v>
      </c>
      <c r="W123">
        <f t="shared" si="62"/>
        <v>0.16143355924864655</v>
      </c>
      <c r="X123">
        <f t="shared" si="63"/>
        <v>-7.6607331460531308E-2</v>
      </c>
      <c r="Y123">
        <f t="shared" si="64"/>
        <v>-1.121658692572652E-3</v>
      </c>
      <c r="Z123">
        <f t="shared" si="65"/>
        <v>-2.243317385145304E-3</v>
      </c>
      <c r="AA123">
        <f t="shared" si="66"/>
        <v>-2.243317385145304E-3</v>
      </c>
      <c r="AB123">
        <f t="shared" si="67"/>
        <v>5.5151580853669835E-2</v>
      </c>
      <c r="AC123">
        <f t="shared" si="68"/>
        <v>-4.0426857628612901E-2</v>
      </c>
      <c r="AD123">
        <f t="shared" si="69"/>
        <v>5.6511284588684388E-2</v>
      </c>
      <c r="AE123">
        <f t="shared" si="70"/>
        <v>-4.1423538928798499E-2</v>
      </c>
    </row>
    <row r="124" spans="1:31">
      <c r="A124">
        <v>0.01</v>
      </c>
      <c r="B124">
        <v>0.99</v>
      </c>
      <c r="C124">
        <v>0.05</v>
      </c>
      <c r="D124">
        <v>0.1</v>
      </c>
      <c r="E124">
        <f t="shared" si="48"/>
        <v>-0.66964643901297383</v>
      </c>
      <c r="F124">
        <f t="shared" si="49"/>
        <v>0.20521219466131399</v>
      </c>
      <c r="G124">
        <f t="shared" si="50"/>
        <v>0.26042438932262812</v>
      </c>
      <c r="H124">
        <f t="shared" si="51"/>
        <v>0.31042438932262795</v>
      </c>
      <c r="I124">
        <f t="shared" si="52"/>
        <v>-7.4398830183858809E-3</v>
      </c>
      <c r="J124">
        <f t="shared" si="29"/>
        <v>0.4981400378247593</v>
      </c>
      <c r="K124">
        <f t="shared" si="53"/>
        <v>4.1303048665328496E-2</v>
      </c>
      <c r="L124">
        <f t="shared" si="31"/>
        <v>0.51032429448757599</v>
      </c>
      <c r="M124">
        <f t="shared" si="54"/>
        <v>5.4517318276531695E-2</v>
      </c>
      <c r="N124">
        <f t="shared" si="55"/>
        <v>0.57335769440056195</v>
      </c>
      <c r="O124">
        <f t="shared" si="56"/>
        <v>-0.40723902267447459</v>
      </c>
      <c r="P124">
        <f t="shared" si="57"/>
        <v>0.56221644531002402</v>
      </c>
      <c r="Q124">
        <f t="shared" si="58"/>
        <v>-0.18066670794578527</v>
      </c>
      <c r="R124">
        <f t="shared" si="34"/>
        <v>0.45495577841939311</v>
      </c>
      <c r="S124">
        <f t="shared" si="59"/>
        <v>0.5725251343779636</v>
      </c>
      <c r="T124">
        <f t="shared" si="36"/>
        <v>0.63934563232847907</v>
      </c>
      <c r="U124">
        <f t="shared" si="60"/>
        <v>9.899282237440403E-2</v>
      </c>
      <c r="V124">
        <f t="shared" si="61"/>
        <v>6.1479242783557084E-2</v>
      </c>
      <c r="W124">
        <f t="shared" si="62"/>
        <v>0.16047206515796111</v>
      </c>
      <c r="X124">
        <f t="shared" si="63"/>
        <v>-8.0310058896191278E-2</v>
      </c>
      <c r="Y124">
        <f t="shared" si="64"/>
        <v>-1.1294071936358081E-3</v>
      </c>
      <c r="Z124">
        <f t="shared" si="65"/>
        <v>-2.2588143872716163E-3</v>
      </c>
      <c r="AA124">
        <f t="shared" si="66"/>
        <v>-2.2588143872716163E-3</v>
      </c>
      <c r="AB124">
        <f t="shared" si="67"/>
        <v>5.4962847650457808E-2</v>
      </c>
      <c r="AC124">
        <f t="shared" si="68"/>
        <v>-4.0277045055777456E-2</v>
      </c>
      <c r="AD124">
        <f t="shared" si="69"/>
        <v>5.6307211467541821E-2</v>
      </c>
      <c r="AE124">
        <f t="shared" si="70"/>
        <v>-4.1262201472279089E-2</v>
      </c>
    </row>
    <row r="125" spans="1:31">
      <c r="A125">
        <v>0.01</v>
      </c>
      <c r="B125">
        <v>0.99</v>
      </c>
      <c r="C125">
        <v>0.05</v>
      </c>
      <c r="D125">
        <v>0.1</v>
      </c>
      <c r="E125">
        <f t="shared" si="48"/>
        <v>-0.66161543312335469</v>
      </c>
      <c r="F125">
        <f t="shared" si="49"/>
        <v>0.20532513538067756</v>
      </c>
      <c r="G125">
        <f t="shared" si="50"/>
        <v>0.26065027076135527</v>
      </c>
      <c r="H125">
        <f t="shared" si="51"/>
        <v>0.3106502707613551</v>
      </c>
      <c r="I125">
        <f t="shared" si="52"/>
        <v>-7.0157445800322037E-3</v>
      </c>
      <c r="J125">
        <f t="shared" si="29"/>
        <v>0.49824607104911628</v>
      </c>
      <c r="K125">
        <f t="shared" si="53"/>
        <v>4.1331283845169389E-2</v>
      </c>
      <c r="L125">
        <f t="shared" si="31"/>
        <v>0.51033135027086129</v>
      </c>
      <c r="M125">
        <f t="shared" si="54"/>
        <v>4.9021033511485915E-2</v>
      </c>
      <c r="N125">
        <f t="shared" si="55"/>
        <v>0.57738539890613971</v>
      </c>
      <c r="O125">
        <f t="shared" si="56"/>
        <v>-0.41286974382122876</v>
      </c>
      <c r="P125">
        <f t="shared" si="57"/>
        <v>0.56634266545725187</v>
      </c>
      <c r="Q125">
        <f t="shared" si="58"/>
        <v>-0.18627583650440735</v>
      </c>
      <c r="R125">
        <f t="shared" si="34"/>
        <v>0.45356523207967259</v>
      </c>
      <c r="S125">
        <f t="shared" si="59"/>
        <v>0.57670242366490876</v>
      </c>
      <c r="T125">
        <f t="shared" si="36"/>
        <v>0.64030828162125908</v>
      </c>
      <c r="U125">
        <f t="shared" si="60"/>
        <v>9.8375057554946896E-2</v>
      </c>
      <c r="V125">
        <f t="shared" si="61"/>
        <v>6.1142148951338321E-2</v>
      </c>
      <c r="W125">
        <f t="shared" si="62"/>
        <v>0.1595172065062852</v>
      </c>
      <c r="X125">
        <f t="shared" si="63"/>
        <v>-8.4013135291382018E-2</v>
      </c>
      <c r="Y125">
        <f t="shared" si="64"/>
        <v>-1.1370309113501388E-3</v>
      </c>
      <c r="Z125">
        <f t="shared" si="65"/>
        <v>-2.2740618227002777E-3</v>
      </c>
      <c r="AA125">
        <f t="shared" si="66"/>
        <v>-2.2740618227002777E-3</v>
      </c>
      <c r="AB125">
        <f t="shared" si="67"/>
        <v>5.4774631066879985E-2</v>
      </c>
      <c r="AC125">
        <f t="shared" si="68"/>
        <v>-4.0128117594354966E-2</v>
      </c>
      <c r="AD125">
        <f t="shared" si="69"/>
        <v>5.6103225007053892E-2</v>
      </c>
      <c r="AE125">
        <f t="shared" si="70"/>
        <v>-4.1101450920897134E-2</v>
      </c>
    </row>
    <row r="126" spans="1:31">
      <c r="A126">
        <v>0.01</v>
      </c>
      <c r="B126">
        <v>0.99</v>
      </c>
      <c r="C126">
        <v>0.05</v>
      </c>
      <c r="D126">
        <v>0.1</v>
      </c>
      <c r="E126">
        <f t="shared" si="48"/>
        <v>-0.65321411959421649</v>
      </c>
      <c r="F126">
        <f t="shared" si="49"/>
        <v>0.20543883847181257</v>
      </c>
      <c r="G126">
        <f t="shared" si="50"/>
        <v>0.26087767694362529</v>
      </c>
      <c r="H126">
        <f t="shared" si="51"/>
        <v>0.31087767694362511</v>
      </c>
      <c r="I126">
        <f t="shared" si="52"/>
        <v>-6.572938285348294E-3</v>
      </c>
      <c r="J126">
        <f t="shared" si="29"/>
        <v>0.49835677134476353</v>
      </c>
      <c r="K126">
        <f t="shared" si="53"/>
        <v>4.1359709617953141E-2</v>
      </c>
      <c r="L126">
        <f t="shared" si="31"/>
        <v>0.51033845367789465</v>
      </c>
      <c r="M126">
        <f t="shared" si="54"/>
        <v>4.3543570404797914E-2</v>
      </c>
      <c r="N126">
        <f t="shared" si="55"/>
        <v>0.58139821066557518</v>
      </c>
      <c r="O126">
        <f t="shared" si="56"/>
        <v>-0.41848006632193413</v>
      </c>
      <c r="P126">
        <f t="shared" si="57"/>
        <v>0.5704528105493416</v>
      </c>
      <c r="Q126">
        <f t="shared" si="58"/>
        <v>-0.19186623678200015</v>
      </c>
      <c r="R126">
        <f t="shared" si="34"/>
        <v>0.45218004914814425</v>
      </c>
      <c r="S126">
        <f t="shared" si="59"/>
        <v>0.58086774036487865</v>
      </c>
      <c r="T126">
        <f t="shared" si="36"/>
        <v>0.64126704893062825</v>
      </c>
      <c r="U126">
        <f t="shared" si="60"/>
        <v>9.7761597932327624E-2</v>
      </c>
      <c r="V126">
        <f t="shared" si="61"/>
        <v>6.080733558077641E-2</v>
      </c>
      <c r="W126">
        <f t="shared" si="62"/>
        <v>0.15856893351310403</v>
      </c>
      <c r="X126">
        <f t="shared" si="63"/>
        <v>-8.7716475834203916E-2</v>
      </c>
      <c r="Y126">
        <f t="shared" si="64"/>
        <v>-1.1445307533200868E-3</v>
      </c>
      <c r="Z126">
        <f t="shared" si="65"/>
        <v>-2.2890615066401736E-3</v>
      </c>
      <c r="AA126">
        <f t="shared" si="66"/>
        <v>-2.2890615066401736E-3</v>
      </c>
      <c r="AB126">
        <f t="shared" si="67"/>
        <v>5.4586939864136083E-2</v>
      </c>
      <c r="AC126">
        <f t="shared" si="68"/>
        <v>-3.998006936135258E-2</v>
      </c>
      <c r="AD126">
        <f t="shared" si="69"/>
        <v>5.5899339756335688E-2</v>
      </c>
      <c r="AE126">
        <f t="shared" si="70"/>
        <v>-4.0941285338114905E-2</v>
      </c>
    </row>
    <row r="127" spans="1:31">
      <c r="A127">
        <v>0.01</v>
      </c>
      <c r="B127">
        <v>0.99</v>
      </c>
      <c r="C127">
        <v>0.05</v>
      </c>
      <c r="D127">
        <v>0.1</v>
      </c>
      <c r="E127">
        <f t="shared" si="48"/>
        <v>-0.64444247201079607</v>
      </c>
      <c r="F127">
        <f t="shared" si="49"/>
        <v>0.20555329154714458</v>
      </c>
      <c r="G127">
        <f t="shared" si="50"/>
        <v>0.2611065830942893</v>
      </c>
      <c r="H127">
        <f t="shared" si="51"/>
        <v>0.31110658309428912</v>
      </c>
      <c r="I127">
        <f t="shared" si="52"/>
        <v>-6.1114652911108715E-3</v>
      </c>
      <c r="J127">
        <f t="shared" si="29"/>
        <v>0.49847213843268939</v>
      </c>
      <c r="K127">
        <f t="shared" si="53"/>
        <v>4.1388322886786143E-2</v>
      </c>
      <c r="L127">
        <f t="shared" si="31"/>
        <v>0.51034560393469741</v>
      </c>
      <c r="M127">
        <f t="shared" si="54"/>
        <v>3.8084876418384303E-2</v>
      </c>
      <c r="N127">
        <f t="shared" si="55"/>
        <v>0.58539621760171046</v>
      </c>
      <c r="O127">
        <f t="shared" si="56"/>
        <v>-0.4240700002975677</v>
      </c>
      <c r="P127">
        <f t="shared" si="57"/>
        <v>0.57454693908315313</v>
      </c>
      <c r="Q127">
        <f t="shared" si="58"/>
        <v>-0.19743801062223276</v>
      </c>
      <c r="R127">
        <f t="shared" si="34"/>
        <v>0.45080021814365956</v>
      </c>
      <c r="S127">
        <f t="shared" si="59"/>
        <v>0.58502120903355626</v>
      </c>
      <c r="T127">
        <f t="shared" si="36"/>
        <v>0.64222196623354488</v>
      </c>
      <c r="U127">
        <f t="shared" si="60"/>
        <v>9.7152416157748916E-2</v>
      </c>
      <c r="V127">
        <f t="shared" si="61"/>
        <v>6.0474780385230797E-2</v>
      </c>
      <c r="W127">
        <f t="shared" si="62"/>
        <v>0.15762719654297971</v>
      </c>
      <c r="X127">
        <f t="shared" si="63"/>
        <v>-9.1419998254043316E-2</v>
      </c>
      <c r="Y127">
        <f t="shared" si="64"/>
        <v>-1.1519076295305527E-3</v>
      </c>
      <c r="Z127">
        <f t="shared" si="65"/>
        <v>-2.3038152590611053E-3</v>
      </c>
      <c r="AA127">
        <f t="shared" si="66"/>
        <v>-2.3038152590611053E-3</v>
      </c>
      <c r="AB127">
        <f t="shared" si="67"/>
        <v>5.4399782493160034E-2</v>
      </c>
      <c r="AC127">
        <f t="shared" si="68"/>
        <v>-3.9832894455292686E-2</v>
      </c>
      <c r="AD127">
        <f t="shared" si="69"/>
        <v>5.5695569942344612E-2</v>
      </c>
      <c r="AE127">
        <f t="shared" si="70"/>
        <v>-4.078170274706025E-2</v>
      </c>
    </row>
    <row r="128" spans="1:31">
      <c r="A128">
        <v>0.01</v>
      </c>
      <c r="B128">
        <v>0.99</v>
      </c>
      <c r="C128">
        <v>0.05</v>
      </c>
      <c r="D128">
        <v>0.1</v>
      </c>
      <c r="E128">
        <f t="shared" si="48"/>
        <v>-0.63530047218539176</v>
      </c>
      <c r="F128">
        <f t="shared" si="49"/>
        <v>0.20566848231009763</v>
      </c>
      <c r="G128">
        <f t="shared" si="50"/>
        <v>0.2613369646201954</v>
      </c>
      <c r="H128">
        <f t="shared" si="51"/>
        <v>0.31133696462019522</v>
      </c>
      <c r="I128">
        <f t="shared" si="52"/>
        <v>-5.6313271472500474E-3</v>
      </c>
      <c r="J128">
        <f t="shared" si="29"/>
        <v>0.49859217193358762</v>
      </c>
      <c r="K128">
        <f t="shared" si="53"/>
        <v>4.1417120577524405E-2</v>
      </c>
      <c r="L128">
        <f t="shared" si="31"/>
        <v>0.5103528002729768</v>
      </c>
      <c r="M128">
        <f t="shared" si="54"/>
        <v>3.26448981690683E-2</v>
      </c>
      <c r="N128">
        <f t="shared" si="55"/>
        <v>0.58937950704723974</v>
      </c>
      <c r="O128">
        <f t="shared" si="56"/>
        <v>-0.42963955729180214</v>
      </c>
      <c r="P128">
        <f t="shared" si="57"/>
        <v>0.57862510935785916</v>
      </c>
      <c r="Q128">
        <f t="shared" si="58"/>
        <v>-0.20299126049124672</v>
      </c>
      <c r="R128">
        <f t="shared" si="34"/>
        <v>0.44942572704489175</v>
      </c>
      <c r="S128">
        <f t="shared" si="59"/>
        <v>0.58916295338087132</v>
      </c>
      <c r="T128">
        <f t="shared" si="36"/>
        <v>0.64317306529264484</v>
      </c>
      <c r="U128">
        <f t="shared" si="60"/>
        <v>9.6547484794465857E-2</v>
      </c>
      <c r="V128">
        <f t="shared" si="61"/>
        <v>6.0144461319249998E-2</v>
      </c>
      <c r="W128">
        <f t="shared" si="62"/>
        <v>0.15669194611371584</v>
      </c>
      <c r="X128">
        <f t="shared" si="63"/>
        <v>-9.5123622777421993E-2</v>
      </c>
      <c r="Y128">
        <f t="shared" si="64"/>
        <v>-1.1591624520319987E-3</v>
      </c>
      <c r="Z128">
        <f t="shared" si="65"/>
        <v>-2.3183249040639974E-3</v>
      </c>
      <c r="AA128">
        <f t="shared" si="66"/>
        <v>-2.3183249040639974E-3</v>
      </c>
      <c r="AB128">
        <f t="shared" si="67"/>
        <v>5.421316709965926E-2</v>
      </c>
      <c r="AC128">
        <f t="shared" si="68"/>
        <v>-3.9686586958263811E-2</v>
      </c>
      <c r="AD128">
        <f t="shared" si="69"/>
        <v>5.5491929473500179E-2</v>
      </c>
      <c r="AE128">
        <f t="shared" si="70"/>
        <v>-4.0622701132429308E-2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2023-01-13T17:11:57Z</dcterms:created>
  <dcterms:modified xsi:type="dcterms:W3CDTF">2023-01-13T19:00:32Z</dcterms:modified>
  <cp:category/>
  <cp:contentStatus/>
</cp:coreProperties>
</file>