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jana\Downloads\"/>
    </mc:Choice>
  </mc:AlternateContent>
  <xr:revisionPtr revIDLastSave="0" documentId="13_ncr:1_{8461DE56-DD86-45CC-B53D-86CAEC9284DF}" xr6:coauthVersionLast="47" xr6:coauthVersionMax="47" xr10:uidLastSave="{00000000-0000-0000-0000-000000000000}"/>
  <bookViews>
    <workbookView xWindow="-120" yWindow="-120" windowWidth="20730" windowHeight="11040" xr2:uid="{F17D41FD-BEC4-4D2C-9DAF-32076987284F}"/>
  </bookViews>
  <sheets>
    <sheet name="Sheet1" sheetId="1" r:id="rId1"/>
  </sheets>
  <calcPr calcId="191028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<sst xmlns="http://schemas.openxmlformats.org/spreadsheetml/2006/main" count="214" uniqueCount="109">
  <si>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</si>
  <si>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</si>
  <si>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</si>
  <si>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</si>
  <si>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</si>
  <si>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</si>
  <si>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</si>
  <si>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</si>
  <si>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</si>
  <si>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</si>
  <si>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</si>
  <si>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</si>
  <si>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</si>
  <si>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</si>
  <si>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</si>
  <si>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</si>
  <si>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</si>
  <si>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</si>
  <si>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</si>
  <si>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</si>
  <si>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</si>
  <si>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</si>
  <si>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</si>
  <si>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</si>
  <si>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</si>
  <si>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</si>
  <si>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</si>
  <si>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</si>
  <si>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</si>
  <si>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</si>
  <si>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</si>
  <si>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</si>
  <si>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</si>
  <si>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</si>
  <si>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</si>
  <si>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</si>
  <si>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</si>
  <si>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</si>
  <si>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</si>
  <si>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</si>
  <si>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</si>
  <si>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</si>
  <si>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</si>
  <si>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</si>
  <si>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</si>
  <si>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</si>
  <si>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</si>
  <si>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</si>
  <si>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</si>
  <si>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</si>
  <si>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</si>
  <si>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</si>
  <si>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</si>
  <si>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</si>
  <si>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</si>
  <si>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</si>
  <si>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</si>
  <si>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</si>
  <si>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</si>
  <si>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</si>
  <si>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</si>
  <si>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</si>
  <si>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</si>
  <si>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</si>
  <si>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</si>
  <si>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</si>
  <si>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</si>
  <si>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</si>
  <si>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</si>
  <si>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</si>
  <si>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</si>
  <si>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</si>
  <si>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</si>
  <si>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</si>
  <si>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</si>
  <si>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</si>
  <si>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</si>
  <si>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</si>
  <si>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</si>
  <si>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</si>
  <si>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</si>
  <si>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</si>
  <si>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</si>
  <si>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</si>
  <si>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</si>
  <si>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</si>
  <si>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</si>
  <si>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</si>
  <si>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</si>
  <si>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</si>
  <si>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</si>
  <si>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</si>
  <si>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</si>
  <si>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</si>
  <si>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</si>
  <si>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</si>
  <si>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</si>
  <si>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</si>
  <si>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</si>
  <si>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</si>
  <si>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</si>
  <si>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31-Sep-20</t>
  </si>
  <si>
    <t>Row Labels</t>
  </si>
  <si>
    <t>Sum of Salary</t>
  </si>
  <si>
    <t>Grand Total</t>
  </si>
  <si>
    <t>Sum of FTE</t>
  </si>
  <si>
    <t>Column Labels</t>
  </si>
  <si>
    <t>Total Sum of Salary</t>
  </si>
  <si>
    <t>Total 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</si>
</sst>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FTE by Work location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52774776392634359"/>
          <c:y val="0.16769242917692856"/>
          <c:w val="0.19076559187593192"/>
          <c:h val="0.78298261489408016"/>
        </c:manualLayout>
      </c:layout>
      <c:barChart>
        <c:barDir val="bar"/>
        <c:grouping val="clustered"/>
        <c:varyColors val="0"/>
        <c:ser>
          <c:idx val="0"/>
          <c:order val="0"/>
          <c:tx>
            <c:v>Female - Sum of FTE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Chennai, India TN00214 Jo-anne Gobeau Training 08-05-2017 Permanent</c:v>
              </c:pt>
              <c:pt idx="1">
                <c:v>Chennai, India TN00464 Maritsa Marusic Research and Development 27-Jan-20 Permanent</c:v>
              </c:pt>
              <c:pt idx="2">
                <c:v>Remote PR00147 Minerva Ricardot NULL 12-Nov-18 Permanent</c:v>
              </c:pt>
              <c:pt idx="3">
                <c:v>Remote PR00419 Billi Fellgate Business Development 21-08-2020 Permanent</c:v>
              </c:pt>
              <c:pt idx="4">
                <c:v>Remote PR03445 Myrle Prandoni Sales 26-Aug-21 Permanent</c:v>
              </c:pt>
              <c:pt idx="5">
                <c:v>Remote SQ00691 Verla Timmis Support 25-Oct-19 Permanent</c:v>
              </c:pt>
              <c:pt idx="6">
                <c:v>Remote SQ01854 Jessica Callcott Marketing 24-02-2019 Permanent</c:v>
              </c:pt>
              <c:pt idx="7">
                <c:v>Remote SQ04598 Pearla  Beteriss Services 15-06-2021 Permanent</c:v>
              </c:pt>
              <c:pt idx="8">
                <c:v>Remote SQ04612 Mick Spraberry Services 01-01-2018 Permanent</c:v>
              </c:pt>
              <c:pt idx="9">
                <c:v>Remote TN03416 Seward Kubera Engineering 31-Sep-20 Fixed Term</c:v>
              </c:pt>
              <c:pt idx="10">
                <c:v>Remote VT00578 Magnum Locksley Services 18-Apr-19 Fixed Term</c:v>
              </c:pt>
              <c:pt idx="11">
                <c:v>Remote VT04137 Marissa Infante Training 23-01-2022 Temporary</c:v>
              </c:pt>
              <c:pt idx="12">
                <c:v>Wellington, New Zealand PR03158 Danica Nayshe Services 22-04-2021 Permanent</c:v>
              </c:pt>
              <c:pt idx="13">
                <c:v>Wellington, New Zealand SQ00144 Collen Dunbleton Engineering 09-09-2019 Permanent</c:v>
              </c:pt>
              <c:pt idx="14">
                <c:v>Wellington, New Zealand SQ00612  Leena Bruckshaw Research and Development 22-04-2021 Permanent</c:v>
              </c:pt>
              <c:pt idx="15">
                <c:v>Wellington, New Zealand TN01281 Cletus McGarahan  Engineering 27-Jan-20 Permanent</c:v>
              </c:pt>
              <c:pt idx="16">
                <c:v>Wellington, New Zealand VT03849 Leonidas Cavaney Accounting 18-Apr-19 Temporary</c:v>
              </c:pt>
            </c:strLit>
          </c:cat>
          <c:val>
            <c:numLit>
              <c:formatCode>General</c:formatCode>
              <c:ptCount val="1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0.8</c:v>
              </c:pt>
              <c:pt idx="4">
                <c:v>0</c:v>
              </c:pt>
              <c:pt idx="5">
                <c:v>0</c:v>
              </c:pt>
              <c:pt idx="6">
                <c:v>0.9</c:v>
              </c:pt>
              <c:pt idx="7">
                <c:v>0</c:v>
              </c:pt>
              <c:pt idx="8">
                <c:v>1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0</c:v>
              </c:pt>
              <c:pt idx="14">
                <c:v>0</c:v>
              </c:pt>
              <c:pt idx="15">
                <c:v>1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6BE-4E2A-8CB3-984190E5CF86}"/>
            </c:ext>
          </c:extLst>
        </c:ser>
        <c:ser>
          <c:idx val="1"/>
          <c:order val="1"/>
          <c:tx>
            <c:v>Female - Sum of Salary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Chennai, India TN00214 Jo-anne Gobeau Training 08-05-2017 Permanent</c:v>
              </c:pt>
              <c:pt idx="1">
                <c:v>Chennai, India TN00464 Maritsa Marusic Research and Development 27-Jan-20 Permanent</c:v>
              </c:pt>
              <c:pt idx="2">
                <c:v>Remote PR00147 Minerva Ricardot NULL 12-Nov-18 Permanent</c:v>
              </c:pt>
              <c:pt idx="3">
                <c:v>Remote PR00419 Billi Fellgate Business Development 21-08-2020 Permanent</c:v>
              </c:pt>
              <c:pt idx="4">
                <c:v>Remote PR03445 Myrle Prandoni Sales 26-Aug-21 Permanent</c:v>
              </c:pt>
              <c:pt idx="5">
                <c:v>Remote SQ00691 Verla Timmis Support 25-Oct-19 Permanent</c:v>
              </c:pt>
              <c:pt idx="6">
                <c:v>Remote SQ01854 Jessica Callcott Marketing 24-02-2019 Permanent</c:v>
              </c:pt>
              <c:pt idx="7">
                <c:v>Remote SQ04598 Pearla  Beteriss Services 15-06-2021 Permanent</c:v>
              </c:pt>
              <c:pt idx="8">
                <c:v>Remote SQ04612 Mick Spraberry Services 01-01-2018 Permanent</c:v>
              </c:pt>
              <c:pt idx="9">
                <c:v>Remote TN03416 Seward Kubera Engineering 31-Sep-20 Fixed Term</c:v>
              </c:pt>
              <c:pt idx="10">
                <c:v>Remote VT00578 Magnum Locksley Services 18-Apr-19 Fixed Term</c:v>
              </c:pt>
              <c:pt idx="11">
                <c:v>Remote VT04137 Marissa Infante Training 23-01-2022 Temporary</c:v>
              </c:pt>
              <c:pt idx="12">
                <c:v>Wellington, New Zealand PR03158 Danica Nayshe Services 22-04-2021 Permanent</c:v>
              </c:pt>
              <c:pt idx="13">
                <c:v>Wellington, New Zealand SQ00144 Collen Dunbleton Engineering 09-09-2019 Permanent</c:v>
              </c:pt>
              <c:pt idx="14">
                <c:v>Wellington, New Zealand SQ00612  Leena Bruckshaw Research and Development 22-04-2021 Permanent</c:v>
              </c:pt>
              <c:pt idx="15">
                <c:v>Wellington, New Zealand TN01281 Cletus McGarahan  Engineering 27-Jan-20 Permanent</c:v>
              </c:pt>
              <c:pt idx="16">
                <c:v>Wellington, New Zealand VT03849 Leonidas Cavaney Accounting 18-Apr-19 Temporary</c:v>
              </c:pt>
            </c:strLit>
          </c:cat>
          <c:val>
            <c:numLit>
              <c:formatCode>General</c:formatCode>
              <c:ptCount val="17"/>
              <c:pt idx="0">
                <c:v>37902.35</c:v>
              </c:pt>
              <c:pt idx="1">
                <c:v>0</c:v>
              </c:pt>
              <c:pt idx="2">
                <c:v>0</c:v>
              </c:pt>
              <c:pt idx="3">
                <c:v>68980.52</c:v>
              </c:pt>
              <c:pt idx="4">
                <c:v>0</c:v>
              </c:pt>
              <c:pt idx="5">
                <c:v>0</c:v>
              </c:pt>
              <c:pt idx="6">
                <c:v>66017.179999999993</c:v>
              </c:pt>
              <c:pt idx="7">
                <c:v>0</c:v>
              </c:pt>
              <c:pt idx="8">
                <c:v>85879.23</c:v>
              </c:pt>
              <c:pt idx="9">
                <c:v>0</c:v>
              </c:pt>
              <c:pt idx="10">
                <c:v>42314.39</c:v>
              </c:pt>
              <c:pt idx="11">
                <c:v>78840.23</c:v>
              </c:pt>
              <c:pt idx="12">
                <c:v>89690.38</c:v>
              </c:pt>
              <c:pt idx="13">
                <c:v>0</c:v>
              </c:pt>
              <c:pt idx="14">
                <c:v>0</c:v>
              </c:pt>
              <c:pt idx="15">
                <c:v>114425.19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6BE-4E2A-8CB3-984190E5CF86}"/>
            </c:ext>
          </c:extLst>
        </c:ser>
        <c:ser>
          <c:idx val="2"/>
          <c:order val="2"/>
          <c:tx>
            <c:v>Male - Sum of FTE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Chennai, India TN00214 Jo-anne Gobeau Training 08-05-2017 Permanent</c:v>
              </c:pt>
              <c:pt idx="1">
                <c:v>Chennai, India TN00464 Maritsa Marusic Research and Development 27-Jan-20 Permanent</c:v>
              </c:pt>
              <c:pt idx="2">
                <c:v>Remote PR00147 Minerva Ricardot NULL 12-Nov-18 Permanent</c:v>
              </c:pt>
              <c:pt idx="3">
                <c:v>Remote PR00419 Billi Fellgate Business Development 21-08-2020 Permanent</c:v>
              </c:pt>
              <c:pt idx="4">
                <c:v>Remote PR03445 Myrle Prandoni Sales 26-Aug-21 Permanent</c:v>
              </c:pt>
              <c:pt idx="5">
                <c:v>Remote SQ00691 Verla Timmis Support 25-Oct-19 Permanent</c:v>
              </c:pt>
              <c:pt idx="6">
                <c:v>Remote SQ01854 Jessica Callcott Marketing 24-02-2019 Permanent</c:v>
              </c:pt>
              <c:pt idx="7">
                <c:v>Remote SQ04598 Pearla  Beteriss Services 15-06-2021 Permanent</c:v>
              </c:pt>
              <c:pt idx="8">
                <c:v>Remote SQ04612 Mick Spraberry Services 01-01-2018 Permanent</c:v>
              </c:pt>
              <c:pt idx="9">
                <c:v>Remote TN03416 Seward Kubera Engineering 31-Sep-20 Fixed Term</c:v>
              </c:pt>
              <c:pt idx="10">
                <c:v>Remote VT00578 Magnum Locksley Services 18-Apr-19 Fixed Term</c:v>
              </c:pt>
              <c:pt idx="11">
                <c:v>Remote VT04137 Marissa Infante Training 23-01-2022 Temporary</c:v>
              </c:pt>
              <c:pt idx="12">
                <c:v>Wellington, New Zealand PR03158 Danica Nayshe Services 22-04-2021 Permanent</c:v>
              </c:pt>
              <c:pt idx="13">
                <c:v>Wellington, New Zealand SQ00144 Collen Dunbleton Engineering 09-09-2019 Permanent</c:v>
              </c:pt>
              <c:pt idx="14">
                <c:v>Wellington, New Zealand SQ00612  Leena Bruckshaw Research and Development 22-04-2021 Permanent</c:v>
              </c:pt>
              <c:pt idx="15">
                <c:v>Wellington, New Zealand TN01281 Cletus McGarahan  Engineering 27-Jan-20 Permanent</c:v>
              </c:pt>
              <c:pt idx="16">
                <c:v>Wellington, New Zealand VT03849 Leonidas Cavaney Accounting 18-Apr-19 Temporary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0</c:v>
              </c:pt>
              <c:pt idx="9">
                <c:v>0.5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  <c:pt idx="1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F6BE-4E2A-8CB3-984190E5CF86}"/>
            </c:ext>
          </c:extLst>
        </c:ser>
        <c:ser>
          <c:idx val="3"/>
          <c:order val="3"/>
          <c:tx>
            <c:v>Male - Sum of Salary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Chennai, India TN00214 Jo-anne Gobeau Training 08-05-2017 Permanent</c:v>
              </c:pt>
              <c:pt idx="1">
                <c:v>Chennai, India TN00464 Maritsa Marusic Research and Development 27-Jan-20 Permanent</c:v>
              </c:pt>
              <c:pt idx="2">
                <c:v>Remote PR00147 Minerva Ricardot NULL 12-Nov-18 Permanent</c:v>
              </c:pt>
              <c:pt idx="3">
                <c:v>Remote PR00419 Billi Fellgate Business Development 21-08-2020 Permanent</c:v>
              </c:pt>
              <c:pt idx="4">
                <c:v>Remote PR03445 Myrle Prandoni Sales 26-Aug-21 Permanent</c:v>
              </c:pt>
              <c:pt idx="5">
                <c:v>Remote SQ00691 Verla Timmis Support 25-Oct-19 Permanent</c:v>
              </c:pt>
              <c:pt idx="6">
                <c:v>Remote SQ01854 Jessica Callcott Marketing 24-02-2019 Permanent</c:v>
              </c:pt>
              <c:pt idx="7">
                <c:v>Remote SQ04598 Pearla  Beteriss Services 15-06-2021 Permanent</c:v>
              </c:pt>
              <c:pt idx="8">
                <c:v>Remote SQ04612 Mick Spraberry Services 01-01-2018 Permanent</c:v>
              </c:pt>
              <c:pt idx="9">
                <c:v>Remote TN03416 Seward Kubera Engineering 31-Sep-20 Fixed Term</c:v>
              </c:pt>
              <c:pt idx="10">
                <c:v>Remote VT00578 Magnum Locksley Services 18-Apr-19 Fixed Term</c:v>
              </c:pt>
              <c:pt idx="11">
                <c:v>Remote VT04137 Marissa Infante Training 23-01-2022 Temporary</c:v>
              </c:pt>
              <c:pt idx="12">
                <c:v>Wellington, New Zealand PR03158 Danica Nayshe Services 22-04-2021 Permanent</c:v>
              </c:pt>
              <c:pt idx="13">
                <c:v>Wellington, New Zealand SQ00144 Collen Dunbleton Engineering 09-09-2019 Permanent</c:v>
              </c:pt>
              <c:pt idx="14">
                <c:v>Wellington, New Zealand SQ00612  Leena Bruckshaw Research and Development 22-04-2021 Permanent</c:v>
              </c:pt>
              <c:pt idx="15">
                <c:v>Wellington, New Zealand TN01281 Cletus McGarahan  Engineering 27-Jan-20 Permanent</c:v>
              </c:pt>
              <c:pt idx="16">
                <c:v>Wellington, New Zealand VT03849 Leonidas Cavaney Accounting 18-Apr-19 Temporary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52748.63</c:v>
              </c:pt>
              <c:pt idx="2">
                <c:v>105468.7</c:v>
              </c:pt>
              <c:pt idx="3">
                <c:v>0</c:v>
              </c:pt>
              <c:pt idx="4">
                <c:v>62195.47</c:v>
              </c:pt>
              <c:pt idx="5">
                <c:v>54137.05</c:v>
              </c:pt>
              <c:pt idx="6">
                <c:v>0</c:v>
              </c:pt>
              <c:pt idx="7">
                <c:v>69913.39</c:v>
              </c:pt>
              <c:pt idx="8">
                <c:v>0</c:v>
              </c:pt>
              <c:pt idx="9">
                <c:v>43329.22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118976.16</c:v>
              </c:pt>
              <c:pt idx="14">
                <c:v>74279.009999999995</c:v>
              </c:pt>
              <c:pt idx="15">
                <c:v>0</c:v>
              </c:pt>
              <c:pt idx="16">
                <c:v>52246.29</c:v>
              </c:pt>
            </c:numLit>
          </c:val>
          <c:extLst>
            <c:ext xmlns:c16="http://schemas.microsoft.com/office/drawing/2014/chart" uri="{C3380CC4-5D6E-409C-BE32-E72D297353CC}">
              <c16:uniqueId val="{00000003-F6BE-4E2A-8CB3-984190E5CF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7434192"/>
        <c:axId val="107435632"/>
      </c:barChart>
      <c:catAx>
        <c:axId val="10743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5632"/>
        <c:crosses val="autoZero"/>
        <c:auto val="1"/>
        <c:lblAlgn val="ctr"/>
        <c:lblOffset val="100"/>
        <c:noMultiLvlLbl val="0"/>
      </c:catAx>
      <c:valAx>
        <c:axId val="107435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8917378917379"/>
          <c:y val="0.62978043116995397"/>
          <c:w val="0.11096462201379977"/>
          <c:h val="0.2596840973019579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476250</xdr:colOff>
      <xdr:row>4</xdr:row>
      <xdr:rowOff>190499</xdr:rowOff>
    </xdr:from>
    <xdr:to>
      <xdr:col>34</xdr:col>
      <xdr:colOff>312964</xdr:colOff>
      <xdr:row>29</xdr:row>
      <xdr:rowOff>113619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A8BEB0-E26B-4DB1-8B58-F5AEDCA8E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na" refreshedDate="45535.809069675925" createdVersion="8" refreshedVersion="8" minRefreshableVersion="3" recordCount="29" xr:uid="{9DD7A7E9-0724-44A1-BA5F-9D8554CD755B}">
  <cacheSource type="worksheet">
    <worksheetSource ref="A1:I30" sheet="Sheet1"/>
  </cacheSource>
  <cacheFields count="9">
    <cacheField name="Emp ID" numFmtId="0">
      <sharedItems count="2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</sharedItems>
    </cacheField>
    <cacheField name="Name" numFmtId="0">
      <sharedItems count="2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</sharedItems>
    </cacheField>
    <cacheField name="Gender" numFmtId="0">
      <sharedItems count="2">
        <s v="Male"/>
        <s v="Female"/>
      </sharedItems>
    </cacheField>
    <cacheField name="Department" numFmtId="0">
      <sharedItems count="12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</sharedItems>
    </cacheField>
    <cacheField name="Salary" numFmtId="0">
      <sharedItems containsSemiMixedTypes="0" containsString="0" containsNumber="1" minValue="37902.35" maxValue="118976.16"/>
    </cacheField>
    <cacheField name="Start Date" numFmtId="0">
      <sharedItems containsDate="1" containsMixedTypes="1" minDate="2017-05-08T00:00:00" maxDate="2022-10-12T00:00:00" count="23">
        <s v="12-Nov-18"/>
        <d v="2019-12-15T00:00:00"/>
        <d v="2018-01-01T00:00:00"/>
        <d v="2019-08-02T00:00:00"/>
        <s v="2-Apr-18"/>
        <d v="2019-09-09T00:00:00"/>
        <d v="2022-01-23T00:00:00"/>
        <d v="2019-02-24T00:00:00"/>
        <d v="2021-04-22T00:00:00"/>
        <d v="2020-08-21T00:00:00"/>
        <s v="18-Apr-19"/>
        <s v="27-Jan-20"/>
        <s v="19-Apr-21"/>
        <s v="12-Mar-18"/>
        <s v="25-Oct-19"/>
        <d v="2017-05-08T00:00:00"/>
        <s v="10-Dec-18"/>
        <d v="2021-06-15T00:00:00"/>
        <d v="2022-10-11T00:00:00"/>
        <d v="2018-02-13T00:00:00"/>
        <s v="26-Aug-21"/>
        <s v="31-Sep-20"/>
        <s v="22-Feb-21"/>
      </sharedItems>
    </cacheField>
    <cacheField name="FTE" numFmtId="0">
      <sharedItems containsSemiMixedTypes="0" containsString="0" containsNumber="1" minValue="0.3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x v="0"/>
    <n v="105468.7"/>
    <x v="0"/>
    <n v="1"/>
    <x v="0"/>
    <x v="0"/>
  </r>
  <r>
    <x v="1"/>
    <x v="1"/>
    <x v="1"/>
    <x v="1"/>
    <n v="88360.79"/>
    <x v="1"/>
    <n v="1"/>
    <x v="0"/>
    <x v="1"/>
  </r>
  <r>
    <x v="2"/>
    <x v="2"/>
    <x v="1"/>
    <x v="2"/>
    <n v="85879.23"/>
    <x v="2"/>
    <n v="1"/>
    <x v="0"/>
    <x v="0"/>
  </r>
  <r>
    <x v="3"/>
    <x v="3"/>
    <x v="1"/>
    <x v="3"/>
    <n v="93128.34"/>
    <x v="3"/>
    <n v="1"/>
    <x v="1"/>
    <x v="1"/>
  </r>
  <r>
    <x v="4"/>
    <x v="4"/>
    <x v="1"/>
    <x v="3"/>
    <n v="57002.02"/>
    <x v="4"/>
    <n v="0.7"/>
    <x v="0"/>
    <x v="2"/>
  </r>
  <r>
    <x v="5"/>
    <x v="5"/>
    <x v="0"/>
    <x v="4"/>
    <n v="118976.16"/>
    <x v="5"/>
    <n v="1"/>
    <x v="0"/>
    <x v="3"/>
  </r>
  <r>
    <x v="6"/>
    <x v="6"/>
    <x v="0"/>
    <x v="5"/>
    <n v="104802.63"/>
    <x v="6"/>
    <n v="1"/>
    <x v="0"/>
    <x v="2"/>
  </r>
  <r>
    <x v="7"/>
    <x v="7"/>
    <x v="1"/>
    <x v="6"/>
    <n v="66017.179999999993"/>
    <x v="7"/>
    <n v="0.9"/>
    <x v="0"/>
    <x v="0"/>
  </r>
  <r>
    <x v="8"/>
    <x v="8"/>
    <x v="0"/>
    <x v="7"/>
    <n v="74279.009999999995"/>
    <x v="8"/>
    <n v="1"/>
    <x v="0"/>
    <x v="3"/>
  </r>
  <r>
    <x v="9"/>
    <x v="9"/>
    <x v="1"/>
    <x v="1"/>
    <n v="68980.52"/>
    <x v="9"/>
    <n v="0.8"/>
    <x v="0"/>
    <x v="0"/>
  </r>
  <r>
    <x v="10"/>
    <x v="10"/>
    <x v="1"/>
    <x v="2"/>
    <n v="42314.39"/>
    <x v="10"/>
    <n v="1"/>
    <x v="1"/>
    <x v="0"/>
  </r>
  <r>
    <x v="11"/>
    <x v="11"/>
    <x v="1"/>
    <x v="4"/>
    <n v="114425.19"/>
    <x v="11"/>
    <n v="1"/>
    <x v="0"/>
    <x v="3"/>
  </r>
  <r>
    <x v="12"/>
    <x v="12"/>
    <x v="1"/>
    <x v="1"/>
    <n v="69192.850000000006"/>
    <x v="12"/>
    <n v="1"/>
    <x v="0"/>
    <x v="4"/>
  </r>
  <r>
    <x v="13"/>
    <x v="13"/>
    <x v="0"/>
    <x v="5"/>
    <n v="61214.26"/>
    <x v="13"/>
    <n v="1"/>
    <x v="2"/>
    <x v="5"/>
  </r>
  <r>
    <x v="14"/>
    <x v="14"/>
    <x v="0"/>
    <x v="5"/>
    <n v="54137.05"/>
    <x v="14"/>
    <n v="1"/>
    <x v="0"/>
    <x v="0"/>
  </r>
  <r>
    <x v="15"/>
    <x v="15"/>
    <x v="1"/>
    <x v="3"/>
    <n v="37902.35"/>
    <x v="15"/>
    <n v="1"/>
    <x v="0"/>
    <x v="6"/>
  </r>
  <r>
    <x v="16"/>
    <x v="16"/>
    <x v="0"/>
    <x v="4"/>
    <n v="39969.72"/>
    <x v="16"/>
    <n v="1"/>
    <x v="2"/>
    <x v="4"/>
  </r>
  <r>
    <x v="17"/>
    <x v="17"/>
    <x v="0"/>
    <x v="2"/>
    <n v="69913.39"/>
    <x v="17"/>
    <n v="1"/>
    <x v="0"/>
    <x v="0"/>
  </r>
  <r>
    <x v="18"/>
    <x v="18"/>
    <x v="0"/>
    <x v="7"/>
    <n v="52748.63"/>
    <x v="11"/>
    <n v="1"/>
    <x v="0"/>
    <x v="6"/>
  </r>
  <r>
    <x v="19"/>
    <x v="19"/>
    <x v="0"/>
    <x v="8"/>
    <n v="50310.09"/>
    <x v="18"/>
    <n v="0.4"/>
    <x v="0"/>
    <x v="2"/>
  </r>
  <r>
    <x v="20"/>
    <x v="20"/>
    <x v="0"/>
    <x v="9"/>
    <n v="52963.65"/>
    <x v="19"/>
    <n v="0.3"/>
    <x v="0"/>
    <x v="4"/>
  </r>
  <r>
    <x v="21"/>
    <x v="21"/>
    <x v="0"/>
    <x v="10"/>
    <n v="62195.47"/>
    <x v="20"/>
    <n v="1"/>
    <x v="0"/>
    <x v="0"/>
  </r>
  <r>
    <x v="22"/>
    <x v="22"/>
    <x v="0"/>
    <x v="4"/>
    <n v="43329.22"/>
    <x v="21"/>
    <n v="0.5"/>
    <x v="1"/>
    <x v="0"/>
  </r>
  <r>
    <x v="23"/>
    <x v="23"/>
    <x v="1"/>
    <x v="3"/>
    <n v="71570.990000000005"/>
    <x v="22"/>
    <n v="0.5"/>
    <x v="0"/>
    <x v="2"/>
  </r>
  <r>
    <x v="24"/>
    <x v="24"/>
    <x v="1"/>
    <x v="3"/>
    <n v="78840.23"/>
    <x v="6"/>
    <n v="1"/>
    <x v="2"/>
    <x v="0"/>
  </r>
  <r>
    <x v="25"/>
    <x v="25"/>
    <x v="1"/>
    <x v="8"/>
    <n v="61994.76"/>
    <x v="7"/>
    <n v="0.3"/>
    <x v="0"/>
    <x v="2"/>
  </r>
  <r>
    <x v="26"/>
    <x v="26"/>
    <x v="1"/>
    <x v="2"/>
    <n v="89690.38"/>
    <x v="8"/>
    <n v="1"/>
    <x v="0"/>
    <x v="3"/>
  </r>
  <r>
    <x v="27"/>
    <x v="27"/>
    <x v="0"/>
    <x v="11"/>
    <n v="104335.03999999999"/>
    <x v="9"/>
    <n v="1"/>
    <x v="0"/>
    <x v="4"/>
  </r>
  <r>
    <x v="28"/>
    <x v="28"/>
    <x v="0"/>
    <x v="9"/>
    <n v="52246.29"/>
    <x v="10"/>
    <n v="1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BEBB3-4A35-4BFF-B239-7E22CE55BC0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8:Q28" firstHeaderRow="1" firstDataRow="3" firstDataCol="1"/>
  <pivotFields count="9">
    <pivotField axis="axisRow" showAll="0">
      <items count="30">
        <item x="0"/>
        <item x="9"/>
        <item x="20"/>
        <item x="19"/>
        <item x="27"/>
        <item x="25"/>
        <item x="26"/>
        <item x="21"/>
        <item x="12"/>
        <item x="6"/>
        <item x="1"/>
        <item x="5"/>
        <item x="8"/>
        <item x="14"/>
        <item x="7"/>
        <item x="17"/>
        <item x="2"/>
        <item x="15"/>
        <item x="18"/>
        <item x="23"/>
        <item x="11"/>
        <item x="4"/>
        <item x="22"/>
        <item x="10"/>
        <item x="3"/>
        <item x="13"/>
        <item x="16"/>
        <item x="28"/>
        <item x="24"/>
        <item t="default"/>
      </items>
    </pivotField>
    <pivotField axis="axisRow" showAll="0">
      <items count="30">
        <item x="20"/>
        <item x="8"/>
        <item x="12"/>
        <item x="27"/>
        <item x="9"/>
        <item x="11"/>
        <item x="5"/>
        <item x="25"/>
        <item x="19"/>
        <item x="26"/>
        <item x="23"/>
        <item x="16"/>
        <item x="13"/>
        <item x="3"/>
        <item x="7"/>
        <item x="15"/>
        <item x="28"/>
        <item x="4"/>
        <item x="10"/>
        <item x="24"/>
        <item x="18"/>
        <item x="2"/>
        <item x="0"/>
        <item x="21"/>
        <item x="6"/>
        <item x="1"/>
        <item x="17"/>
        <item x="22"/>
        <item x="14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13">
        <item x="9"/>
        <item x="1"/>
        <item x="4"/>
        <item x="8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axis="axisRow" showAll="0">
      <items count="24">
        <item x="16"/>
        <item x="13"/>
        <item x="0"/>
        <item x="10"/>
        <item x="12"/>
        <item x="22"/>
        <item x="14"/>
        <item x="20"/>
        <item x="11"/>
        <item x="4"/>
        <item x="21"/>
        <item x="15"/>
        <item x="2"/>
        <item x="19"/>
        <item x="7"/>
        <item x="3"/>
        <item x="5"/>
        <item x="1"/>
        <item x="9"/>
        <item x="8"/>
        <item x="17"/>
        <item x="6"/>
        <item x="18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sd="0" x="5"/>
        <item sd="0" x="6"/>
        <item sd="0" x="4"/>
        <item sd="0" x="2"/>
        <item sd="0" x="0"/>
        <item sd="0" x="1"/>
        <item sd="0" x="3"/>
        <item t="default" sd="0"/>
      </items>
    </pivotField>
  </pivotFields>
  <rowFields count="6">
    <field x="8"/>
    <field x="0"/>
    <field x="1"/>
    <field x="3"/>
    <field x="5"/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Salary" fld="4" baseField="0" baseItem="0"/>
    <dataField name="Sum of FT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Q30"/>
  <sheetViews>
    <sheetView tabSelected="1" zoomScale="70" zoomScaleNormal="70" workbookViewId="0">
      <selection activeCell="K15" sqref="K15"/>
    </sheetView>
  </sheetViews>
  <sheetFormatPr defaultRowHeight="15" x14ac:dyDescent="0.25"/>
  <cols>
    <col min="1" max="1" width="13.140625" customWidth="1"/>
    <col min="2" max="2" width="25.28515625" customWidth="1"/>
    <col min="4" max="4" width="28.140625" customWidth="1"/>
    <col min="5" max="5" width="15" customWidth="1"/>
    <col min="6" max="6" width="14" style="3" customWidth="1"/>
    <col min="8" max="8" width="25.42578125" customWidth="1"/>
    <col min="9" max="9" width="23" customWidth="1"/>
    <col min="11" max="11" width="25.85546875" bestFit="1" customWidth="1"/>
    <col min="12" max="12" width="16.28515625" bestFit="1" customWidth="1"/>
    <col min="13" max="13" width="10.7109375" bestFit="1" customWidth="1"/>
    <col min="14" max="14" width="13" bestFit="1" customWidth="1"/>
    <col min="15" max="15" width="10.7109375" bestFit="1" customWidth="1"/>
    <col min="16" max="16" width="18" bestFit="1" customWidth="1"/>
    <col min="17" max="17" width="15.71093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s="3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 s="4">
        <v>43814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 s="4">
        <v>43101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s="4">
        <v>43679</v>
      </c>
      <c r="G5">
        <v>1</v>
      </c>
      <c r="H5" t="s">
        <v>27</v>
      </c>
      <c r="I5" t="s">
        <v>20</v>
      </c>
    </row>
    <row r="6" spans="1:9" x14ac:dyDescent="0.25">
      <c r="A6" t="s">
        <v>28</v>
      </c>
      <c r="B6" t="s">
        <v>29</v>
      </c>
      <c r="C6" t="s">
        <v>18</v>
      </c>
      <c r="D6" t="s">
        <v>26</v>
      </c>
      <c r="E6">
        <v>57002.02</v>
      </c>
      <c r="F6" s="3" t="s">
        <v>30</v>
      </c>
      <c r="G6">
        <v>0.7</v>
      </c>
      <c r="H6" t="s">
        <v>14</v>
      </c>
      <c r="I6" t="s">
        <v>31</v>
      </c>
    </row>
    <row r="7" spans="1:9" x14ac:dyDescent="0.25">
      <c r="A7" t="s">
        <v>32</v>
      </c>
      <c r="B7" t="s">
        <v>33</v>
      </c>
      <c r="C7" t="s">
        <v>11</v>
      </c>
      <c r="D7" t="s">
        <v>34</v>
      </c>
      <c r="E7">
        <v>118976.16</v>
      </c>
      <c r="F7" s="4">
        <v>43717</v>
      </c>
      <c r="G7">
        <v>1</v>
      </c>
      <c r="H7" t="s">
        <v>14</v>
      </c>
      <c r="I7" t="s">
        <v>35</v>
      </c>
    </row>
    <row r="8" spans="1:9" x14ac:dyDescent="0.25">
      <c r="A8" t="s">
        <v>36</v>
      </c>
      <c r="B8" t="s">
        <v>37</v>
      </c>
      <c r="C8" t="s">
        <v>11</v>
      </c>
      <c r="D8" t="s">
        <v>38</v>
      </c>
      <c r="E8">
        <v>104802.63</v>
      </c>
      <c r="F8" s="4">
        <v>44584</v>
      </c>
      <c r="G8">
        <v>1</v>
      </c>
      <c r="H8" t="s">
        <v>14</v>
      </c>
      <c r="I8" t="s">
        <v>31</v>
      </c>
    </row>
    <row r="9" spans="1:9" x14ac:dyDescent="0.25">
      <c r="A9" t="s">
        <v>39</v>
      </c>
      <c r="B9" t="s">
        <v>40</v>
      </c>
      <c r="C9" t="s">
        <v>18</v>
      </c>
      <c r="D9" t="s">
        <v>41</v>
      </c>
      <c r="E9">
        <v>66017.179999999993</v>
      </c>
      <c r="F9" s="4">
        <v>43520</v>
      </c>
      <c r="G9">
        <v>0.9</v>
      </c>
      <c r="H9" t="s">
        <v>14</v>
      </c>
      <c r="I9" t="s">
        <v>15</v>
      </c>
    </row>
    <row r="10" spans="1:9" x14ac:dyDescent="0.25">
      <c r="A10" t="s">
        <v>42</v>
      </c>
      <c r="B10" t="s">
        <v>43</v>
      </c>
      <c r="C10" t="s">
        <v>11</v>
      </c>
      <c r="D10" t="s">
        <v>44</v>
      </c>
      <c r="E10">
        <v>74279.009999999995</v>
      </c>
      <c r="F10" s="4">
        <v>44308</v>
      </c>
      <c r="G10">
        <v>1</v>
      </c>
      <c r="H10" t="s">
        <v>14</v>
      </c>
      <c r="I10" t="s">
        <v>35</v>
      </c>
    </row>
    <row r="11" spans="1:9" x14ac:dyDescent="0.25">
      <c r="A11" t="s">
        <v>45</v>
      </c>
      <c r="B11" t="s">
        <v>46</v>
      </c>
      <c r="C11" t="s">
        <v>18</v>
      </c>
      <c r="D11" t="s">
        <v>19</v>
      </c>
      <c r="E11">
        <v>68980.52</v>
      </c>
      <c r="F11" s="4">
        <v>44064</v>
      </c>
      <c r="G11">
        <v>0.8</v>
      </c>
      <c r="H11" t="s">
        <v>14</v>
      </c>
      <c r="I11" t="s">
        <v>15</v>
      </c>
    </row>
    <row r="12" spans="1:9" x14ac:dyDescent="0.25">
      <c r="A12" t="s">
        <v>47</v>
      </c>
      <c r="B12" t="s">
        <v>48</v>
      </c>
      <c r="C12" t="s">
        <v>18</v>
      </c>
      <c r="D12" t="s">
        <v>23</v>
      </c>
      <c r="E12">
        <v>42314.39</v>
      </c>
      <c r="F12" s="3" t="s">
        <v>100</v>
      </c>
      <c r="G12">
        <v>1</v>
      </c>
      <c r="H12" t="s">
        <v>27</v>
      </c>
      <c r="I12" t="s">
        <v>15</v>
      </c>
    </row>
    <row r="13" spans="1:9" x14ac:dyDescent="0.25">
      <c r="A13" t="s">
        <v>49</v>
      </c>
      <c r="B13" t="s">
        <v>50</v>
      </c>
      <c r="C13" t="s">
        <v>18</v>
      </c>
      <c r="D13" t="s">
        <v>34</v>
      </c>
      <c r="E13">
        <v>114425.19</v>
      </c>
      <c r="F13" s="3" t="s">
        <v>51</v>
      </c>
      <c r="G13">
        <v>1</v>
      </c>
      <c r="H13" t="s">
        <v>14</v>
      </c>
      <c r="I13" t="s">
        <v>35</v>
      </c>
    </row>
    <row r="14" spans="1:9" x14ac:dyDescent="0.25">
      <c r="A14" t="s">
        <v>52</v>
      </c>
      <c r="B14" t="s">
        <v>53</v>
      </c>
      <c r="C14" t="s">
        <v>18</v>
      </c>
      <c r="D14" t="s">
        <v>19</v>
      </c>
      <c r="E14">
        <v>69192.850000000006</v>
      </c>
      <c r="F14" s="3" t="s">
        <v>54</v>
      </c>
      <c r="G14">
        <v>1</v>
      </c>
      <c r="H14" t="s">
        <v>14</v>
      </c>
      <c r="I14" t="s">
        <v>55</v>
      </c>
    </row>
    <row r="15" spans="1:9" x14ac:dyDescent="0.25">
      <c r="A15" t="s">
        <v>56</v>
      </c>
      <c r="B15" t="s">
        <v>57</v>
      </c>
      <c r="C15" t="s">
        <v>11</v>
      </c>
      <c r="D15" t="s">
        <v>38</v>
      </c>
      <c r="E15">
        <v>61214.26</v>
      </c>
      <c r="F15" s="3" t="s">
        <v>58</v>
      </c>
      <c r="G15">
        <v>1</v>
      </c>
      <c r="H15" t="s">
        <v>59</v>
      </c>
      <c r="I15" t="s">
        <v>60</v>
      </c>
    </row>
    <row r="16" spans="1:9" x14ac:dyDescent="0.25">
      <c r="A16" t="s">
        <v>61</v>
      </c>
      <c r="B16" t="s">
        <v>62</v>
      </c>
      <c r="C16" t="s">
        <v>11</v>
      </c>
      <c r="D16" t="s">
        <v>38</v>
      </c>
      <c r="E16">
        <v>54137.05</v>
      </c>
      <c r="F16" s="3" t="s">
        <v>63</v>
      </c>
      <c r="G16">
        <v>1</v>
      </c>
      <c r="H16" t="s">
        <v>14</v>
      </c>
      <c r="I16" t="s">
        <v>15</v>
      </c>
    </row>
    <row r="17" spans="1:17" x14ac:dyDescent="0.25">
      <c r="A17" t="s">
        <v>64</v>
      </c>
      <c r="B17" t="s">
        <v>65</v>
      </c>
      <c r="C17" t="s">
        <v>18</v>
      </c>
      <c r="D17" t="s">
        <v>26</v>
      </c>
      <c r="E17">
        <v>37902.35</v>
      </c>
      <c r="F17" s="4">
        <v>42863</v>
      </c>
      <c r="G17">
        <v>1</v>
      </c>
      <c r="H17" t="s">
        <v>14</v>
      </c>
      <c r="I17" t="s">
        <v>66</v>
      </c>
    </row>
    <row r="18" spans="1:17" x14ac:dyDescent="0.25">
      <c r="A18" t="s">
        <v>67</v>
      </c>
      <c r="B18" t="s">
        <v>68</v>
      </c>
      <c r="C18" t="s">
        <v>11</v>
      </c>
      <c r="D18" t="s">
        <v>34</v>
      </c>
      <c r="E18">
        <v>39969.72</v>
      </c>
      <c r="F18" s="3" t="s">
        <v>69</v>
      </c>
      <c r="G18">
        <v>1</v>
      </c>
      <c r="H18" t="s">
        <v>59</v>
      </c>
      <c r="I18" t="s">
        <v>55</v>
      </c>
      <c r="L18" s="5" t="s">
        <v>106</v>
      </c>
    </row>
    <row r="19" spans="1:17" x14ac:dyDescent="0.25">
      <c r="A19" t="s">
        <v>70</v>
      </c>
      <c r="B19" t="s">
        <v>71</v>
      </c>
      <c r="C19" t="s">
        <v>11</v>
      </c>
      <c r="D19" t="s">
        <v>23</v>
      </c>
      <c r="E19">
        <v>69913.39</v>
      </c>
      <c r="F19" s="4">
        <v>44362</v>
      </c>
      <c r="G19">
        <v>1</v>
      </c>
      <c r="H19" t="s">
        <v>14</v>
      </c>
      <c r="I19" t="s">
        <v>15</v>
      </c>
      <c r="L19" t="s">
        <v>18</v>
      </c>
      <c r="N19" t="s">
        <v>11</v>
      </c>
      <c r="P19" t="s">
        <v>107</v>
      </c>
      <c r="Q19" t="s">
        <v>108</v>
      </c>
    </row>
    <row r="20" spans="1:17" x14ac:dyDescent="0.25">
      <c r="A20" t="s">
        <v>72</v>
      </c>
      <c r="B20" t="s">
        <v>73</v>
      </c>
      <c r="C20" t="s">
        <v>11</v>
      </c>
      <c r="D20" t="s">
        <v>44</v>
      </c>
      <c r="E20">
        <v>52748.63</v>
      </c>
      <c r="F20" s="3" t="s">
        <v>51</v>
      </c>
      <c r="G20">
        <v>1</v>
      </c>
      <c r="H20" t="s">
        <v>14</v>
      </c>
      <c r="I20" t="s">
        <v>66</v>
      </c>
      <c r="K20" s="5" t="s">
        <v>102</v>
      </c>
      <c r="L20" t="s">
        <v>103</v>
      </c>
      <c r="M20" t="s">
        <v>105</v>
      </c>
      <c r="N20" t="s">
        <v>103</v>
      </c>
      <c r="O20" t="s">
        <v>105</v>
      </c>
    </row>
    <row r="21" spans="1:17" x14ac:dyDescent="0.25">
      <c r="A21" t="s">
        <v>74</v>
      </c>
      <c r="B21" t="s">
        <v>75</v>
      </c>
      <c r="C21" t="s">
        <v>11</v>
      </c>
      <c r="D21" t="s">
        <v>76</v>
      </c>
      <c r="E21">
        <v>50310.09</v>
      </c>
      <c r="F21" s="4">
        <v>44845</v>
      </c>
      <c r="G21">
        <v>0.4</v>
      </c>
      <c r="H21" t="s">
        <v>14</v>
      </c>
      <c r="I21" t="s">
        <v>31</v>
      </c>
      <c r="K21" s="6" t="s">
        <v>60</v>
      </c>
      <c r="N21">
        <v>61214.26</v>
      </c>
      <c r="O21">
        <v>1</v>
      </c>
      <c r="P21">
        <v>61214.26</v>
      </c>
      <c r="Q21">
        <v>1</v>
      </c>
    </row>
    <row r="22" spans="1:17" x14ac:dyDescent="0.25">
      <c r="A22" t="s">
        <v>77</v>
      </c>
      <c r="B22" t="s">
        <v>78</v>
      </c>
      <c r="C22" t="s">
        <v>11</v>
      </c>
      <c r="D22" t="s">
        <v>79</v>
      </c>
      <c r="E22">
        <v>52963.65</v>
      </c>
      <c r="F22" s="4">
        <v>43144</v>
      </c>
      <c r="G22">
        <v>0.3</v>
      </c>
      <c r="H22" t="s">
        <v>14</v>
      </c>
      <c r="I22" t="s">
        <v>55</v>
      </c>
      <c r="K22" s="6" t="s">
        <v>66</v>
      </c>
      <c r="L22">
        <v>37902.35</v>
      </c>
      <c r="M22">
        <v>1</v>
      </c>
      <c r="N22">
        <v>52748.63</v>
      </c>
      <c r="O22">
        <v>1</v>
      </c>
      <c r="P22">
        <v>90650.98</v>
      </c>
      <c r="Q22">
        <v>2</v>
      </c>
    </row>
    <row r="23" spans="1:17" x14ac:dyDescent="0.25">
      <c r="A23" t="s">
        <v>80</v>
      </c>
      <c r="B23" t="s">
        <v>81</v>
      </c>
      <c r="C23" t="s">
        <v>11</v>
      </c>
      <c r="D23" t="s">
        <v>82</v>
      </c>
      <c r="E23">
        <v>62195.47</v>
      </c>
      <c r="F23" s="3" t="s">
        <v>83</v>
      </c>
      <c r="G23">
        <v>1</v>
      </c>
      <c r="H23" t="s">
        <v>14</v>
      </c>
      <c r="I23" t="s">
        <v>15</v>
      </c>
      <c r="K23" s="6" t="s">
        <v>55</v>
      </c>
      <c r="L23">
        <v>69192.850000000006</v>
      </c>
      <c r="M23">
        <v>1</v>
      </c>
      <c r="N23">
        <v>197268.40999999997</v>
      </c>
      <c r="O23">
        <v>2.2999999999999998</v>
      </c>
      <c r="P23">
        <v>266461.26</v>
      </c>
      <c r="Q23">
        <v>3.3</v>
      </c>
    </row>
    <row r="24" spans="1:17" x14ac:dyDescent="0.25">
      <c r="A24" t="s">
        <v>84</v>
      </c>
      <c r="B24" t="s">
        <v>85</v>
      </c>
      <c r="C24" t="s">
        <v>11</v>
      </c>
      <c r="D24" t="s">
        <v>34</v>
      </c>
      <c r="E24">
        <v>43329.22</v>
      </c>
      <c r="F24" s="3" t="s">
        <v>101</v>
      </c>
      <c r="G24">
        <v>0.5</v>
      </c>
      <c r="H24" t="s">
        <v>27</v>
      </c>
      <c r="I24" t="s">
        <v>15</v>
      </c>
      <c r="K24" s="6" t="s">
        <v>31</v>
      </c>
      <c r="L24">
        <v>190567.77000000002</v>
      </c>
      <c r="M24">
        <v>1.5</v>
      </c>
      <c r="N24">
        <v>155112.72</v>
      </c>
      <c r="O24">
        <v>1.4</v>
      </c>
      <c r="P24">
        <v>345680.49</v>
      </c>
      <c r="Q24">
        <v>2.9</v>
      </c>
    </row>
    <row r="25" spans="1:17" x14ac:dyDescent="0.25">
      <c r="A25" t="s">
        <v>86</v>
      </c>
      <c r="B25" t="s">
        <v>87</v>
      </c>
      <c r="C25" t="s">
        <v>18</v>
      </c>
      <c r="D25" t="s">
        <v>26</v>
      </c>
      <c r="E25">
        <v>71570.990000000005</v>
      </c>
      <c r="F25" s="3" t="s">
        <v>88</v>
      </c>
      <c r="G25">
        <v>0.5</v>
      </c>
      <c r="H25" t="s">
        <v>14</v>
      </c>
      <c r="I25" t="s">
        <v>31</v>
      </c>
      <c r="K25" s="6" t="s">
        <v>15</v>
      </c>
      <c r="L25">
        <v>342031.55</v>
      </c>
      <c r="M25">
        <v>4.7</v>
      </c>
      <c r="N25">
        <v>335043.82999999996</v>
      </c>
      <c r="O25">
        <v>4.5</v>
      </c>
      <c r="P25">
        <v>677075.37999999989</v>
      </c>
      <c r="Q25">
        <v>9.1999999999999993</v>
      </c>
    </row>
    <row r="26" spans="1:17" x14ac:dyDescent="0.25">
      <c r="A26" t="s">
        <v>89</v>
      </c>
      <c r="B26" t="s">
        <v>90</v>
      </c>
      <c r="C26" t="s">
        <v>18</v>
      </c>
      <c r="D26" t="s">
        <v>26</v>
      </c>
      <c r="E26">
        <v>78840.23</v>
      </c>
      <c r="F26" s="4">
        <v>44584</v>
      </c>
      <c r="G26">
        <v>1</v>
      </c>
      <c r="H26" t="s">
        <v>59</v>
      </c>
      <c r="I26" t="s">
        <v>15</v>
      </c>
      <c r="K26" s="6" t="s">
        <v>20</v>
      </c>
      <c r="L26">
        <v>181489.13</v>
      </c>
      <c r="M26">
        <v>2</v>
      </c>
      <c r="P26">
        <v>181489.13</v>
      </c>
      <c r="Q26">
        <v>2</v>
      </c>
    </row>
    <row r="27" spans="1:17" x14ac:dyDescent="0.25">
      <c r="A27" t="s">
        <v>91</v>
      </c>
      <c r="B27" t="s">
        <v>92</v>
      </c>
      <c r="C27" t="s">
        <v>18</v>
      </c>
      <c r="D27" t="s">
        <v>76</v>
      </c>
      <c r="E27">
        <v>61994.76</v>
      </c>
      <c r="F27" s="4">
        <v>43520</v>
      </c>
      <c r="G27">
        <v>0.3</v>
      </c>
      <c r="H27" t="s">
        <v>14</v>
      </c>
      <c r="I27" t="s">
        <v>31</v>
      </c>
      <c r="K27" s="6" t="s">
        <v>35</v>
      </c>
      <c r="L27">
        <v>204115.57</v>
      </c>
      <c r="M27">
        <v>2</v>
      </c>
      <c r="N27">
        <v>245501.46</v>
      </c>
      <c r="O27">
        <v>3</v>
      </c>
      <c r="P27">
        <v>449617.03</v>
      </c>
      <c r="Q27">
        <v>5</v>
      </c>
    </row>
    <row r="28" spans="1:17" x14ac:dyDescent="0.25">
      <c r="A28" t="s">
        <v>93</v>
      </c>
      <c r="B28" t="s">
        <v>94</v>
      </c>
      <c r="C28" t="s">
        <v>18</v>
      </c>
      <c r="D28" t="s">
        <v>23</v>
      </c>
      <c r="E28">
        <v>89690.38</v>
      </c>
      <c r="F28" s="4">
        <v>44308</v>
      </c>
      <c r="G28">
        <v>1</v>
      </c>
      <c r="H28" t="s">
        <v>14</v>
      </c>
      <c r="I28" t="s">
        <v>35</v>
      </c>
      <c r="K28" s="6" t="s">
        <v>104</v>
      </c>
      <c r="L28">
        <v>1025299.22</v>
      </c>
      <c r="M28">
        <v>12.2</v>
      </c>
      <c r="N28">
        <v>1046889.3099999999</v>
      </c>
      <c r="O28">
        <v>13.2</v>
      </c>
      <c r="P28">
        <v>2072188.53</v>
      </c>
      <c r="Q28">
        <v>25.4</v>
      </c>
    </row>
    <row r="29" spans="1:17" x14ac:dyDescent="0.25">
      <c r="A29" t="s">
        <v>95</v>
      </c>
      <c r="B29" t="s">
        <v>96</v>
      </c>
      <c r="C29" t="s">
        <v>11</v>
      </c>
      <c r="D29" t="s">
        <v>97</v>
      </c>
      <c r="E29">
        <v>104335.03999999999</v>
      </c>
      <c r="F29" s="4">
        <v>44064</v>
      </c>
      <c r="G29">
        <v>1</v>
      </c>
      <c r="H29" t="s">
        <v>14</v>
      </c>
      <c r="I29" t="s">
        <v>55</v>
      </c>
    </row>
    <row r="30" spans="1:17" x14ac:dyDescent="0.25">
      <c r="A30" t="s">
        <v>98</v>
      </c>
      <c r="B30" t="s">
        <v>99</v>
      </c>
      <c r="C30" t="s">
        <v>11</v>
      </c>
      <c r="D30" t="s">
        <v>79</v>
      </c>
      <c r="E30">
        <v>52246.29</v>
      </c>
      <c r="F30" s="3" t="s">
        <v>100</v>
      </c>
      <c r="G30">
        <v>1</v>
      </c>
      <c r="H30" t="s">
        <v>59</v>
      </c>
      <c r="I30" t="s">
        <v>35</v>
      </c>
    </row>
  </sheetData>
  <conditionalFormatting sqref="B1:B1048576">
    <cfRule type="colorScale" priority="14">
      <colorScale>
        <cfvo type="min"/>
        <cfvo type="max"/>
        <color rgb="FF63BE7B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ntainsText" dxfId="3" priority="1" operator="containsText" text="female">
      <formula>NOT(ISERROR(SEARCH("female",C1)))</formula>
    </cfRule>
    <cfRule type="colorScale" priority="16">
      <colorScale>
        <cfvo type="min"/>
        <cfvo type="max"/>
        <color rgb="FFFCFCFF"/>
        <color rgb="FF63BE7B"/>
      </colorScale>
    </cfRule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{525AA93E-4B0D-4B00-8962-9F90BC9CF7D5}</x14:id>
        </ext>
      </extLst>
    </cfRule>
  </conditionalFormatting>
  <conditionalFormatting sqref="D1:D1048576">
    <cfRule type="containsText" dxfId="2" priority="2" operator="containsText" text="development">
      <formula>NOT(ISERROR(SEARCH("development",D1)))</formula>
    </cfRule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{52AF1168-859C-4E11-BBF7-AC9FBD0B283F}</x14:id>
        </ext>
      </extLst>
    </cfRule>
    <cfRule type="colorScale" priority="19">
      <colorScale>
        <cfvo type="min"/>
        <cfvo type="max"/>
        <color rgb="FF63BE7B"/>
        <color rgb="FFFCFCFF"/>
      </colorScale>
    </cfRule>
  </conditionalFormatting>
  <conditionalFormatting sqref="E1:E1048576">
    <cfRule type="iconSet" priority="2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colorScale" priority="24">
      <colorScale>
        <cfvo type="min"/>
        <cfvo type="max"/>
        <color rgb="FFFFEF9C"/>
        <color rgb="FF63BE7B"/>
      </colorScale>
    </cfRule>
  </conditionalFormatting>
  <conditionalFormatting sqref="F1:F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iconSet" priority="26">
      <iconSet iconSet="4Arrows">
        <cfvo type="percent" val="0"/>
        <cfvo type="percent" val="25"/>
        <cfvo type="percent" val="50"/>
        <cfvo type="percent" val="75"/>
      </iconSet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ntainsText" dxfId="1" priority="3" operator="containsText" text="permanent">
      <formula>NOT(ISERROR(SEARCH("permanent",H1)))</formula>
    </cfRule>
    <cfRule type="containsText" dxfId="0" priority="4" operator="containsText" text="Employee type">
      <formula>NOT(ISERROR(SEARCH("Employee type",H1)))</formula>
    </cfRule>
    <cfRule type="duplicateValues" priority="5"/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8696B"/>
        <color rgb="FFFCFCFF"/>
      </colorScale>
    </cfRule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{9142F89B-BD01-49AC-AB74-D0932D0CD7A6}</x14:id>
        </ext>
      </extLst>
    </cfRule>
  </conditionalFormatting>
  <conditionalFormatting sqref="I1:I1048576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5AA93E-4B0D-4B00-8962-9F90BC9CF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52AF1168-859C-4E11-BBF7-AC9FBD0B28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9142F89B-BD01-49AC-AB74-D0932D0CD7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sanjana sanjana</cp:lastModifiedBy>
  <cp:revision/>
  <dcterms:created xsi:type="dcterms:W3CDTF">2022-07-14T09:17:22Z</dcterms:created>
  <dcterms:modified xsi:type="dcterms:W3CDTF">2024-08-31T14:14:21Z</dcterms:modified>
  <cp:category/>
  <cp:contentStatus/>
</cp:coreProperties>
</file>