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<sst xmlns="http://schemas.openxmlformats.org/spreadsheetml/2006/main" count="39" uniqueCount="39">
  <si>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>PROJECT TITLE</t>
  </si>
  <si>
    <t>BSDT</t>
  </si>
  <si>
    <t>PROJECT MANAGER</t>
  </si>
  <si>
    <t>Badrul Amin (b031910475)</t>
  </si>
  <si>
    <t>GROUP NAME</t>
  </si>
  <si>
    <t>Muhammad Luqman (b031910487)
Syed Muhammad Harith (b031910496)</t>
  </si>
  <si>
    <t>COMPANY NAME</t>
  </si>
  <si>
    <t>BlackBox Sdn. Bhd.</t>
  </si>
  <si>
    <t>#Units/Hrs/Mnth.</t>
  </si>
  <si>
    <t>Cost/Unit/Hr.</t>
  </si>
  <si>
    <t>Subtotals</t>
  </si>
  <si>
    <t>WBS Level 1 Totals</t>
  </si>
  <si>
    <t>% of Total</t>
  </si>
  <si>
    <t>WBS Items</t>
  </si>
  <si>
    <t>1. Project Management</t>
  </si>
  <si>
    <t>Project manager</t>
  </si>
  <si>
    <t>Project team members 1</t>
  </si>
  <si>
    <t>Project team members 2</t>
  </si>
  <si>
    <t>2. Hardware</t>
  </si>
  <si>
    <t>Lidar sensor</t>
  </si>
  <si>
    <t>Camera module</t>
  </si>
  <si>
    <t>Arduino uno</t>
  </si>
  <si>
    <t>Resistor</t>
  </si>
  <si>
    <t>Led</t>
  </si>
  <si>
    <t>Connector</t>
  </si>
  <si>
    <t>Switch</t>
  </si>
  <si>
    <t>Casing</t>
  </si>
  <si>
    <t>Battery</t>
  </si>
  <si>
    <t>Battery Connector</t>
  </si>
  <si>
    <t>Logistic Cost</t>
  </si>
  <si>
    <t>3. Software</t>
  </si>
  <si>
    <t>Google Colab Pro</t>
  </si>
  <si>
    <t>4. Testing(10% of total hardware and software cost</t>
  </si>
  <si>
    <t>5. Others</t>
  </si>
  <si>
    <t>Postpaid for nternet</t>
  </si>
  <si>
    <t>Travel cost for Project Manager</t>
  </si>
  <si>
    <t>Travel cost for Project team members 1</t>
  </si>
  <si>
    <t>Travel cost for Project team members 2</t>
  </si>
  <si>
    <t>Total project cost estimate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</si>
</sst>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rgb="FFFFFFFF"/>
      <name val="&quot;Century Gothic&quot;"/>
    </font>
    <font>
      <name val="&quot;Century Gothic&quot;"/>
    </font>
    <font>
      <sz val="12.0"/>
      <name val="Calibri"/>
    </font>
    <font/>
    <font>
      <color theme="1"/>
      <name val="Arial"/>
    </font>
    <font>
      <b/>
    </font>
    <font>
      <sz val="11.0"/>
      <name val="Calibri"/>
    </font>
    <font>
      <sz val="11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1" fillId="0" fontId="2" numFmtId="0" xfId="0" applyAlignment="1" applyBorder="1" applyFont="1">
      <alignment horizontal="center" shrinkToFit="0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1" fillId="2" fontId="1" numFmtId="0" xfId="0" applyAlignment="1" applyBorder="1" applyFont="1">
      <alignment shrinkToFit="0" wrapText="1"/>
    </xf>
    <xf borderId="0" fillId="3" fontId="4" numFmtId="0" xfId="0" applyFill="1" applyFont="1"/>
    <xf borderId="0" fillId="4" fontId="4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6" fontId="4" numFmtId="0" xfId="0" applyAlignment="1" applyFill="1" applyFont="1">
      <alignment readingOrder="0"/>
    </xf>
    <xf borderId="0" fillId="7" fontId="4" numFmtId="0" xfId="0" applyAlignment="1" applyFill="1" applyFont="1">
      <alignment readingOrder="0"/>
    </xf>
    <xf borderId="0" fillId="8" fontId="4" numFmtId="0" xfId="0" applyAlignment="1" applyFill="1" applyFont="1">
      <alignment readingOrder="0"/>
    </xf>
    <xf borderId="0" fillId="9" fontId="4" numFmtId="0" xfId="0" applyAlignment="1" applyFill="1" applyFont="1">
      <alignment readingOrder="0"/>
    </xf>
    <xf borderId="0" fillId="10" fontId="5" numFmtId="0" xfId="0" applyFill="1" applyFont="1"/>
    <xf borderId="0" fillId="11" fontId="5" numFmtId="0" xfId="0" applyFill="1" applyFont="1"/>
    <xf borderId="0" fillId="12" fontId="5" numFmtId="0" xfId="0" applyFill="1" applyFont="1"/>
    <xf borderId="0" fillId="13" fontId="5" numFmtId="0" xfId="0" applyFill="1" applyFont="1"/>
    <xf borderId="0" fillId="14" fontId="5" numFmtId="0" xfId="0" applyFill="1" applyFont="1"/>
    <xf borderId="0" fillId="9" fontId="6" numFmtId="0" xfId="0" applyAlignment="1" applyFont="1">
      <alignment readingOrder="0"/>
    </xf>
    <xf borderId="0" fillId="13" fontId="6" numFmtId="0" xfId="0" applyAlignment="1" applyFont="1">
      <alignment horizontal="center" readingOrder="0"/>
    </xf>
    <xf borderId="0" fillId="14" fontId="6" numFmtId="10" xfId="0" applyAlignment="1" applyFont="1" applyNumberFormat="1">
      <alignment horizontal="center" readingOrder="0"/>
    </xf>
    <xf borderId="0" fillId="10" fontId="4" numFmtId="0" xfId="0" applyAlignment="1" applyFont="1">
      <alignment horizontal="center" readingOrder="0"/>
    </xf>
    <xf borderId="0" fillId="11" fontId="4" numFmtId="0" xfId="0" applyAlignment="1" applyFont="1">
      <alignment horizontal="center" readingOrder="0"/>
    </xf>
    <xf borderId="0" fillId="12" fontId="4" numFmtId="0" xfId="0" applyAlignment="1" applyFont="1">
      <alignment horizontal="center" readingOrder="0"/>
    </xf>
    <xf borderId="0" fillId="9" fontId="7" numFmtId="0" xfId="0" applyFont="1"/>
    <xf borderId="0" fillId="10" fontId="7" numFmtId="0" xfId="0" applyAlignment="1" applyFont="1">
      <alignment horizontal="center"/>
    </xf>
    <xf borderId="0" fillId="11" fontId="7" numFmtId="0" xfId="0" applyAlignment="1" applyFont="1">
      <alignment horizontal="center"/>
    </xf>
    <xf borderId="0" fillId="12" fontId="8" numFmtId="0" xfId="0" applyAlignment="1" applyFont="1">
      <alignment horizontal="center"/>
    </xf>
    <xf borderId="0" fillId="10" fontId="8" numFmtId="0" xfId="0" applyAlignment="1" applyFont="1">
      <alignment horizontal="center"/>
    </xf>
    <xf borderId="0" fillId="9" fontId="4" numFmtId="0" xfId="0" applyAlignment="1" applyFont="1">
      <alignment readingOrder="0"/>
    </xf>
    <xf borderId="0" fillId="12" fontId="4" numFmtId="0" xfId="0" applyAlignment="1" applyFont="1">
      <alignment readingOrder="0"/>
    </xf>
    <xf borderId="0" fillId="9" fontId="6" numFmtId="0" xfId="0" applyAlignment="1" applyFont="1">
      <alignment horizontal="center" readingOrder="0"/>
    </xf>
    <xf borderId="0" fillId="13" fontId="6" numFmtId="3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  <col customWidth="1" min="4" max="4" width="11.0"/>
    <col customWidth="1" min="5" max="5" width="20.29"/>
    <col customWidth="1" min="6" max="6" width="10.86"/>
  </cols>
  <sheetData>
    <row r="1">
      <c r="A1" s="1" t="s">
        <v>0</v>
      </c>
      <c r="B1" s="2" t="s">
        <v>1</v>
      </c>
      <c r="C1" s="3"/>
      <c r="D1" s="4"/>
      <c r="E1" s="4"/>
      <c r="F1" s="4"/>
    </row>
    <row r="2">
      <c r="A2" s="5" t="s">
        <v>2</v>
      </c>
      <c r="B2" s="2" t="s">
        <v>3</v>
      </c>
      <c r="C2" s="3"/>
      <c r="D2" s="4"/>
      <c r="E2" s="4"/>
      <c r="F2" s="4"/>
    </row>
    <row r="3">
      <c r="A3" s="5" t="s">
        <v>4</v>
      </c>
      <c r="B3" s="2" t="s">
        <v>5</v>
      </c>
      <c r="C3" s="3"/>
      <c r="D3" s="4"/>
      <c r="E3" s="4"/>
      <c r="F3" s="4"/>
    </row>
    <row r="4">
      <c r="A4" s="5" t="s">
        <v>6</v>
      </c>
      <c r="B4" s="2" t="s">
        <v>7</v>
      </c>
      <c r="C4" s="3"/>
      <c r="D4" s="4"/>
      <c r="E4" s="4"/>
      <c r="F4" s="4"/>
    </row>
    <row r="5">
      <c r="B5" s="4"/>
      <c r="C5" s="4"/>
      <c r="D5" s="4"/>
      <c r="E5" s="4"/>
      <c r="F5" s="4"/>
    </row>
    <row r="6">
      <c r="B6" s="4"/>
      <c r="C6" s="4"/>
      <c r="D6" s="4"/>
      <c r="E6" s="4"/>
      <c r="F6" s="4"/>
    </row>
    <row r="7">
      <c r="A7" s="6"/>
      <c r="B7" s="7" t="s">
        <v>8</v>
      </c>
      <c r="C7" s="8" t="s">
        <v>9</v>
      </c>
      <c r="D7" s="9" t="s">
        <v>10</v>
      </c>
      <c r="E7" s="10" t="s">
        <v>11</v>
      </c>
      <c r="F7" s="11" t="s">
        <v>12</v>
      </c>
    </row>
    <row r="8">
      <c r="A8" s="12" t="s">
        <v>13</v>
      </c>
      <c r="B8" s="13"/>
      <c r="C8" s="14"/>
      <c r="D8" s="15"/>
      <c r="E8" s="16"/>
      <c r="F8" s="17"/>
    </row>
    <row r="9">
      <c r="A9" s="18" t="s">
        <v>14</v>
      </c>
      <c r="B9" s="13"/>
      <c r="C9" s="14"/>
      <c r="D9" s="15"/>
      <c r="E9" s="19">
        <v>93600.0</v>
      </c>
      <c r="F9" s="20">
        <v>0.9589</v>
      </c>
    </row>
    <row r="10">
      <c r="A10" s="12" t="s">
        <v>15</v>
      </c>
      <c r="B10" s="21">
        <v>25.0</v>
      </c>
      <c r="C10" s="22">
        <v>1440.0</v>
      </c>
      <c r="D10" s="23">
        <v>36000.0</v>
      </c>
      <c r="E10" s="16"/>
      <c r="F10" s="17"/>
    </row>
    <row r="11">
      <c r="A11" s="12" t="s">
        <v>16</v>
      </c>
      <c r="B11" s="21">
        <v>20.0</v>
      </c>
      <c r="C11" s="22">
        <v>1440.0</v>
      </c>
      <c r="D11" s="23">
        <v>28800.0</v>
      </c>
      <c r="E11" s="16"/>
      <c r="F11" s="17"/>
    </row>
    <row r="12">
      <c r="A12" s="12" t="s">
        <v>17</v>
      </c>
      <c r="B12" s="21">
        <v>20.0</v>
      </c>
      <c r="C12" s="22">
        <v>1440.0</v>
      </c>
      <c r="D12" s="23">
        <v>28800.0</v>
      </c>
      <c r="E12" s="16"/>
      <c r="F12" s="17"/>
    </row>
    <row r="13">
      <c r="A13" s="18" t="s">
        <v>18</v>
      </c>
      <c r="B13" s="13"/>
      <c r="C13" s="14"/>
      <c r="D13" s="15"/>
      <c r="E13" s="19">
        <v>1240.0</v>
      </c>
      <c r="F13" s="20">
        <v>0.0127</v>
      </c>
    </row>
    <row r="14">
      <c r="A14" s="24" t="s">
        <v>19</v>
      </c>
      <c r="B14" s="25">
        <v>130.0</v>
      </c>
      <c r="C14" s="26">
        <v>4.0</v>
      </c>
      <c r="D14" s="27">
        <f t="shared" ref="D14:D23" si="1">B14*C14</f>
        <v>520</v>
      </c>
      <c r="E14" s="16"/>
      <c r="F14" s="17"/>
    </row>
    <row r="15">
      <c r="A15" s="24" t="s">
        <v>20</v>
      </c>
      <c r="B15" s="25">
        <v>35.0</v>
      </c>
      <c r="C15" s="26">
        <v>1.0</v>
      </c>
      <c r="D15" s="27">
        <f t="shared" si="1"/>
        <v>35</v>
      </c>
      <c r="E15" s="16"/>
      <c r="F15" s="17"/>
    </row>
    <row r="16">
      <c r="A16" s="24" t="s">
        <v>21</v>
      </c>
      <c r="B16" s="25">
        <v>120.0</v>
      </c>
      <c r="C16" s="26">
        <v>1.0</v>
      </c>
      <c r="D16" s="27">
        <f t="shared" si="1"/>
        <v>120</v>
      </c>
      <c r="E16" s="16"/>
      <c r="F16" s="17"/>
    </row>
    <row r="17">
      <c r="A17" s="24" t="s">
        <v>22</v>
      </c>
      <c r="B17" s="28">
        <f>2+5</f>
        <v>7</v>
      </c>
      <c r="C17" s="26">
        <v>3.0</v>
      </c>
      <c r="D17" s="27">
        <f t="shared" si="1"/>
        <v>21</v>
      </c>
      <c r="E17" s="16"/>
      <c r="F17" s="17"/>
    </row>
    <row r="18">
      <c r="A18" s="24" t="s">
        <v>23</v>
      </c>
      <c r="B18" s="28">
        <f t="shared" ref="B18:B19" si="2">1+5</f>
        <v>6</v>
      </c>
      <c r="C18" s="26">
        <v>2.0</v>
      </c>
      <c r="D18" s="27">
        <f t="shared" si="1"/>
        <v>12</v>
      </c>
      <c r="E18" s="16"/>
      <c r="F18" s="17"/>
    </row>
    <row r="19">
      <c r="A19" s="24" t="s">
        <v>24</v>
      </c>
      <c r="B19" s="28">
        <f t="shared" si="2"/>
        <v>6</v>
      </c>
      <c r="C19" s="26">
        <v>10.0</v>
      </c>
      <c r="D19" s="27">
        <f t="shared" si="1"/>
        <v>60</v>
      </c>
      <c r="E19" s="16"/>
      <c r="F19" s="17"/>
    </row>
    <row r="20">
      <c r="A20" s="24" t="s">
        <v>25</v>
      </c>
      <c r="B20" s="25">
        <v>10.0</v>
      </c>
      <c r="C20" s="26">
        <v>1.0</v>
      </c>
      <c r="D20" s="27">
        <f t="shared" si="1"/>
        <v>10</v>
      </c>
      <c r="E20" s="16"/>
      <c r="F20" s="17"/>
    </row>
    <row r="21">
      <c r="A21" s="24" t="s">
        <v>26</v>
      </c>
      <c r="B21" s="25">
        <v>70.0</v>
      </c>
      <c r="C21" s="26">
        <v>1.0</v>
      </c>
      <c r="D21" s="27">
        <f t="shared" si="1"/>
        <v>70</v>
      </c>
      <c r="E21" s="16"/>
      <c r="F21" s="17"/>
    </row>
    <row r="22">
      <c r="A22" s="24" t="s">
        <v>27</v>
      </c>
      <c r="B22" s="25">
        <v>40.0</v>
      </c>
      <c r="C22" s="26">
        <v>2.0</v>
      </c>
      <c r="D22" s="27">
        <f t="shared" si="1"/>
        <v>80</v>
      </c>
      <c r="E22" s="16"/>
      <c r="F22" s="17"/>
    </row>
    <row r="23">
      <c r="A23" s="24" t="s">
        <v>28</v>
      </c>
      <c r="B23" s="25">
        <v>9.0</v>
      </c>
      <c r="C23" s="26">
        <v>2.0</v>
      </c>
      <c r="D23" s="27">
        <f t="shared" si="1"/>
        <v>18</v>
      </c>
      <c r="E23" s="16"/>
      <c r="F23" s="17"/>
    </row>
    <row r="24">
      <c r="A24" s="29" t="s">
        <v>29</v>
      </c>
      <c r="B24" s="21">
        <v>2.0</v>
      </c>
      <c r="C24" s="22">
        <v>150.0</v>
      </c>
      <c r="D24" s="23">
        <v>300.0</v>
      </c>
      <c r="E24" s="16"/>
      <c r="F24" s="17"/>
    </row>
    <row r="25">
      <c r="A25" s="18" t="s">
        <v>30</v>
      </c>
      <c r="B25" s="13"/>
      <c r="C25" s="14"/>
      <c r="D25" s="15"/>
      <c r="E25" s="19">
        <v>240.0</v>
      </c>
      <c r="F25" s="20">
        <v>0.00246</v>
      </c>
    </row>
    <row r="26">
      <c r="A26" s="12" t="s">
        <v>31</v>
      </c>
      <c r="B26" s="21">
        <v>6.0</v>
      </c>
      <c r="C26" s="22">
        <v>40.0</v>
      </c>
      <c r="D26" s="23">
        <v>240.0</v>
      </c>
      <c r="E26" s="16"/>
      <c r="F26" s="17"/>
    </row>
    <row r="27">
      <c r="A27" s="18" t="s">
        <v>32</v>
      </c>
      <c r="B27" s="13"/>
      <c r="C27" s="14"/>
      <c r="D27" s="30">
        <v>148.0</v>
      </c>
      <c r="E27" s="19">
        <v>148.0</v>
      </c>
      <c r="F27" s="20">
        <v>0.0015</v>
      </c>
      <c r="G27" s="4"/>
    </row>
    <row r="28">
      <c r="A28" s="18" t="s">
        <v>33</v>
      </c>
      <c r="B28" s="13"/>
      <c r="C28" s="14"/>
      <c r="D28" s="15"/>
      <c r="E28" s="19">
        <v>1932.0</v>
      </c>
      <c r="F28" s="20">
        <v>0.01979</v>
      </c>
    </row>
    <row r="29">
      <c r="A29" s="12" t="s">
        <v>34</v>
      </c>
      <c r="B29" s="21">
        <v>42.0</v>
      </c>
      <c r="C29" s="22">
        <v>6.0</v>
      </c>
      <c r="D29" s="30">
        <v>252.0</v>
      </c>
      <c r="E29" s="16"/>
      <c r="F29" s="17"/>
    </row>
    <row r="30">
      <c r="A30" s="12" t="s">
        <v>35</v>
      </c>
      <c r="B30" s="21">
        <v>12.0</v>
      </c>
      <c r="C30" s="22">
        <v>70.0</v>
      </c>
      <c r="D30" s="30">
        <v>840.0</v>
      </c>
      <c r="E30" s="16"/>
      <c r="F30" s="17"/>
    </row>
    <row r="31">
      <c r="A31" s="12" t="s">
        <v>36</v>
      </c>
      <c r="B31" s="21">
        <v>12.0</v>
      </c>
      <c r="C31" s="22">
        <v>70.0</v>
      </c>
      <c r="D31" s="30">
        <v>840.0</v>
      </c>
      <c r="E31" s="16"/>
      <c r="F31" s="17"/>
    </row>
    <row r="32">
      <c r="A32" s="12" t="s">
        <v>37</v>
      </c>
      <c r="B32" s="21">
        <v>12.0</v>
      </c>
      <c r="C32" s="22">
        <v>70.0</v>
      </c>
      <c r="D32" s="30">
        <v>840.0</v>
      </c>
      <c r="E32" s="16"/>
      <c r="F32" s="17"/>
    </row>
    <row r="33">
      <c r="A33" s="31" t="s">
        <v>38</v>
      </c>
      <c r="B33" s="13"/>
      <c r="C33" s="14"/>
      <c r="D33" s="15"/>
      <c r="E33" s="32">
        <v>97610.0</v>
      </c>
      <c r="F33" s="17"/>
    </row>
  </sheetData>
  <drawing r:id="rId1"/>
</worksheet>
</file>