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ocuments\44663\StudentDegreePlan\"/>
    </mc:Choice>
  </mc:AlternateContent>
  <bookViews>
    <workbookView xWindow="0" yWindow="0" windowWidth="20490" windowHeight="7620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3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2" i="6"/>
  <c r="F3" i="5"/>
  <c r="F4" i="5"/>
  <c r="F5" i="5"/>
  <c r="F6" i="5"/>
  <c r="F7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G3" i="3" l="1"/>
  <c r="G4" i="3"/>
  <c r="G5" i="3"/>
  <c r="G6" i="3"/>
  <c r="G7" i="3"/>
  <c r="G8" i="3"/>
  <c r="G9" i="3"/>
  <c r="G10" i="3"/>
  <c r="G11" i="3"/>
  <c r="G12" i="3"/>
  <c r="G13" i="3"/>
  <c r="G14" i="3"/>
</calcChain>
</file>

<file path=xl/sharedStrings.xml><?xml version="1.0" encoding="utf-8"?>
<sst xmlns="http://schemas.openxmlformats.org/spreadsheetml/2006/main" count="134" uniqueCount="93">
  <si>
    <t>NumberOfTerms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</si>
  <si>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</si>
  <si>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</si>
  <si>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</si>
  <si>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</si>
  <si>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</si>
  <si>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</si>
  <si>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</si>
  <si>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</si>
  <si>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</si>
  <si>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</si>
  <si>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</si>
  <si>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</si>
  <si>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</si>
  <si>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</si>
  <si>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</si>
  <si>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</si>
  <si>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</si>
  <si>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</si>
  <si>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</si>
  <si>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</si>
  <si>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</si>
  <si>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</si>
  <si>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</si>
  <si>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</si>
  <si>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</si>
  <si>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</si>
  <si>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</si>
  <si>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</si>
  <si>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</si>
  <si>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</si>
  <si>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</si>
  <si>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</si>
  <si>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</si>
  <si>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</si>
  <si>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</si>
  <si>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</si>
  <si>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</si>
  <si>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</si>
  <si>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</si>
  <si>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</si>
  <si>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</si>
  <si>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</si>
  <si>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</si>
  <si>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</si>
  <si>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</si>
  <si>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</si>
  <si>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</si>
  <si>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</si>
  <si>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</si>
  <si>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</si>
  <si>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</si>
  <si>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</si>
  <si>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</si>
  <si>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</si>
  <si>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</si>
  <si>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</si>
  <si>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</si>
  <si>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</si>
  <si>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</si>
  <si>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</si>
  <si>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</si>
  <si>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</si>
  <si>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</si>
  <si>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</si>
  <si>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</si>
  <si>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</si>
  <si>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</si>
  <si>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</si>
  <si>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</si>
  <si>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</si>
  <si>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</si>
  <si>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</si>
  <si>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</si>
  <si>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</si>
  <si>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</si>
  <si>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</si>
  <si>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</si>
  <si>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</si>
  <si>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</si>
  <si>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</si>
  <si>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</si>
  <si>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</si>
  <si>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</si>
  <si>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</si>
  <si>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</si>
  <si>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</si>
  <si>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</si>
  <si>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SlotID</t>
  </si>
  <si>
    <t>StudentTermID</t>
  </si>
  <si>
    <t>String</t>
  </si>
  <si>
    <t>DegreePlanAbv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</si>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</sst>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97.5703125" style="1" bestFit="1" customWidth="1"/>
    <col min="6" max="16384" width="9.140625" style="1"/>
  </cols>
  <sheetData>
    <row r="1" spans="1:5" x14ac:dyDescent="0.25">
      <c r="A1" s="9" t="s">
        <v>92</v>
      </c>
      <c r="B1" s="9" t="s">
        <v>82</v>
      </c>
      <c r="C1" s="9" t="s">
        <v>57</v>
      </c>
      <c r="D1" s="9" t="s">
        <v>0</v>
      </c>
      <c r="E1" s="9" t="s">
        <v>58</v>
      </c>
    </row>
    <row r="2" spans="1:5" x14ac:dyDescent="0.25">
      <c r="A2" s="7">
        <v>1</v>
      </c>
      <c r="B2" s="8" t="s">
        <v>59</v>
      </c>
      <c r="C2" s="7" t="s">
        <v>60</v>
      </c>
      <c r="D2" s="7">
        <v>5</v>
      </c>
      <c r="E2" s="10" t="str">
        <f>" new Degree{"&amp;$A$1&amp;" = "&amp;A2 &amp; " , "&amp;$B$1 &amp; " = '" &amp;B2&amp;"' , "&amp;$C$1&amp;" = '" &amp;C2&amp;"', "&amp;$D$1&amp;"=  "&amp;D2&amp;"},"</f>
        <v xml:space="preserve"> new Degree{ID = 1 , DegreeAbv = 'ACS + 2' , DegreeName = 'MS ACS+ 2', NumberOfTerms=  5},</v>
      </c>
    </row>
    <row r="3" spans="1:5" x14ac:dyDescent="0.25">
      <c r="A3" s="7"/>
      <c r="B3" s="8"/>
      <c r="C3" s="7"/>
      <c r="D3" s="7"/>
      <c r="E3" s="10"/>
    </row>
    <row r="4" spans="1:5" x14ac:dyDescent="0.25">
      <c r="A4" s="7"/>
      <c r="B4" s="8"/>
      <c r="C4" s="7"/>
      <c r="D4" s="7"/>
      <c r="E4" s="10"/>
    </row>
    <row r="5" spans="1:5" x14ac:dyDescent="0.25">
      <c r="A5" s="7"/>
      <c r="B5" s="8"/>
      <c r="C5" s="7"/>
      <c r="D5" s="7"/>
      <c r="E5" s="10"/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G18" sqref="G18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84</v>
      </c>
      <c r="B1" s="13" t="s">
        <v>68</v>
      </c>
      <c r="C1" s="13" t="s">
        <v>1</v>
      </c>
      <c r="D1" s="12" t="s">
        <v>2</v>
      </c>
      <c r="E1" s="12" t="s">
        <v>3</v>
      </c>
      <c r="F1" s="12" t="s">
        <v>4</v>
      </c>
      <c r="G1" s="28" t="s">
        <v>58</v>
      </c>
    </row>
    <row r="2" spans="1:7" x14ac:dyDescent="0.25">
      <c r="A2" s="27">
        <v>460</v>
      </c>
      <c r="B2" s="11" t="s">
        <v>69</v>
      </c>
      <c r="C2" s="11" t="s">
        <v>5</v>
      </c>
      <c r="D2" s="11">
        <v>0</v>
      </c>
      <c r="E2" s="11">
        <v>1</v>
      </c>
      <c r="F2" s="11">
        <v>1</v>
      </c>
      <c r="G2" s="27" t="str">
        <f t="shared" ref="G2:G14" si="0"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70</v>
      </c>
      <c r="C3" s="11" t="s">
        <v>6</v>
      </c>
      <c r="D3" s="11">
        <v>0</v>
      </c>
      <c r="E3" s="11">
        <v>1</v>
      </c>
      <c r="F3" s="11">
        <v>1</v>
      </c>
      <c r="G3" s="27" t="str">
        <f t="shared" si="0"/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7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8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9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71</v>
      </c>
      <c r="C7" s="11" t="s">
        <v>10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72</v>
      </c>
      <c r="C8" s="11" t="s">
        <v>11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73</v>
      </c>
      <c r="C9" s="11" t="s">
        <v>12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74</v>
      </c>
      <c r="C10" s="11" t="s">
        <v>13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75</v>
      </c>
      <c r="C11" s="11" t="s">
        <v>14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76</v>
      </c>
      <c r="C12" s="11" t="s">
        <v>15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61</v>
      </c>
      <c r="C13" s="11" t="s">
        <v>16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62</v>
      </c>
      <c r="C14" s="11" t="s">
        <v>17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23" sqref="D23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64.85546875" bestFit="1" customWidth="1"/>
  </cols>
  <sheetData>
    <row r="1" spans="1:4" x14ac:dyDescent="0.25">
      <c r="A1" s="16" t="s">
        <v>85</v>
      </c>
      <c r="B1" s="16" t="s">
        <v>83</v>
      </c>
      <c r="C1" s="16" t="s">
        <v>84</v>
      </c>
      <c r="D1" s="22" t="s">
        <v>58</v>
      </c>
    </row>
    <row r="2" spans="1:4" x14ac:dyDescent="0.25">
      <c r="A2" s="14">
        <v>1</v>
      </c>
      <c r="B2" s="15">
        <v>1</v>
      </c>
      <c r="C2" s="15">
        <v>460</v>
      </c>
      <c r="D2" t="str">
        <f>" new DegreeCredit{"&amp;$A$1&amp;" = "&amp;A2 &amp; ", "&amp;$B$1 &amp; " = '" &amp;B2&amp;"' , "&amp;$C$1&amp;" = '" &amp;C2&amp;"'}"</f>
        <v xml:space="preserve"> new DegreeCredit{DegreeCreditID = 1, DegreeID = '1' , CreditID = '460'}</v>
      </c>
    </row>
    <row r="3" spans="1:4" x14ac:dyDescent="0.25">
      <c r="A3" s="14">
        <v>2</v>
      </c>
      <c r="B3" s="15">
        <v>1</v>
      </c>
      <c r="C3" s="15">
        <v>356</v>
      </c>
      <c r="D3" s="17" t="str">
        <f t="shared" ref="D3:D14" si="0">" new DegreeCredit{"&amp;$A$1&amp;" = "&amp;A3 &amp; ", "&amp;$B$1 &amp; " = '" &amp;B3&amp;"' , "&amp;$C$1&amp;" = '" &amp;C3&amp;"'}"</f>
        <v xml:space="preserve"> new DegreeCredit{DegreeCreditID = 2, DegreeID = '1' , CreditID = '356'}</v>
      </c>
    </row>
    <row r="4" spans="1:4" x14ac:dyDescent="0.25">
      <c r="A4" s="14">
        <v>3</v>
      </c>
      <c r="B4" s="15">
        <v>1</v>
      </c>
      <c r="C4" s="15">
        <v>542</v>
      </c>
      <c r="D4" s="17" t="str">
        <f t="shared" si="0"/>
        <v xml:space="preserve"> new DegreeCredit{DegreeCreditID = 3, DegreeID = '1' , CreditID = '542'}</v>
      </c>
    </row>
    <row r="5" spans="1:4" x14ac:dyDescent="0.25">
      <c r="A5" s="14">
        <v>4</v>
      </c>
      <c r="B5" s="15">
        <v>1</v>
      </c>
      <c r="C5" s="15">
        <v>563</v>
      </c>
      <c r="D5" s="17" t="str">
        <f t="shared" si="0"/>
        <v xml:space="preserve"> new DegreeCredit{DegreeCreditID = 4, DegreeID = '1' , CreditID = '563'}</v>
      </c>
    </row>
    <row r="6" spans="1:4" x14ac:dyDescent="0.25">
      <c r="A6" s="14">
        <v>5</v>
      </c>
      <c r="B6" s="15">
        <v>1</v>
      </c>
      <c r="C6" s="15">
        <v>560</v>
      </c>
      <c r="D6" s="17" t="str">
        <f t="shared" si="0"/>
        <v xml:space="preserve"> new DegreeCredit{DegreeCreditID = 5, DegreeID = '1' , CreditID = '560'}</v>
      </c>
    </row>
    <row r="7" spans="1:4" x14ac:dyDescent="0.25">
      <c r="A7" s="14">
        <v>6</v>
      </c>
      <c r="B7" s="15">
        <v>1</v>
      </c>
      <c r="C7" s="15">
        <v>618</v>
      </c>
      <c r="D7" s="17" t="str">
        <f t="shared" si="0"/>
        <v xml:space="preserve"> new DegreeCredit{DegreeCreditID = 6, DegreeID = '1' , CreditID = '618'}</v>
      </c>
    </row>
    <row r="8" spans="1:4" x14ac:dyDescent="0.25">
      <c r="A8" s="14">
        <v>7</v>
      </c>
      <c r="B8" s="15">
        <v>1</v>
      </c>
      <c r="C8" s="15">
        <v>618</v>
      </c>
      <c r="D8" s="17" t="str">
        <f t="shared" si="0"/>
        <v xml:space="preserve"> new DegreeCredit{DegreeCreditID = 7, DegreeID = '1' , CreditID = '618'}</v>
      </c>
    </row>
    <row r="9" spans="1:4" x14ac:dyDescent="0.25">
      <c r="A9" s="14">
        <v>8</v>
      </c>
      <c r="B9" s="15">
        <v>1</v>
      </c>
      <c r="C9" s="15">
        <v>555</v>
      </c>
      <c r="D9" s="17" t="str">
        <f t="shared" si="0"/>
        <v xml:space="preserve"> new DegreeCredit{DegreeCreditID = 8, DegreeID = '1' , CreditID = '555'}</v>
      </c>
    </row>
    <row r="10" spans="1:4" x14ac:dyDescent="0.25">
      <c r="A10" s="14">
        <v>9</v>
      </c>
      <c r="B10" s="15">
        <v>1</v>
      </c>
      <c r="C10" s="15">
        <v>691</v>
      </c>
      <c r="D10" s="17" t="str">
        <f t="shared" si="0"/>
        <v xml:space="preserve"> new DegreeCredit{DegreeCreditID = 9, DegreeID = '1' , CreditID = '691'}</v>
      </c>
    </row>
    <row r="11" spans="1:4" x14ac:dyDescent="0.25">
      <c r="A11" s="14">
        <v>10</v>
      </c>
      <c r="B11" s="15">
        <v>1</v>
      </c>
      <c r="C11" s="15">
        <v>692</v>
      </c>
      <c r="D11" s="17" t="str">
        <f t="shared" si="0"/>
        <v xml:space="preserve"> new DegreeCredit{DegreeCreditID = 10, DegreeID = '1' , CreditID = '692'}</v>
      </c>
    </row>
    <row r="12" spans="1:4" x14ac:dyDescent="0.25">
      <c r="A12" s="14">
        <v>11</v>
      </c>
      <c r="B12" s="15">
        <v>1</v>
      </c>
      <c r="C12" s="15">
        <v>6</v>
      </c>
      <c r="D12" s="17" t="str">
        <f t="shared" si="0"/>
        <v xml:space="preserve"> new DegreeCredit{DegreeCreditID = 11, DegreeID = '1' , CreditID = '6'}</v>
      </c>
    </row>
    <row r="13" spans="1:4" x14ac:dyDescent="0.25">
      <c r="A13" s="14">
        <v>12</v>
      </c>
      <c r="B13" s="15">
        <v>1</v>
      </c>
      <c r="C13" s="15">
        <v>10</v>
      </c>
      <c r="D13" s="17" t="str">
        <f t="shared" si="0"/>
        <v xml:space="preserve"> new DegreeCredit{DegreeCreditID = 12, DegreeID = '1' , CreditID = '10'}</v>
      </c>
    </row>
    <row r="14" spans="1:4" x14ac:dyDescent="0.25">
      <c r="A14" s="14">
        <v>13</v>
      </c>
      <c r="B14" s="15">
        <v>1</v>
      </c>
      <c r="C14" s="15">
        <v>20</v>
      </c>
      <c r="D14" s="17" t="str">
        <f t="shared" si="0"/>
        <v xml:space="preserve"> new DegreeCredit{DegreeCreditID = 13, DegreeID = '1' , CreditID = '20'}</v>
      </c>
    </row>
    <row r="15" spans="1:4" x14ac:dyDescent="0.25">
      <c r="A15" s="14"/>
      <c r="B15" s="15"/>
      <c r="C15" s="1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" sqref="C1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36.7109375" bestFit="1" customWidth="1"/>
  </cols>
  <sheetData>
    <row r="1" spans="1:6" x14ac:dyDescent="0.25">
      <c r="A1" s="22" t="s">
        <v>86</v>
      </c>
      <c r="B1" s="22" t="s">
        <v>87</v>
      </c>
      <c r="C1" s="22" t="s">
        <v>91</v>
      </c>
      <c r="D1" s="22" t="s">
        <v>18</v>
      </c>
      <c r="E1" s="22" t="s">
        <v>83</v>
      </c>
      <c r="F1" s="22" t="s">
        <v>90</v>
      </c>
    </row>
    <row r="2" spans="1:6" x14ac:dyDescent="0.25">
      <c r="A2" s="17">
        <v>7251</v>
      </c>
      <c r="B2" s="20">
        <v>533725</v>
      </c>
      <c r="C2" s="18" t="s">
        <v>20</v>
      </c>
      <c r="D2" s="17" t="s">
        <v>63</v>
      </c>
      <c r="E2" s="17">
        <v>1</v>
      </c>
      <c r="F2" t="str">
        <f>"new DegreePlan{"&amp;$A$1&amp;"="&amp;A2&amp;$B$1&amp;"="&amp;B2&amp;$C$1&amp;"="&amp;C2&amp;$D$1&amp;"="&amp;D2&amp;$E$1&amp;"="&amp;E2&amp;"}"</f>
        <v>new DegreePlan{DegreePlanID=7251StudentID=533725DegreePlanAbv=Slow and easyDegreePlanName=Take a break in summerDegreeID=1}</v>
      </c>
    </row>
    <row r="3" spans="1:6" x14ac:dyDescent="0.25">
      <c r="A3" s="17">
        <v>7252</v>
      </c>
      <c r="B3" s="20">
        <v>533725</v>
      </c>
      <c r="C3" s="18" t="s">
        <v>22</v>
      </c>
      <c r="D3" s="17" t="s">
        <v>64</v>
      </c>
      <c r="E3" s="17">
        <v>1</v>
      </c>
      <c r="F3" s="17" t="str">
        <f t="shared" ref="F3:F7" si="0">"new DegreePlan{"&amp;$A$1&amp;"="&amp;A3&amp;$B$1&amp;"="&amp;B3&amp;$C$1&amp;"="&amp;C3&amp;$D$1&amp;"="&amp;D3&amp;$E$1&amp;"="&amp;E3&amp;"}"</f>
        <v>new DegreePlan{DegreePlanID=7252StudentID=533725DegreePlanAbv=Super FastDegreePlanName=No breakDegreeID=1}</v>
      </c>
    </row>
    <row r="4" spans="1:6" x14ac:dyDescent="0.25">
      <c r="A4" s="17">
        <v>7253</v>
      </c>
      <c r="B4" s="20">
        <v>534049</v>
      </c>
      <c r="C4" s="18" t="s">
        <v>20</v>
      </c>
      <c r="D4" s="17" t="s">
        <v>77</v>
      </c>
      <c r="E4" s="17">
        <v>1</v>
      </c>
      <c r="F4" s="17" t="str">
        <f t="shared" si="0"/>
        <v>new DegreePlan{DegreePlanID=7253StudentID=534049DegreePlanAbv=Slow and easyDegreePlanName=As fast as I CanDegreeID=1}</v>
      </c>
    </row>
    <row r="5" spans="1:6" x14ac:dyDescent="0.25">
      <c r="A5" s="17">
        <v>7254</v>
      </c>
      <c r="B5" s="19">
        <v>534049</v>
      </c>
      <c r="C5" s="18" t="s">
        <v>20</v>
      </c>
      <c r="D5" s="17" t="s">
        <v>65</v>
      </c>
      <c r="E5" s="17">
        <v>1</v>
      </c>
      <c r="F5" s="17" t="str">
        <f t="shared" si="0"/>
        <v>new DegreePlan{DegreePlanID=7254StudentID=534049DegreePlanAbv=Slow and easyDegreePlanName=Take less courses per semesterDegreeID=1}</v>
      </c>
    </row>
    <row r="6" spans="1:6" x14ac:dyDescent="0.25">
      <c r="A6" s="17">
        <v>7255</v>
      </c>
      <c r="B6" s="21">
        <v>533767</v>
      </c>
      <c r="C6" s="18" t="s">
        <v>22</v>
      </c>
      <c r="D6" s="17" t="s">
        <v>66</v>
      </c>
      <c r="E6" s="17">
        <v>1</v>
      </c>
      <c r="F6" s="17" t="str">
        <f t="shared" si="0"/>
        <v>new DegreePlan{DegreePlanID=7255StudentID=533767DegreePlanAbv=Super FastDegreePlanName=More subjects in semestersDegreeID=1}</v>
      </c>
    </row>
    <row r="7" spans="1:6" x14ac:dyDescent="0.25">
      <c r="A7" s="17">
        <v>7256</v>
      </c>
      <c r="B7" s="21">
        <v>533767</v>
      </c>
      <c r="C7" s="18" t="s">
        <v>67</v>
      </c>
      <c r="D7" s="17" t="s">
        <v>63</v>
      </c>
      <c r="E7" s="17">
        <v>1</v>
      </c>
      <c r="F7" s="17" t="str">
        <f t="shared" si="0"/>
        <v>new DegreePlan{DegreePlanID=7256StudentID=533767DegreePlanAbv=Slow and ConsistentDegreePlanName=Take a break in summerDegreeID=1}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3" sqref="B23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6" width="103.28515625" style="1" bestFit="1" customWidth="1"/>
    <col min="7" max="16384" width="9.140625" style="1"/>
  </cols>
  <sheetData>
    <row r="1" spans="1:6" x14ac:dyDescent="0.25">
      <c r="A1" s="1" t="s">
        <v>87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58</v>
      </c>
    </row>
    <row r="2" spans="1:6" x14ac:dyDescent="0.25">
      <c r="A2" s="1">
        <v>533725</v>
      </c>
      <c r="B2" s="1" t="s">
        <v>24</v>
      </c>
      <c r="C2" s="1" t="s">
        <v>25</v>
      </c>
      <c r="D2" s="1" t="s">
        <v>19</v>
      </c>
      <c r="E2" s="1">
        <v>919569651</v>
      </c>
      <c r="F2" s="1" t="str">
        <f>"new Student{"&amp;$A$1&amp;"="&amp;A2&amp;$B$1&amp;"="&amp;B2&amp;$C$1&amp;"="&amp;C2&amp;$D$1&amp;"="&amp;D2&amp;$E$1&amp;"="&amp;E2&amp;"}"</f>
        <v>new Student{StudentID=533725FamilyName=MamidiGivenName=PrakashSID=S533725CatPawsID=919569651}</v>
      </c>
    </row>
    <row r="3" spans="1:6" x14ac:dyDescent="0.25">
      <c r="A3" s="1">
        <v>534049</v>
      </c>
      <c r="B3" s="1" t="s">
        <v>26</v>
      </c>
      <c r="C3" s="1" t="s">
        <v>27</v>
      </c>
      <c r="D3" s="1" t="s">
        <v>21</v>
      </c>
      <c r="E3" s="1">
        <v>919569607</v>
      </c>
      <c r="F3" s="27" t="str">
        <f t="shared" ref="F3:F4" si="0">"new Student{"&amp;$A$1&amp;"="&amp;A3&amp;$B$1&amp;"="&amp;B3&amp;$C$1&amp;"="&amp;C3&amp;$D$1&amp;"="&amp;D3&amp;$E$1&amp;"="&amp;E3&amp;"}"</f>
        <v>new Student{StudentID=534049FamilyName=AtmakuriGivenName=HarithaSID=S534049CatPawsID=919569607}</v>
      </c>
    </row>
    <row r="4" spans="1:6" x14ac:dyDescent="0.25">
      <c r="A4" s="1">
        <v>533767</v>
      </c>
      <c r="B4" s="1" t="s">
        <v>28</v>
      </c>
      <c r="C4" s="1" t="s">
        <v>29</v>
      </c>
      <c r="D4" s="1" t="s">
        <v>23</v>
      </c>
      <c r="E4" s="1">
        <v>919565612</v>
      </c>
      <c r="F4" s="27" t="str">
        <f t="shared" si="0"/>
        <v>new Student{StudentID=533767FamilyName=BadisaGivenName=SaiRamSID=S533767CatPawsID=919565612}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" sqref="D1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5" width="9.140625" style="1"/>
    <col min="6" max="6" width="59.85546875" style="1" bestFit="1" customWidth="1"/>
    <col min="7" max="16384" width="9.140625" style="1"/>
  </cols>
  <sheetData>
    <row r="1" spans="1:6" x14ac:dyDescent="0.25">
      <c r="A1" s="28" t="s">
        <v>88</v>
      </c>
      <c r="B1" s="28" t="s">
        <v>86</v>
      </c>
      <c r="C1" s="28" t="s">
        <v>30</v>
      </c>
      <c r="D1" s="28" t="s">
        <v>84</v>
      </c>
      <c r="E1" s="28" t="s">
        <v>31</v>
      </c>
      <c r="F1" s="1" t="s">
        <v>58</v>
      </c>
    </row>
    <row r="2" spans="1:6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32</v>
      </c>
      <c r="F2" s="1" t="str">
        <f>"new Slot{"&amp;$A$1&amp;"="&amp;A2&amp;$B$1&amp;"="&amp;B2&amp;$C$1&amp;"="&amp;C2&amp;$D$1&amp;"="&amp;D2&amp;$E$1&amp;"="&amp;E2&amp;"}"</f>
        <v>new Slot{SlotID=1DegreePlanID=7251Term=1CreditID=460Status=C}</v>
      </c>
    </row>
    <row r="3" spans="1:6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32</v>
      </c>
      <c r="F3" s="27" t="str">
        <f t="shared" ref="F3:F14" si="0">"new Slot{"&amp;$A$1&amp;"="&amp;A3&amp;$B$1&amp;"="&amp;B3&amp;$C$1&amp;"="&amp;C3&amp;$D$1&amp;"="&amp;D3&amp;$E$1&amp;"="&amp;E3&amp;"}"</f>
        <v>new Slot{SlotID=2DegreePlanID=7251Term=1CreditID=356Status=C}</v>
      </c>
    </row>
    <row r="4" spans="1:6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32</v>
      </c>
      <c r="F4" s="27" t="str">
        <f t="shared" si="0"/>
        <v>new Slot{SlotID=3DegreePlanID=7251Term=1CreditID=563Status=C}</v>
      </c>
    </row>
    <row r="5" spans="1:6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32</v>
      </c>
      <c r="F5" s="27" t="str">
        <f t="shared" si="0"/>
        <v>new Slot{SlotID=4DegreePlanID=7251Term=1CreditID=542Status=C}</v>
      </c>
    </row>
    <row r="6" spans="1:6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33</v>
      </c>
      <c r="F6" s="27" t="str">
        <f t="shared" si="0"/>
        <v>new Slot{SlotID=5DegreePlanID=7251Term=2CreditID=555Status=A}</v>
      </c>
    </row>
    <row r="7" spans="1:6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33</v>
      </c>
      <c r="F7" s="27" t="str">
        <f t="shared" si="0"/>
        <v>new Slot{SlotID=6DegreePlanID=7251Term=2CreditID=560Status=A}</v>
      </c>
    </row>
    <row r="8" spans="1:6" x14ac:dyDescent="0.25">
      <c r="A8" s="29">
        <v>7</v>
      </c>
      <c r="B8" s="27">
        <v>7251</v>
      </c>
      <c r="C8" s="27">
        <v>2</v>
      </c>
      <c r="D8" s="27">
        <v>6</v>
      </c>
      <c r="E8" s="27" t="s">
        <v>33</v>
      </c>
      <c r="F8" s="27" t="str">
        <f t="shared" si="0"/>
        <v>new Slot{SlotID=7DegreePlanID=7251Term=2CreditID=6Status=A}</v>
      </c>
    </row>
    <row r="9" spans="1:6" x14ac:dyDescent="0.25">
      <c r="A9" s="29">
        <v>8</v>
      </c>
      <c r="B9" s="27">
        <v>7251</v>
      </c>
      <c r="C9" s="27">
        <v>3</v>
      </c>
      <c r="D9" s="27" t="s">
        <v>34</v>
      </c>
      <c r="E9" s="27" t="s">
        <v>34</v>
      </c>
      <c r="F9" s="27" t="str">
        <f t="shared" si="0"/>
        <v>new Slot{SlotID=8DegreePlanID=7251Term=3CreditID=-Status=-}</v>
      </c>
    </row>
    <row r="10" spans="1:6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35</v>
      </c>
      <c r="F10" s="27" t="str">
        <f t="shared" si="0"/>
        <v>new Slot{SlotID=9DegreePlanID=7251Term=4CreditID=691Status=P}</v>
      </c>
    </row>
    <row r="11" spans="1:6" x14ac:dyDescent="0.25">
      <c r="A11" s="29">
        <v>10</v>
      </c>
      <c r="B11" s="27">
        <v>7251</v>
      </c>
      <c r="C11" s="27">
        <v>4</v>
      </c>
      <c r="D11" s="27" t="s">
        <v>61</v>
      </c>
      <c r="E11" s="27" t="s">
        <v>35</v>
      </c>
      <c r="F11" s="27" t="str">
        <f t="shared" si="0"/>
        <v>new Slot{SlotID=10DegreePlanID=7251Term=4CreditID=E1Status=P}</v>
      </c>
    </row>
    <row r="12" spans="1:6" x14ac:dyDescent="0.25">
      <c r="A12" s="29">
        <v>11</v>
      </c>
      <c r="B12" s="27">
        <v>7251</v>
      </c>
      <c r="C12" s="27">
        <v>5</v>
      </c>
      <c r="D12" s="27" t="s">
        <v>62</v>
      </c>
      <c r="E12" s="27" t="s">
        <v>35</v>
      </c>
      <c r="F12" s="27" t="str">
        <f t="shared" si="0"/>
        <v>new Slot{SlotID=11DegreePlanID=7251Term=5CreditID=E2Status=P}</v>
      </c>
    </row>
    <row r="13" spans="1:6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35</v>
      </c>
      <c r="F13" s="27" t="str">
        <f t="shared" si="0"/>
        <v>new Slot{SlotID=12DegreePlanID=7251Term=5CreditID=692Status=P}</v>
      </c>
    </row>
    <row r="14" spans="1:6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35</v>
      </c>
      <c r="F14" s="27" t="str">
        <f t="shared" si="0"/>
        <v>new Slot{SlotID=13DegreePlanID=7251Term=5CreditID=664Status=P}</v>
      </c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" sqref="F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8" width="134.42578125" style="1" bestFit="1" customWidth="1"/>
    <col min="9" max="16384" width="9.140625" style="1"/>
  </cols>
  <sheetData>
    <row r="1" spans="1:8" s="2" customFormat="1" x14ac:dyDescent="0.25">
      <c r="A1" s="23" t="s">
        <v>89</v>
      </c>
      <c r="B1" s="23" t="s">
        <v>87</v>
      </c>
      <c r="C1" s="23" t="s">
        <v>86</v>
      </c>
      <c r="D1" s="23" t="s">
        <v>30</v>
      </c>
      <c r="E1" s="23" t="s">
        <v>36</v>
      </c>
      <c r="F1" s="23" t="s">
        <v>37</v>
      </c>
      <c r="G1" s="23" t="s">
        <v>38</v>
      </c>
      <c r="H1" s="36" t="s">
        <v>58</v>
      </c>
    </row>
    <row r="2" spans="1:8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39</v>
      </c>
      <c r="F2" s="24" t="s">
        <v>40</v>
      </c>
      <c r="G2" s="30">
        <v>4</v>
      </c>
      <c r="H2" s="33" t="str">
        <f>"new StudentTerm{"&amp;$A$1&amp;"="&amp;A2&amp;$B$1&amp;"="&amp;B2&amp;$C$1&amp;"="&amp;C2&amp;$D$1&amp;"="&amp;D2&amp;$E$1&amp;"="&amp;E2&amp;$F$1&amp;"="&amp;F2&amp;$G$1&amp;"="&amp;G2&amp;"}"</f>
        <v>new StudentTerm{StudentTermID=1StudentID=533725DegreePlanID=7251Term=1TermAbbr=F18TermName=Fall2018No.OfCoursesTaken=4}</v>
      </c>
    </row>
    <row r="3" spans="1:8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41</v>
      </c>
      <c r="F3" s="24" t="s">
        <v>42</v>
      </c>
      <c r="G3" s="30">
        <v>3</v>
      </c>
      <c r="H3" s="33" t="str">
        <f t="shared" ref="H3:H16" si="0">"new StudentTerm{"&amp;$A$1&amp;"="&amp;A3&amp;$B$1&amp;"="&amp;B3&amp;$C$1&amp;"="&amp;C3&amp;$D$1&amp;"="&amp;D3&amp;$E$1&amp;"="&amp;E3&amp;$F$1&amp;"="&amp;F3&amp;$G$1&amp;"="&amp;G3&amp;"}"</f>
        <v>new StudentTerm{StudentTermID=2StudentID=533725DegreePlanID=7251Term=2TermAbbr=s19TermName=Spring2019No.OfCoursesTaken=3}</v>
      </c>
    </row>
    <row r="4" spans="1:8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43</v>
      </c>
      <c r="F4" s="24" t="s">
        <v>44</v>
      </c>
      <c r="G4" s="30">
        <v>0</v>
      </c>
      <c r="H4" s="33" t="str">
        <f t="shared" si="0"/>
        <v>new StudentTerm{StudentTermID=3StudentID=533725DegreePlanID=7251Term=3TermAbbr=Su19TermName=Summer2019No.OfCoursesTaken=0}</v>
      </c>
    </row>
    <row r="5" spans="1:8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45</v>
      </c>
      <c r="F5" s="24" t="s">
        <v>46</v>
      </c>
      <c r="G5" s="30">
        <v>3</v>
      </c>
      <c r="H5" s="33" t="str">
        <f t="shared" si="0"/>
        <v>new StudentTerm{StudentTermID=4StudentID=533725DegreePlanID=7251Term=4TermAbbr=F19TermName=Fall2019No.OfCoursesTaken=3}</v>
      </c>
    </row>
    <row r="6" spans="1:8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47</v>
      </c>
      <c r="F6" s="24" t="s">
        <v>48</v>
      </c>
      <c r="G6" s="30">
        <v>2</v>
      </c>
      <c r="H6" s="33" t="str">
        <f t="shared" si="0"/>
        <v>new StudentTerm{StudentTermID=5StudentID=533725DegreePlanID=7251Term=5TermAbbr=s20TermName=Spring2020No.OfCoursesTaken=2}</v>
      </c>
    </row>
    <row r="7" spans="1:8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45</v>
      </c>
      <c r="F7" s="25" t="s">
        <v>46</v>
      </c>
      <c r="G7" s="31">
        <v>4</v>
      </c>
      <c r="H7" s="35" t="str">
        <f t="shared" si="0"/>
        <v>new StudentTerm{StudentTermID=6StudentID=534049DegreePlanID=7253Term=1TermAbbr=F19TermName=Fall2019No.OfCoursesTaken=4}</v>
      </c>
    </row>
    <row r="8" spans="1:8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47</v>
      </c>
      <c r="F8" s="25" t="s">
        <v>48</v>
      </c>
      <c r="G8" s="31">
        <v>3</v>
      </c>
      <c r="H8" s="35" t="str">
        <f t="shared" si="0"/>
        <v>new StudentTerm{StudentTermID=7StudentID=534049DegreePlanID=7253Term=2TermAbbr=s20TermName=Spring2020No.OfCoursesTaken=3}</v>
      </c>
    </row>
    <row r="9" spans="1:8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49</v>
      </c>
      <c r="F9" s="25" t="s">
        <v>50</v>
      </c>
      <c r="G9" s="31">
        <v>2</v>
      </c>
      <c r="H9" s="35" t="str">
        <f t="shared" si="0"/>
        <v>new StudentTerm{StudentTermID=8StudentID=534049DegreePlanID=7253Term=3TermAbbr=Su20TermName=Summer2020No.OfCoursesTaken=2}</v>
      </c>
    </row>
    <row r="10" spans="1:8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51</v>
      </c>
      <c r="F10" s="25" t="s">
        <v>52</v>
      </c>
      <c r="G10" s="31">
        <v>2</v>
      </c>
      <c r="H10" s="35" t="str">
        <f t="shared" si="0"/>
        <v>new StudentTerm{StudentTermID=9StudentID=534049DegreePlanID=7253Term=4TermAbbr=F20TermName=Fall2020No.OfCoursesTaken=2}</v>
      </c>
    </row>
    <row r="11" spans="1:8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53</v>
      </c>
      <c r="F11" s="25" t="s">
        <v>54</v>
      </c>
      <c r="G11" s="31">
        <v>2</v>
      </c>
      <c r="H11" s="35" t="str">
        <f t="shared" si="0"/>
        <v>new StudentTerm{StudentTermID=10StudentID=534049DegreePlanID=7253Term=5TermAbbr=S21TermName=Spring2021No.OfCoursesTaken=2}</v>
      </c>
    </row>
    <row r="12" spans="1:8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55</v>
      </c>
      <c r="F12" s="26" t="s">
        <v>42</v>
      </c>
      <c r="G12" s="32">
        <v>4</v>
      </c>
      <c r="H12" s="34" t="str">
        <f t="shared" si="0"/>
        <v>new StudentTerm{StudentTermID=11StudentID=533726DegreePlanID=7254Term=1TermAbbr=S19TermName=Spring2019No.OfCoursesTaken=4}</v>
      </c>
    </row>
    <row r="13" spans="1:8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43</v>
      </c>
      <c r="F13" s="26" t="s">
        <v>44</v>
      </c>
      <c r="G13" s="32">
        <v>0</v>
      </c>
      <c r="H13" s="34" t="str">
        <f t="shared" si="0"/>
        <v>new StudentTerm{StudentTermID=12StudentID=533726DegreePlanID=7254Term=2TermAbbr=Su19TermName=Summer2019No.OfCoursesTaken=0}</v>
      </c>
    </row>
    <row r="14" spans="1:8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45</v>
      </c>
      <c r="F14" s="26" t="s">
        <v>46</v>
      </c>
      <c r="G14" s="32">
        <v>3</v>
      </c>
      <c r="H14" s="34" t="str">
        <f t="shared" si="0"/>
        <v>new StudentTerm{StudentTermID=13StudentID=533726DegreePlanID=7254Term=3TermAbbr=F19TermName=Fall2019No.OfCoursesTaken=3}</v>
      </c>
    </row>
    <row r="15" spans="1:8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56</v>
      </c>
      <c r="F15" s="26" t="s">
        <v>48</v>
      </c>
      <c r="G15" s="32">
        <v>3</v>
      </c>
      <c r="H15" s="34" t="str">
        <f t="shared" si="0"/>
        <v>new StudentTerm{StudentTermID=14StudentID=533726DegreePlanID=7254Term=4TermAbbr=S20TermName=Spring2020No.OfCoursesTaken=3}</v>
      </c>
    </row>
    <row r="16" spans="1:8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49</v>
      </c>
      <c r="F16" s="26" t="s">
        <v>50</v>
      </c>
      <c r="G16" s="32">
        <v>3</v>
      </c>
      <c r="H16" s="34" t="str">
        <f t="shared" si="0"/>
        <v>new StudentTerm{StudentTermID=15StudentID=533726DegreePlanID=7254Term=5TermAbbr=Su20TermName=Summer2020No.OfCoursesTaken=3}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Mamidi,Sai Prakash Reddy</cp:lastModifiedBy>
  <cp:revision/>
  <dcterms:created xsi:type="dcterms:W3CDTF">2019-02-11T21:49:20Z</dcterms:created>
  <dcterms:modified xsi:type="dcterms:W3CDTF">2019-03-08T22:26:38Z</dcterms:modified>
  <cp:category/>
  <cp:contentStatus/>
</cp:coreProperties>
</file>