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049\Documents\44663\StudentDegreePlan\"/>
    </mc:Choice>
  </mc:AlternateContent>
  <bookViews>
    <workbookView xWindow="0" yWindow="0" windowWidth="20490" windowHeight="7620"/>
  </bookViews>
  <sheets>
    <sheet name="Degree" sheetId="1" r:id="rId1"/>
    <sheet name="Credit" sheetId="3" r:id="rId2"/>
    <sheet name="DegreeCredit" sheetId="4" r:id="rId3"/>
    <sheet name="DegreePlan" sheetId="5" r:id="rId4"/>
    <sheet name="Student" sheetId="6" r:id="rId5"/>
    <sheet name="Slot" sheetId="7" r:id="rId6"/>
    <sheet name="StudentTerm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G3" i="3" l="1"/>
  <c r="G4" i="3"/>
  <c r="G5" i="3"/>
  <c r="G6" i="3"/>
  <c r="G7" i="3"/>
  <c r="G8" i="3"/>
  <c r="G9" i="3"/>
  <c r="G10" i="3"/>
  <c r="G11" i="3"/>
  <c r="G12" i="3"/>
  <c r="G13" i="3"/>
  <c r="G14" i="3"/>
  <c r="G2" i="3"/>
</calcChain>
</file>

<file path=xl/sharedStrings.xml><?xml version="1.0" encoding="utf-8"?>
<sst xmlns="http://schemas.openxmlformats.org/spreadsheetml/2006/main" count="136" uniqueCount="98">
  <si>
    <t>NumberOfTerms</t>
  </si>
  <si>
    <t>ACS+NF</t>
  </si>
  <si>
    <t>ACS</t>
  </si>
  <si>
    <t>CreditName</t>
  </si>
  <si>
    <t>IsSummer</t>
  </si>
  <si>
    <t>IsSpring</t>
  </si>
  <si>
    <t>IsFall</t>
  </si>
  <si>
    <t>Database</t>
  </si>
  <si>
    <t>Network Fundamentals</t>
  </si>
  <si>
    <t>OOP</t>
  </si>
  <si>
    <t>Web Apps</t>
  </si>
  <si>
    <t>Advanced Databases</t>
  </si>
  <si>
    <t>User Experince Design</t>
  </si>
  <si>
    <t>ProjectManagement</t>
  </si>
  <si>
    <t>Network Security</t>
  </si>
  <si>
    <t>GDP1</t>
  </si>
  <si>
    <t>GDP2</t>
  </si>
  <si>
    <t>643 or 644 Mobile</t>
  </si>
  <si>
    <t>Elective1</t>
  </si>
  <si>
    <t>Elective2</t>
  </si>
  <si>
    <t>DegreePlanName</t>
  </si>
  <si>
    <t>S533725</t>
  </si>
  <si>
    <t>Slow and easy</t>
  </si>
  <si>
    <t>S534049</t>
  </si>
  <si>
    <t>Super Fast</t>
  </si>
  <si>
    <t>S533767</t>
  </si>
  <si>
    <t>Mamidi</t>
  </si>
  <si>
    <t>Prakash</t>
  </si>
  <si>
    <t>Atmakuri</t>
  </si>
  <si>
    <t>Haritha</t>
  </si>
  <si>
    <t>Badisa</t>
  </si>
  <si>
    <t>SaiRam</t>
  </si>
  <si>
    <t>Term</t>
  </si>
  <si>
    <t>Status</t>
  </si>
  <si>
    <t>C</t>
  </si>
  <si>
    <t>A</t>
  </si>
  <si>
    <t>-</t>
  </si>
  <si>
    <t>P</t>
  </si>
  <si>
    <t>TermAbbr</t>
  </si>
  <si>
    <t>TermName</t>
  </si>
  <si>
    <t>No.OfCoursesTaken</t>
  </si>
  <si>
    <t>F18</t>
  </si>
  <si>
    <t>Fall2018</t>
  </si>
  <si>
    <t>s19</t>
  </si>
  <si>
    <t>Spring2019</t>
  </si>
  <si>
    <t>Su19</t>
  </si>
  <si>
    <t>Summer2019</t>
  </si>
  <si>
    <t>F19</t>
  </si>
  <si>
    <t>Fall2019</t>
  </si>
  <si>
    <t>s20</t>
  </si>
  <si>
    <t>Spring2020</t>
  </si>
  <si>
    <t>Su20</t>
  </si>
  <si>
    <t>Summer2020</t>
  </si>
  <si>
    <t>F20</t>
  </si>
  <si>
    <t>Fall2020</t>
  </si>
  <si>
    <t>S21</t>
  </si>
  <si>
    <t>Spring2021</t>
  </si>
  <si>
    <t>S19</t>
  </si>
  <si>
    <t>S20</t>
  </si>
  <si>
    <t>DegreeName</t>
  </si>
  <si>
    <t>string</t>
  </si>
  <si>
    <t>ACS + 2</t>
  </si>
  <si>
    <t>MS ACS+ 2</t>
  </si>
  <si>
    <t>MS ACS + DB</t>
  </si>
  <si>
    <t>MS ACS + NF</t>
  </si>
  <si>
    <t>MS ACS</t>
  </si>
  <si>
    <t>E1</t>
  </si>
  <si>
    <t>E2</t>
  </si>
  <si>
    <t>Take a break in summer</t>
  </si>
  <si>
    <t>No break</t>
  </si>
  <si>
    <t>Take less courses per semester</t>
  </si>
  <si>
    <t>More subjects in semesters</t>
  </si>
  <si>
    <t>Slow and Consistent</t>
  </si>
  <si>
    <t>ACS+DB(U,10)</t>
  </si>
  <si>
    <t>CreditAbv</t>
  </si>
  <si>
    <t>DB</t>
  </si>
  <si>
    <t>NF</t>
  </si>
  <si>
    <t>664-UX</t>
  </si>
  <si>
    <t>618-PM</t>
  </si>
  <si>
    <t>555-NS</t>
  </si>
  <si>
    <t>691-GDP1</t>
  </si>
  <si>
    <t>692-GDP2</t>
  </si>
  <si>
    <t>Mobile</t>
  </si>
  <si>
    <t>As fast as I Can</t>
  </si>
  <si>
    <t>FamilyName</t>
  </si>
  <si>
    <t>GivenName</t>
  </si>
  <si>
    <t>SID</t>
  </si>
  <si>
    <t>CatPawsID</t>
  </si>
  <si>
    <t>DegreeAbv</t>
  </si>
  <si>
    <t>DegreeID</t>
  </si>
  <si>
    <t>CreditID</t>
  </si>
  <si>
    <t>DegreeCreditID</t>
  </si>
  <si>
    <t>DegreePlanID</t>
  </si>
  <si>
    <t>StudentID</t>
  </si>
  <si>
    <t>DegereePlanAbv</t>
  </si>
  <si>
    <t>SlotID</t>
  </si>
  <si>
    <t>DegreePlan</t>
  </si>
  <si>
    <t>StudentTermID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</si>
</sst>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37.42578125" style="1" customWidth="1"/>
    <col min="2" max="2" width="15.140625" style="1" customWidth="1"/>
    <col min="3" max="3" width="20.5703125" style="1" customWidth="1"/>
    <col min="4" max="4" width="18" style="1" customWidth="1"/>
    <col min="5" max="5" width="80.5703125" style="1" customWidth="1"/>
    <col min="6" max="16384" width="9.140625" style="1"/>
  </cols>
  <sheetData>
    <row r="1" spans="1:5" x14ac:dyDescent="0.25">
      <c r="A1" s="9" t="s">
        <v>89</v>
      </c>
      <c r="B1" s="9" t="s">
        <v>88</v>
      </c>
      <c r="C1" s="9" t="s">
        <v>59</v>
      </c>
      <c r="D1" s="9" t="s">
        <v>0</v>
      </c>
      <c r="E1" s="9" t="s">
        <v>60</v>
      </c>
    </row>
    <row r="2" spans="1:5" x14ac:dyDescent="0.25">
      <c r="A2" s="7">
        <v>1</v>
      </c>
      <c r="B2" s="8" t="s">
        <v>61</v>
      </c>
      <c r="C2" s="7" t="s">
        <v>62</v>
      </c>
      <c r="D2" s="7">
        <v>5</v>
      </c>
      <c r="E2" s="10" t="str">
        <f>" new Credit{"&amp;$A$1&amp;" = "&amp;A2 &amp; " , "&amp;$B$1 &amp; " = '" &amp;B2&amp;"' , "&amp;$C$1&amp;" = '" &amp;C2&amp;"'},"</f>
        <v xml:space="preserve"> new Credit{DegreeID = 1 , DegreeAbv = 'ACS + 2' , DegreeName = 'MS ACS+ 2'},</v>
      </c>
    </row>
    <row r="3" spans="1:5" x14ac:dyDescent="0.25">
      <c r="A3" s="7">
        <v>2</v>
      </c>
      <c r="B3" s="8" t="s">
        <v>73</v>
      </c>
      <c r="C3" s="7" t="s">
        <v>63</v>
      </c>
      <c r="D3" s="7">
        <v>5</v>
      </c>
      <c r="E3" s="10" t="str">
        <f t="shared" ref="E3:E5" si="0">" new Credit{"&amp;$A$1&amp;" = "&amp;A3 &amp; " , "&amp;$B$1 &amp; " = '" &amp;B3&amp;"' , "&amp;$C$1&amp;" = '" &amp;C3&amp;"'},"</f>
        <v xml:space="preserve"> new Credit{DegreeID = 2 , DegreeAbv = 'ACS+DB(U,10)' , DegreeName = 'MS ACS + DB'},</v>
      </c>
    </row>
    <row r="4" spans="1:5" x14ac:dyDescent="0.25">
      <c r="A4" s="7">
        <v>3</v>
      </c>
      <c r="B4" s="8" t="s">
        <v>1</v>
      </c>
      <c r="C4" s="7" t="s">
        <v>64</v>
      </c>
      <c r="D4" s="7">
        <v>5</v>
      </c>
      <c r="E4" s="10" t="str">
        <f t="shared" si="0"/>
        <v xml:space="preserve"> new Credit{DegreeID = 3 , DegreeAbv = 'ACS+NF' , DegreeName = 'MS ACS + NF'},</v>
      </c>
    </row>
    <row r="5" spans="1:5" x14ac:dyDescent="0.25">
      <c r="A5" s="7">
        <v>4</v>
      </c>
      <c r="B5" s="8" t="s">
        <v>2</v>
      </c>
      <c r="C5" s="7" t="s">
        <v>65</v>
      </c>
      <c r="D5" s="7">
        <v>5</v>
      </c>
      <c r="E5" s="10" t="str">
        <f t="shared" si="0"/>
        <v xml:space="preserve"> new Credit{DegreeID = 4 , DegreeAbv = 'ACS' , DegreeName = 'MS ACS'},</v>
      </c>
    </row>
    <row r="6" spans="1:5" x14ac:dyDescent="0.25">
      <c r="A6" s="6"/>
      <c r="B6" s="6"/>
      <c r="C6" s="6"/>
      <c r="D6" s="6"/>
      <c r="E6" s="10"/>
    </row>
    <row r="7" spans="1:5" x14ac:dyDescent="0.25">
      <c r="A7" s="6"/>
      <c r="B7" s="6"/>
      <c r="C7" s="6"/>
      <c r="D7" s="6"/>
      <c r="E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G2" sqref="G2:G14"/>
    </sheetView>
  </sheetViews>
  <sheetFormatPr defaultRowHeight="15" x14ac:dyDescent="0.25"/>
  <cols>
    <col min="1" max="1" width="13.140625" style="27" customWidth="1"/>
    <col min="2" max="2" width="12.28515625" style="1" customWidth="1"/>
    <col min="3" max="3" width="23.28515625" style="1" customWidth="1"/>
    <col min="4" max="4" width="11.85546875" style="1" customWidth="1"/>
    <col min="5" max="5" width="13.140625" style="1" customWidth="1"/>
    <col min="6" max="6" width="15" style="1" customWidth="1"/>
    <col min="7" max="7" width="116.5703125" style="1" customWidth="1"/>
    <col min="8" max="16384" width="9.140625" style="1"/>
  </cols>
  <sheetData>
    <row r="1" spans="1:7" x14ac:dyDescent="0.25">
      <c r="A1" s="13" t="s">
        <v>90</v>
      </c>
      <c r="B1" s="13" t="s">
        <v>74</v>
      </c>
      <c r="C1" s="13" t="s">
        <v>3</v>
      </c>
      <c r="D1" s="12" t="s">
        <v>4</v>
      </c>
      <c r="E1" s="12" t="s">
        <v>5</v>
      </c>
      <c r="F1" s="12" t="s">
        <v>6</v>
      </c>
      <c r="G1" s="28" t="s">
        <v>60</v>
      </c>
    </row>
    <row r="2" spans="1:7" x14ac:dyDescent="0.25">
      <c r="A2" s="27">
        <v>460</v>
      </c>
      <c r="B2" s="11" t="s">
        <v>75</v>
      </c>
      <c r="C2" s="11" t="s">
        <v>7</v>
      </c>
      <c r="D2" s="11">
        <v>0</v>
      </c>
      <c r="E2" s="11">
        <v>1</v>
      </c>
      <c r="F2" s="11">
        <v>1</v>
      </c>
      <c r="G2" s="1" t="str">
        <f>" new Credit{"&amp;$A$1&amp;" ="&amp;A2&amp;" , "&amp;$B$1&amp;" ="&amp;B2&amp;" , "&amp;$C$1&amp;" ="&amp;C2&amp;" , "&amp;$D$1&amp;" ="&amp;D2&amp;", "&amp;$E$1&amp;" ="&amp;E2&amp;" , "&amp;$F$1&amp;" = "&amp;F2&amp;"},"</f>
        <v xml:space="preserve"> new Credit{CreditID =460 , CreditAbv =DB , CreditName =Database , IsSummer =0, IsSpring =1 , IsFall = 1},</v>
      </c>
    </row>
    <row r="3" spans="1:7" x14ac:dyDescent="0.25">
      <c r="A3" s="27">
        <v>356</v>
      </c>
      <c r="B3" s="11" t="s">
        <v>76</v>
      </c>
      <c r="C3" s="11" t="s">
        <v>8</v>
      </c>
      <c r="D3" s="11">
        <v>0</v>
      </c>
      <c r="E3" s="11">
        <v>1</v>
      </c>
      <c r="F3" s="11">
        <v>1</v>
      </c>
      <c r="G3" s="27" t="str">
        <f t="shared" ref="G3:G14" si="0">" new Credit{"&amp;$A$1&amp;" ="&amp;A3&amp;" , "&amp;$B$1&amp;" ="&amp;B3&amp;" , "&amp;$C$1&amp;" ="&amp;C3&amp;" , "&amp;$D$1&amp;" ="&amp;D3&amp;", "&amp;$E$1&amp;" ="&amp;E3&amp;" , "&amp;$F$1&amp;" = "&amp;F3&amp;"},"</f>
        <v xml:space="preserve"> new Credit{CreditID =356 , CreditAbv =NF , CreditName =Network Fundamentals , IsSummer =0, IsSpring =1 , IsFall = 1},</v>
      </c>
    </row>
    <row r="4" spans="1:7" x14ac:dyDescent="0.25">
      <c r="A4" s="27">
        <v>542</v>
      </c>
      <c r="B4" s="11">
        <v>542</v>
      </c>
      <c r="C4" s="11" t="s">
        <v>9</v>
      </c>
      <c r="D4" s="11">
        <v>0</v>
      </c>
      <c r="E4" s="11">
        <v>1</v>
      </c>
      <c r="F4" s="11">
        <v>1</v>
      </c>
      <c r="G4" s="27" t="str">
        <f t="shared" si="0"/>
        <v xml:space="preserve"> new Credit{CreditID =542 , CreditAbv =542 , CreditName =OOP , IsSummer =0, IsSpring =1 , IsFall = 1},</v>
      </c>
    </row>
    <row r="5" spans="1:7" x14ac:dyDescent="0.25">
      <c r="A5" s="27">
        <v>563</v>
      </c>
      <c r="B5" s="11">
        <v>563</v>
      </c>
      <c r="C5" s="11" t="s">
        <v>10</v>
      </c>
      <c r="D5" s="11">
        <v>0</v>
      </c>
      <c r="E5" s="11">
        <v>1</v>
      </c>
      <c r="F5" s="11">
        <v>1</v>
      </c>
      <c r="G5" s="27" t="str">
        <f t="shared" si="0"/>
        <v xml:space="preserve"> new Credit{CreditID =563 , CreditAbv =563 , CreditName =Web Apps , IsSummer =0, IsSpring =1 , IsFall = 1},</v>
      </c>
    </row>
    <row r="6" spans="1:7" x14ac:dyDescent="0.25">
      <c r="A6" s="27">
        <v>560</v>
      </c>
      <c r="B6" s="11">
        <v>560</v>
      </c>
      <c r="C6" s="11" t="s">
        <v>11</v>
      </c>
      <c r="D6" s="11">
        <v>1</v>
      </c>
      <c r="E6" s="11">
        <v>1</v>
      </c>
      <c r="F6" s="11">
        <v>1</v>
      </c>
      <c r="G6" s="27" t="str">
        <f t="shared" si="0"/>
        <v xml:space="preserve"> new Credit{CreditID =560 , CreditAbv =560 , CreditName =Advanced Databases , IsSummer =1, IsSpring =1 , IsFall = 1},</v>
      </c>
    </row>
    <row r="7" spans="1:7" x14ac:dyDescent="0.25">
      <c r="A7" s="27">
        <v>664</v>
      </c>
      <c r="B7" s="11" t="s">
        <v>77</v>
      </c>
      <c r="C7" s="11" t="s">
        <v>12</v>
      </c>
      <c r="D7" s="11">
        <v>0</v>
      </c>
      <c r="E7" s="11">
        <v>1</v>
      </c>
      <c r="F7" s="11">
        <v>1</v>
      </c>
      <c r="G7" s="27" t="str">
        <f t="shared" si="0"/>
        <v xml:space="preserve"> new Credit{CreditID =664 , CreditAbv =664-UX , CreditName =User Experince Design , IsSummer =0, IsSpring =1 , IsFall = 1},</v>
      </c>
    </row>
    <row r="8" spans="1:7" x14ac:dyDescent="0.25">
      <c r="A8" s="27">
        <v>618</v>
      </c>
      <c r="B8" s="11" t="s">
        <v>78</v>
      </c>
      <c r="C8" s="11" t="s">
        <v>13</v>
      </c>
      <c r="D8" s="11">
        <v>1</v>
      </c>
      <c r="E8" s="11">
        <v>0</v>
      </c>
      <c r="F8" s="11">
        <v>0</v>
      </c>
      <c r="G8" s="27" t="str">
        <f t="shared" si="0"/>
        <v xml:space="preserve"> new Credit{CreditID =618 , CreditAbv =618-PM , CreditName =ProjectManagement , IsSummer =1, IsSpring =0 , IsFall = 0},</v>
      </c>
    </row>
    <row r="9" spans="1:7" x14ac:dyDescent="0.25">
      <c r="A9" s="27">
        <v>555</v>
      </c>
      <c r="B9" s="11" t="s">
        <v>79</v>
      </c>
      <c r="C9" s="11" t="s">
        <v>14</v>
      </c>
      <c r="D9" s="11">
        <v>0</v>
      </c>
      <c r="E9" s="11">
        <v>1</v>
      </c>
      <c r="F9" s="11">
        <v>1</v>
      </c>
      <c r="G9" s="27" t="str">
        <f t="shared" si="0"/>
        <v xml:space="preserve"> new Credit{CreditID =555 , CreditAbv =555-NS , CreditName =Network Security , IsSummer =0, IsSpring =1 , IsFall = 1},</v>
      </c>
    </row>
    <row r="10" spans="1:7" x14ac:dyDescent="0.25">
      <c r="A10" s="27">
        <v>691</v>
      </c>
      <c r="B10" s="11" t="s">
        <v>80</v>
      </c>
      <c r="C10" s="11" t="s">
        <v>15</v>
      </c>
      <c r="D10" s="11">
        <v>1</v>
      </c>
      <c r="E10" s="11">
        <v>1</v>
      </c>
      <c r="F10" s="11">
        <v>1</v>
      </c>
      <c r="G10" s="27" t="str">
        <f t="shared" si="0"/>
        <v xml:space="preserve"> new Credit{CreditID =691 , CreditAbv =691-GDP1 , CreditName =GDP1 , IsSummer =1, IsSpring =1 , IsFall = 1},</v>
      </c>
    </row>
    <row r="11" spans="1:7" x14ac:dyDescent="0.25">
      <c r="A11" s="27">
        <v>692</v>
      </c>
      <c r="B11" s="11" t="s">
        <v>81</v>
      </c>
      <c r="C11" s="11" t="s">
        <v>16</v>
      </c>
      <c r="D11" s="11">
        <v>0</v>
      </c>
      <c r="E11" s="11">
        <v>1</v>
      </c>
      <c r="F11" s="11">
        <v>1</v>
      </c>
      <c r="G11" s="27" t="str">
        <f t="shared" si="0"/>
        <v xml:space="preserve"> new Credit{CreditID =692 , CreditAbv =692-GDP2 , CreditName =GDP2 , IsSummer =0, IsSpring =1 , IsFall = 1},</v>
      </c>
    </row>
    <row r="12" spans="1:7" x14ac:dyDescent="0.25">
      <c r="A12" s="27">
        <v>64</v>
      </c>
      <c r="B12" s="11" t="s">
        <v>82</v>
      </c>
      <c r="C12" s="11" t="s">
        <v>17</v>
      </c>
      <c r="D12" s="11">
        <v>0</v>
      </c>
      <c r="E12" s="11">
        <v>1</v>
      </c>
      <c r="F12" s="11">
        <v>1</v>
      </c>
      <c r="G12" s="27" t="str">
        <f t="shared" si="0"/>
        <v xml:space="preserve"> new Credit{CreditID =64 , CreditAbv =Mobile , CreditName =643 or 644 Mobile , IsSummer =0, IsSpring =1 , IsFall = 1},</v>
      </c>
    </row>
    <row r="13" spans="1:7" x14ac:dyDescent="0.25">
      <c r="A13" s="27">
        <v>10</v>
      </c>
      <c r="B13" s="11" t="s">
        <v>66</v>
      </c>
      <c r="C13" s="11" t="s">
        <v>18</v>
      </c>
      <c r="D13" s="11">
        <v>0</v>
      </c>
      <c r="E13" s="11">
        <v>1</v>
      </c>
      <c r="F13" s="11">
        <v>1</v>
      </c>
      <c r="G13" s="27" t="str">
        <f t="shared" si="0"/>
        <v xml:space="preserve"> new Credit{CreditID =10 , CreditAbv =E1 , CreditName =Elective1 , IsSummer =0, IsSpring =1 , IsFall = 1},</v>
      </c>
    </row>
    <row r="14" spans="1:7" x14ac:dyDescent="0.25">
      <c r="A14" s="27">
        <v>20</v>
      </c>
      <c r="B14" s="11" t="s">
        <v>67</v>
      </c>
      <c r="C14" s="11" t="s">
        <v>19</v>
      </c>
      <c r="D14" s="11">
        <v>0</v>
      </c>
      <c r="E14" s="11">
        <v>1</v>
      </c>
      <c r="F14" s="11">
        <v>1</v>
      </c>
      <c r="G14" s="27" t="str">
        <f t="shared" si="0"/>
        <v xml:space="preserve"> new Credit{CreditID =20 , CreditAbv =E2 , CreditName =Elective2 , IsSummer =0, IsSpring =1 , IsFall = 1},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1" sqref="C1"/>
    </sheetView>
  </sheetViews>
  <sheetFormatPr defaultRowHeight="15" x14ac:dyDescent="0.25"/>
  <cols>
    <col min="1" max="1" width="22.28515625" customWidth="1"/>
    <col min="2" max="2" width="17.28515625" customWidth="1"/>
    <col min="3" max="3" width="12.28515625" customWidth="1"/>
    <col min="4" max="4" width="25.5703125" customWidth="1"/>
  </cols>
  <sheetData>
    <row r="1" spans="1:3" x14ac:dyDescent="0.25">
      <c r="A1" s="16" t="s">
        <v>91</v>
      </c>
      <c r="B1" s="16" t="s">
        <v>89</v>
      </c>
      <c r="C1" s="16" t="s">
        <v>90</v>
      </c>
    </row>
    <row r="2" spans="1:3" x14ac:dyDescent="0.25">
      <c r="A2" s="14">
        <v>1</v>
      </c>
      <c r="B2" s="15">
        <v>1</v>
      </c>
      <c r="C2" s="15">
        <v>460</v>
      </c>
    </row>
    <row r="3" spans="1:3" x14ac:dyDescent="0.25">
      <c r="A3" s="14">
        <v>2</v>
      </c>
      <c r="B3" s="15">
        <v>1</v>
      </c>
      <c r="C3" s="15">
        <v>356</v>
      </c>
    </row>
    <row r="4" spans="1:3" x14ac:dyDescent="0.25">
      <c r="A4" s="14">
        <v>3</v>
      </c>
      <c r="B4" s="15">
        <v>1</v>
      </c>
      <c r="C4" s="15">
        <v>542</v>
      </c>
    </row>
    <row r="5" spans="1:3" x14ac:dyDescent="0.25">
      <c r="A5" s="14">
        <v>4</v>
      </c>
      <c r="B5" s="15">
        <v>1</v>
      </c>
      <c r="C5" s="15">
        <v>563</v>
      </c>
    </row>
    <row r="6" spans="1:3" x14ac:dyDescent="0.25">
      <c r="A6" s="14">
        <v>5</v>
      </c>
      <c r="B6" s="15">
        <v>1</v>
      </c>
      <c r="C6" s="15">
        <v>560</v>
      </c>
    </row>
    <row r="7" spans="1:3" x14ac:dyDescent="0.25">
      <c r="A7" s="14">
        <v>6</v>
      </c>
      <c r="B7" s="15">
        <v>1</v>
      </c>
      <c r="C7" s="15">
        <v>618</v>
      </c>
    </row>
    <row r="8" spans="1:3" x14ac:dyDescent="0.25">
      <c r="A8" s="14">
        <v>7</v>
      </c>
      <c r="B8" s="15">
        <v>1</v>
      </c>
      <c r="C8" s="15">
        <v>618</v>
      </c>
    </row>
    <row r="9" spans="1:3" x14ac:dyDescent="0.25">
      <c r="A9" s="14">
        <v>8</v>
      </c>
      <c r="B9" s="15">
        <v>1</v>
      </c>
      <c r="C9" s="15">
        <v>555</v>
      </c>
    </row>
    <row r="10" spans="1:3" x14ac:dyDescent="0.25">
      <c r="A10" s="14">
        <v>9</v>
      </c>
      <c r="B10" s="15">
        <v>1</v>
      </c>
      <c r="C10" s="15">
        <v>691</v>
      </c>
    </row>
    <row r="11" spans="1:3" x14ac:dyDescent="0.25">
      <c r="A11" s="14">
        <v>10</v>
      </c>
      <c r="B11" s="15">
        <v>1</v>
      </c>
      <c r="C11" s="15">
        <v>692</v>
      </c>
    </row>
    <row r="12" spans="1:3" x14ac:dyDescent="0.25">
      <c r="A12" s="14">
        <v>11</v>
      </c>
      <c r="B12" s="15">
        <v>1</v>
      </c>
      <c r="C12" s="15">
        <v>6</v>
      </c>
    </row>
    <row r="13" spans="1:3" x14ac:dyDescent="0.25">
      <c r="A13" s="14">
        <v>12</v>
      </c>
      <c r="B13" s="15">
        <v>1</v>
      </c>
      <c r="C13" s="15">
        <v>10</v>
      </c>
    </row>
    <row r="14" spans="1:3" x14ac:dyDescent="0.25">
      <c r="A14" s="14">
        <v>13</v>
      </c>
      <c r="B14" s="15">
        <v>1</v>
      </c>
      <c r="C14" s="15">
        <v>20</v>
      </c>
    </row>
    <row r="15" spans="1:3" x14ac:dyDescent="0.25">
      <c r="A15" s="14"/>
      <c r="B15" s="15"/>
      <c r="C15" s="15"/>
    </row>
    <row r="16" spans="1:3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B50" s="1"/>
      <c r="C50" s="1"/>
    </row>
    <row r="51" spans="1:3" x14ac:dyDescent="0.25">
      <c r="C51" s="1"/>
    </row>
    <row r="52" spans="1:3" x14ac:dyDescent="0.25">
      <c r="C52" s="1"/>
    </row>
    <row r="53" spans="1:3" x14ac:dyDescent="0.25">
      <c r="C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"/>
    </sheetView>
  </sheetViews>
  <sheetFormatPr defaultRowHeight="15" x14ac:dyDescent="0.25"/>
  <cols>
    <col min="1" max="1" width="16.42578125" customWidth="1"/>
    <col min="2" max="2" width="13" customWidth="1"/>
    <col min="3" max="3" width="23.85546875" customWidth="1"/>
    <col min="4" max="4" width="27.5703125" customWidth="1"/>
    <col min="5" max="5" width="23.140625" customWidth="1"/>
  </cols>
  <sheetData>
    <row r="1" spans="1:5" x14ac:dyDescent="0.25">
      <c r="A1" s="22" t="s">
        <v>92</v>
      </c>
      <c r="B1" s="22" t="s">
        <v>93</v>
      </c>
      <c r="C1" s="22" t="s">
        <v>94</v>
      </c>
      <c r="D1" s="22" t="s">
        <v>20</v>
      </c>
      <c r="E1" s="22" t="s">
        <v>89</v>
      </c>
    </row>
    <row r="2" spans="1:5" x14ac:dyDescent="0.25">
      <c r="A2" s="17">
        <v>7251</v>
      </c>
      <c r="B2" s="20">
        <v>533725</v>
      </c>
      <c r="C2" s="18" t="s">
        <v>22</v>
      </c>
      <c r="D2" s="17" t="s">
        <v>68</v>
      </c>
      <c r="E2" s="17">
        <v>1</v>
      </c>
    </row>
    <row r="3" spans="1:5" x14ac:dyDescent="0.25">
      <c r="A3" s="17">
        <v>7252</v>
      </c>
      <c r="B3" s="20">
        <v>533725</v>
      </c>
      <c r="C3" s="18" t="s">
        <v>24</v>
      </c>
      <c r="D3" s="17" t="s">
        <v>69</v>
      </c>
      <c r="E3" s="17">
        <v>1</v>
      </c>
    </row>
    <row r="4" spans="1:5" x14ac:dyDescent="0.25">
      <c r="A4" s="17">
        <v>7253</v>
      </c>
      <c r="B4" s="20" t="s">
        <v>23</v>
      </c>
      <c r="C4" s="18" t="s">
        <v>22</v>
      </c>
      <c r="D4" s="17" t="s">
        <v>83</v>
      </c>
      <c r="E4" s="17">
        <v>1</v>
      </c>
    </row>
    <row r="5" spans="1:5" x14ac:dyDescent="0.25">
      <c r="A5" s="17">
        <v>7254</v>
      </c>
      <c r="B5" s="19">
        <v>534049</v>
      </c>
      <c r="C5" s="18" t="s">
        <v>22</v>
      </c>
      <c r="D5" s="17" t="s">
        <v>70</v>
      </c>
      <c r="E5" s="17">
        <v>1</v>
      </c>
    </row>
    <row r="6" spans="1:5" x14ac:dyDescent="0.25">
      <c r="A6" s="17">
        <v>7255</v>
      </c>
      <c r="B6" s="21">
        <v>533767</v>
      </c>
      <c r="C6" s="18" t="s">
        <v>24</v>
      </c>
      <c r="D6" s="17" t="s">
        <v>71</v>
      </c>
      <c r="E6" s="17">
        <v>1</v>
      </c>
    </row>
    <row r="7" spans="1:5" x14ac:dyDescent="0.25">
      <c r="A7" s="17">
        <v>7256</v>
      </c>
      <c r="B7" s="21">
        <v>533767</v>
      </c>
      <c r="C7" s="18" t="s">
        <v>72</v>
      </c>
      <c r="D7" s="17" t="s">
        <v>68</v>
      </c>
      <c r="E7" s="1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3" style="1" customWidth="1"/>
    <col min="2" max="3" width="14.42578125" style="1" customWidth="1"/>
    <col min="4" max="4" width="15.5703125" style="1" customWidth="1"/>
    <col min="5" max="5" width="17.5703125" style="1" customWidth="1"/>
    <col min="6" max="16384" width="9.140625" style="1"/>
  </cols>
  <sheetData>
    <row r="1" spans="1:5" x14ac:dyDescent="0.25">
      <c r="A1" s="1" t="s">
        <v>93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 x14ac:dyDescent="0.25">
      <c r="A2" s="1">
        <v>533725</v>
      </c>
      <c r="B2" s="1" t="s">
        <v>26</v>
      </c>
      <c r="C2" s="1" t="s">
        <v>27</v>
      </c>
      <c r="D2" s="1" t="s">
        <v>21</v>
      </c>
      <c r="E2" s="1">
        <v>919569651</v>
      </c>
    </row>
    <row r="3" spans="1:5" x14ac:dyDescent="0.25">
      <c r="A3" s="1">
        <v>534049</v>
      </c>
      <c r="B3" s="1" t="s">
        <v>28</v>
      </c>
      <c r="C3" s="1" t="s">
        <v>29</v>
      </c>
      <c r="D3" s="1" t="s">
        <v>23</v>
      </c>
      <c r="E3" s="1">
        <v>919569607</v>
      </c>
    </row>
    <row r="4" spans="1:5" x14ac:dyDescent="0.25">
      <c r="A4" s="1">
        <v>533767</v>
      </c>
      <c r="B4" s="1" t="s">
        <v>30</v>
      </c>
      <c r="C4" s="1" t="s">
        <v>31</v>
      </c>
      <c r="D4" s="1" t="s">
        <v>25</v>
      </c>
      <c r="E4" s="1">
        <v>919565612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1" sqref="D1"/>
    </sheetView>
  </sheetViews>
  <sheetFormatPr defaultRowHeight="15" x14ac:dyDescent="0.25"/>
  <cols>
    <col min="1" max="1" width="9.140625" style="1"/>
    <col min="2" max="2" width="13.28515625" style="1" customWidth="1"/>
    <col min="3" max="3" width="9.140625" style="1"/>
    <col min="4" max="4" width="17.5703125" style="1" customWidth="1"/>
    <col min="5" max="16384" width="9.140625" style="1"/>
  </cols>
  <sheetData>
    <row r="1" spans="1:5" x14ac:dyDescent="0.25">
      <c r="A1" s="28" t="s">
        <v>95</v>
      </c>
      <c r="B1" s="28" t="s">
        <v>96</v>
      </c>
      <c r="C1" s="28" t="s">
        <v>32</v>
      </c>
      <c r="D1" s="28" t="s">
        <v>90</v>
      </c>
      <c r="E1" s="28" t="s">
        <v>33</v>
      </c>
    </row>
    <row r="2" spans="1:5" x14ac:dyDescent="0.25">
      <c r="A2" s="29">
        <v>1</v>
      </c>
      <c r="B2" s="27">
        <v>7251</v>
      </c>
      <c r="C2" s="27">
        <v>1</v>
      </c>
      <c r="D2" s="27">
        <v>460</v>
      </c>
      <c r="E2" s="27" t="s">
        <v>34</v>
      </c>
    </row>
    <row r="3" spans="1:5" x14ac:dyDescent="0.25">
      <c r="A3" s="29">
        <v>2</v>
      </c>
      <c r="B3" s="27">
        <v>7251</v>
      </c>
      <c r="C3" s="27">
        <v>1</v>
      </c>
      <c r="D3" s="27">
        <v>356</v>
      </c>
      <c r="E3" s="27" t="s">
        <v>34</v>
      </c>
    </row>
    <row r="4" spans="1:5" x14ac:dyDescent="0.25">
      <c r="A4" s="29">
        <v>3</v>
      </c>
      <c r="B4" s="27">
        <v>7251</v>
      </c>
      <c r="C4" s="27">
        <v>1</v>
      </c>
      <c r="D4" s="27">
        <v>563</v>
      </c>
      <c r="E4" s="27" t="s">
        <v>34</v>
      </c>
    </row>
    <row r="5" spans="1:5" x14ac:dyDescent="0.25">
      <c r="A5" s="29">
        <v>4</v>
      </c>
      <c r="B5" s="27">
        <v>7251</v>
      </c>
      <c r="C5" s="27">
        <v>1</v>
      </c>
      <c r="D5" s="27">
        <v>542</v>
      </c>
      <c r="E5" s="27" t="s">
        <v>34</v>
      </c>
    </row>
    <row r="6" spans="1:5" x14ac:dyDescent="0.25">
      <c r="A6" s="29">
        <v>5</v>
      </c>
      <c r="B6" s="27">
        <v>7251</v>
      </c>
      <c r="C6" s="27">
        <v>2</v>
      </c>
      <c r="D6" s="27">
        <v>555</v>
      </c>
      <c r="E6" s="27" t="s">
        <v>35</v>
      </c>
    </row>
    <row r="7" spans="1:5" x14ac:dyDescent="0.25">
      <c r="A7" s="29">
        <v>6</v>
      </c>
      <c r="B7" s="27">
        <v>7251</v>
      </c>
      <c r="C7" s="27">
        <v>2</v>
      </c>
      <c r="D7" s="27">
        <v>560</v>
      </c>
      <c r="E7" s="27" t="s">
        <v>35</v>
      </c>
    </row>
    <row r="8" spans="1:5" x14ac:dyDescent="0.25">
      <c r="A8" s="29">
        <v>7</v>
      </c>
      <c r="B8" s="27">
        <v>7251</v>
      </c>
      <c r="C8" s="27">
        <v>2</v>
      </c>
      <c r="D8" s="27">
        <v>6</v>
      </c>
      <c r="E8" s="27" t="s">
        <v>35</v>
      </c>
    </row>
    <row r="9" spans="1:5" x14ac:dyDescent="0.25">
      <c r="A9" s="29">
        <v>8</v>
      </c>
      <c r="B9" s="27">
        <v>7251</v>
      </c>
      <c r="C9" s="27">
        <v>3</v>
      </c>
      <c r="D9" s="27" t="s">
        <v>36</v>
      </c>
      <c r="E9" s="27" t="s">
        <v>36</v>
      </c>
    </row>
    <row r="10" spans="1:5" x14ac:dyDescent="0.25">
      <c r="A10" s="29">
        <v>9</v>
      </c>
      <c r="B10" s="27">
        <v>7251</v>
      </c>
      <c r="C10" s="27">
        <v>4</v>
      </c>
      <c r="D10" s="27">
        <v>691</v>
      </c>
      <c r="E10" s="27" t="s">
        <v>37</v>
      </c>
    </row>
    <row r="11" spans="1:5" x14ac:dyDescent="0.25">
      <c r="A11" s="29">
        <v>10</v>
      </c>
      <c r="B11" s="27">
        <v>7251</v>
      </c>
      <c r="C11" s="27">
        <v>4</v>
      </c>
      <c r="D11" s="27" t="s">
        <v>66</v>
      </c>
      <c r="E11" s="27" t="s">
        <v>37</v>
      </c>
    </row>
    <row r="12" spans="1:5" x14ac:dyDescent="0.25">
      <c r="A12" s="29">
        <v>11</v>
      </c>
      <c r="B12" s="27">
        <v>7251</v>
      </c>
      <c r="C12" s="27">
        <v>5</v>
      </c>
      <c r="D12" s="27" t="s">
        <v>67</v>
      </c>
      <c r="E12" s="27" t="s">
        <v>37</v>
      </c>
    </row>
    <row r="13" spans="1:5" x14ac:dyDescent="0.25">
      <c r="A13" s="29">
        <v>12</v>
      </c>
      <c r="B13" s="27">
        <v>7251</v>
      </c>
      <c r="C13" s="27">
        <v>5</v>
      </c>
      <c r="D13" s="27">
        <v>692</v>
      </c>
      <c r="E13" s="27" t="s">
        <v>37</v>
      </c>
    </row>
    <row r="14" spans="1:5" x14ac:dyDescent="0.25">
      <c r="A14" s="29">
        <v>13</v>
      </c>
      <c r="B14" s="27">
        <v>7251</v>
      </c>
      <c r="C14" s="27">
        <v>5</v>
      </c>
      <c r="D14" s="27">
        <v>664</v>
      </c>
      <c r="E14" s="27" t="s">
        <v>37</v>
      </c>
    </row>
    <row r="15" spans="1:5" x14ac:dyDescent="0.25">
      <c r="A15" s="4"/>
    </row>
    <row r="16" spans="1:5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" sqref="C1"/>
    </sheetView>
  </sheetViews>
  <sheetFormatPr defaultRowHeight="15" x14ac:dyDescent="0.25"/>
  <cols>
    <col min="1" max="1" width="16.42578125" style="1" customWidth="1"/>
    <col min="2" max="2" width="22.140625" style="1" customWidth="1"/>
    <col min="3" max="3" width="25.5703125" style="1" customWidth="1"/>
    <col min="4" max="4" width="13.42578125" style="1" customWidth="1"/>
    <col min="5" max="5" width="15.28515625" style="1" customWidth="1"/>
    <col min="6" max="6" width="23.5703125" style="1" customWidth="1"/>
    <col min="7" max="7" width="22.28515625" style="1" customWidth="1"/>
    <col min="8" max="16384" width="9.140625" style="1"/>
  </cols>
  <sheetData>
    <row r="1" spans="1:7" s="2" customFormat="1" x14ac:dyDescent="0.25">
      <c r="A1" s="23" t="s">
        <v>97</v>
      </c>
      <c r="B1" s="23" t="s">
        <v>93</v>
      </c>
      <c r="C1" s="23" t="s">
        <v>92</v>
      </c>
      <c r="D1" s="23" t="s">
        <v>32</v>
      </c>
      <c r="E1" s="23" t="s">
        <v>38</v>
      </c>
      <c r="F1" s="23" t="s">
        <v>39</v>
      </c>
      <c r="G1" s="23" t="s">
        <v>40</v>
      </c>
    </row>
    <row r="2" spans="1:7" s="3" customFormat="1" x14ac:dyDescent="0.25">
      <c r="A2" s="24">
        <v>1</v>
      </c>
      <c r="B2" s="24">
        <v>533725</v>
      </c>
      <c r="C2" s="24">
        <v>7251</v>
      </c>
      <c r="D2" s="24">
        <v>1</v>
      </c>
      <c r="E2" s="24" t="s">
        <v>41</v>
      </c>
      <c r="F2" s="24" t="s">
        <v>42</v>
      </c>
      <c r="G2" s="24">
        <v>4</v>
      </c>
    </row>
    <row r="3" spans="1:7" s="3" customFormat="1" x14ac:dyDescent="0.25">
      <c r="A3" s="24">
        <v>2</v>
      </c>
      <c r="B3" s="24">
        <v>533725</v>
      </c>
      <c r="C3" s="24">
        <v>7251</v>
      </c>
      <c r="D3" s="24">
        <v>2</v>
      </c>
      <c r="E3" s="24" t="s">
        <v>43</v>
      </c>
      <c r="F3" s="24" t="s">
        <v>44</v>
      </c>
      <c r="G3" s="24">
        <v>3</v>
      </c>
    </row>
    <row r="4" spans="1:7" s="3" customFormat="1" x14ac:dyDescent="0.25">
      <c r="A4" s="24">
        <v>3</v>
      </c>
      <c r="B4" s="24">
        <v>533725</v>
      </c>
      <c r="C4" s="24">
        <v>7251</v>
      </c>
      <c r="D4" s="24">
        <v>3</v>
      </c>
      <c r="E4" s="24" t="s">
        <v>45</v>
      </c>
      <c r="F4" s="24" t="s">
        <v>46</v>
      </c>
      <c r="G4" s="24">
        <v>0</v>
      </c>
    </row>
    <row r="5" spans="1:7" s="3" customFormat="1" x14ac:dyDescent="0.25">
      <c r="A5" s="24">
        <v>4</v>
      </c>
      <c r="B5" s="24">
        <v>533725</v>
      </c>
      <c r="C5" s="24">
        <v>7251</v>
      </c>
      <c r="D5" s="24">
        <v>4</v>
      </c>
      <c r="E5" s="24" t="s">
        <v>47</v>
      </c>
      <c r="F5" s="24" t="s">
        <v>48</v>
      </c>
      <c r="G5" s="24">
        <v>3</v>
      </c>
    </row>
    <row r="6" spans="1:7" s="3" customFormat="1" x14ac:dyDescent="0.25">
      <c r="A6" s="24">
        <v>5</v>
      </c>
      <c r="B6" s="24">
        <v>533725</v>
      </c>
      <c r="C6" s="24">
        <v>7251</v>
      </c>
      <c r="D6" s="24">
        <v>5</v>
      </c>
      <c r="E6" s="24" t="s">
        <v>49</v>
      </c>
      <c r="F6" s="24" t="s">
        <v>50</v>
      </c>
      <c r="G6" s="24">
        <v>2</v>
      </c>
    </row>
    <row r="7" spans="1:7" s="3" customFormat="1" x14ac:dyDescent="0.25">
      <c r="A7" s="25">
        <v>6</v>
      </c>
      <c r="B7" s="25">
        <v>534049</v>
      </c>
      <c r="C7" s="25">
        <v>7253</v>
      </c>
      <c r="D7" s="25">
        <v>1</v>
      </c>
      <c r="E7" s="25" t="s">
        <v>47</v>
      </c>
      <c r="F7" s="25" t="s">
        <v>48</v>
      </c>
      <c r="G7" s="25">
        <v>4</v>
      </c>
    </row>
    <row r="8" spans="1:7" s="3" customFormat="1" x14ac:dyDescent="0.25">
      <c r="A8" s="25">
        <v>7</v>
      </c>
      <c r="B8" s="25">
        <v>534049</v>
      </c>
      <c r="C8" s="25">
        <v>7253</v>
      </c>
      <c r="D8" s="25">
        <v>2</v>
      </c>
      <c r="E8" s="25" t="s">
        <v>49</v>
      </c>
      <c r="F8" s="25" t="s">
        <v>50</v>
      </c>
      <c r="G8" s="25">
        <v>3</v>
      </c>
    </row>
    <row r="9" spans="1:7" s="3" customFormat="1" x14ac:dyDescent="0.25">
      <c r="A9" s="25">
        <v>8</v>
      </c>
      <c r="B9" s="25">
        <v>534049</v>
      </c>
      <c r="C9" s="25">
        <v>7253</v>
      </c>
      <c r="D9" s="25">
        <v>3</v>
      </c>
      <c r="E9" s="25" t="s">
        <v>51</v>
      </c>
      <c r="F9" s="25" t="s">
        <v>52</v>
      </c>
      <c r="G9" s="25">
        <v>2</v>
      </c>
    </row>
    <row r="10" spans="1:7" s="3" customFormat="1" x14ac:dyDescent="0.25">
      <c r="A10" s="25">
        <v>9</v>
      </c>
      <c r="B10" s="25">
        <v>534049</v>
      </c>
      <c r="C10" s="25">
        <v>7253</v>
      </c>
      <c r="D10" s="25">
        <v>4</v>
      </c>
      <c r="E10" s="25" t="s">
        <v>53</v>
      </c>
      <c r="F10" s="25" t="s">
        <v>54</v>
      </c>
      <c r="G10" s="25">
        <v>2</v>
      </c>
    </row>
    <row r="11" spans="1:7" s="3" customFormat="1" x14ac:dyDescent="0.25">
      <c r="A11" s="25">
        <v>10</v>
      </c>
      <c r="B11" s="25">
        <v>534049</v>
      </c>
      <c r="C11" s="25">
        <v>7253</v>
      </c>
      <c r="D11" s="25">
        <v>5</v>
      </c>
      <c r="E11" s="25" t="s">
        <v>55</v>
      </c>
      <c r="F11" s="25" t="s">
        <v>56</v>
      </c>
      <c r="G11" s="25">
        <v>2</v>
      </c>
    </row>
    <row r="12" spans="1:7" s="3" customFormat="1" x14ac:dyDescent="0.25">
      <c r="A12" s="26">
        <v>11</v>
      </c>
      <c r="B12" s="26">
        <v>533726</v>
      </c>
      <c r="C12" s="26">
        <v>7254</v>
      </c>
      <c r="D12" s="26">
        <v>1</v>
      </c>
      <c r="E12" s="26" t="s">
        <v>57</v>
      </c>
      <c r="F12" s="26" t="s">
        <v>44</v>
      </c>
      <c r="G12" s="26">
        <v>4</v>
      </c>
    </row>
    <row r="13" spans="1:7" s="3" customFormat="1" x14ac:dyDescent="0.25">
      <c r="A13" s="26">
        <v>12</v>
      </c>
      <c r="B13" s="26">
        <v>533726</v>
      </c>
      <c r="C13" s="26">
        <v>7254</v>
      </c>
      <c r="D13" s="26">
        <v>2</v>
      </c>
      <c r="E13" s="26" t="s">
        <v>45</v>
      </c>
      <c r="F13" s="26" t="s">
        <v>46</v>
      </c>
      <c r="G13" s="26">
        <v>0</v>
      </c>
    </row>
    <row r="14" spans="1:7" s="3" customFormat="1" x14ac:dyDescent="0.25">
      <c r="A14" s="26">
        <v>13</v>
      </c>
      <c r="B14" s="26">
        <v>533726</v>
      </c>
      <c r="C14" s="26">
        <v>7254</v>
      </c>
      <c r="D14" s="26">
        <v>3</v>
      </c>
      <c r="E14" s="26" t="s">
        <v>47</v>
      </c>
      <c r="F14" s="26" t="s">
        <v>48</v>
      </c>
      <c r="G14" s="26">
        <v>3</v>
      </c>
    </row>
    <row r="15" spans="1:7" s="3" customFormat="1" x14ac:dyDescent="0.25">
      <c r="A15" s="26">
        <v>14</v>
      </c>
      <c r="B15" s="26">
        <v>533726</v>
      </c>
      <c r="C15" s="26">
        <v>7254</v>
      </c>
      <c r="D15" s="26">
        <v>4</v>
      </c>
      <c r="E15" s="26" t="s">
        <v>58</v>
      </c>
      <c r="F15" s="26" t="s">
        <v>50</v>
      </c>
      <c r="G15" s="26">
        <v>3</v>
      </c>
    </row>
    <row r="16" spans="1:7" x14ac:dyDescent="0.25">
      <c r="A16" s="26">
        <v>15</v>
      </c>
      <c r="B16" s="26">
        <v>533726</v>
      </c>
      <c r="C16" s="26">
        <v>7254</v>
      </c>
      <c r="D16" s="26">
        <v>5</v>
      </c>
      <c r="E16" s="26" t="s">
        <v>51</v>
      </c>
      <c r="F16" s="26" t="s">
        <v>52</v>
      </c>
      <c r="G16" s="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Mamidi,Sai Prakash Reddy</dc:creator>
  <cp:keywords/>
  <dc:description/>
  <cp:lastModifiedBy>Atmakuri,Haritha</cp:lastModifiedBy>
  <cp:revision/>
  <dcterms:created xsi:type="dcterms:W3CDTF">2019-02-11T21:49:20Z</dcterms:created>
  <dcterms:modified xsi:type="dcterms:W3CDTF">2019-03-03T20:19:48Z</dcterms:modified>
  <cp:category/>
  <cp:contentStatus/>
</cp:coreProperties>
</file>