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wk\Source\Repos\MeerJager\Jaeger\Data\"/>
    </mc:Choice>
  </mc:AlternateContent>
  <xr:revisionPtr revIDLastSave="0" documentId="8_{81749B1F-B2B9-4D58-9402-CADF110C6EC4}" xr6:coauthVersionLast="45" xr6:coauthVersionMax="45" xr10:uidLastSave="{00000000-0000-0000-0000-000000000000}"/>
  <bookViews>
    <workbookView xWindow="3045" yWindow="1140" windowWidth="13500" windowHeight="21285" xr2:uid="{3EF31247-D627-4BEA-B197-32DEB9DA9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D10" i="1" s="1"/>
  <c r="C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C27" i="1"/>
  <c r="D27" i="1" s="1"/>
  <c r="C28" i="1"/>
  <c r="D28" i="1" s="1"/>
  <c r="C7" i="1"/>
  <c r="D7" i="1" s="1"/>
  <c r="D9" i="1"/>
  <c r="D11" i="1"/>
  <c r="D8" i="1"/>
  <c r="D17" i="1"/>
  <c r="D18" i="1"/>
  <c r="D24" i="1"/>
  <c r="D26" i="1"/>
</calcChain>
</file>

<file path=xl/sharedStrings.xml><?xml version="1.0" encoding="utf-8"?>
<sst xmlns="http://schemas.openxmlformats.org/spreadsheetml/2006/main" count="9" uniqueCount="9">
  <si>
    <t>Mult</t>
  </si>
  <si>
    <t>Pow</t>
  </si>
  <si>
    <t>detectability</t>
  </si>
  <si>
    <t>Range km</t>
  </si>
  <si>
    <t>Noise</t>
  </si>
  <si>
    <t>Depth</t>
  </si>
  <si>
    <t>Prob %</t>
  </si>
  <si>
    <t>Vessel Ability</t>
  </si>
  <si>
    <t>Base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</si>
</sst>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Sheet1!$B$7:$B$28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0.2</c:v>
                </c:pt>
                <c:pt idx="21">
                  <c:v>0.1</c:v>
                </c:pt>
              </c:numCache>
            </c:numRef>
          </c:xVal>
          <c:yVal>
            <c:numRef>
              <c:f>Sheet1!$D$7:$D$28</c:f>
              <c:numCache>
                <c:formatCode>General</c:formatCode>
                <c:ptCount val="22"/>
                <c:pt idx="0">
                  <c:v>68.207397699034019</c:v>
                </c:pt>
                <c:pt idx="1">
                  <c:v>69.371756427480975</c:v>
                </c:pt>
                <c:pt idx="2">
                  <c:v>70.620607990964047</c:v>
                </c:pt>
                <c:pt idx="3">
                  <c:v>71.965315685733287</c:v>
                </c:pt>
                <c:pt idx="4">
                  <c:v>73.419561206110288</c:v>
                </c:pt>
                <c:pt idx="5">
                  <c:v>75</c:v>
                </c:pt>
                <c:pt idx="6">
                  <c:v>76.727160654084457</c:v>
                </c:pt>
                <c:pt idx="7">
                  <c:v>78.62670436608181</c:v>
                </c:pt>
                <c:pt idx="8">
                  <c:v>80.73122969381744</c:v>
                </c:pt>
                <c:pt idx="9">
                  <c:v>83.082927862958684</c:v>
                </c:pt>
                <c:pt idx="10">
                  <c:v>85.737611149015152</c:v>
                </c:pt>
                <c:pt idx="11">
                  <c:v>88.771048761504915</c:v>
                </c:pt>
                <c:pt idx="12">
                  <c:v>92.28937038760462</c:v>
                </c:pt>
                <c:pt idx="13">
                  <c:v>96.447067131269165</c:v>
                </c:pt>
                <c:pt idx="14">
                  <c:v>101.48023546672229</c:v>
                </c:pt>
                <c:pt idx="15">
                  <c:v>107.77332391386389</c:v>
                </c:pt>
                <c:pt idx="16">
                  <c:v>116.0089729034178</c:v>
                </c:pt>
                <c:pt idx="17">
                  <c:v>127.56201323129432</c:v>
                </c:pt>
                <c:pt idx="18">
                  <c:v>145.82483050413654</c:v>
                </c:pt>
                <c:pt idx="19">
                  <c:v>183.30376228107832</c:v>
                </c:pt>
                <c:pt idx="20">
                  <c:v>311.76795932593251</c:v>
                </c:pt>
                <c:pt idx="21">
                  <c:v>391.89649462007463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A-43A8-BCED-6E9C78AB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07072"/>
        <c:axId val="513604448"/>
      </c:scatterChart>
      <c:valAx>
        <c:axId val="5136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4448"/>
        <c:crosses val="autoZero"/>
        <c:crossBetween val="midCat"/>
      </c:valAx>
      <c:valAx>
        <c:axId val="513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</xdr:row>
      <xdr:rowOff>119062</xdr:rowOff>
    </xdr:from>
    <xdr:to>
      <xdr:col>12</xdr:col>
      <xdr:colOff>342900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74E00-4C0D-48B4-9075-2CAE5FBB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126F-06C6-49AF-9EE6-1CC5FCF3A8B1}">
  <dimension ref="B2:F28"/>
  <sheetViews>
    <sheetView tabSelected="1" workbookViewId="0">
      <selection activeCell="H5" sqref="H5"/>
    </sheetView>
  </sheetViews>
  <sheetFormatPr defaultRowHeight="15" x14ac:dyDescent="0.25"/>
  <cols>
    <col min="2" max="2" width="9.5703125" bestFit="1" customWidth="1"/>
  </cols>
  <sheetData>
    <row r="2" spans="2:6" x14ac:dyDescent="0.25">
      <c r="B2" t="s">
        <v>0</v>
      </c>
      <c r="C2">
        <v>0.5</v>
      </c>
      <c r="E2" t="s">
        <v>4</v>
      </c>
      <c r="F2">
        <v>250</v>
      </c>
    </row>
    <row r="3" spans="2:6" x14ac:dyDescent="0.25">
      <c r="B3" t="s">
        <v>1</v>
      </c>
      <c r="C3">
        <v>0.33</v>
      </c>
      <c r="E3" t="s">
        <v>5</v>
      </c>
      <c r="F3">
        <v>0.6</v>
      </c>
    </row>
    <row r="4" spans="2:6" x14ac:dyDescent="0.25">
      <c r="B4" t="s">
        <v>8</v>
      </c>
      <c r="C4">
        <v>15</v>
      </c>
      <c r="E4" t="s">
        <v>7</v>
      </c>
      <c r="F4">
        <v>1</v>
      </c>
    </row>
    <row r="6" spans="2:6" x14ac:dyDescent="0.25">
      <c r="B6" t="s">
        <v>3</v>
      </c>
      <c r="C6" t="s">
        <v>2</v>
      </c>
      <c r="D6" t="s">
        <v>6</v>
      </c>
    </row>
    <row r="7" spans="2:6" x14ac:dyDescent="0.25">
      <c r="B7">
        <v>20</v>
      </c>
      <c r="C7">
        <f>$C$2/((B7/$C$4)^$C$3)</f>
        <v>0.45471598466022684</v>
      </c>
      <c r="D7">
        <f>C7*$F$2*$F$3*$F$4</f>
        <v>68.207397699034019</v>
      </c>
    </row>
    <row r="8" spans="2:6" x14ac:dyDescent="0.25">
      <c r="B8">
        <v>19</v>
      </c>
      <c r="C8">
        <f t="shared" ref="C8:C28" si="0">$C$2/((B8/$C$4)^$C$3)</f>
        <v>0.46247837618320647</v>
      </c>
      <c r="D8">
        <f t="shared" ref="D8:D28" si="1">C8*$F$2*$F$3*$F$4</f>
        <v>69.371756427480975</v>
      </c>
    </row>
    <row r="9" spans="2:6" x14ac:dyDescent="0.25">
      <c r="B9">
        <v>18</v>
      </c>
      <c r="C9">
        <f t="shared" si="0"/>
        <v>0.47080405327309366</v>
      </c>
      <c r="D9">
        <f t="shared" si="1"/>
        <v>70.620607990964047</v>
      </c>
    </row>
    <row r="10" spans="2:6" x14ac:dyDescent="0.25">
      <c r="B10">
        <v>17</v>
      </c>
      <c r="C10">
        <f t="shared" si="0"/>
        <v>0.47976877123822192</v>
      </c>
      <c r="D10">
        <f t="shared" si="1"/>
        <v>71.965315685733287</v>
      </c>
    </row>
    <row r="11" spans="2:6" x14ac:dyDescent="0.25">
      <c r="B11">
        <v>16</v>
      </c>
      <c r="C11">
        <f t="shared" si="0"/>
        <v>0.48946374137406862</v>
      </c>
      <c r="D11">
        <f t="shared" si="1"/>
        <v>73.419561206110288</v>
      </c>
    </row>
    <row r="12" spans="2:6" x14ac:dyDescent="0.25">
      <c r="B12">
        <v>15</v>
      </c>
      <c r="C12">
        <f t="shared" si="0"/>
        <v>0.5</v>
      </c>
      <c r="D12">
        <f t="shared" si="1"/>
        <v>75</v>
      </c>
    </row>
    <row r="13" spans="2:6" x14ac:dyDescent="0.25">
      <c r="B13">
        <v>14</v>
      </c>
      <c r="C13">
        <f t="shared" si="0"/>
        <v>0.51151440436056306</v>
      </c>
      <c r="D13">
        <f t="shared" si="1"/>
        <v>76.727160654084457</v>
      </c>
    </row>
    <row r="14" spans="2:6" x14ac:dyDescent="0.25">
      <c r="B14">
        <v>13</v>
      </c>
      <c r="C14">
        <f t="shared" si="0"/>
        <v>0.52417802910721212</v>
      </c>
      <c r="D14">
        <f t="shared" si="1"/>
        <v>78.62670436608181</v>
      </c>
    </row>
    <row r="15" spans="2:6" x14ac:dyDescent="0.25">
      <c r="B15">
        <v>12</v>
      </c>
      <c r="C15">
        <f t="shared" si="0"/>
        <v>0.53820819795878294</v>
      </c>
      <c r="D15">
        <f t="shared" si="1"/>
        <v>80.73122969381744</v>
      </c>
    </row>
    <row r="16" spans="2:6" x14ac:dyDescent="0.25">
      <c r="B16">
        <v>11</v>
      </c>
      <c r="C16">
        <f t="shared" si="0"/>
        <v>0.55388618575305792</v>
      </c>
      <c r="D16">
        <f t="shared" si="1"/>
        <v>83.082927862958684</v>
      </c>
    </row>
    <row r="17" spans="2:4" x14ac:dyDescent="0.25">
      <c r="B17">
        <v>10</v>
      </c>
      <c r="C17">
        <f t="shared" si="0"/>
        <v>0.57158407432676772</v>
      </c>
      <c r="D17">
        <f t="shared" si="1"/>
        <v>85.737611149015152</v>
      </c>
    </row>
    <row r="18" spans="2:4" x14ac:dyDescent="0.25">
      <c r="B18">
        <v>9</v>
      </c>
      <c r="C18">
        <f t="shared" si="0"/>
        <v>0.59180699174336615</v>
      </c>
      <c r="D18">
        <f t="shared" si="1"/>
        <v>88.771048761504915</v>
      </c>
    </row>
    <row r="19" spans="2:4" x14ac:dyDescent="0.25">
      <c r="B19">
        <v>8</v>
      </c>
      <c r="C19">
        <f t="shared" si="0"/>
        <v>0.6152624692506975</v>
      </c>
      <c r="D19">
        <f t="shared" si="1"/>
        <v>92.28937038760462</v>
      </c>
    </row>
    <row r="20" spans="2:4" x14ac:dyDescent="0.25">
      <c r="B20">
        <v>7</v>
      </c>
      <c r="C20">
        <f t="shared" si="0"/>
        <v>0.6429804475417944</v>
      </c>
      <c r="D20">
        <f t="shared" si="1"/>
        <v>96.447067131269165</v>
      </c>
    </row>
    <row r="21" spans="2:4" x14ac:dyDescent="0.25">
      <c r="B21">
        <v>6</v>
      </c>
      <c r="C21">
        <f t="shared" si="0"/>
        <v>0.67653490311148201</v>
      </c>
      <c r="D21">
        <f t="shared" si="1"/>
        <v>101.48023546672229</v>
      </c>
    </row>
    <row r="22" spans="2:4" x14ac:dyDescent="0.25">
      <c r="B22">
        <v>5</v>
      </c>
      <c r="C22">
        <f t="shared" si="0"/>
        <v>0.71848882609242593</v>
      </c>
      <c r="D22">
        <f t="shared" si="1"/>
        <v>107.77332391386389</v>
      </c>
    </row>
    <row r="23" spans="2:4" x14ac:dyDescent="0.25">
      <c r="B23">
        <v>4</v>
      </c>
      <c r="C23">
        <f t="shared" si="0"/>
        <v>0.77339315268945197</v>
      </c>
      <c r="D23">
        <f t="shared" si="1"/>
        <v>116.0089729034178</v>
      </c>
    </row>
    <row r="24" spans="2:4" x14ac:dyDescent="0.25">
      <c r="B24">
        <v>3</v>
      </c>
      <c r="C24">
        <f t="shared" si="0"/>
        <v>0.8504134215419622</v>
      </c>
      <c r="D24">
        <f t="shared" si="1"/>
        <v>127.56201323129432</v>
      </c>
    </row>
    <row r="25" spans="2:4" x14ac:dyDescent="0.25">
      <c r="B25">
        <v>2</v>
      </c>
      <c r="C25">
        <f t="shared" si="0"/>
        <v>0.97216553669424366</v>
      </c>
      <c r="D25">
        <f t="shared" si="1"/>
        <v>145.82483050413654</v>
      </c>
    </row>
    <row r="26" spans="2:4" x14ac:dyDescent="0.25">
      <c r="B26">
        <v>1</v>
      </c>
      <c r="C26">
        <f t="shared" si="0"/>
        <v>1.2220250818738554</v>
      </c>
      <c r="D26">
        <f t="shared" si="1"/>
        <v>183.30376228107832</v>
      </c>
    </row>
    <row r="27" spans="2:4" x14ac:dyDescent="0.25">
      <c r="B27">
        <v>0.2</v>
      </c>
      <c r="C27">
        <f t="shared" si="0"/>
        <v>2.0784530621728838</v>
      </c>
      <c r="D27">
        <f t="shared" si="1"/>
        <v>311.76795932593251</v>
      </c>
    </row>
    <row r="28" spans="2:4" x14ac:dyDescent="0.25">
      <c r="B28">
        <v>0.1</v>
      </c>
      <c r="C28">
        <f t="shared" si="0"/>
        <v>2.6126432974671645</v>
      </c>
      <c r="D28">
        <f t="shared" si="1"/>
        <v>391.89649462007463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Harkonan .</cp:lastModifiedBy>
  <dcterms:created xsi:type="dcterms:W3CDTF">2020-07-15T15:41:55Z</dcterms:created>
  <dcterms:modified xsi:type="dcterms:W3CDTF">2020-07-16T11:08:07Z</dcterms:modified>
</cp:coreProperties>
</file>