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PCR\"/>
    </mc:Choice>
  </mc:AlternateContent>
  <bookViews>
    <workbookView xWindow="0" yWindow="0" windowWidth="28800" windowHeight="13635" activeTab="1"/>
  </bookViews>
  <sheets>
    <sheet name="Exp4_363_30a_125a_20b_146aCT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O32" i="2" l="1"/>
  <c r="P32" i="2"/>
  <c r="O33" i="2"/>
  <c r="P33" i="2"/>
  <c r="N34" i="2"/>
  <c r="O34" i="2"/>
  <c r="N35" i="2"/>
  <c r="P35" i="2"/>
  <c r="N36" i="2"/>
  <c r="O36" i="2"/>
  <c r="P36" i="2"/>
  <c r="M33" i="2"/>
  <c r="M35" i="2"/>
  <c r="M36" i="2"/>
  <c r="M32" i="2"/>
  <c r="O24" i="2"/>
  <c r="P24" i="2"/>
  <c r="O25" i="2"/>
  <c r="P25" i="2"/>
  <c r="N26" i="2"/>
  <c r="O26" i="2"/>
  <c r="N27" i="2"/>
  <c r="P27" i="2"/>
  <c r="N28" i="2"/>
  <c r="O28" i="2"/>
  <c r="P28" i="2"/>
  <c r="M25" i="2"/>
  <c r="M26" i="2"/>
  <c r="M27" i="2"/>
  <c r="M24" i="2"/>
  <c r="N10" i="2"/>
  <c r="O10" i="2"/>
  <c r="M11" i="2"/>
  <c r="N11" i="2"/>
  <c r="O11" i="2"/>
  <c r="M12" i="2"/>
  <c r="N12" i="2"/>
  <c r="M13" i="2"/>
  <c r="O13" i="2"/>
  <c r="M14" i="2"/>
  <c r="N14" i="2"/>
  <c r="L11" i="2"/>
  <c r="L12" i="2"/>
  <c r="L13" i="2"/>
  <c r="L14" i="2"/>
  <c r="L10" i="2"/>
  <c r="K5" i="2"/>
  <c r="M2" i="2"/>
  <c r="M3" i="2"/>
  <c r="N3" i="2"/>
  <c r="L4" i="2"/>
  <c r="M4" i="2"/>
  <c r="L5" i="2"/>
  <c r="N5" i="2"/>
  <c r="L6" i="2"/>
  <c r="M6" i="2"/>
  <c r="N6" i="2"/>
  <c r="K3" i="2"/>
  <c r="K6" i="2"/>
  <c r="K2" i="2"/>
  <c r="I21" i="2" l="1"/>
  <c r="I20" i="2"/>
  <c r="I19" i="2"/>
  <c r="I18" i="2"/>
  <c r="I17" i="2"/>
  <c r="I32" i="2" l="1"/>
  <c r="J34" i="2"/>
  <c r="J35" i="2"/>
  <c r="J32" i="2"/>
  <c r="J37" i="2" s="1"/>
  <c r="J31" i="2"/>
  <c r="J36" i="2"/>
  <c r="I33" i="2"/>
  <c r="I34" i="2"/>
  <c r="I35" i="2"/>
  <c r="I27" i="2"/>
  <c r="I29" i="2" s="1"/>
  <c r="I26" i="2"/>
  <c r="J28" i="2"/>
  <c r="J27" i="2"/>
  <c r="J25" i="2"/>
  <c r="J18" i="2"/>
  <c r="J21" i="2"/>
  <c r="J23" i="2" s="1"/>
  <c r="J12" i="2"/>
  <c r="J13" i="2"/>
  <c r="J14" i="2"/>
  <c r="J11" i="2"/>
  <c r="J15" i="2" s="1"/>
  <c r="J10" i="2"/>
  <c r="J16" i="2" s="1"/>
  <c r="I10" i="2"/>
  <c r="I12" i="2"/>
  <c r="I11" i="2"/>
  <c r="I14" i="2"/>
  <c r="I13" i="2"/>
  <c r="J22" i="2" l="1"/>
  <c r="J29" i="2"/>
  <c r="I30" i="2"/>
  <c r="I16" i="2"/>
  <c r="I37" i="2"/>
  <c r="I23" i="2"/>
  <c r="I15" i="2"/>
  <c r="I36" i="2"/>
  <c r="J30" i="2"/>
  <c r="I22" i="2"/>
  <c r="E37" i="2" l="1"/>
  <c r="C37" i="2"/>
  <c r="D37" i="2"/>
  <c r="B37" i="2"/>
  <c r="C36" i="2"/>
  <c r="D36" i="2"/>
  <c r="E36" i="2"/>
  <c r="B36" i="2"/>
  <c r="C30" i="2"/>
  <c r="D30" i="2"/>
  <c r="E30" i="2"/>
  <c r="B30" i="2"/>
  <c r="C29" i="2"/>
  <c r="D29" i="2"/>
  <c r="E29" i="2"/>
  <c r="B29" i="2"/>
  <c r="C23" i="2"/>
  <c r="D23" i="2"/>
  <c r="E23" i="2"/>
  <c r="B23" i="2"/>
  <c r="C22" i="2"/>
  <c r="D22" i="2"/>
  <c r="E22" i="2"/>
  <c r="B22" i="2"/>
  <c r="C16" i="2"/>
  <c r="D16" i="2"/>
  <c r="E16" i="2"/>
  <c r="B16" i="2"/>
  <c r="C15" i="2"/>
  <c r="D15" i="2"/>
  <c r="E15" i="2"/>
  <c r="B15" i="2"/>
  <c r="C9" i="2"/>
  <c r="G30" i="2" s="1"/>
  <c r="D9" i="2"/>
  <c r="E9" i="2"/>
  <c r="B9" i="2"/>
  <c r="C8" i="2"/>
  <c r="D8" i="2"/>
  <c r="E8" i="2"/>
  <c r="B8" i="2"/>
  <c r="H10" i="2" l="1"/>
  <c r="H37" i="2"/>
  <c r="H11" i="2"/>
  <c r="H21" i="2"/>
  <c r="H22" i="2"/>
  <c r="H29" i="2"/>
  <c r="H30" i="2"/>
  <c r="H36" i="2"/>
  <c r="G36" i="2"/>
  <c r="G37" i="2"/>
  <c r="G11" i="2"/>
  <c r="G10" i="2"/>
  <c r="G29" i="2"/>
  <c r="G21" i="2"/>
  <c r="G22" i="2"/>
</calcChain>
</file>

<file path=xl/sharedStrings.xml><?xml version="1.0" encoding="utf-8"?>
<sst xmlns="http://schemas.openxmlformats.org/spreadsheetml/2006/main" count="895" uniqueCount="788">
  <si>
    <t>Experiment: Exp4_363_125a_30a_146a_20b  Selected Filter: SYBR Green I / HRM Dye (465-510)</t>
  </si>
  <si>
    <t>Include</t>
  </si>
  <si>
    <t>Color</t>
  </si>
  <si>
    <t>Pos</t>
  </si>
  <si>
    <t>Name</t>
  </si>
  <si>
    <t>Cp</t>
  </si>
  <si>
    <t>Concentration</t>
  </si>
  <si>
    <t>Standard</t>
  </si>
  <si>
    <t>Status</t>
  </si>
  <si>
    <t>A1</t>
  </si>
  <si>
    <t>Sample 1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</si>
  <si>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</si>
  <si>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</si>
  <si>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</si>
  <si>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</si>
  <si>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</si>
  <si>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</si>
  <si>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</si>
  <si>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</si>
  <si>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</si>
  <si>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</si>
  <si>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</si>
  <si>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</si>
  <si>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</si>
  <si>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</si>
  <si>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</si>
  <si>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</si>
  <si>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</si>
  <si>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</si>
  <si>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</si>
  <si>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</si>
  <si>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</si>
  <si>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</si>
  <si>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A13</t>
  </si>
  <si>
    <t>Sample 13</t>
  </si>
  <si>
    <t>A14</t>
  </si>
  <si>
    <t>Sample 14</t>
  </si>
  <si>
    <t>A15</t>
  </si>
  <si>
    <t>Sample 15</t>
  </si>
  <si>
    <t>A16</t>
  </si>
  <si>
    <t>Sample 16</t>
  </si>
  <si>
    <t>A17</t>
  </si>
  <si>
    <t>Sample 17</t>
  </si>
  <si>
    <t>A18</t>
  </si>
  <si>
    <t>Sample 18</t>
  </si>
  <si>
    <t>A19</t>
  </si>
  <si>
    <t>Sample 19</t>
  </si>
  <si>
    <t>A20</t>
  </si>
  <si>
    <t>Sample 20</t>
  </si>
  <si>
    <t>A21</t>
  </si>
  <si>
    <t>Sample 21</t>
  </si>
  <si>
    <t>A22</t>
  </si>
  <si>
    <t>Sample 22</t>
  </si>
  <si>
    <t>A23</t>
  </si>
  <si>
    <t>Sample 23</t>
  </si>
  <si>
    <t>A24</t>
  </si>
  <si>
    <t>Sample 24</t>
  </si>
  <si>
    <t>B1</t>
  </si>
  <si>
    <t>Sample 25</t>
  </si>
  <si>
    <t>B2</t>
  </si>
  <si>
    <t>Sample 26</t>
  </si>
  <si>
    <t>B3</t>
  </si>
  <si>
    <t>Sample 27</t>
  </si>
  <si>
    <t>B4</t>
  </si>
  <si>
    <t>Sample 28</t>
  </si>
  <si>
    <t>B5</t>
  </si>
  <si>
    <t>Sample 29</t>
  </si>
  <si>
    <t>B6</t>
  </si>
  <si>
    <t>Sample 30</t>
  </si>
  <si>
    <t>B7</t>
  </si>
  <si>
    <t>Sample 31</t>
  </si>
  <si>
    <t>B8</t>
  </si>
  <si>
    <t>Sample 32</t>
  </si>
  <si>
    <t>B9</t>
  </si>
  <si>
    <t>Sample 33</t>
  </si>
  <si>
    <t>B10</t>
  </si>
  <si>
    <t>Sample 34</t>
  </si>
  <si>
    <t>B11</t>
  </si>
  <si>
    <t>Sample 35</t>
  </si>
  <si>
    <t>B12</t>
  </si>
  <si>
    <t>Sample 36</t>
  </si>
  <si>
    <t>B13</t>
  </si>
  <si>
    <t>Sample 37</t>
  </si>
  <si>
    <t>B14</t>
  </si>
  <si>
    <t>Sample 38</t>
  </si>
  <si>
    <t>B15</t>
  </si>
  <si>
    <t>Sample 39</t>
  </si>
  <si>
    <t>B16</t>
  </si>
  <si>
    <t>Sample 40</t>
  </si>
  <si>
    <t>B17</t>
  </si>
  <si>
    <t>Sample 41</t>
  </si>
  <si>
    <t>B18</t>
  </si>
  <si>
    <t>Sample 42</t>
  </si>
  <si>
    <t>B19</t>
  </si>
  <si>
    <t>Sample 43</t>
  </si>
  <si>
    <t>B20</t>
  </si>
  <si>
    <t>Sample 44</t>
  </si>
  <si>
    <t>B21</t>
  </si>
  <si>
    <t>Sample 45</t>
  </si>
  <si>
    <t>B22</t>
  </si>
  <si>
    <t>Sample 46</t>
  </si>
  <si>
    <t>B23</t>
  </si>
  <si>
    <t>Sample 47</t>
  </si>
  <si>
    <t>B24</t>
  </si>
  <si>
    <t>Sample 48</t>
  </si>
  <si>
    <t>C1</t>
  </si>
  <si>
    <t>Sample 49</t>
  </si>
  <si>
    <t>C2</t>
  </si>
  <si>
    <t>Sample 50</t>
  </si>
  <si>
    <t>C3</t>
  </si>
  <si>
    <t>Sample 51</t>
  </si>
  <si>
    <t>C4</t>
  </si>
  <si>
    <t>Sample 52</t>
  </si>
  <si>
    <t>C5</t>
  </si>
  <si>
    <t>Sample 53</t>
  </si>
  <si>
    <t>C6</t>
  </si>
  <si>
    <t>Sample 54</t>
  </si>
  <si>
    <t>C7</t>
  </si>
  <si>
    <t>Sample 55</t>
  </si>
  <si>
    <t>C8</t>
  </si>
  <si>
    <t>Sample 56</t>
  </si>
  <si>
    <t>C9</t>
  </si>
  <si>
    <t>Sample 57</t>
  </si>
  <si>
    <t>C10</t>
  </si>
  <si>
    <t>Sample 58</t>
  </si>
  <si>
    <t>C11</t>
  </si>
  <si>
    <t>Sample 59</t>
  </si>
  <si>
    <t>C12</t>
  </si>
  <si>
    <t>Sample 60</t>
  </si>
  <si>
    <t>C13</t>
  </si>
  <si>
    <t>Sample 61</t>
  </si>
  <si>
    <t>C14</t>
  </si>
  <si>
    <t>Sample 62</t>
  </si>
  <si>
    <t>C15</t>
  </si>
  <si>
    <t>Sample 63</t>
  </si>
  <si>
    <t>C16</t>
  </si>
  <si>
    <t>Sample 64</t>
  </si>
  <si>
    <t>C17</t>
  </si>
  <si>
    <t>Sample 65</t>
  </si>
  <si>
    <t>C18</t>
  </si>
  <si>
    <t>Sample 66</t>
  </si>
  <si>
    <t>C19</t>
  </si>
  <si>
    <t>Sample 67</t>
  </si>
  <si>
    <t>C20</t>
  </si>
  <si>
    <t>Sample 68</t>
  </si>
  <si>
    <t>C21</t>
  </si>
  <si>
    <t>Sample 69</t>
  </si>
  <si>
    <t>C22</t>
  </si>
  <si>
    <t>Sample 70</t>
  </si>
  <si>
    <t>C23</t>
  </si>
  <si>
    <t>Sample 71</t>
  </si>
  <si>
    <t>C24</t>
  </si>
  <si>
    <t>Sample 72</t>
  </si>
  <si>
    <t>D1</t>
  </si>
  <si>
    <t>Sample 73</t>
  </si>
  <si>
    <t>D2</t>
  </si>
  <si>
    <t>Sample 74</t>
  </si>
  <si>
    <t>D3</t>
  </si>
  <si>
    <t>Sample 75</t>
  </si>
  <si>
    <t>D4</t>
  </si>
  <si>
    <t>Sample 76</t>
  </si>
  <si>
    <t>D5</t>
  </si>
  <si>
    <t>Sample 77</t>
  </si>
  <si>
    <t>D6</t>
  </si>
  <si>
    <t>Sample 78</t>
  </si>
  <si>
    <t>D7</t>
  </si>
  <si>
    <t>Sample 79</t>
  </si>
  <si>
    <t>D8</t>
  </si>
  <si>
    <t>Sample 80</t>
  </si>
  <si>
    <t>D9</t>
  </si>
  <si>
    <t>Sample 81</t>
  </si>
  <si>
    <t>D10</t>
  </si>
  <si>
    <t>Sample 82</t>
  </si>
  <si>
    <t>D11</t>
  </si>
  <si>
    <t>Sample 83</t>
  </si>
  <si>
    <t>D12</t>
  </si>
  <si>
    <t>Sample 84</t>
  </si>
  <si>
    <t>D13</t>
  </si>
  <si>
    <t>Sample 85</t>
  </si>
  <si>
    <t>D14</t>
  </si>
  <si>
    <t>Sample 86</t>
  </si>
  <si>
    <t>D15</t>
  </si>
  <si>
    <t>Sample 87</t>
  </si>
  <si>
    <t>D16</t>
  </si>
  <si>
    <t>Sample 88</t>
  </si>
  <si>
    <t>D17</t>
  </si>
  <si>
    <t>Sample 89</t>
  </si>
  <si>
    <t>D18</t>
  </si>
  <si>
    <t>Sample 90</t>
  </si>
  <si>
    <t>D19</t>
  </si>
  <si>
    <t>Sample 91</t>
  </si>
  <si>
    <t>D20</t>
  </si>
  <si>
    <t>Sample 92</t>
  </si>
  <si>
    <t>D21</t>
  </si>
  <si>
    <t>Sample 93</t>
  </si>
  <si>
    <t>D22</t>
  </si>
  <si>
    <t>Sample 94</t>
  </si>
  <si>
    <t>D23</t>
  </si>
  <si>
    <t>Sample 95</t>
  </si>
  <si>
    <t>D24</t>
  </si>
  <si>
    <t>Sample 96</t>
  </si>
  <si>
    <t>E1</t>
  </si>
  <si>
    <t>Sample 97</t>
  </si>
  <si>
    <t>E2</t>
  </si>
  <si>
    <t>Sample 98</t>
  </si>
  <si>
    <t>E3</t>
  </si>
  <si>
    <t>Sample 99</t>
  </si>
  <si>
    <t>E4</t>
  </si>
  <si>
    <t>Sample 100</t>
  </si>
  <si>
    <t>E5</t>
  </si>
  <si>
    <t>Sample 101</t>
  </si>
  <si>
    <t>E6</t>
  </si>
  <si>
    <t>Sample 102</t>
  </si>
  <si>
    <t>E7</t>
  </si>
  <si>
    <t>Sample 103</t>
  </si>
  <si>
    <t>E8</t>
  </si>
  <si>
    <t>Sample 104</t>
  </si>
  <si>
    <t>E9</t>
  </si>
  <si>
    <t>Sample 105</t>
  </si>
  <si>
    <t>E10</t>
  </si>
  <si>
    <t>Sample 106</t>
  </si>
  <si>
    <t>E11</t>
  </si>
  <si>
    <t>Sample 107</t>
  </si>
  <si>
    <t>E12</t>
  </si>
  <si>
    <t>Sample 108</t>
  </si>
  <si>
    <t>E13</t>
  </si>
  <si>
    <t>Sample 109</t>
  </si>
  <si>
    <t>E14</t>
  </si>
  <si>
    <t>Sample 110</t>
  </si>
  <si>
    <t>E15</t>
  </si>
  <si>
    <t>Sample 111</t>
  </si>
  <si>
    <t>E16</t>
  </si>
  <si>
    <t>Sample 112</t>
  </si>
  <si>
    <t>E17</t>
  </si>
  <si>
    <t>Sample 113</t>
  </si>
  <si>
    <t>E18</t>
  </si>
  <si>
    <t>Sample 114</t>
  </si>
  <si>
    <t>E19</t>
  </si>
  <si>
    <t>Sample 115</t>
  </si>
  <si>
    <t>E20</t>
  </si>
  <si>
    <t>Sample 116</t>
  </si>
  <si>
    <t>E21</t>
  </si>
  <si>
    <t>Sample 117</t>
  </si>
  <si>
    <t>E22</t>
  </si>
  <si>
    <t>Sample 118</t>
  </si>
  <si>
    <t>E23</t>
  </si>
  <si>
    <t>Sample 119</t>
  </si>
  <si>
    <t>E24</t>
  </si>
  <si>
    <t>Sample 120</t>
  </si>
  <si>
    <t>F1</t>
  </si>
  <si>
    <t>Sample 121</t>
  </si>
  <si>
    <t>F2</t>
  </si>
  <si>
    <t>Sample 122</t>
  </si>
  <si>
    <t>F3</t>
  </si>
  <si>
    <t>Sample 123</t>
  </si>
  <si>
    <t>F4</t>
  </si>
  <si>
    <t>Sample 124</t>
  </si>
  <si>
    <t>F5</t>
  </si>
  <si>
    <t>Sample 125</t>
  </si>
  <si>
    <t>F6</t>
  </si>
  <si>
    <t>Sample 126</t>
  </si>
  <si>
    <t>F7</t>
  </si>
  <si>
    <t>Sample 127</t>
  </si>
  <si>
    <t>F8</t>
  </si>
  <si>
    <t>Sample 128</t>
  </si>
  <si>
    <t>F9</t>
  </si>
  <si>
    <t>Sample 129</t>
  </si>
  <si>
    <t>F10</t>
  </si>
  <si>
    <t>Sample 130</t>
  </si>
  <si>
    <t>F11</t>
  </si>
  <si>
    <t>Sample 131</t>
  </si>
  <si>
    <t>F12</t>
  </si>
  <si>
    <t>Sample 132</t>
  </si>
  <si>
    <t>F13</t>
  </si>
  <si>
    <t>Sample 133</t>
  </si>
  <si>
    <t>F14</t>
  </si>
  <si>
    <t>Sample 134</t>
  </si>
  <si>
    <t>F15</t>
  </si>
  <si>
    <t>Sample 135</t>
  </si>
  <si>
    <t>F16</t>
  </si>
  <si>
    <t>Sample 136</t>
  </si>
  <si>
    <t>F17</t>
  </si>
  <si>
    <t>Sample 137</t>
  </si>
  <si>
    <t>F18</t>
  </si>
  <si>
    <t>Sample 138</t>
  </si>
  <si>
    <t>F19</t>
  </si>
  <si>
    <t>Sample 139</t>
  </si>
  <si>
    <t>F20</t>
  </si>
  <si>
    <t>Sample 140</t>
  </si>
  <si>
    <t>F21</t>
  </si>
  <si>
    <t>Sample 141</t>
  </si>
  <si>
    <t>F22</t>
  </si>
  <si>
    <t>Sample 142</t>
  </si>
  <si>
    <t>F23</t>
  </si>
  <si>
    <t>Sample 143</t>
  </si>
  <si>
    <t>F24</t>
  </si>
  <si>
    <t>Sample 144</t>
  </si>
  <si>
    <t>G1</t>
  </si>
  <si>
    <t>Sample 145</t>
  </si>
  <si>
    <t>G2</t>
  </si>
  <si>
    <t>Sample 146</t>
  </si>
  <si>
    <t>G3</t>
  </si>
  <si>
    <t>Sample 147</t>
  </si>
  <si>
    <t>G4</t>
  </si>
  <si>
    <t>Sample 148</t>
  </si>
  <si>
    <t>G5</t>
  </si>
  <si>
    <t>Sample 149</t>
  </si>
  <si>
    <t>G6</t>
  </si>
  <si>
    <t>Sample 150</t>
  </si>
  <si>
    <t>G7</t>
  </si>
  <si>
    <t>Sample 151</t>
  </si>
  <si>
    <t>G8</t>
  </si>
  <si>
    <t>Sample 152</t>
  </si>
  <si>
    <t>G9</t>
  </si>
  <si>
    <t>Sample 153</t>
  </si>
  <si>
    <t>G10</t>
  </si>
  <si>
    <t>Sample 154</t>
  </si>
  <si>
    <t>G11</t>
  </si>
  <si>
    <t>Sample 155</t>
  </si>
  <si>
    <t>G12</t>
  </si>
  <si>
    <t>Sample 156</t>
  </si>
  <si>
    <t>G13</t>
  </si>
  <si>
    <t>Sample 157</t>
  </si>
  <si>
    <t>G14</t>
  </si>
  <si>
    <t>Sample 158</t>
  </si>
  <si>
    <t>G15</t>
  </si>
  <si>
    <t>Sample 159</t>
  </si>
  <si>
    <t>G16</t>
  </si>
  <si>
    <t>Sample 160</t>
  </si>
  <si>
    <t>G17</t>
  </si>
  <si>
    <t>Sample 161</t>
  </si>
  <si>
    <t>G18</t>
  </si>
  <si>
    <t>Sample 162</t>
  </si>
  <si>
    <t>G19</t>
  </si>
  <si>
    <t>Sample 163</t>
  </si>
  <si>
    <t>G20</t>
  </si>
  <si>
    <t>Sample 164</t>
  </si>
  <si>
    <t>G21</t>
  </si>
  <si>
    <t>Sample 165</t>
  </si>
  <si>
    <t>G22</t>
  </si>
  <si>
    <t>Sample 166</t>
  </si>
  <si>
    <t>G23</t>
  </si>
  <si>
    <t>Sample 167</t>
  </si>
  <si>
    <t>G24</t>
  </si>
  <si>
    <t>Sample 168</t>
  </si>
  <si>
    <t>H1</t>
  </si>
  <si>
    <t>Sample 169</t>
  </si>
  <si>
    <t>H2</t>
  </si>
  <si>
    <t>Sample 170</t>
  </si>
  <si>
    <t>H3</t>
  </si>
  <si>
    <t>Sample 171</t>
  </si>
  <si>
    <t>H4</t>
  </si>
  <si>
    <t>Sample 172</t>
  </si>
  <si>
    <t>H5</t>
  </si>
  <si>
    <t>Sample 173</t>
  </si>
  <si>
    <t>H6</t>
  </si>
  <si>
    <t>Sample 174</t>
  </si>
  <si>
    <t>H7</t>
  </si>
  <si>
    <t>Sample 175</t>
  </si>
  <si>
    <t>H8</t>
  </si>
  <si>
    <t>Sample 176</t>
  </si>
  <si>
    <t>H9</t>
  </si>
  <si>
    <t>Sample 177</t>
  </si>
  <si>
    <t>H10</t>
  </si>
  <si>
    <t>Sample 178</t>
  </si>
  <si>
    <t>H11</t>
  </si>
  <si>
    <t>Sample 179</t>
  </si>
  <si>
    <t>H12</t>
  </si>
  <si>
    <t>Sample 180</t>
  </si>
  <si>
    <t>H13</t>
  </si>
  <si>
    <t>Sample 181</t>
  </si>
  <si>
    <t>H14</t>
  </si>
  <si>
    <t>Sample 182</t>
  </si>
  <si>
    <t>H15</t>
  </si>
  <si>
    <t>Sample 183</t>
  </si>
  <si>
    <t>H16</t>
  </si>
  <si>
    <t>Sample 184</t>
  </si>
  <si>
    <t>H17</t>
  </si>
  <si>
    <t>Sample 185</t>
  </si>
  <si>
    <t>H18</t>
  </si>
  <si>
    <t>Sample 186</t>
  </si>
  <si>
    <t>H19</t>
  </si>
  <si>
    <t>Sample 187</t>
  </si>
  <si>
    <t>H20</t>
  </si>
  <si>
    <t>Sample 188</t>
  </si>
  <si>
    <t>H21</t>
  </si>
  <si>
    <t>Sample 189</t>
  </si>
  <si>
    <t>H22</t>
  </si>
  <si>
    <t>Sample 190</t>
  </si>
  <si>
    <t>H23</t>
  </si>
  <si>
    <t>Sample 191</t>
  </si>
  <si>
    <t>H24</t>
  </si>
  <si>
    <t>Sample 192</t>
  </si>
  <si>
    <t>I1</t>
  </si>
  <si>
    <t>Sample 193</t>
  </si>
  <si>
    <t>I2</t>
  </si>
  <si>
    <t>Sample 194</t>
  </si>
  <si>
    <t>I3</t>
  </si>
  <si>
    <t>Sample 195</t>
  </si>
  <si>
    <t>I4</t>
  </si>
  <si>
    <t>Sample 196</t>
  </si>
  <si>
    <t>I5</t>
  </si>
  <si>
    <t>Sample 197</t>
  </si>
  <si>
    <t>I6</t>
  </si>
  <si>
    <t>Sample 198</t>
  </si>
  <si>
    <t>I7</t>
  </si>
  <si>
    <t>Sample 199</t>
  </si>
  <si>
    <t>I8</t>
  </si>
  <si>
    <t>Sample 200</t>
  </si>
  <si>
    <t>I9</t>
  </si>
  <si>
    <t>Sample 201</t>
  </si>
  <si>
    <t>I10</t>
  </si>
  <si>
    <t>Sample 202</t>
  </si>
  <si>
    <t>I11</t>
  </si>
  <si>
    <t>Sample 203</t>
  </si>
  <si>
    <t>I12</t>
  </si>
  <si>
    <t>Sample 204</t>
  </si>
  <si>
    <t>I13</t>
  </si>
  <si>
    <t>Sample 205</t>
  </si>
  <si>
    <t>I14</t>
  </si>
  <si>
    <t>Sample 206</t>
  </si>
  <si>
    <t>I15</t>
  </si>
  <si>
    <t>Sample 207</t>
  </si>
  <si>
    <t>I16</t>
  </si>
  <si>
    <t>Sample 208</t>
  </si>
  <si>
    <t>I17</t>
  </si>
  <si>
    <t>Sample 209</t>
  </si>
  <si>
    <t>I18</t>
  </si>
  <si>
    <t>Sample 210</t>
  </si>
  <si>
    <t>I19</t>
  </si>
  <si>
    <t>Sample 211</t>
  </si>
  <si>
    <t>I20</t>
  </si>
  <si>
    <t>Sample 212</t>
  </si>
  <si>
    <t>I21</t>
  </si>
  <si>
    <t>Sample 213</t>
  </si>
  <si>
    <t>I22</t>
  </si>
  <si>
    <t>Sample 214</t>
  </si>
  <si>
    <t>I23</t>
  </si>
  <si>
    <t>Sample 215</t>
  </si>
  <si>
    <t>I24</t>
  </si>
  <si>
    <t>Sample 216</t>
  </si>
  <si>
    <t>J1</t>
  </si>
  <si>
    <t>Sample 217</t>
  </si>
  <si>
    <t>J2</t>
  </si>
  <si>
    <t>Sample 218</t>
  </si>
  <si>
    <t>J3</t>
  </si>
  <si>
    <t>Sample 219</t>
  </si>
  <si>
    <t>J4</t>
  </si>
  <si>
    <t>Sample 220</t>
  </si>
  <si>
    <t>J5</t>
  </si>
  <si>
    <t>Sample 221</t>
  </si>
  <si>
    <t>J6</t>
  </si>
  <si>
    <t>Sample 222</t>
  </si>
  <si>
    <t>J7</t>
  </si>
  <si>
    <t>Sample 223</t>
  </si>
  <si>
    <t>J8</t>
  </si>
  <si>
    <t>Sample 224</t>
  </si>
  <si>
    <t>J9</t>
  </si>
  <si>
    <t>Sample 225</t>
  </si>
  <si>
    <t>J10</t>
  </si>
  <si>
    <t>Sample 226</t>
  </si>
  <si>
    <t>J11</t>
  </si>
  <si>
    <t>Sample 227</t>
  </si>
  <si>
    <t>J12</t>
  </si>
  <si>
    <t>Sample 228</t>
  </si>
  <si>
    <t>J13</t>
  </si>
  <si>
    <t>Sample 229</t>
  </si>
  <si>
    <t>J14</t>
  </si>
  <si>
    <t>Sample 230</t>
  </si>
  <si>
    <t>J15</t>
  </si>
  <si>
    <t>Sample 231</t>
  </si>
  <si>
    <t>J16</t>
  </si>
  <si>
    <t>Sample 232</t>
  </si>
  <si>
    <t>J17</t>
  </si>
  <si>
    <t>Sample 233</t>
  </si>
  <si>
    <t>J18</t>
  </si>
  <si>
    <t>Sample 234</t>
  </si>
  <si>
    <t>J19</t>
  </si>
  <si>
    <t>Sample 235</t>
  </si>
  <si>
    <t>J20</t>
  </si>
  <si>
    <t>Sample 236</t>
  </si>
  <si>
    <t>J21</t>
  </si>
  <si>
    <t>Sample 237</t>
  </si>
  <si>
    <t>J22</t>
  </si>
  <si>
    <t>Sample 238</t>
  </si>
  <si>
    <t>J23</t>
  </si>
  <si>
    <t>Sample 239</t>
  </si>
  <si>
    <t>J24</t>
  </si>
  <si>
    <t>Sample 240</t>
  </si>
  <si>
    <t>K1</t>
  </si>
  <si>
    <t>Sample 241</t>
  </si>
  <si>
    <t>K2</t>
  </si>
  <si>
    <t>Sample 242</t>
  </si>
  <si>
    <t>K3</t>
  </si>
  <si>
    <t>Sample 243</t>
  </si>
  <si>
    <t>K4</t>
  </si>
  <si>
    <t>Sample 244</t>
  </si>
  <si>
    <t>K5</t>
  </si>
  <si>
    <t>Sample 245</t>
  </si>
  <si>
    <t>K6</t>
  </si>
  <si>
    <t>Sample 246</t>
  </si>
  <si>
    <t>K7</t>
  </si>
  <si>
    <t>Sample 247</t>
  </si>
  <si>
    <t>K8</t>
  </si>
  <si>
    <t>Sample 248</t>
  </si>
  <si>
    <t>K9</t>
  </si>
  <si>
    <t>Sample 249</t>
  </si>
  <si>
    <t>K10</t>
  </si>
  <si>
    <t>Sample 250</t>
  </si>
  <si>
    <t>K11</t>
  </si>
  <si>
    <t>Sample 251</t>
  </si>
  <si>
    <t>K12</t>
  </si>
  <si>
    <t>Sample 252</t>
  </si>
  <si>
    <t>K13</t>
  </si>
  <si>
    <t>Sample 253</t>
  </si>
  <si>
    <t>K14</t>
  </si>
  <si>
    <t>Sample 254</t>
  </si>
  <si>
    <t>K15</t>
  </si>
  <si>
    <t>Sample 255</t>
  </si>
  <si>
    <t>K16</t>
  </si>
  <si>
    <t>Sample 256</t>
  </si>
  <si>
    <t>K17</t>
  </si>
  <si>
    <t>Sample 257</t>
  </si>
  <si>
    <t>K18</t>
  </si>
  <si>
    <t>Sample 258</t>
  </si>
  <si>
    <t>K19</t>
  </si>
  <si>
    <t>Sample 259</t>
  </si>
  <si>
    <t>K20</t>
  </si>
  <si>
    <t>Sample 260</t>
  </si>
  <si>
    <t>K21</t>
  </si>
  <si>
    <t>Sample 261</t>
  </si>
  <si>
    <t>K22</t>
  </si>
  <si>
    <t>Sample 262</t>
  </si>
  <si>
    <t>K23</t>
  </si>
  <si>
    <t>Sample 263</t>
  </si>
  <si>
    <t>K24</t>
  </si>
  <si>
    <t>Sample 264</t>
  </si>
  <si>
    <t>L1</t>
  </si>
  <si>
    <t>Sample 265</t>
  </si>
  <si>
    <t>L2</t>
  </si>
  <si>
    <t>Sample 266</t>
  </si>
  <si>
    <t>L3</t>
  </si>
  <si>
    <t>Sample 267</t>
  </si>
  <si>
    <t>L4</t>
  </si>
  <si>
    <t>Sample 268</t>
  </si>
  <si>
    <t>L5</t>
  </si>
  <si>
    <t>Sample 269</t>
  </si>
  <si>
    <t>L6</t>
  </si>
  <si>
    <t>Sample 270</t>
  </si>
  <si>
    <t>L7</t>
  </si>
  <si>
    <t>Sample 271</t>
  </si>
  <si>
    <t>L8</t>
  </si>
  <si>
    <t>Sample 272</t>
  </si>
  <si>
    <t>L9</t>
  </si>
  <si>
    <t>Sample 273</t>
  </si>
  <si>
    <t>L10</t>
  </si>
  <si>
    <t>Sample 274</t>
  </si>
  <si>
    <t>L11</t>
  </si>
  <si>
    <t>Sample 275</t>
  </si>
  <si>
    <t>L12</t>
  </si>
  <si>
    <t>Sample 276</t>
  </si>
  <si>
    <t>L13</t>
  </si>
  <si>
    <t>Sample 277</t>
  </si>
  <si>
    <t>L14</t>
  </si>
  <si>
    <t>Sample 278</t>
  </si>
  <si>
    <t>L15</t>
  </si>
  <si>
    <t>Sample 279</t>
  </si>
  <si>
    <t>L16</t>
  </si>
  <si>
    <t>Sample 280</t>
  </si>
  <si>
    <t>L17</t>
  </si>
  <si>
    <t>Sample 281</t>
  </si>
  <si>
    <t>L18</t>
  </si>
  <si>
    <t>Sample 282</t>
  </si>
  <si>
    <t>L19</t>
  </si>
  <si>
    <t>Sample 283</t>
  </si>
  <si>
    <t>L20</t>
  </si>
  <si>
    <t>Sample 284</t>
  </si>
  <si>
    <t>L21</t>
  </si>
  <si>
    <t>Sample 285</t>
  </si>
  <si>
    <t>L22</t>
  </si>
  <si>
    <t>Sample 286</t>
  </si>
  <si>
    <t>L23</t>
  </si>
  <si>
    <t>Sample 287</t>
  </si>
  <si>
    <t>L24</t>
  </si>
  <si>
    <t>Sample 288</t>
  </si>
  <si>
    <t>M1</t>
  </si>
  <si>
    <t>Sample 289</t>
  </si>
  <si>
    <t>M2</t>
  </si>
  <si>
    <t>Sample 290</t>
  </si>
  <si>
    <t>M3</t>
  </si>
  <si>
    <t>Sample 291</t>
  </si>
  <si>
    <t>M4</t>
  </si>
  <si>
    <t>Sample 292</t>
  </si>
  <si>
    <t>M5</t>
  </si>
  <si>
    <t>Sample 293</t>
  </si>
  <si>
    <t>M6</t>
  </si>
  <si>
    <t>Sample 294</t>
  </si>
  <si>
    <t>M7</t>
  </si>
  <si>
    <t>Sample 295</t>
  </si>
  <si>
    <t>M8</t>
  </si>
  <si>
    <t>Sample 296</t>
  </si>
  <si>
    <t>M9</t>
  </si>
  <si>
    <t>Sample 297</t>
  </si>
  <si>
    <t>M10</t>
  </si>
  <si>
    <t>Sample 298</t>
  </si>
  <si>
    <t>M11</t>
  </si>
  <si>
    <t>Sample 299</t>
  </si>
  <si>
    <t>M12</t>
  </si>
  <si>
    <t>Sample 300</t>
  </si>
  <si>
    <t>M13</t>
  </si>
  <si>
    <t>Sample 301</t>
  </si>
  <si>
    <t>M14</t>
  </si>
  <si>
    <t>Sample 302</t>
  </si>
  <si>
    <t>M15</t>
  </si>
  <si>
    <t>Sample 303</t>
  </si>
  <si>
    <t>M16</t>
  </si>
  <si>
    <t>Sample 304</t>
  </si>
  <si>
    <t>M17</t>
  </si>
  <si>
    <t>Sample 305</t>
  </si>
  <si>
    <t>M18</t>
  </si>
  <si>
    <t>Sample 306</t>
  </si>
  <si>
    <t>M19</t>
  </si>
  <si>
    <t>Sample 307</t>
  </si>
  <si>
    <t>M20</t>
  </si>
  <si>
    <t>Sample 308</t>
  </si>
  <si>
    <t>M21</t>
  </si>
  <si>
    <t>Sample 309</t>
  </si>
  <si>
    <t>M22</t>
  </si>
  <si>
    <t>Sample 310</t>
  </si>
  <si>
    <t>M23</t>
  </si>
  <si>
    <t>Sample 311</t>
  </si>
  <si>
    <t>M24</t>
  </si>
  <si>
    <t>Sample 312</t>
  </si>
  <si>
    <t>N1</t>
  </si>
  <si>
    <t>Sample 313</t>
  </si>
  <si>
    <t>N2</t>
  </si>
  <si>
    <t>Sample 314</t>
  </si>
  <si>
    <t>N3</t>
  </si>
  <si>
    <t>Sample 315</t>
  </si>
  <si>
    <t>N4</t>
  </si>
  <si>
    <t>Sample 316</t>
  </si>
  <si>
    <t>N5</t>
  </si>
  <si>
    <t>Sample 317</t>
  </si>
  <si>
    <t>N6</t>
  </si>
  <si>
    <t>Sample 318</t>
  </si>
  <si>
    <t>N7</t>
  </si>
  <si>
    <t>Sample 319</t>
  </si>
  <si>
    <t>N8</t>
  </si>
  <si>
    <t>Sample 320</t>
  </si>
  <si>
    <t>N9</t>
  </si>
  <si>
    <t>Sample 321</t>
  </si>
  <si>
    <t>N10</t>
  </si>
  <si>
    <t>Sample 322</t>
  </si>
  <si>
    <t>N11</t>
  </si>
  <si>
    <t>Sample 323</t>
  </si>
  <si>
    <t>N12</t>
  </si>
  <si>
    <t>Sample 324</t>
  </si>
  <si>
    <t>N13</t>
  </si>
  <si>
    <t>Sample 325</t>
  </si>
  <si>
    <t>N14</t>
  </si>
  <si>
    <t>Sample 326</t>
  </si>
  <si>
    <t>N15</t>
  </si>
  <si>
    <t>Sample 327</t>
  </si>
  <si>
    <t>N16</t>
  </si>
  <si>
    <t>Sample 328</t>
  </si>
  <si>
    <t>N17</t>
  </si>
  <si>
    <t>Sample 329</t>
  </si>
  <si>
    <t>N18</t>
  </si>
  <si>
    <t>Sample 330</t>
  </si>
  <si>
    <t>N19</t>
  </si>
  <si>
    <t>Sample 331</t>
  </si>
  <si>
    <t>N20</t>
  </si>
  <si>
    <t>Sample 332</t>
  </si>
  <si>
    <t>N21</t>
  </si>
  <si>
    <t>Sample 333</t>
  </si>
  <si>
    <t>N22</t>
  </si>
  <si>
    <t>Sample 334</t>
  </si>
  <si>
    <t>N23</t>
  </si>
  <si>
    <t>Sample 335</t>
  </si>
  <si>
    <t>N24</t>
  </si>
  <si>
    <t>Sample 336</t>
  </si>
  <si>
    <t>O1</t>
  </si>
  <si>
    <t>Sample 337</t>
  </si>
  <si>
    <t>O2</t>
  </si>
  <si>
    <t>Sample 338</t>
  </si>
  <si>
    <t>O3</t>
  </si>
  <si>
    <t>Sample 339</t>
  </si>
  <si>
    <t>O4</t>
  </si>
  <si>
    <t>Sample 340</t>
  </si>
  <si>
    <t>O5</t>
  </si>
  <si>
    <t>Sample 341</t>
  </si>
  <si>
    <t>O6</t>
  </si>
  <si>
    <t>Sample 342</t>
  </si>
  <si>
    <t>O7</t>
  </si>
  <si>
    <t>Sample 343</t>
  </si>
  <si>
    <t>O8</t>
  </si>
  <si>
    <t>Sample 344</t>
  </si>
  <si>
    <t>O9</t>
  </si>
  <si>
    <t>Sample 345</t>
  </si>
  <si>
    <t>O10</t>
  </si>
  <si>
    <t>Sample 346</t>
  </si>
  <si>
    <t>O11</t>
  </si>
  <si>
    <t>Sample 347</t>
  </si>
  <si>
    <t>O12</t>
  </si>
  <si>
    <t>Sample 348</t>
  </si>
  <si>
    <t>O13</t>
  </si>
  <si>
    <t>Sample 349</t>
  </si>
  <si>
    <t>O14</t>
  </si>
  <si>
    <t>Sample 350</t>
  </si>
  <si>
    <t>O15</t>
  </si>
  <si>
    <t>Sample 351</t>
  </si>
  <si>
    <t>O16</t>
  </si>
  <si>
    <t>Sample 352</t>
  </si>
  <si>
    <t>O17</t>
  </si>
  <si>
    <t>Sample 353</t>
  </si>
  <si>
    <t>O18</t>
  </si>
  <si>
    <t>Sample 354</t>
  </si>
  <si>
    <t>O19</t>
  </si>
  <si>
    <t>Sample 355</t>
  </si>
  <si>
    <t>O20</t>
  </si>
  <si>
    <t>Sample 356</t>
  </si>
  <si>
    <t>O21</t>
  </si>
  <si>
    <t>Sample 357</t>
  </si>
  <si>
    <t>O22</t>
  </si>
  <si>
    <t>Sample 358</t>
  </si>
  <si>
    <t>O23</t>
  </si>
  <si>
    <t>Sample 359</t>
  </si>
  <si>
    <t>O24</t>
  </si>
  <si>
    <t>Sample 360</t>
  </si>
  <si>
    <t>P1</t>
  </si>
  <si>
    <t>Sample 361</t>
  </si>
  <si>
    <t>P2</t>
  </si>
  <si>
    <t>Sample 362</t>
  </si>
  <si>
    <t>P3</t>
  </si>
  <si>
    <t>Sample 363</t>
  </si>
  <si>
    <t>P4</t>
  </si>
  <si>
    <t>Sample 364</t>
  </si>
  <si>
    <t>P5</t>
  </si>
  <si>
    <t>Sample 365</t>
  </si>
  <si>
    <t>P6</t>
  </si>
  <si>
    <t>Sample 366</t>
  </si>
  <si>
    <t>P7</t>
  </si>
  <si>
    <t>Sample 367</t>
  </si>
  <si>
    <t>P8</t>
  </si>
  <si>
    <t>Sample 368</t>
  </si>
  <si>
    <t>P9</t>
  </si>
  <si>
    <t>Sample 369</t>
  </si>
  <si>
    <t>P10</t>
  </si>
  <si>
    <t>Sample 370</t>
  </si>
  <si>
    <t>P11</t>
  </si>
  <si>
    <t>Sample 371</t>
  </si>
  <si>
    <t>P12</t>
  </si>
  <si>
    <t>Sample 372</t>
  </si>
  <si>
    <t>P13</t>
  </si>
  <si>
    <t>Sample 373</t>
  </si>
  <si>
    <t>P14</t>
  </si>
  <si>
    <t>Sample 374</t>
  </si>
  <si>
    <t>P15</t>
  </si>
  <si>
    <t>Sample 375</t>
  </si>
  <si>
    <t>P16</t>
  </si>
  <si>
    <t>Sample 376</t>
  </si>
  <si>
    <t>P17</t>
  </si>
  <si>
    <t>Sample 377</t>
  </si>
  <si>
    <t>P18</t>
  </si>
  <si>
    <t>Sample 378</t>
  </si>
  <si>
    <t>P19</t>
  </si>
  <si>
    <t>Sample 379</t>
  </si>
  <si>
    <t>P20</t>
  </si>
  <si>
    <t>Sample 380</t>
  </si>
  <si>
    <t>P21</t>
  </si>
  <si>
    <t>Sample 381</t>
  </si>
  <si>
    <t>P22</t>
  </si>
  <si>
    <t>Sample 382</t>
  </si>
  <si>
    <t>P23</t>
  </si>
  <si>
    <t>Sample 383</t>
  </si>
  <si>
    <t>P24</t>
  </si>
  <si>
    <t>Sample 384</t>
  </si>
  <si>
    <t>125a</t>
  </si>
  <si>
    <t>30a</t>
  </si>
  <si>
    <t>20b</t>
  </si>
  <si>
    <t>146a</t>
  </si>
  <si>
    <t>C1 exo</t>
  </si>
  <si>
    <t>GfP exo</t>
  </si>
  <si>
    <t>C1 cell</t>
  </si>
  <si>
    <t>Gfp cell</t>
  </si>
  <si>
    <t>Average</t>
  </si>
  <si>
    <t>sE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</si>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</sst>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(Sheet1!$G$11,Sheet1!$G$22,Sheet1!$G$30,Sheet1!$G$37)</c:f>
                <c:numCache>
                  <c:formatCode>General</c:formatCode>
                  <c:ptCount val="4"/>
                  <c:pt idx="0">
                    <c:v>-0.69035474868038893</c:v>
                  </c:pt>
                  <c:pt idx="1">
                    <c:v>-3.7233172146276474</c:v>
                  </c:pt>
                  <c:pt idx="2">
                    <c:v>-5.3704898969336963</c:v>
                  </c:pt>
                  <c:pt idx="3">
                    <c:v>-4.7713828556110123</c:v>
                  </c:pt>
                </c:numCache>
              </c:numRef>
            </c:plus>
            <c:minus>
              <c:numRef>
                <c:f>(Sheet1!$G$11,Sheet1!$G$22,Sheet1!$G$30,Sheet1!$G$37)</c:f>
                <c:numCache>
                  <c:formatCode>General</c:formatCode>
                  <c:ptCount val="4"/>
                  <c:pt idx="0">
                    <c:v>-0.69035474868038893</c:v>
                  </c:pt>
                  <c:pt idx="1">
                    <c:v>-3.7233172146276474</c:v>
                  </c:pt>
                  <c:pt idx="2">
                    <c:v>-5.3704898969336963</c:v>
                  </c:pt>
                  <c:pt idx="3">
                    <c:v>-4.7713828556110123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(Sheet1!$G$10,Sheet1!$G$21,Sheet1!$G$29,Sheet1!$G$36)</c:f>
              <c:numCache>
                <c:formatCode>General</c:formatCode>
                <c:ptCount val="4"/>
                <c:pt idx="0">
                  <c:v>-1.5289999999999964</c:v>
                </c:pt>
                <c:pt idx="1">
                  <c:v>-4.148499999999995</c:v>
                </c:pt>
                <c:pt idx="2">
                  <c:v>-4.8626666666666658</c:v>
                </c:pt>
                <c:pt idx="3">
                  <c:v>-6.4784999999999968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(Sheet1!$H$10,Sheet1!$H$21,Sheet1!$H$29,Sheet1!$H$36)</c:f>
              <c:numCache>
                <c:formatCode>General</c:formatCode>
                <c:ptCount val="4"/>
                <c:pt idx="0">
                  <c:v>-2.0341666666666676</c:v>
                </c:pt>
                <c:pt idx="1">
                  <c:v>-0.5833333333333357</c:v>
                </c:pt>
                <c:pt idx="2">
                  <c:v>-3.2049999999999983</c:v>
                </c:pt>
                <c:pt idx="3">
                  <c:v>-8.8424999999999994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618640"/>
        <c:axId val="211216368"/>
      </c:barChart>
      <c:catAx>
        <c:axId val="21561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16368"/>
        <c:crosses val="autoZero"/>
        <c:auto val="1"/>
        <c:lblAlgn val="ctr"/>
        <c:lblOffset val="100"/>
        <c:noMultiLvlLbl val="0"/>
      </c:catAx>
      <c:valAx>
        <c:axId val="21121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1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(Sheet1!$I$15,Sheet1!$I$22,Sheet1!$I$29,Sheet1!$I$36)</c:f>
              <c:numCache>
                <c:formatCode>General</c:formatCode>
                <c:ptCount val="4"/>
                <c:pt idx="0">
                  <c:v>-1.0379999999999991</c:v>
                </c:pt>
                <c:pt idx="1">
                  <c:v>-1.6359999999999992</c:v>
                </c:pt>
                <c:pt idx="2">
                  <c:v>1.1650000000000009</c:v>
                </c:pt>
                <c:pt idx="3">
                  <c:v>-2.2499999999999991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(Sheet1!$J$15,Sheet1!$J$22,Sheet1!$J$29,Sheet1!$J$36)</c:f>
              <c:numCache>
                <c:formatCode>General</c:formatCode>
                <c:ptCount val="4"/>
                <c:pt idx="0">
                  <c:v>-5.9359999999999999</c:v>
                </c:pt>
                <c:pt idx="1">
                  <c:v>-1.3100000000000005</c:v>
                </c:pt>
                <c:pt idx="2">
                  <c:v>-12.520000000000001</c:v>
                </c:pt>
                <c:pt idx="3">
                  <c:v>-15.557500000000001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16640"/>
        <c:axId val="36315520"/>
      </c:barChart>
      <c:catAx>
        <c:axId val="3631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15520"/>
        <c:crosses val="autoZero"/>
        <c:auto val="1"/>
        <c:lblAlgn val="ctr"/>
        <c:lblOffset val="100"/>
        <c:noMultiLvlLbl val="0"/>
      </c:catAx>
      <c:valAx>
        <c:axId val="363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1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585787</xdr:colOff>
      <xdr:row>39</xdr:row>
      <xdr:rowOff>4762</xdr:rowOff>
    </xdr:from>
    <xdr:to>
      <xdr:col>19</xdr:col>
      <xdr:colOff>280987</xdr:colOff>
      <xdr:row>53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500062</xdr:colOff>
      <xdr:row>7</xdr:row>
      <xdr:rowOff>109537</xdr:rowOff>
    </xdr:from>
    <xdr:to>
      <xdr:col>27</xdr:col>
      <xdr:colOff>195262</xdr:colOff>
      <xdr:row>21</xdr:row>
      <xdr:rowOff>185737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opLeftCell="A7" workbookViewId="0">
      <selection activeCell="E33" sqref="E3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777</v>
      </c>
      <c r="B3">
        <v>255</v>
      </c>
      <c r="C3" t="s">
        <v>9</v>
      </c>
      <c r="D3" t="s">
        <v>10</v>
      </c>
      <c r="E3">
        <v>28.42</v>
      </c>
      <c r="G3">
        <v>0</v>
      </c>
    </row>
    <row r="4" spans="1:8" x14ac:dyDescent="0.25">
      <c r="A4" t="s">
        <v>777</v>
      </c>
      <c r="B4">
        <v>255</v>
      </c>
      <c r="C4" t="s">
        <v>11</v>
      </c>
      <c r="D4" t="s">
        <v>12</v>
      </c>
      <c r="E4">
        <v>19.53</v>
      </c>
      <c r="G4">
        <v>0</v>
      </c>
    </row>
    <row r="5" spans="1:8" x14ac:dyDescent="0.25">
      <c r="A5" t="s">
        <v>777</v>
      </c>
      <c r="B5">
        <v>255</v>
      </c>
      <c r="C5" t="s">
        <v>13</v>
      </c>
      <c r="D5" t="s">
        <v>14</v>
      </c>
      <c r="E5">
        <v>20.55</v>
      </c>
      <c r="G5">
        <v>0</v>
      </c>
    </row>
    <row r="6" spans="1:8" x14ac:dyDescent="0.25">
      <c r="A6" t="s">
        <v>777</v>
      </c>
      <c r="B6">
        <v>255</v>
      </c>
      <c r="C6" t="s">
        <v>15</v>
      </c>
      <c r="D6" t="s">
        <v>16</v>
      </c>
      <c r="E6">
        <v>28.61</v>
      </c>
      <c r="G6">
        <v>0</v>
      </c>
    </row>
    <row r="7" spans="1:8" x14ac:dyDescent="0.25">
      <c r="A7" t="s">
        <v>777</v>
      </c>
      <c r="B7">
        <v>255</v>
      </c>
      <c r="C7" t="s">
        <v>17</v>
      </c>
      <c r="D7" t="s">
        <v>18</v>
      </c>
      <c r="E7">
        <v>30.71</v>
      </c>
      <c r="G7">
        <v>0</v>
      </c>
    </row>
    <row r="8" spans="1:8" x14ac:dyDescent="0.25">
      <c r="A8" t="s">
        <v>777</v>
      </c>
      <c r="B8">
        <v>65280</v>
      </c>
      <c r="C8" t="s">
        <v>19</v>
      </c>
      <c r="D8" t="s">
        <v>20</v>
      </c>
      <c r="G8">
        <v>0</v>
      </c>
    </row>
    <row r="9" spans="1:8" x14ac:dyDescent="0.25">
      <c r="A9" t="s">
        <v>777</v>
      </c>
      <c r="B9">
        <v>255</v>
      </c>
      <c r="C9" t="s">
        <v>21</v>
      </c>
      <c r="D9" t="s">
        <v>22</v>
      </c>
      <c r="E9">
        <v>42.56</v>
      </c>
      <c r="G9">
        <v>0</v>
      </c>
    </row>
    <row r="10" spans="1:8" x14ac:dyDescent="0.25">
      <c r="A10" t="s">
        <v>777</v>
      </c>
      <c r="B10">
        <v>255</v>
      </c>
      <c r="C10" t="s">
        <v>23</v>
      </c>
      <c r="D10" t="s">
        <v>24</v>
      </c>
      <c r="E10">
        <v>12.53</v>
      </c>
      <c r="G10">
        <v>0</v>
      </c>
    </row>
    <row r="11" spans="1:8" x14ac:dyDescent="0.25">
      <c r="A11" t="s">
        <v>777</v>
      </c>
      <c r="B11">
        <v>255</v>
      </c>
      <c r="C11" t="s">
        <v>25</v>
      </c>
      <c r="D11" t="s">
        <v>26</v>
      </c>
      <c r="E11">
        <v>15.57</v>
      </c>
      <c r="G11">
        <v>0</v>
      </c>
    </row>
    <row r="12" spans="1:8" x14ac:dyDescent="0.25">
      <c r="A12" t="s">
        <v>777</v>
      </c>
      <c r="B12">
        <v>255</v>
      </c>
      <c r="C12" t="s">
        <v>27</v>
      </c>
      <c r="D12" t="s">
        <v>28</v>
      </c>
      <c r="E12">
        <v>21.58</v>
      </c>
      <c r="G12">
        <v>0</v>
      </c>
    </row>
    <row r="13" spans="1:8" x14ac:dyDescent="0.25">
      <c r="A13" t="s">
        <v>777</v>
      </c>
      <c r="B13">
        <v>65280</v>
      </c>
      <c r="C13" t="s">
        <v>29</v>
      </c>
      <c r="D13" t="s">
        <v>30</v>
      </c>
      <c r="G13">
        <v>0</v>
      </c>
    </row>
    <row r="14" spans="1:8" x14ac:dyDescent="0.25">
      <c r="A14" t="s">
        <v>777</v>
      </c>
      <c r="B14">
        <v>255</v>
      </c>
      <c r="C14" t="s">
        <v>31</v>
      </c>
      <c r="D14" t="s">
        <v>32</v>
      </c>
      <c r="E14">
        <v>27.61</v>
      </c>
      <c r="G14">
        <v>0</v>
      </c>
    </row>
    <row r="15" spans="1:8" x14ac:dyDescent="0.25">
      <c r="A15" t="s">
        <v>777</v>
      </c>
      <c r="B15">
        <v>255</v>
      </c>
      <c r="C15" t="s">
        <v>33</v>
      </c>
      <c r="D15" t="s">
        <v>34</v>
      </c>
      <c r="E15">
        <v>17.989999999999998</v>
      </c>
      <c r="G15">
        <v>0</v>
      </c>
    </row>
    <row r="16" spans="1:8" x14ac:dyDescent="0.25">
      <c r="A16" t="s">
        <v>777</v>
      </c>
      <c r="B16">
        <v>255</v>
      </c>
      <c r="C16" t="s">
        <v>35</v>
      </c>
      <c r="D16" t="s">
        <v>36</v>
      </c>
      <c r="E16">
        <v>24.48</v>
      </c>
      <c r="G16">
        <v>0</v>
      </c>
    </row>
    <row r="17" spans="1:7" x14ac:dyDescent="0.25">
      <c r="A17" t="s">
        <v>777</v>
      </c>
      <c r="B17">
        <v>255</v>
      </c>
      <c r="C17" t="s">
        <v>37</v>
      </c>
      <c r="D17" t="s">
        <v>38</v>
      </c>
      <c r="E17">
        <v>32.83</v>
      </c>
      <c r="G17">
        <v>0</v>
      </c>
    </row>
    <row r="18" spans="1:7" x14ac:dyDescent="0.25">
      <c r="A18" t="s">
        <v>777</v>
      </c>
      <c r="B18">
        <v>255</v>
      </c>
      <c r="C18" t="s">
        <v>39</v>
      </c>
      <c r="D18" t="s">
        <v>40</v>
      </c>
      <c r="E18">
        <v>20.67</v>
      </c>
      <c r="G18">
        <v>0</v>
      </c>
    </row>
    <row r="19" spans="1:7" x14ac:dyDescent="0.25">
      <c r="A19" t="s">
        <v>777</v>
      </c>
      <c r="B19">
        <v>255</v>
      </c>
      <c r="C19" t="s">
        <v>41</v>
      </c>
      <c r="D19" t="s">
        <v>42</v>
      </c>
      <c r="E19">
        <v>25.96</v>
      </c>
      <c r="G19">
        <v>0</v>
      </c>
    </row>
    <row r="20" spans="1:7" x14ac:dyDescent="0.25">
      <c r="A20" t="s">
        <v>777</v>
      </c>
      <c r="B20">
        <v>255</v>
      </c>
      <c r="C20" t="s">
        <v>43</v>
      </c>
      <c r="D20" t="s">
        <v>44</v>
      </c>
      <c r="E20">
        <v>16.18</v>
      </c>
      <c r="G20">
        <v>0</v>
      </c>
    </row>
    <row r="21" spans="1:7" x14ac:dyDescent="0.25">
      <c r="A21" t="s">
        <v>777</v>
      </c>
      <c r="B21">
        <v>255</v>
      </c>
      <c r="C21" t="s">
        <v>45</v>
      </c>
      <c r="D21" t="s">
        <v>46</v>
      </c>
      <c r="E21">
        <v>40.47</v>
      </c>
      <c r="G21">
        <v>0</v>
      </c>
    </row>
    <row r="22" spans="1:7" x14ac:dyDescent="0.25">
      <c r="A22" t="s">
        <v>777</v>
      </c>
      <c r="B22">
        <v>255</v>
      </c>
      <c r="C22" t="s">
        <v>47</v>
      </c>
      <c r="D22" t="s">
        <v>48</v>
      </c>
      <c r="E22">
        <v>21.54</v>
      </c>
      <c r="G22">
        <v>0</v>
      </c>
    </row>
    <row r="23" spans="1:7" x14ac:dyDescent="0.25">
      <c r="A23" t="s">
        <v>777</v>
      </c>
      <c r="B23">
        <v>255</v>
      </c>
      <c r="C23" t="s">
        <v>49</v>
      </c>
      <c r="D23" t="s">
        <v>50</v>
      </c>
      <c r="E23">
        <v>24.09</v>
      </c>
      <c r="G23">
        <v>0</v>
      </c>
    </row>
    <row r="24" spans="1:7" x14ac:dyDescent="0.25">
      <c r="A24" t="b">
        <v>1</v>
      </c>
      <c r="B24">
        <v>65280</v>
      </c>
      <c r="C24" t="s">
        <v>51</v>
      </c>
      <c r="D24" t="s">
        <v>52</v>
      </c>
      <c r="G24">
        <v>0</v>
      </c>
    </row>
    <row r="25" spans="1:7" x14ac:dyDescent="0.25">
      <c r="A25" t="b">
        <v>1</v>
      </c>
      <c r="B25">
        <v>65280</v>
      </c>
      <c r="C25" t="s">
        <v>53</v>
      </c>
      <c r="D25" t="s">
        <v>54</v>
      </c>
      <c r="G25">
        <v>0</v>
      </c>
    </row>
    <row r="26" spans="1:7" x14ac:dyDescent="0.25">
      <c r="A26" t="b">
        <v>1</v>
      </c>
      <c r="B26">
        <v>65280</v>
      </c>
      <c r="C26" t="s">
        <v>55</v>
      </c>
      <c r="D26" t="s">
        <v>56</v>
      </c>
      <c r="G26">
        <v>0</v>
      </c>
    </row>
    <row r="27" spans="1:7" x14ac:dyDescent="0.25">
      <c r="A27">
        <v>363</v>
      </c>
      <c r="B27">
        <v>255</v>
      </c>
      <c r="C27" t="s">
        <v>57</v>
      </c>
      <c r="D27" t="s">
        <v>58</v>
      </c>
      <c r="E27">
        <v>25.78</v>
      </c>
      <c r="G27">
        <v>0</v>
      </c>
    </row>
    <row r="28" spans="1:7" x14ac:dyDescent="0.25">
      <c r="A28">
        <v>363</v>
      </c>
      <c r="B28">
        <v>255</v>
      </c>
      <c r="C28" t="s">
        <v>59</v>
      </c>
      <c r="D28" t="s">
        <v>60</v>
      </c>
      <c r="E28">
        <v>23.55</v>
      </c>
      <c r="G28">
        <v>0</v>
      </c>
    </row>
    <row r="29" spans="1:7" x14ac:dyDescent="0.25">
      <c r="A29">
        <v>363</v>
      </c>
      <c r="B29">
        <v>255</v>
      </c>
      <c r="C29" t="s">
        <v>61</v>
      </c>
      <c r="D29" t="s">
        <v>62</v>
      </c>
      <c r="E29">
        <v>16.71</v>
      </c>
      <c r="G29">
        <v>0</v>
      </c>
    </row>
    <row r="30" spans="1:7" x14ac:dyDescent="0.25">
      <c r="A30">
        <v>363</v>
      </c>
      <c r="B30">
        <v>255</v>
      </c>
      <c r="C30" t="s">
        <v>63</v>
      </c>
      <c r="D30" t="s">
        <v>64</v>
      </c>
      <c r="E30">
        <v>29.33</v>
      </c>
      <c r="G30">
        <v>0</v>
      </c>
    </row>
    <row r="31" spans="1:7" x14ac:dyDescent="0.25">
      <c r="A31">
        <v>363</v>
      </c>
      <c r="B31">
        <v>255</v>
      </c>
      <c r="C31" t="s">
        <v>65</v>
      </c>
      <c r="D31" t="s">
        <v>66</v>
      </c>
      <c r="E31">
        <v>27.82</v>
      </c>
      <c r="G31">
        <v>0</v>
      </c>
    </row>
    <row r="32" spans="1:7" x14ac:dyDescent="0.25">
      <c r="A32">
        <v>363</v>
      </c>
      <c r="B32">
        <v>65280</v>
      </c>
      <c r="C32" t="s">
        <v>67</v>
      </c>
      <c r="D32" t="s">
        <v>68</v>
      </c>
      <c r="G32">
        <v>0</v>
      </c>
    </row>
    <row r="33" spans="1:7" x14ac:dyDescent="0.25">
      <c r="A33">
        <v>363</v>
      </c>
      <c r="B33">
        <v>255</v>
      </c>
      <c r="C33" t="s">
        <v>69</v>
      </c>
      <c r="D33" t="s">
        <v>70</v>
      </c>
      <c r="E33">
        <v>37.35</v>
      </c>
      <c r="G33">
        <v>0</v>
      </c>
    </row>
    <row r="34" spans="1:7" x14ac:dyDescent="0.25">
      <c r="A34">
        <v>363</v>
      </c>
      <c r="B34">
        <v>255</v>
      </c>
      <c r="C34" t="s">
        <v>71</v>
      </c>
      <c r="D34" t="s">
        <v>72</v>
      </c>
      <c r="E34">
        <v>10.48</v>
      </c>
      <c r="G34">
        <v>0</v>
      </c>
    </row>
    <row r="35" spans="1:7" x14ac:dyDescent="0.25">
      <c r="A35">
        <v>363</v>
      </c>
      <c r="B35">
        <v>255</v>
      </c>
      <c r="C35" t="s">
        <v>73</v>
      </c>
      <c r="D35" t="s">
        <v>74</v>
      </c>
      <c r="E35">
        <v>13.84</v>
      </c>
      <c r="G35">
        <v>0</v>
      </c>
    </row>
    <row r="36" spans="1:7" x14ac:dyDescent="0.25">
      <c r="A36">
        <v>363</v>
      </c>
      <c r="B36">
        <v>255</v>
      </c>
      <c r="C36" t="s">
        <v>75</v>
      </c>
      <c r="D36" t="s">
        <v>76</v>
      </c>
      <c r="E36">
        <v>20.75</v>
      </c>
      <c r="G36">
        <v>0</v>
      </c>
    </row>
    <row r="37" spans="1:7" x14ac:dyDescent="0.25">
      <c r="A37">
        <v>363</v>
      </c>
      <c r="B37">
        <v>65280</v>
      </c>
      <c r="C37" t="s">
        <v>77</v>
      </c>
      <c r="D37" t="s">
        <v>78</v>
      </c>
      <c r="G37">
        <v>0</v>
      </c>
    </row>
    <row r="38" spans="1:7" x14ac:dyDescent="0.25">
      <c r="A38">
        <v>363</v>
      </c>
      <c r="B38">
        <v>255</v>
      </c>
      <c r="C38" t="s">
        <v>79</v>
      </c>
      <c r="D38" t="s">
        <v>80</v>
      </c>
      <c r="E38">
        <v>25.03</v>
      </c>
      <c r="G38">
        <v>0</v>
      </c>
    </row>
    <row r="39" spans="1:7" x14ac:dyDescent="0.25">
      <c r="A39">
        <v>363</v>
      </c>
      <c r="B39">
        <v>255</v>
      </c>
      <c r="C39" t="s">
        <v>81</v>
      </c>
      <c r="D39" t="s">
        <v>82</v>
      </c>
      <c r="E39">
        <v>22.14</v>
      </c>
      <c r="G39">
        <v>0</v>
      </c>
    </row>
    <row r="40" spans="1:7" x14ac:dyDescent="0.25">
      <c r="A40">
        <v>363</v>
      </c>
      <c r="B40">
        <v>255</v>
      </c>
      <c r="C40" t="s">
        <v>83</v>
      </c>
      <c r="D40" t="s">
        <v>84</v>
      </c>
      <c r="E40">
        <v>21.54</v>
      </c>
      <c r="G40">
        <v>0</v>
      </c>
    </row>
    <row r="41" spans="1:7" x14ac:dyDescent="0.25">
      <c r="A41">
        <v>363</v>
      </c>
      <c r="B41">
        <v>255</v>
      </c>
      <c r="C41" t="s">
        <v>85</v>
      </c>
      <c r="D41" t="s">
        <v>86</v>
      </c>
      <c r="E41">
        <v>37.99</v>
      </c>
      <c r="G41">
        <v>0</v>
      </c>
    </row>
    <row r="42" spans="1:7" x14ac:dyDescent="0.25">
      <c r="A42">
        <v>363</v>
      </c>
      <c r="B42">
        <v>255</v>
      </c>
      <c r="C42" t="s">
        <v>87</v>
      </c>
      <c r="D42" t="s">
        <v>88</v>
      </c>
      <c r="E42">
        <v>28.58</v>
      </c>
      <c r="G42">
        <v>0</v>
      </c>
    </row>
    <row r="43" spans="1:7" x14ac:dyDescent="0.25">
      <c r="A43">
        <v>363</v>
      </c>
      <c r="B43">
        <v>255</v>
      </c>
      <c r="C43" t="s">
        <v>89</v>
      </c>
      <c r="D43" t="s">
        <v>90</v>
      </c>
      <c r="E43">
        <v>25.89</v>
      </c>
      <c r="G43">
        <v>0</v>
      </c>
    </row>
    <row r="44" spans="1:7" x14ac:dyDescent="0.25">
      <c r="A44">
        <v>363</v>
      </c>
      <c r="B44">
        <v>255</v>
      </c>
      <c r="C44" t="s">
        <v>91</v>
      </c>
      <c r="D44" t="s">
        <v>92</v>
      </c>
      <c r="E44">
        <v>23.8</v>
      </c>
      <c r="G44">
        <v>0</v>
      </c>
    </row>
    <row r="45" spans="1:7" x14ac:dyDescent="0.25">
      <c r="A45">
        <v>363</v>
      </c>
      <c r="B45">
        <v>65280</v>
      </c>
      <c r="C45" t="s">
        <v>93</v>
      </c>
      <c r="D45" t="s">
        <v>94</v>
      </c>
      <c r="G45">
        <v>0</v>
      </c>
    </row>
    <row r="46" spans="1:7" x14ac:dyDescent="0.25">
      <c r="A46">
        <v>363</v>
      </c>
      <c r="B46">
        <v>255</v>
      </c>
      <c r="C46" t="s">
        <v>95</v>
      </c>
      <c r="D46" t="s">
        <v>96</v>
      </c>
      <c r="E46">
        <v>14.94</v>
      </c>
      <c r="G46">
        <v>0</v>
      </c>
    </row>
    <row r="47" spans="1:7" x14ac:dyDescent="0.25">
      <c r="A47">
        <v>363</v>
      </c>
      <c r="B47">
        <v>65280</v>
      </c>
      <c r="C47" t="s">
        <v>97</v>
      </c>
      <c r="D47" t="s">
        <v>98</v>
      </c>
      <c r="G47">
        <v>0</v>
      </c>
    </row>
    <row r="48" spans="1:7" x14ac:dyDescent="0.25">
      <c r="A48" t="b">
        <v>1</v>
      </c>
      <c r="B48">
        <v>65280</v>
      </c>
      <c r="C48" t="s">
        <v>99</v>
      </c>
      <c r="D48" t="s">
        <v>100</v>
      </c>
      <c r="G48">
        <v>0</v>
      </c>
    </row>
    <row r="49" spans="1:7" x14ac:dyDescent="0.25">
      <c r="A49" t="b">
        <v>1</v>
      </c>
      <c r="B49">
        <v>65280</v>
      </c>
      <c r="C49" t="s">
        <v>101</v>
      </c>
      <c r="D49" t="s">
        <v>102</v>
      </c>
      <c r="G49">
        <v>0</v>
      </c>
    </row>
    <row r="50" spans="1:7" x14ac:dyDescent="0.25">
      <c r="A50" t="b">
        <v>1</v>
      </c>
      <c r="B50">
        <v>65280</v>
      </c>
      <c r="C50" t="s">
        <v>103</v>
      </c>
      <c r="D50" t="s">
        <v>104</v>
      </c>
      <c r="G50">
        <v>0</v>
      </c>
    </row>
    <row r="51" spans="1:7" x14ac:dyDescent="0.25">
      <c r="A51" t="s">
        <v>778</v>
      </c>
      <c r="B51">
        <v>255</v>
      </c>
      <c r="C51" t="s">
        <v>105</v>
      </c>
      <c r="D51" t="s">
        <v>106</v>
      </c>
      <c r="E51">
        <v>27.77</v>
      </c>
      <c r="G51">
        <v>0</v>
      </c>
    </row>
    <row r="52" spans="1:7" x14ac:dyDescent="0.25">
      <c r="A52" t="s">
        <v>778</v>
      </c>
      <c r="B52">
        <v>255</v>
      </c>
      <c r="C52" t="s">
        <v>107</v>
      </c>
      <c r="D52" t="s">
        <v>108</v>
      </c>
      <c r="E52">
        <v>18.73</v>
      </c>
      <c r="G52">
        <v>0</v>
      </c>
    </row>
    <row r="53" spans="1:7" x14ac:dyDescent="0.25">
      <c r="A53" t="s">
        <v>778</v>
      </c>
      <c r="B53">
        <v>255</v>
      </c>
      <c r="C53" t="s">
        <v>109</v>
      </c>
      <c r="D53" t="s">
        <v>110</v>
      </c>
      <c r="E53">
        <v>11.4</v>
      </c>
      <c r="G53">
        <v>0</v>
      </c>
    </row>
    <row r="54" spans="1:7" x14ac:dyDescent="0.25">
      <c r="A54" t="s">
        <v>778</v>
      </c>
      <c r="B54">
        <v>255</v>
      </c>
      <c r="C54" t="s">
        <v>111</v>
      </c>
      <c r="D54" t="s">
        <v>112</v>
      </c>
      <c r="E54">
        <v>23.16</v>
      </c>
      <c r="G54">
        <v>0</v>
      </c>
    </row>
    <row r="55" spans="1:7" x14ac:dyDescent="0.25">
      <c r="A55" t="s">
        <v>778</v>
      </c>
      <c r="B55">
        <v>255</v>
      </c>
      <c r="C55" t="s">
        <v>113</v>
      </c>
      <c r="D55" t="s">
        <v>114</v>
      </c>
      <c r="E55">
        <v>25.55</v>
      </c>
      <c r="G55">
        <v>0</v>
      </c>
    </row>
    <row r="56" spans="1:7" x14ac:dyDescent="0.25">
      <c r="A56" t="s">
        <v>778</v>
      </c>
      <c r="B56">
        <v>65280</v>
      </c>
      <c r="C56" t="s">
        <v>115</v>
      </c>
      <c r="D56" t="s">
        <v>116</v>
      </c>
      <c r="G56">
        <v>0</v>
      </c>
    </row>
    <row r="57" spans="1:7" x14ac:dyDescent="0.25">
      <c r="A57" t="s">
        <v>778</v>
      </c>
      <c r="B57">
        <v>65280</v>
      </c>
      <c r="C57" t="s">
        <v>117</v>
      </c>
      <c r="D57" t="s">
        <v>118</v>
      </c>
      <c r="G57">
        <v>0</v>
      </c>
    </row>
    <row r="58" spans="1:7" x14ac:dyDescent="0.25">
      <c r="A58" t="s">
        <v>778</v>
      </c>
      <c r="B58">
        <v>255</v>
      </c>
      <c r="C58" t="s">
        <v>119</v>
      </c>
      <c r="D58" t="s">
        <v>120</v>
      </c>
      <c r="E58">
        <v>11.87</v>
      </c>
      <c r="G58">
        <v>0</v>
      </c>
    </row>
    <row r="59" spans="1:7" x14ac:dyDescent="0.25">
      <c r="A59" t="s">
        <v>778</v>
      </c>
      <c r="B59">
        <v>255</v>
      </c>
      <c r="C59" t="s">
        <v>121</v>
      </c>
      <c r="D59" t="s">
        <v>122</v>
      </c>
      <c r="E59">
        <v>18.260000000000002</v>
      </c>
      <c r="G59">
        <v>0</v>
      </c>
    </row>
    <row r="60" spans="1:7" x14ac:dyDescent="0.25">
      <c r="A60" t="s">
        <v>778</v>
      </c>
      <c r="B60">
        <v>255</v>
      </c>
      <c r="C60" t="s">
        <v>123</v>
      </c>
      <c r="D60" t="s">
        <v>124</v>
      </c>
      <c r="E60">
        <v>21.32</v>
      </c>
      <c r="G60">
        <v>0</v>
      </c>
    </row>
    <row r="61" spans="1:7" x14ac:dyDescent="0.25">
      <c r="A61" t="s">
        <v>778</v>
      </c>
      <c r="B61">
        <v>65280</v>
      </c>
      <c r="C61" t="s">
        <v>125</v>
      </c>
      <c r="D61" t="s">
        <v>126</v>
      </c>
      <c r="G61">
        <v>0</v>
      </c>
    </row>
    <row r="62" spans="1:7" x14ac:dyDescent="0.25">
      <c r="A62" t="s">
        <v>778</v>
      </c>
      <c r="B62">
        <v>65280</v>
      </c>
      <c r="C62" t="s">
        <v>127</v>
      </c>
      <c r="D62" t="s">
        <v>128</v>
      </c>
      <c r="G62">
        <v>0</v>
      </c>
    </row>
    <row r="63" spans="1:7" x14ac:dyDescent="0.25">
      <c r="A63" t="s">
        <v>778</v>
      </c>
      <c r="B63">
        <v>255</v>
      </c>
      <c r="C63" t="s">
        <v>129</v>
      </c>
      <c r="D63" t="s">
        <v>130</v>
      </c>
      <c r="E63">
        <v>18.23</v>
      </c>
      <c r="G63">
        <v>0</v>
      </c>
    </row>
    <row r="64" spans="1:7" x14ac:dyDescent="0.25">
      <c r="A64" t="s">
        <v>778</v>
      </c>
      <c r="B64">
        <v>255</v>
      </c>
      <c r="C64" t="s">
        <v>131</v>
      </c>
      <c r="D64" t="s">
        <v>132</v>
      </c>
      <c r="E64">
        <v>24.92</v>
      </c>
      <c r="G64">
        <v>0</v>
      </c>
    </row>
    <row r="65" spans="1:7" x14ac:dyDescent="0.25">
      <c r="A65" t="s">
        <v>778</v>
      </c>
      <c r="B65">
        <v>255</v>
      </c>
      <c r="C65" t="s">
        <v>133</v>
      </c>
      <c r="D65" t="s">
        <v>134</v>
      </c>
      <c r="E65">
        <v>28.65</v>
      </c>
      <c r="G65">
        <v>0</v>
      </c>
    </row>
    <row r="66" spans="1:7" x14ac:dyDescent="0.25">
      <c r="A66" t="s">
        <v>778</v>
      </c>
      <c r="B66">
        <v>65280</v>
      </c>
      <c r="C66" t="s">
        <v>135</v>
      </c>
      <c r="D66" t="s">
        <v>136</v>
      </c>
      <c r="G66">
        <v>0</v>
      </c>
    </row>
    <row r="67" spans="1:7" x14ac:dyDescent="0.25">
      <c r="A67" t="s">
        <v>778</v>
      </c>
      <c r="B67">
        <v>255</v>
      </c>
      <c r="C67" t="s">
        <v>137</v>
      </c>
      <c r="D67" t="s">
        <v>138</v>
      </c>
      <c r="E67">
        <v>22.26</v>
      </c>
      <c r="G67">
        <v>0</v>
      </c>
    </row>
    <row r="68" spans="1:7" x14ac:dyDescent="0.25">
      <c r="A68" t="s">
        <v>778</v>
      </c>
      <c r="B68">
        <v>255</v>
      </c>
      <c r="C68" t="s">
        <v>139</v>
      </c>
      <c r="D68" t="s">
        <v>140</v>
      </c>
      <c r="E68">
        <v>22.5</v>
      </c>
      <c r="G68">
        <v>0</v>
      </c>
    </row>
    <row r="69" spans="1:7" x14ac:dyDescent="0.25">
      <c r="A69" t="s">
        <v>778</v>
      </c>
      <c r="B69">
        <v>65280</v>
      </c>
      <c r="C69" t="s">
        <v>141</v>
      </c>
      <c r="D69" t="s">
        <v>142</v>
      </c>
      <c r="G69">
        <v>0</v>
      </c>
    </row>
    <row r="70" spans="1:7" x14ac:dyDescent="0.25">
      <c r="A70" t="s">
        <v>778</v>
      </c>
      <c r="B70">
        <v>255</v>
      </c>
      <c r="C70" t="s">
        <v>143</v>
      </c>
      <c r="D70" t="s">
        <v>144</v>
      </c>
      <c r="E70">
        <v>20.39</v>
      </c>
      <c r="G70">
        <v>0</v>
      </c>
    </row>
    <row r="71" spans="1:7" x14ac:dyDescent="0.25">
      <c r="A71" t="s">
        <v>778</v>
      </c>
      <c r="B71">
        <v>255</v>
      </c>
      <c r="C71" t="s">
        <v>145</v>
      </c>
      <c r="D71" t="s">
        <v>146</v>
      </c>
      <c r="E71">
        <v>23.67</v>
      </c>
      <c r="G71">
        <v>0</v>
      </c>
    </row>
    <row r="72" spans="1:7" x14ac:dyDescent="0.25">
      <c r="A72" t="b">
        <v>1</v>
      </c>
      <c r="B72">
        <v>65280</v>
      </c>
      <c r="C72" t="s">
        <v>147</v>
      </c>
      <c r="D72" t="s">
        <v>148</v>
      </c>
      <c r="G72">
        <v>0</v>
      </c>
    </row>
    <row r="73" spans="1:7" x14ac:dyDescent="0.25">
      <c r="A73" t="b">
        <v>1</v>
      </c>
      <c r="B73">
        <v>65280</v>
      </c>
      <c r="C73" t="s">
        <v>149</v>
      </c>
      <c r="D73" t="s">
        <v>150</v>
      </c>
      <c r="G73">
        <v>0</v>
      </c>
    </row>
    <row r="74" spans="1:7" x14ac:dyDescent="0.25">
      <c r="A74" t="b">
        <v>1</v>
      </c>
      <c r="B74">
        <v>65280</v>
      </c>
      <c r="C74" t="s">
        <v>151</v>
      </c>
      <c r="D74" t="s">
        <v>152</v>
      </c>
      <c r="G74">
        <v>0</v>
      </c>
    </row>
    <row r="75" spans="1:7" x14ac:dyDescent="0.25">
      <c r="A75" t="s">
        <v>779</v>
      </c>
      <c r="B75">
        <v>255</v>
      </c>
      <c r="C75" t="s">
        <v>153</v>
      </c>
      <c r="D75" t="s">
        <v>154</v>
      </c>
      <c r="E75">
        <v>26.92</v>
      </c>
      <c r="G75">
        <v>0</v>
      </c>
    </row>
    <row r="76" spans="1:7" x14ac:dyDescent="0.25">
      <c r="A76" t="s">
        <v>779</v>
      </c>
      <c r="B76">
        <v>255</v>
      </c>
      <c r="C76" t="s">
        <v>155</v>
      </c>
      <c r="D76" t="s">
        <v>156</v>
      </c>
      <c r="E76">
        <v>18.21</v>
      </c>
      <c r="G76">
        <v>0</v>
      </c>
    </row>
    <row r="77" spans="1:7" x14ac:dyDescent="0.25">
      <c r="A77" t="s">
        <v>779</v>
      </c>
      <c r="B77">
        <v>255</v>
      </c>
      <c r="C77" t="s">
        <v>157</v>
      </c>
      <c r="D77" t="s">
        <v>158</v>
      </c>
      <c r="E77">
        <v>16.13</v>
      </c>
      <c r="G77">
        <v>0</v>
      </c>
    </row>
    <row r="78" spans="1:7" x14ac:dyDescent="0.25">
      <c r="A78" t="s">
        <v>779</v>
      </c>
      <c r="B78">
        <v>255</v>
      </c>
      <c r="C78" t="s">
        <v>159</v>
      </c>
      <c r="D78" t="s">
        <v>160</v>
      </c>
      <c r="E78">
        <v>29.58</v>
      </c>
      <c r="G78">
        <v>0</v>
      </c>
    </row>
    <row r="79" spans="1:7" x14ac:dyDescent="0.25">
      <c r="A79" t="s">
        <v>779</v>
      </c>
      <c r="B79">
        <v>65280</v>
      </c>
      <c r="C79" t="s">
        <v>161</v>
      </c>
      <c r="D79" t="s">
        <v>162</v>
      </c>
      <c r="G79">
        <v>0</v>
      </c>
    </row>
    <row r="80" spans="1:7" x14ac:dyDescent="0.25">
      <c r="A80" t="s">
        <v>779</v>
      </c>
      <c r="B80">
        <v>65280</v>
      </c>
      <c r="C80" t="s">
        <v>163</v>
      </c>
      <c r="D80" t="s">
        <v>164</v>
      </c>
      <c r="G80">
        <v>0</v>
      </c>
    </row>
    <row r="81" spans="1:7" x14ac:dyDescent="0.25">
      <c r="A81" t="s">
        <v>779</v>
      </c>
      <c r="B81">
        <v>255</v>
      </c>
      <c r="C81" t="s">
        <v>165</v>
      </c>
      <c r="D81" t="s">
        <v>166</v>
      </c>
      <c r="E81">
        <v>43.5</v>
      </c>
      <c r="G81">
        <v>0</v>
      </c>
    </row>
    <row r="82" spans="1:7" x14ac:dyDescent="0.25">
      <c r="A82" t="s">
        <v>779</v>
      </c>
      <c r="B82">
        <v>255</v>
      </c>
      <c r="C82" t="s">
        <v>167</v>
      </c>
      <c r="D82" t="s">
        <v>168</v>
      </c>
      <c r="E82">
        <v>10.78</v>
      </c>
      <c r="G82">
        <v>0</v>
      </c>
    </row>
    <row r="83" spans="1:7" x14ac:dyDescent="0.25">
      <c r="A83" t="s">
        <v>779</v>
      </c>
      <c r="B83">
        <v>255</v>
      </c>
      <c r="C83" t="s">
        <v>169</v>
      </c>
      <c r="D83" t="s">
        <v>170</v>
      </c>
      <c r="E83">
        <v>16.2</v>
      </c>
      <c r="G83">
        <v>0</v>
      </c>
    </row>
    <row r="84" spans="1:7" x14ac:dyDescent="0.25">
      <c r="A84" t="s">
        <v>779</v>
      </c>
      <c r="B84">
        <v>255</v>
      </c>
      <c r="C84" t="s">
        <v>171</v>
      </c>
      <c r="D84" t="s">
        <v>172</v>
      </c>
      <c r="E84">
        <v>19.05</v>
      </c>
      <c r="G84">
        <v>0</v>
      </c>
    </row>
    <row r="85" spans="1:7" x14ac:dyDescent="0.25">
      <c r="A85" t="s">
        <v>779</v>
      </c>
      <c r="B85">
        <v>65280</v>
      </c>
      <c r="C85" t="s">
        <v>173</v>
      </c>
      <c r="D85" t="s">
        <v>174</v>
      </c>
      <c r="G85">
        <v>0</v>
      </c>
    </row>
    <row r="86" spans="1:7" x14ac:dyDescent="0.25">
      <c r="A86" t="s">
        <v>779</v>
      </c>
      <c r="B86">
        <v>65280</v>
      </c>
      <c r="C86" t="s">
        <v>175</v>
      </c>
      <c r="D86" t="s">
        <v>176</v>
      </c>
      <c r="G86">
        <v>0</v>
      </c>
    </row>
    <row r="87" spans="1:7" x14ac:dyDescent="0.25">
      <c r="A87" t="s">
        <v>779</v>
      </c>
      <c r="B87">
        <v>255</v>
      </c>
      <c r="C87" t="s">
        <v>177</v>
      </c>
      <c r="D87" t="s">
        <v>178</v>
      </c>
      <c r="E87">
        <v>28.63</v>
      </c>
      <c r="G87">
        <v>0</v>
      </c>
    </row>
    <row r="88" spans="1:7" x14ac:dyDescent="0.25">
      <c r="A88" t="s">
        <v>779</v>
      </c>
      <c r="B88">
        <v>255</v>
      </c>
      <c r="C88" t="s">
        <v>179</v>
      </c>
      <c r="D88" t="s">
        <v>180</v>
      </c>
      <c r="E88">
        <v>22.8</v>
      </c>
      <c r="G88">
        <v>0</v>
      </c>
    </row>
    <row r="89" spans="1:7" x14ac:dyDescent="0.25">
      <c r="A89" t="s">
        <v>779</v>
      </c>
      <c r="B89">
        <v>255</v>
      </c>
      <c r="C89" t="s">
        <v>181</v>
      </c>
      <c r="D89" t="s">
        <v>182</v>
      </c>
      <c r="E89">
        <v>32.64</v>
      </c>
      <c r="G89">
        <v>0</v>
      </c>
    </row>
    <row r="90" spans="1:7" x14ac:dyDescent="0.25">
      <c r="A90" t="s">
        <v>779</v>
      </c>
      <c r="B90">
        <v>255</v>
      </c>
      <c r="C90" t="s">
        <v>183</v>
      </c>
      <c r="D90" t="s">
        <v>184</v>
      </c>
      <c r="E90">
        <v>16.760000000000002</v>
      </c>
      <c r="G90">
        <v>0</v>
      </c>
    </row>
    <row r="91" spans="1:7" x14ac:dyDescent="0.25">
      <c r="A91" t="s">
        <v>779</v>
      </c>
      <c r="B91">
        <v>255</v>
      </c>
      <c r="C91" t="s">
        <v>185</v>
      </c>
      <c r="D91" t="s">
        <v>186</v>
      </c>
      <c r="E91">
        <v>21.41</v>
      </c>
      <c r="G91">
        <v>0</v>
      </c>
    </row>
    <row r="92" spans="1:7" x14ac:dyDescent="0.25">
      <c r="A92" t="s">
        <v>779</v>
      </c>
      <c r="B92">
        <v>255</v>
      </c>
      <c r="C92" t="s">
        <v>187</v>
      </c>
      <c r="D92" t="s">
        <v>188</v>
      </c>
      <c r="E92">
        <v>21.91</v>
      </c>
      <c r="G92">
        <v>0</v>
      </c>
    </row>
    <row r="93" spans="1:7" x14ac:dyDescent="0.25">
      <c r="A93" t="s">
        <v>779</v>
      </c>
      <c r="B93">
        <v>65280</v>
      </c>
      <c r="C93" t="s">
        <v>189</v>
      </c>
      <c r="D93" t="s">
        <v>190</v>
      </c>
      <c r="G93">
        <v>0</v>
      </c>
    </row>
    <row r="94" spans="1:7" x14ac:dyDescent="0.25">
      <c r="A94" t="s">
        <v>779</v>
      </c>
      <c r="B94">
        <v>255</v>
      </c>
      <c r="C94" t="s">
        <v>191</v>
      </c>
      <c r="D94" t="s">
        <v>192</v>
      </c>
      <c r="E94">
        <v>20.329999999999998</v>
      </c>
      <c r="G94">
        <v>0</v>
      </c>
    </row>
    <row r="95" spans="1:7" x14ac:dyDescent="0.25">
      <c r="A95" t="s">
        <v>779</v>
      </c>
      <c r="B95">
        <v>255</v>
      </c>
      <c r="C95" t="s">
        <v>193</v>
      </c>
      <c r="D95" t="s">
        <v>194</v>
      </c>
      <c r="E95">
        <v>21.38</v>
      </c>
      <c r="G95">
        <v>0</v>
      </c>
    </row>
    <row r="96" spans="1:7" x14ac:dyDescent="0.25">
      <c r="A96" t="b">
        <v>1</v>
      </c>
      <c r="B96">
        <v>65280</v>
      </c>
      <c r="C96" t="s">
        <v>195</v>
      </c>
      <c r="D96" t="s">
        <v>196</v>
      </c>
      <c r="G96">
        <v>0</v>
      </c>
    </row>
    <row r="97" spans="1:7" x14ac:dyDescent="0.25">
      <c r="A97" t="b">
        <v>1</v>
      </c>
      <c r="B97">
        <v>65280</v>
      </c>
      <c r="C97" t="s">
        <v>197</v>
      </c>
      <c r="D97" t="s">
        <v>198</v>
      </c>
      <c r="G97">
        <v>0</v>
      </c>
    </row>
    <row r="98" spans="1:7" x14ac:dyDescent="0.25">
      <c r="A98" t="b">
        <v>1</v>
      </c>
      <c r="B98">
        <v>65280</v>
      </c>
      <c r="C98" t="s">
        <v>199</v>
      </c>
      <c r="D98" t="s">
        <v>200</v>
      </c>
      <c r="G98">
        <v>0</v>
      </c>
    </row>
    <row r="99" spans="1:7" x14ac:dyDescent="0.25">
      <c r="A99" t="s">
        <v>780</v>
      </c>
      <c r="B99">
        <v>255</v>
      </c>
      <c r="C99" t="s">
        <v>201</v>
      </c>
      <c r="D99" t="s">
        <v>202</v>
      </c>
      <c r="E99">
        <v>19.77</v>
      </c>
      <c r="G99">
        <v>0</v>
      </c>
    </row>
    <row r="100" spans="1:7" x14ac:dyDescent="0.25">
      <c r="A100" t="s">
        <v>780</v>
      </c>
      <c r="B100">
        <v>255</v>
      </c>
      <c r="C100" t="s">
        <v>203</v>
      </c>
      <c r="D100" t="s">
        <v>204</v>
      </c>
      <c r="E100">
        <v>14.31</v>
      </c>
      <c r="G100">
        <v>0</v>
      </c>
    </row>
    <row r="101" spans="1:7" x14ac:dyDescent="0.25">
      <c r="A101" t="s">
        <v>780</v>
      </c>
      <c r="B101">
        <v>255</v>
      </c>
      <c r="C101" t="s">
        <v>205</v>
      </c>
      <c r="D101" t="s">
        <v>206</v>
      </c>
      <c r="E101">
        <v>9.33</v>
      </c>
      <c r="G101">
        <v>0</v>
      </c>
    </row>
    <row r="102" spans="1:7" x14ac:dyDescent="0.25">
      <c r="A102" t="s">
        <v>780</v>
      </c>
      <c r="B102">
        <v>255</v>
      </c>
      <c r="C102" t="s">
        <v>207</v>
      </c>
      <c r="D102" t="s">
        <v>208</v>
      </c>
      <c r="E102">
        <v>21.16</v>
      </c>
      <c r="G102">
        <v>0</v>
      </c>
    </row>
    <row r="103" spans="1:7" x14ac:dyDescent="0.25">
      <c r="A103" t="s">
        <v>780</v>
      </c>
      <c r="B103">
        <v>255</v>
      </c>
      <c r="C103" t="s">
        <v>209</v>
      </c>
      <c r="D103" t="s">
        <v>210</v>
      </c>
      <c r="E103">
        <v>20.58</v>
      </c>
      <c r="G103">
        <v>0</v>
      </c>
    </row>
    <row r="104" spans="1:7" x14ac:dyDescent="0.25">
      <c r="A104" t="s">
        <v>780</v>
      </c>
      <c r="B104">
        <v>65280</v>
      </c>
      <c r="C104" t="s">
        <v>211</v>
      </c>
      <c r="D104" t="s">
        <v>212</v>
      </c>
      <c r="G104">
        <v>0</v>
      </c>
    </row>
    <row r="105" spans="1:7" x14ac:dyDescent="0.25">
      <c r="A105" t="s">
        <v>780</v>
      </c>
      <c r="B105">
        <v>255</v>
      </c>
      <c r="C105" t="s">
        <v>213</v>
      </c>
      <c r="D105" t="s">
        <v>214</v>
      </c>
      <c r="E105">
        <v>8.58</v>
      </c>
      <c r="G105">
        <v>0</v>
      </c>
    </row>
    <row r="106" spans="1:7" x14ac:dyDescent="0.25">
      <c r="A106" t="s">
        <v>780</v>
      </c>
      <c r="B106">
        <v>255</v>
      </c>
      <c r="C106" t="s">
        <v>215</v>
      </c>
      <c r="D106" t="s">
        <v>216</v>
      </c>
      <c r="E106">
        <v>9.9</v>
      </c>
      <c r="G106">
        <v>0</v>
      </c>
    </row>
    <row r="107" spans="1:7" x14ac:dyDescent="0.25">
      <c r="A107" t="s">
        <v>780</v>
      </c>
      <c r="B107">
        <v>255</v>
      </c>
      <c r="C107" t="s">
        <v>217</v>
      </c>
      <c r="D107" t="s">
        <v>218</v>
      </c>
      <c r="E107">
        <v>8.58</v>
      </c>
      <c r="G107">
        <v>0</v>
      </c>
    </row>
    <row r="108" spans="1:7" x14ac:dyDescent="0.25">
      <c r="A108" t="s">
        <v>780</v>
      </c>
      <c r="B108">
        <v>255</v>
      </c>
      <c r="C108" t="s">
        <v>219</v>
      </c>
      <c r="D108" t="s">
        <v>220</v>
      </c>
      <c r="E108">
        <v>12.83</v>
      </c>
      <c r="G108">
        <v>0</v>
      </c>
    </row>
    <row r="109" spans="1:7" x14ac:dyDescent="0.25">
      <c r="A109" t="s">
        <v>780</v>
      </c>
      <c r="B109">
        <v>65280</v>
      </c>
      <c r="C109" t="s">
        <v>221</v>
      </c>
      <c r="D109" t="s">
        <v>222</v>
      </c>
      <c r="G109">
        <v>0</v>
      </c>
    </row>
    <row r="110" spans="1:7" x14ac:dyDescent="0.25">
      <c r="A110" t="s">
        <v>780</v>
      </c>
      <c r="B110">
        <v>255</v>
      </c>
      <c r="C110" t="s">
        <v>223</v>
      </c>
      <c r="D110" t="s">
        <v>224</v>
      </c>
      <c r="E110">
        <v>18.03</v>
      </c>
      <c r="G110">
        <v>0</v>
      </c>
    </row>
    <row r="111" spans="1:7" x14ac:dyDescent="0.25">
      <c r="A111" t="s">
        <v>780</v>
      </c>
      <c r="B111">
        <v>255</v>
      </c>
      <c r="C111" t="s">
        <v>225</v>
      </c>
      <c r="D111" t="s">
        <v>226</v>
      </c>
      <c r="E111">
        <v>16.510000000000002</v>
      </c>
      <c r="G111">
        <v>0</v>
      </c>
    </row>
    <row r="112" spans="1:7" x14ac:dyDescent="0.25">
      <c r="A112" t="s">
        <v>780</v>
      </c>
      <c r="B112">
        <v>255</v>
      </c>
      <c r="C112" t="s">
        <v>227</v>
      </c>
      <c r="D112" t="s">
        <v>228</v>
      </c>
      <c r="E112">
        <v>15.87</v>
      </c>
      <c r="G112">
        <v>0</v>
      </c>
    </row>
    <row r="113" spans="1:7" x14ac:dyDescent="0.25">
      <c r="A113" t="s">
        <v>780</v>
      </c>
      <c r="B113">
        <v>255</v>
      </c>
      <c r="C113" t="s">
        <v>229</v>
      </c>
      <c r="D113" t="s">
        <v>230</v>
      </c>
      <c r="E113">
        <v>26.76</v>
      </c>
      <c r="G113">
        <v>0</v>
      </c>
    </row>
    <row r="114" spans="1:7" x14ac:dyDescent="0.25">
      <c r="A114" t="s">
        <v>780</v>
      </c>
      <c r="B114">
        <v>255</v>
      </c>
      <c r="C114" t="s">
        <v>231</v>
      </c>
      <c r="D114" t="s">
        <v>232</v>
      </c>
      <c r="E114">
        <v>14.08</v>
      </c>
      <c r="G114">
        <v>0</v>
      </c>
    </row>
    <row r="115" spans="1:7" x14ac:dyDescent="0.25">
      <c r="A115" t="s">
        <v>780</v>
      </c>
      <c r="B115">
        <v>255</v>
      </c>
      <c r="C115" t="s">
        <v>233</v>
      </c>
      <c r="D115" t="s">
        <v>234</v>
      </c>
      <c r="E115">
        <v>5.63</v>
      </c>
      <c r="G115">
        <v>0</v>
      </c>
    </row>
    <row r="116" spans="1:7" x14ac:dyDescent="0.25">
      <c r="A116" t="s">
        <v>780</v>
      </c>
      <c r="B116">
        <v>255</v>
      </c>
      <c r="C116" t="s">
        <v>235</v>
      </c>
      <c r="D116" t="s">
        <v>236</v>
      </c>
      <c r="E116">
        <v>10.19</v>
      </c>
      <c r="G116">
        <v>0</v>
      </c>
    </row>
    <row r="117" spans="1:7" x14ac:dyDescent="0.25">
      <c r="A117" t="s">
        <v>780</v>
      </c>
      <c r="B117">
        <v>255</v>
      </c>
      <c r="C117" t="s">
        <v>237</v>
      </c>
      <c r="D117" t="s">
        <v>238</v>
      </c>
      <c r="E117">
        <v>38.770000000000003</v>
      </c>
      <c r="G117">
        <v>0</v>
      </c>
    </row>
    <row r="118" spans="1:7" x14ac:dyDescent="0.25">
      <c r="A118" t="s">
        <v>780</v>
      </c>
      <c r="B118">
        <v>255</v>
      </c>
      <c r="C118" t="s">
        <v>239</v>
      </c>
      <c r="D118" t="s">
        <v>240</v>
      </c>
      <c r="E118">
        <v>9.9700000000000006</v>
      </c>
      <c r="G118">
        <v>0</v>
      </c>
    </row>
    <row r="119" spans="1:7" x14ac:dyDescent="0.25">
      <c r="A119" t="s">
        <v>780</v>
      </c>
      <c r="B119">
        <v>255</v>
      </c>
      <c r="C119" t="s">
        <v>241</v>
      </c>
      <c r="D119" t="s">
        <v>242</v>
      </c>
      <c r="E119">
        <v>8.86</v>
      </c>
      <c r="G119">
        <v>0</v>
      </c>
    </row>
    <row r="120" spans="1:7" x14ac:dyDescent="0.25">
      <c r="A120" t="b">
        <v>1</v>
      </c>
      <c r="B120">
        <v>65280</v>
      </c>
      <c r="C120" t="s">
        <v>243</v>
      </c>
      <c r="D120" t="s">
        <v>244</v>
      </c>
      <c r="G120">
        <v>0</v>
      </c>
    </row>
    <row r="121" spans="1:7" x14ac:dyDescent="0.25">
      <c r="A121" t="b">
        <v>1</v>
      </c>
      <c r="B121">
        <v>65280</v>
      </c>
      <c r="C121" t="s">
        <v>245</v>
      </c>
      <c r="D121" t="s">
        <v>246</v>
      </c>
      <c r="G121">
        <v>0</v>
      </c>
    </row>
    <row r="122" spans="1:7" x14ac:dyDescent="0.25">
      <c r="A122" t="b">
        <v>1</v>
      </c>
      <c r="B122">
        <v>65280</v>
      </c>
      <c r="C122" t="s">
        <v>247</v>
      </c>
      <c r="D122" t="s">
        <v>248</v>
      </c>
      <c r="G122">
        <v>0</v>
      </c>
    </row>
    <row r="123" spans="1:7" x14ac:dyDescent="0.25">
      <c r="A123" t="b">
        <v>1</v>
      </c>
      <c r="B123">
        <v>65280</v>
      </c>
      <c r="C123" t="s">
        <v>249</v>
      </c>
      <c r="D123" t="s">
        <v>250</v>
      </c>
      <c r="G123">
        <v>0</v>
      </c>
    </row>
    <row r="124" spans="1:7" x14ac:dyDescent="0.25">
      <c r="A124" t="b">
        <v>1</v>
      </c>
      <c r="B124">
        <v>65280</v>
      </c>
      <c r="C124" t="s">
        <v>251</v>
      </c>
      <c r="D124" t="s">
        <v>252</v>
      </c>
      <c r="G124">
        <v>0</v>
      </c>
    </row>
    <row r="125" spans="1:7" x14ac:dyDescent="0.25">
      <c r="A125" t="b">
        <v>1</v>
      </c>
      <c r="B125">
        <v>65280</v>
      </c>
      <c r="C125" t="s">
        <v>253</v>
      </c>
      <c r="D125" t="s">
        <v>254</v>
      </c>
      <c r="G125">
        <v>0</v>
      </c>
    </row>
    <row r="126" spans="1:7" x14ac:dyDescent="0.25">
      <c r="A126" t="b">
        <v>1</v>
      </c>
      <c r="B126">
        <v>65280</v>
      </c>
      <c r="C126" t="s">
        <v>255</v>
      </c>
      <c r="D126" t="s">
        <v>256</v>
      </c>
      <c r="G126">
        <v>0</v>
      </c>
    </row>
    <row r="127" spans="1:7" x14ac:dyDescent="0.25">
      <c r="A127" t="b">
        <v>1</v>
      </c>
      <c r="B127">
        <v>65280</v>
      </c>
      <c r="C127" t="s">
        <v>257</v>
      </c>
      <c r="D127" t="s">
        <v>258</v>
      </c>
      <c r="G127">
        <v>0</v>
      </c>
    </row>
    <row r="128" spans="1:7" x14ac:dyDescent="0.25">
      <c r="A128" t="b">
        <v>1</v>
      </c>
      <c r="B128">
        <v>65280</v>
      </c>
      <c r="C128" t="s">
        <v>259</v>
      </c>
      <c r="D128" t="s">
        <v>260</v>
      </c>
      <c r="G128">
        <v>0</v>
      </c>
    </row>
    <row r="129" spans="1:7" x14ac:dyDescent="0.25">
      <c r="A129" t="b">
        <v>1</v>
      </c>
      <c r="B129">
        <v>65280</v>
      </c>
      <c r="C129" t="s">
        <v>261</v>
      </c>
      <c r="D129" t="s">
        <v>262</v>
      </c>
      <c r="G129">
        <v>0</v>
      </c>
    </row>
    <row r="130" spans="1:7" x14ac:dyDescent="0.25">
      <c r="A130" t="b">
        <v>1</v>
      </c>
      <c r="B130">
        <v>65280</v>
      </c>
      <c r="C130" t="s">
        <v>263</v>
      </c>
      <c r="D130" t="s">
        <v>264</v>
      </c>
      <c r="G130">
        <v>0</v>
      </c>
    </row>
    <row r="131" spans="1:7" x14ac:dyDescent="0.25">
      <c r="A131" t="b">
        <v>1</v>
      </c>
      <c r="B131">
        <v>65280</v>
      </c>
      <c r="C131" t="s">
        <v>265</v>
      </c>
      <c r="D131" t="s">
        <v>266</v>
      </c>
      <c r="G131">
        <v>0</v>
      </c>
    </row>
    <row r="132" spans="1:7" x14ac:dyDescent="0.25">
      <c r="A132" t="b">
        <v>1</v>
      </c>
      <c r="B132">
        <v>65280</v>
      </c>
      <c r="C132" t="s">
        <v>267</v>
      </c>
      <c r="D132" t="s">
        <v>268</v>
      </c>
      <c r="G132">
        <v>0</v>
      </c>
    </row>
    <row r="133" spans="1:7" x14ac:dyDescent="0.25">
      <c r="A133" t="b">
        <v>1</v>
      </c>
      <c r="B133">
        <v>65280</v>
      </c>
      <c r="C133" t="s">
        <v>269</v>
      </c>
      <c r="D133" t="s">
        <v>270</v>
      </c>
      <c r="G133">
        <v>0</v>
      </c>
    </row>
    <row r="134" spans="1:7" x14ac:dyDescent="0.25">
      <c r="A134" t="b">
        <v>1</v>
      </c>
      <c r="B134">
        <v>65280</v>
      </c>
      <c r="C134" t="s">
        <v>271</v>
      </c>
      <c r="D134" t="s">
        <v>272</v>
      </c>
      <c r="G134">
        <v>0</v>
      </c>
    </row>
    <row r="135" spans="1:7" x14ac:dyDescent="0.25">
      <c r="A135" t="b">
        <v>1</v>
      </c>
      <c r="B135">
        <v>65280</v>
      </c>
      <c r="C135" t="s">
        <v>273</v>
      </c>
      <c r="D135" t="s">
        <v>274</v>
      </c>
      <c r="G135">
        <v>0</v>
      </c>
    </row>
    <row r="136" spans="1:7" x14ac:dyDescent="0.25">
      <c r="A136" t="b">
        <v>1</v>
      </c>
      <c r="B136">
        <v>65280</v>
      </c>
      <c r="C136" t="s">
        <v>275</v>
      </c>
      <c r="D136" t="s">
        <v>276</v>
      </c>
      <c r="G136">
        <v>0</v>
      </c>
    </row>
    <row r="137" spans="1:7" x14ac:dyDescent="0.25">
      <c r="A137" t="b">
        <v>1</v>
      </c>
      <c r="B137">
        <v>65280</v>
      </c>
      <c r="C137" t="s">
        <v>277</v>
      </c>
      <c r="D137" t="s">
        <v>278</v>
      </c>
      <c r="G137">
        <v>0</v>
      </c>
    </row>
    <row r="138" spans="1:7" x14ac:dyDescent="0.25">
      <c r="A138" t="b">
        <v>1</v>
      </c>
      <c r="B138">
        <v>65280</v>
      </c>
      <c r="C138" t="s">
        <v>279</v>
      </c>
      <c r="D138" t="s">
        <v>280</v>
      </c>
      <c r="G138">
        <v>0</v>
      </c>
    </row>
    <row r="139" spans="1:7" x14ac:dyDescent="0.25">
      <c r="A139" t="b">
        <v>1</v>
      </c>
      <c r="B139">
        <v>65280</v>
      </c>
      <c r="C139" t="s">
        <v>281</v>
      </c>
      <c r="D139" t="s">
        <v>282</v>
      </c>
      <c r="G139">
        <v>0</v>
      </c>
    </row>
    <row r="140" spans="1:7" x14ac:dyDescent="0.25">
      <c r="A140" t="b">
        <v>1</v>
      </c>
      <c r="B140">
        <v>65280</v>
      </c>
      <c r="C140" t="s">
        <v>283</v>
      </c>
      <c r="D140" t="s">
        <v>284</v>
      </c>
      <c r="G140">
        <v>0</v>
      </c>
    </row>
    <row r="141" spans="1:7" x14ac:dyDescent="0.25">
      <c r="A141" t="b">
        <v>1</v>
      </c>
      <c r="B141">
        <v>65280</v>
      </c>
      <c r="C141" t="s">
        <v>285</v>
      </c>
      <c r="D141" t="s">
        <v>286</v>
      </c>
      <c r="G141">
        <v>0</v>
      </c>
    </row>
    <row r="142" spans="1:7" x14ac:dyDescent="0.25">
      <c r="A142" t="b">
        <v>1</v>
      </c>
      <c r="B142">
        <v>65280</v>
      </c>
      <c r="C142" t="s">
        <v>287</v>
      </c>
      <c r="D142" t="s">
        <v>288</v>
      </c>
      <c r="G142">
        <v>0</v>
      </c>
    </row>
    <row r="143" spans="1:7" x14ac:dyDescent="0.25">
      <c r="A143" t="b">
        <v>1</v>
      </c>
      <c r="B143">
        <v>65280</v>
      </c>
      <c r="C143" t="s">
        <v>289</v>
      </c>
      <c r="D143" t="s">
        <v>290</v>
      </c>
      <c r="G143">
        <v>0</v>
      </c>
    </row>
    <row r="144" spans="1:7" x14ac:dyDescent="0.25">
      <c r="A144" t="b">
        <v>1</v>
      </c>
      <c r="B144">
        <v>65280</v>
      </c>
      <c r="C144" t="s">
        <v>291</v>
      </c>
      <c r="D144" t="s">
        <v>292</v>
      </c>
      <c r="G144">
        <v>0</v>
      </c>
    </row>
    <row r="145" spans="1:7" x14ac:dyDescent="0.25">
      <c r="A145" t="b">
        <v>1</v>
      </c>
      <c r="B145">
        <v>65280</v>
      </c>
      <c r="C145" t="s">
        <v>293</v>
      </c>
      <c r="D145" t="s">
        <v>294</v>
      </c>
      <c r="G145">
        <v>0</v>
      </c>
    </row>
    <row r="146" spans="1:7" x14ac:dyDescent="0.25">
      <c r="A146" t="b">
        <v>1</v>
      </c>
      <c r="B146">
        <v>65280</v>
      </c>
      <c r="C146" t="s">
        <v>295</v>
      </c>
      <c r="D146" t="s">
        <v>296</v>
      </c>
      <c r="G146">
        <v>0</v>
      </c>
    </row>
    <row r="147" spans="1:7" x14ac:dyDescent="0.25">
      <c r="A147" t="b">
        <v>1</v>
      </c>
      <c r="B147">
        <v>65280</v>
      </c>
      <c r="C147" t="s">
        <v>297</v>
      </c>
      <c r="D147" t="s">
        <v>298</v>
      </c>
      <c r="G147">
        <v>0</v>
      </c>
    </row>
    <row r="148" spans="1:7" x14ac:dyDescent="0.25">
      <c r="A148" t="b">
        <v>1</v>
      </c>
      <c r="B148">
        <v>65280</v>
      </c>
      <c r="C148" t="s">
        <v>299</v>
      </c>
      <c r="D148" t="s">
        <v>300</v>
      </c>
      <c r="G148">
        <v>0</v>
      </c>
    </row>
    <row r="149" spans="1:7" x14ac:dyDescent="0.25">
      <c r="A149" t="b">
        <v>1</v>
      </c>
      <c r="B149">
        <v>65280</v>
      </c>
      <c r="C149" t="s">
        <v>301</v>
      </c>
      <c r="D149" t="s">
        <v>302</v>
      </c>
      <c r="G149">
        <v>0</v>
      </c>
    </row>
    <row r="150" spans="1:7" x14ac:dyDescent="0.25">
      <c r="A150" t="b">
        <v>1</v>
      </c>
      <c r="B150">
        <v>65280</v>
      </c>
      <c r="C150" t="s">
        <v>303</v>
      </c>
      <c r="D150" t="s">
        <v>304</v>
      </c>
      <c r="G150">
        <v>0</v>
      </c>
    </row>
    <row r="151" spans="1:7" x14ac:dyDescent="0.25">
      <c r="A151" t="b">
        <v>1</v>
      </c>
      <c r="B151">
        <v>65280</v>
      </c>
      <c r="C151" t="s">
        <v>305</v>
      </c>
      <c r="D151" t="s">
        <v>306</v>
      </c>
      <c r="G151">
        <v>0</v>
      </c>
    </row>
    <row r="152" spans="1:7" x14ac:dyDescent="0.25">
      <c r="A152" t="b">
        <v>1</v>
      </c>
      <c r="B152">
        <v>65280</v>
      </c>
      <c r="C152" t="s">
        <v>307</v>
      </c>
      <c r="D152" t="s">
        <v>308</v>
      </c>
      <c r="G152">
        <v>0</v>
      </c>
    </row>
    <row r="153" spans="1:7" x14ac:dyDescent="0.25">
      <c r="A153" t="b">
        <v>1</v>
      </c>
      <c r="B153">
        <v>65280</v>
      </c>
      <c r="C153" t="s">
        <v>309</v>
      </c>
      <c r="D153" t="s">
        <v>310</v>
      </c>
      <c r="G153">
        <v>0</v>
      </c>
    </row>
    <row r="154" spans="1:7" x14ac:dyDescent="0.25">
      <c r="A154" t="b">
        <v>1</v>
      </c>
      <c r="B154">
        <v>65280</v>
      </c>
      <c r="C154" t="s">
        <v>311</v>
      </c>
      <c r="D154" t="s">
        <v>312</v>
      </c>
      <c r="G154">
        <v>0</v>
      </c>
    </row>
    <row r="155" spans="1:7" x14ac:dyDescent="0.25">
      <c r="A155" t="b">
        <v>1</v>
      </c>
      <c r="B155">
        <v>65280</v>
      </c>
      <c r="C155" t="s">
        <v>313</v>
      </c>
      <c r="D155" t="s">
        <v>314</v>
      </c>
      <c r="G155">
        <v>0</v>
      </c>
    </row>
    <row r="156" spans="1:7" x14ac:dyDescent="0.25">
      <c r="A156" t="b">
        <v>1</v>
      </c>
      <c r="B156">
        <v>65280</v>
      </c>
      <c r="C156" t="s">
        <v>315</v>
      </c>
      <c r="D156" t="s">
        <v>316</v>
      </c>
      <c r="G156">
        <v>0</v>
      </c>
    </row>
    <row r="157" spans="1:7" x14ac:dyDescent="0.25">
      <c r="A157" t="b">
        <v>1</v>
      </c>
      <c r="B157">
        <v>65280</v>
      </c>
      <c r="C157" t="s">
        <v>317</v>
      </c>
      <c r="D157" t="s">
        <v>318</v>
      </c>
      <c r="G157">
        <v>0</v>
      </c>
    </row>
    <row r="158" spans="1:7" x14ac:dyDescent="0.25">
      <c r="A158" t="b">
        <v>1</v>
      </c>
      <c r="B158">
        <v>65280</v>
      </c>
      <c r="C158" t="s">
        <v>319</v>
      </c>
      <c r="D158" t="s">
        <v>320</v>
      </c>
      <c r="G158">
        <v>0</v>
      </c>
    </row>
    <row r="159" spans="1:7" x14ac:dyDescent="0.25">
      <c r="A159" t="b">
        <v>1</v>
      </c>
      <c r="B159">
        <v>65280</v>
      </c>
      <c r="C159" t="s">
        <v>321</v>
      </c>
      <c r="D159" t="s">
        <v>322</v>
      </c>
      <c r="G159">
        <v>0</v>
      </c>
    </row>
    <row r="160" spans="1:7" x14ac:dyDescent="0.25">
      <c r="A160" t="b">
        <v>1</v>
      </c>
      <c r="B160">
        <v>65280</v>
      </c>
      <c r="C160" t="s">
        <v>323</v>
      </c>
      <c r="D160" t="s">
        <v>324</v>
      </c>
      <c r="G160">
        <v>0</v>
      </c>
    </row>
    <row r="161" spans="1:7" x14ac:dyDescent="0.25">
      <c r="A161" t="b">
        <v>1</v>
      </c>
      <c r="B161">
        <v>65280</v>
      </c>
      <c r="C161" t="s">
        <v>325</v>
      </c>
      <c r="D161" t="s">
        <v>326</v>
      </c>
      <c r="G161">
        <v>0</v>
      </c>
    </row>
    <row r="162" spans="1:7" x14ac:dyDescent="0.25">
      <c r="A162" t="b">
        <v>1</v>
      </c>
      <c r="B162">
        <v>65280</v>
      </c>
      <c r="C162" t="s">
        <v>327</v>
      </c>
      <c r="D162" t="s">
        <v>328</v>
      </c>
      <c r="G162">
        <v>0</v>
      </c>
    </row>
    <row r="163" spans="1:7" x14ac:dyDescent="0.25">
      <c r="A163" t="b">
        <v>1</v>
      </c>
      <c r="B163">
        <v>65280</v>
      </c>
      <c r="C163" t="s">
        <v>329</v>
      </c>
      <c r="D163" t="s">
        <v>330</v>
      </c>
      <c r="G163">
        <v>0</v>
      </c>
    </row>
    <row r="164" spans="1:7" x14ac:dyDescent="0.25">
      <c r="A164" t="b">
        <v>1</v>
      </c>
      <c r="B164">
        <v>65280</v>
      </c>
      <c r="C164" t="s">
        <v>331</v>
      </c>
      <c r="D164" t="s">
        <v>332</v>
      </c>
      <c r="G164">
        <v>0</v>
      </c>
    </row>
    <row r="165" spans="1:7" x14ac:dyDescent="0.25">
      <c r="A165" t="b">
        <v>1</v>
      </c>
      <c r="B165">
        <v>65280</v>
      </c>
      <c r="C165" t="s">
        <v>333</v>
      </c>
      <c r="D165" t="s">
        <v>334</v>
      </c>
      <c r="G165">
        <v>0</v>
      </c>
    </row>
    <row r="166" spans="1:7" x14ac:dyDescent="0.25">
      <c r="A166" t="b">
        <v>1</v>
      </c>
      <c r="B166">
        <v>65280</v>
      </c>
      <c r="C166" t="s">
        <v>335</v>
      </c>
      <c r="D166" t="s">
        <v>336</v>
      </c>
      <c r="G166">
        <v>0</v>
      </c>
    </row>
    <row r="167" spans="1:7" x14ac:dyDescent="0.25">
      <c r="A167" t="b">
        <v>1</v>
      </c>
      <c r="B167">
        <v>65280</v>
      </c>
      <c r="C167" t="s">
        <v>337</v>
      </c>
      <c r="D167" t="s">
        <v>338</v>
      </c>
      <c r="G167">
        <v>0</v>
      </c>
    </row>
    <row r="168" spans="1:7" x14ac:dyDescent="0.25">
      <c r="A168" t="b">
        <v>1</v>
      </c>
      <c r="B168">
        <v>65280</v>
      </c>
      <c r="C168" t="s">
        <v>339</v>
      </c>
      <c r="D168" t="s">
        <v>340</v>
      </c>
      <c r="G168">
        <v>0</v>
      </c>
    </row>
    <row r="169" spans="1:7" x14ac:dyDescent="0.25">
      <c r="A169" t="b">
        <v>1</v>
      </c>
      <c r="B169">
        <v>65280</v>
      </c>
      <c r="C169" t="s">
        <v>341</v>
      </c>
      <c r="D169" t="s">
        <v>342</v>
      </c>
      <c r="G169">
        <v>0</v>
      </c>
    </row>
    <row r="170" spans="1:7" x14ac:dyDescent="0.25">
      <c r="A170" t="b">
        <v>1</v>
      </c>
      <c r="B170">
        <v>65280</v>
      </c>
      <c r="C170" t="s">
        <v>343</v>
      </c>
      <c r="D170" t="s">
        <v>344</v>
      </c>
      <c r="G170">
        <v>0</v>
      </c>
    </row>
    <row r="171" spans="1:7" x14ac:dyDescent="0.25">
      <c r="A171" t="b">
        <v>1</v>
      </c>
      <c r="B171">
        <v>65280</v>
      </c>
      <c r="C171" t="s">
        <v>345</v>
      </c>
      <c r="D171" t="s">
        <v>346</v>
      </c>
      <c r="G171">
        <v>0</v>
      </c>
    </row>
    <row r="172" spans="1:7" x14ac:dyDescent="0.25">
      <c r="A172" t="b">
        <v>1</v>
      </c>
      <c r="B172">
        <v>65280</v>
      </c>
      <c r="C172" t="s">
        <v>347</v>
      </c>
      <c r="D172" t="s">
        <v>348</v>
      </c>
      <c r="G172">
        <v>0</v>
      </c>
    </row>
    <row r="173" spans="1:7" x14ac:dyDescent="0.25">
      <c r="A173" t="b">
        <v>1</v>
      </c>
      <c r="B173">
        <v>65280</v>
      </c>
      <c r="C173" t="s">
        <v>349</v>
      </c>
      <c r="D173" t="s">
        <v>350</v>
      </c>
      <c r="G173">
        <v>0</v>
      </c>
    </row>
    <row r="174" spans="1:7" x14ac:dyDescent="0.25">
      <c r="A174" t="b">
        <v>1</v>
      </c>
      <c r="B174">
        <v>65280</v>
      </c>
      <c r="C174" t="s">
        <v>351</v>
      </c>
      <c r="D174" t="s">
        <v>352</v>
      </c>
      <c r="G174">
        <v>0</v>
      </c>
    </row>
    <row r="175" spans="1:7" x14ac:dyDescent="0.25">
      <c r="A175" t="b">
        <v>1</v>
      </c>
      <c r="B175">
        <v>65280</v>
      </c>
      <c r="C175" t="s">
        <v>353</v>
      </c>
      <c r="D175" t="s">
        <v>354</v>
      </c>
      <c r="G175">
        <v>0</v>
      </c>
    </row>
    <row r="176" spans="1:7" x14ac:dyDescent="0.25">
      <c r="A176" t="b">
        <v>1</v>
      </c>
      <c r="B176">
        <v>65280</v>
      </c>
      <c r="C176" t="s">
        <v>355</v>
      </c>
      <c r="D176" t="s">
        <v>356</v>
      </c>
      <c r="G176">
        <v>0</v>
      </c>
    </row>
    <row r="177" spans="1:7" x14ac:dyDescent="0.25">
      <c r="A177" t="b">
        <v>1</v>
      </c>
      <c r="B177">
        <v>65280</v>
      </c>
      <c r="C177" t="s">
        <v>357</v>
      </c>
      <c r="D177" t="s">
        <v>358</v>
      </c>
      <c r="G177">
        <v>0</v>
      </c>
    </row>
    <row r="178" spans="1:7" x14ac:dyDescent="0.25">
      <c r="A178" t="b">
        <v>1</v>
      </c>
      <c r="B178">
        <v>65280</v>
      </c>
      <c r="C178" t="s">
        <v>359</v>
      </c>
      <c r="D178" t="s">
        <v>360</v>
      </c>
      <c r="G178">
        <v>0</v>
      </c>
    </row>
    <row r="179" spans="1:7" x14ac:dyDescent="0.25">
      <c r="A179" t="b">
        <v>1</v>
      </c>
      <c r="B179">
        <v>65280</v>
      </c>
      <c r="C179" t="s">
        <v>361</v>
      </c>
      <c r="D179" t="s">
        <v>362</v>
      </c>
      <c r="G179">
        <v>0</v>
      </c>
    </row>
    <row r="180" spans="1:7" x14ac:dyDescent="0.25">
      <c r="A180" t="b">
        <v>1</v>
      </c>
      <c r="B180">
        <v>65280</v>
      </c>
      <c r="C180" t="s">
        <v>363</v>
      </c>
      <c r="D180" t="s">
        <v>364</v>
      </c>
      <c r="G180">
        <v>0</v>
      </c>
    </row>
    <row r="181" spans="1:7" x14ac:dyDescent="0.25">
      <c r="A181" t="b">
        <v>1</v>
      </c>
      <c r="B181">
        <v>65280</v>
      </c>
      <c r="C181" t="s">
        <v>365</v>
      </c>
      <c r="D181" t="s">
        <v>366</v>
      </c>
      <c r="G181">
        <v>0</v>
      </c>
    </row>
    <row r="182" spans="1:7" x14ac:dyDescent="0.25">
      <c r="A182" t="b">
        <v>1</v>
      </c>
      <c r="B182">
        <v>65280</v>
      </c>
      <c r="C182" t="s">
        <v>367</v>
      </c>
      <c r="D182" t="s">
        <v>368</v>
      </c>
      <c r="G182">
        <v>0</v>
      </c>
    </row>
    <row r="183" spans="1:7" x14ac:dyDescent="0.25">
      <c r="A183" t="b">
        <v>1</v>
      </c>
      <c r="B183">
        <v>65280</v>
      </c>
      <c r="C183" t="s">
        <v>369</v>
      </c>
      <c r="D183" t="s">
        <v>370</v>
      </c>
      <c r="G183">
        <v>0</v>
      </c>
    </row>
    <row r="184" spans="1:7" x14ac:dyDescent="0.25">
      <c r="A184" t="b">
        <v>1</v>
      </c>
      <c r="B184">
        <v>65280</v>
      </c>
      <c r="C184" t="s">
        <v>371</v>
      </c>
      <c r="D184" t="s">
        <v>372</v>
      </c>
      <c r="G184">
        <v>0</v>
      </c>
    </row>
    <row r="185" spans="1:7" x14ac:dyDescent="0.25">
      <c r="A185" t="b">
        <v>1</v>
      </c>
      <c r="B185">
        <v>65280</v>
      </c>
      <c r="C185" t="s">
        <v>373</v>
      </c>
      <c r="D185" t="s">
        <v>374</v>
      </c>
      <c r="G185">
        <v>0</v>
      </c>
    </row>
    <row r="186" spans="1:7" x14ac:dyDescent="0.25">
      <c r="A186" t="b">
        <v>1</v>
      </c>
      <c r="B186">
        <v>65280</v>
      </c>
      <c r="C186" t="s">
        <v>375</v>
      </c>
      <c r="D186" t="s">
        <v>376</v>
      </c>
      <c r="G186">
        <v>0</v>
      </c>
    </row>
    <row r="187" spans="1:7" x14ac:dyDescent="0.25">
      <c r="A187" t="b">
        <v>1</v>
      </c>
      <c r="B187">
        <v>65280</v>
      </c>
      <c r="C187" t="s">
        <v>377</v>
      </c>
      <c r="D187" t="s">
        <v>378</v>
      </c>
      <c r="G187">
        <v>0</v>
      </c>
    </row>
    <row r="188" spans="1:7" x14ac:dyDescent="0.25">
      <c r="A188" t="b">
        <v>1</v>
      </c>
      <c r="B188">
        <v>65280</v>
      </c>
      <c r="C188" t="s">
        <v>379</v>
      </c>
      <c r="D188" t="s">
        <v>380</v>
      </c>
      <c r="G188">
        <v>0</v>
      </c>
    </row>
    <row r="189" spans="1:7" x14ac:dyDescent="0.25">
      <c r="A189" t="b">
        <v>1</v>
      </c>
      <c r="B189">
        <v>65280</v>
      </c>
      <c r="C189" t="s">
        <v>381</v>
      </c>
      <c r="D189" t="s">
        <v>382</v>
      </c>
      <c r="G189">
        <v>0</v>
      </c>
    </row>
    <row r="190" spans="1:7" x14ac:dyDescent="0.25">
      <c r="A190" t="b">
        <v>1</v>
      </c>
      <c r="B190">
        <v>65280</v>
      </c>
      <c r="C190" t="s">
        <v>383</v>
      </c>
      <c r="D190" t="s">
        <v>384</v>
      </c>
      <c r="G190">
        <v>0</v>
      </c>
    </row>
    <row r="191" spans="1:7" x14ac:dyDescent="0.25">
      <c r="A191" t="b">
        <v>1</v>
      </c>
      <c r="B191">
        <v>65280</v>
      </c>
      <c r="C191" t="s">
        <v>385</v>
      </c>
      <c r="D191" t="s">
        <v>386</v>
      </c>
      <c r="G191">
        <v>0</v>
      </c>
    </row>
    <row r="192" spans="1:7" x14ac:dyDescent="0.25">
      <c r="A192" t="b">
        <v>1</v>
      </c>
      <c r="B192">
        <v>65280</v>
      </c>
      <c r="C192" t="s">
        <v>387</v>
      </c>
      <c r="D192" t="s">
        <v>388</v>
      </c>
      <c r="G192">
        <v>0</v>
      </c>
    </row>
    <row r="193" spans="1:7" x14ac:dyDescent="0.25">
      <c r="A193" t="b">
        <v>1</v>
      </c>
      <c r="B193">
        <v>65280</v>
      </c>
      <c r="C193" t="s">
        <v>389</v>
      </c>
      <c r="D193" t="s">
        <v>390</v>
      </c>
      <c r="G193">
        <v>0</v>
      </c>
    </row>
    <row r="194" spans="1:7" x14ac:dyDescent="0.25">
      <c r="A194" t="b">
        <v>1</v>
      </c>
      <c r="B194">
        <v>65280</v>
      </c>
      <c r="C194" t="s">
        <v>391</v>
      </c>
      <c r="D194" t="s">
        <v>392</v>
      </c>
      <c r="G194">
        <v>0</v>
      </c>
    </row>
    <row r="195" spans="1:7" x14ac:dyDescent="0.25">
      <c r="A195" t="b">
        <v>1</v>
      </c>
      <c r="B195">
        <v>65280</v>
      </c>
      <c r="C195" t="s">
        <v>393</v>
      </c>
      <c r="D195" t="s">
        <v>394</v>
      </c>
      <c r="G195">
        <v>0</v>
      </c>
    </row>
    <row r="196" spans="1:7" x14ac:dyDescent="0.25">
      <c r="A196" t="b">
        <v>1</v>
      </c>
      <c r="B196">
        <v>65280</v>
      </c>
      <c r="C196" t="s">
        <v>395</v>
      </c>
      <c r="D196" t="s">
        <v>396</v>
      </c>
      <c r="G196">
        <v>0</v>
      </c>
    </row>
    <row r="197" spans="1:7" x14ac:dyDescent="0.25">
      <c r="A197" t="b">
        <v>1</v>
      </c>
      <c r="B197">
        <v>65280</v>
      </c>
      <c r="C197" t="s">
        <v>397</v>
      </c>
      <c r="D197" t="s">
        <v>398</v>
      </c>
      <c r="G197">
        <v>0</v>
      </c>
    </row>
    <row r="198" spans="1:7" x14ac:dyDescent="0.25">
      <c r="A198" t="b">
        <v>1</v>
      </c>
      <c r="B198">
        <v>65280</v>
      </c>
      <c r="C198" t="s">
        <v>399</v>
      </c>
      <c r="D198" t="s">
        <v>400</v>
      </c>
      <c r="G198">
        <v>0</v>
      </c>
    </row>
    <row r="199" spans="1:7" x14ac:dyDescent="0.25">
      <c r="A199" t="b">
        <v>1</v>
      </c>
      <c r="B199">
        <v>65280</v>
      </c>
      <c r="C199" t="s">
        <v>401</v>
      </c>
      <c r="D199" t="s">
        <v>402</v>
      </c>
      <c r="G199">
        <v>0</v>
      </c>
    </row>
    <row r="200" spans="1:7" x14ac:dyDescent="0.25">
      <c r="A200" t="b">
        <v>1</v>
      </c>
      <c r="B200">
        <v>65280</v>
      </c>
      <c r="C200" t="s">
        <v>403</v>
      </c>
      <c r="D200" t="s">
        <v>404</v>
      </c>
      <c r="G200">
        <v>0</v>
      </c>
    </row>
    <row r="201" spans="1:7" x14ac:dyDescent="0.25">
      <c r="A201" t="b">
        <v>1</v>
      </c>
      <c r="B201">
        <v>65280</v>
      </c>
      <c r="C201" t="s">
        <v>405</v>
      </c>
      <c r="D201" t="s">
        <v>406</v>
      </c>
      <c r="G201">
        <v>0</v>
      </c>
    </row>
    <row r="202" spans="1:7" x14ac:dyDescent="0.25">
      <c r="A202" t="b">
        <v>1</v>
      </c>
      <c r="B202">
        <v>65280</v>
      </c>
      <c r="C202" t="s">
        <v>407</v>
      </c>
      <c r="D202" t="s">
        <v>408</v>
      </c>
      <c r="G202">
        <v>0</v>
      </c>
    </row>
    <row r="203" spans="1:7" x14ac:dyDescent="0.25">
      <c r="A203" t="b">
        <v>1</v>
      </c>
      <c r="B203">
        <v>65280</v>
      </c>
      <c r="C203" t="s">
        <v>409</v>
      </c>
      <c r="D203" t="s">
        <v>410</v>
      </c>
      <c r="G203">
        <v>0</v>
      </c>
    </row>
    <row r="204" spans="1:7" x14ac:dyDescent="0.25">
      <c r="A204" t="b">
        <v>1</v>
      </c>
      <c r="B204">
        <v>65280</v>
      </c>
      <c r="C204" t="s">
        <v>411</v>
      </c>
      <c r="D204" t="s">
        <v>412</v>
      </c>
      <c r="G204">
        <v>0</v>
      </c>
    </row>
    <row r="205" spans="1:7" x14ac:dyDescent="0.25">
      <c r="A205" t="b">
        <v>1</v>
      </c>
      <c r="B205">
        <v>65280</v>
      </c>
      <c r="C205" t="s">
        <v>413</v>
      </c>
      <c r="D205" t="s">
        <v>414</v>
      </c>
      <c r="G205">
        <v>0</v>
      </c>
    </row>
    <row r="206" spans="1:7" x14ac:dyDescent="0.25">
      <c r="A206" t="b">
        <v>1</v>
      </c>
      <c r="B206">
        <v>65280</v>
      </c>
      <c r="C206" t="s">
        <v>415</v>
      </c>
      <c r="D206" t="s">
        <v>416</v>
      </c>
      <c r="G206">
        <v>0</v>
      </c>
    </row>
    <row r="207" spans="1:7" x14ac:dyDescent="0.25">
      <c r="A207" t="b">
        <v>1</v>
      </c>
      <c r="B207">
        <v>65280</v>
      </c>
      <c r="C207" t="s">
        <v>417</v>
      </c>
      <c r="D207" t="s">
        <v>418</v>
      </c>
      <c r="G207">
        <v>0</v>
      </c>
    </row>
    <row r="208" spans="1:7" x14ac:dyDescent="0.25">
      <c r="A208" t="b">
        <v>1</v>
      </c>
      <c r="B208">
        <v>65280</v>
      </c>
      <c r="C208" t="s">
        <v>419</v>
      </c>
      <c r="D208" t="s">
        <v>420</v>
      </c>
      <c r="G208">
        <v>0</v>
      </c>
    </row>
    <row r="209" spans="1:7" x14ac:dyDescent="0.25">
      <c r="A209" t="b">
        <v>1</v>
      </c>
      <c r="B209">
        <v>65280</v>
      </c>
      <c r="C209" t="s">
        <v>421</v>
      </c>
      <c r="D209" t="s">
        <v>422</v>
      </c>
      <c r="G209">
        <v>0</v>
      </c>
    </row>
    <row r="210" spans="1:7" x14ac:dyDescent="0.25">
      <c r="A210" t="b">
        <v>1</v>
      </c>
      <c r="B210">
        <v>65280</v>
      </c>
      <c r="C210" t="s">
        <v>423</v>
      </c>
      <c r="D210" t="s">
        <v>424</v>
      </c>
      <c r="G210">
        <v>0</v>
      </c>
    </row>
    <row r="211" spans="1:7" x14ac:dyDescent="0.25">
      <c r="A211" t="b">
        <v>1</v>
      </c>
      <c r="B211">
        <v>65280</v>
      </c>
      <c r="C211" t="s">
        <v>425</v>
      </c>
      <c r="D211" t="s">
        <v>426</v>
      </c>
      <c r="G211">
        <v>0</v>
      </c>
    </row>
    <row r="212" spans="1:7" x14ac:dyDescent="0.25">
      <c r="A212" t="b">
        <v>1</v>
      </c>
      <c r="B212">
        <v>65280</v>
      </c>
      <c r="C212" t="s">
        <v>427</v>
      </c>
      <c r="D212" t="s">
        <v>428</v>
      </c>
      <c r="G212">
        <v>0</v>
      </c>
    </row>
    <row r="213" spans="1:7" x14ac:dyDescent="0.25">
      <c r="A213" t="b">
        <v>1</v>
      </c>
      <c r="B213">
        <v>65280</v>
      </c>
      <c r="C213" t="s">
        <v>429</v>
      </c>
      <c r="D213" t="s">
        <v>430</v>
      </c>
      <c r="G213">
        <v>0</v>
      </c>
    </row>
    <row r="214" spans="1:7" x14ac:dyDescent="0.25">
      <c r="A214" t="b">
        <v>1</v>
      </c>
      <c r="B214">
        <v>65280</v>
      </c>
      <c r="C214" t="s">
        <v>431</v>
      </c>
      <c r="D214" t="s">
        <v>432</v>
      </c>
      <c r="G214">
        <v>0</v>
      </c>
    </row>
    <row r="215" spans="1:7" x14ac:dyDescent="0.25">
      <c r="A215" t="b">
        <v>1</v>
      </c>
      <c r="B215">
        <v>65280</v>
      </c>
      <c r="C215" t="s">
        <v>433</v>
      </c>
      <c r="D215" t="s">
        <v>434</v>
      </c>
      <c r="G215">
        <v>0</v>
      </c>
    </row>
    <row r="216" spans="1:7" x14ac:dyDescent="0.25">
      <c r="A216" t="b">
        <v>1</v>
      </c>
      <c r="B216">
        <v>65280</v>
      </c>
      <c r="C216" t="s">
        <v>435</v>
      </c>
      <c r="D216" t="s">
        <v>436</v>
      </c>
      <c r="G216">
        <v>0</v>
      </c>
    </row>
    <row r="217" spans="1:7" x14ac:dyDescent="0.25">
      <c r="A217" t="b">
        <v>1</v>
      </c>
      <c r="B217">
        <v>65280</v>
      </c>
      <c r="C217" t="s">
        <v>437</v>
      </c>
      <c r="D217" t="s">
        <v>438</v>
      </c>
      <c r="G217">
        <v>0</v>
      </c>
    </row>
    <row r="218" spans="1:7" x14ac:dyDescent="0.25">
      <c r="A218" t="b">
        <v>1</v>
      </c>
      <c r="B218">
        <v>65280</v>
      </c>
      <c r="C218" t="s">
        <v>439</v>
      </c>
      <c r="D218" t="s">
        <v>440</v>
      </c>
      <c r="G218">
        <v>0</v>
      </c>
    </row>
    <row r="219" spans="1:7" x14ac:dyDescent="0.25">
      <c r="A219" t="b">
        <v>1</v>
      </c>
      <c r="B219">
        <v>65280</v>
      </c>
      <c r="C219" t="s">
        <v>441</v>
      </c>
      <c r="D219" t="s">
        <v>442</v>
      </c>
      <c r="G219">
        <v>0</v>
      </c>
    </row>
    <row r="220" spans="1:7" x14ac:dyDescent="0.25">
      <c r="A220" t="b">
        <v>1</v>
      </c>
      <c r="B220">
        <v>65280</v>
      </c>
      <c r="C220" t="s">
        <v>443</v>
      </c>
      <c r="D220" t="s">
        <v>444</v>
      </c>
      <c r="G220">
        <v>0</v>
      </c>
    </row>
    <row r="221" spans="1:7" x14ac:dyDescent="0.25">
      <c r="A221" t="b">
        <v>1</v>
      </c>
      <c r="B221">
        <v>65280</v>
      </c>
      <c r="C221" t="s">
        <v>445</v>
      </c>
      <c r="D221" t="s">
        <v>446</v>
      </c>
      <c r="G221">
        <v>0</v>
      </c>
    </row>
    <row r="222" spans="1:7" x14ac:dyDescent="0.25">
      <c r="A222" t="b">
        <v>1</v>
      </c>
      <c r="B222">
        <v>65280</v>
      </c>
      <c r="C222" t="s">
        <v>447</v>
      </c>
      <c r="D222" t="s">
        <v>448</v>
      </c>
      <c r="G222">
        <v>0</v>
      </c>
    </row>
    <row r="223" spans="1:7" x14ac:dyDescent="0.25">
      <c r="A223" t="b">
        <v>1</v>
      </c>
      <c r="B223">
        <v>65280</v>
      </c>
      <c r="C223" t="s">
        <v>449</v>
      </c>
      <c r="D223" t="s">
        <v>450</v>
      </c>
      <c r="G223">
        <v>0</v>
      </c>
    </row>
    <row r="224" spans="1:7" x14ac:dyDescent="0.25">
      <c r="A224" t="b">
        <v>1</v>
      </c>
      <c r="B224">
        <v>65280</v>
      </c>
      <c r="C224" t="s">
        <v>451</v>
      </c>
      <c r="D224" t="s">
        <v>452</v>
      </c>
      <c r="G224">
        <v>0</v>
      </c>
    </row>
    <row r="225" spans="1:7" x14ac:dyDescent="0.25">
      <c r="A225" t="b">
        <v>1</v>
      </c>
      <c r="B225">
        <v>65280</v>
      </c>
      <c r="C225" t="s">
        <v>453</v>
      </c>
      <c r="D225" t="s">
        <v>454</v>
      </c>
      <c r="G225">
        <v>0</v>
      </c>
    </row>
    <row r="226" spans="1:7" x14ac:dyDescent="0.25">
      <c r="A226" t="b">
        <v>1</v>
      </c>
      <c r="B226">
        <v>65280</v>
      </c>
      <c r="C226" t="s">
        <v>455</v>
      </c>
      <c r="D226" t="s">
        <v>456</v>
      </c>
      <c r="G226">
        <v>0</v>
      </c>
    </row>
    <row r="227" spans="1:7" x14ac:dyDescent="0.25">
      <c r="A227" t="b">
        <v>1</v>
      </c>
      <c r="B227">
        <v>65280</v>
      </c>
      <c r="C227" t="s">
        <v>457</v>
      </c>
      <c r="D227" t="s">
        <v>458</v>
      </c>
      <c r="G227">
        <v>0</v>
      </c>
    </row>
    <row r="228" spans="1:7" x14ac:dyDescent="0.25">
      <c r="A228" t="b">
        <v>1</v>
      </c>
      <c r="B228">
        <v>65280</v>
      </c>
      <c r="C228" t="s">
        <v>459</v>
      </c>
      <c r="D228" t="s">
        <v>460</v>
      </c>
      <c r="G228">
        <v>0</v>
      </c>
    </row>
    <row r="229" spans="1:7" x14ac:dyDescent="0.25">
      <c r="A229" t="b">
        <v>1</v>
      </c>
      <c r="B229">
        <v>65280</v>
      </c>
      <c r="C229" t="s">
        <v>461</v>
      </c>
      <c r="D229" t="s">
        <v>462</v>
      </c>
      <c r="G229">
        <v>0</v>
      </c>
    </row>
    <row r="230" spans="1:7" x14ac:dyDescent="0.25">
      <c r="A230" t="b">
        <v>1</v>
      </c>
      <c r="B230">
        <v>65280</v>
      </c>
      <c r="C230" t="s">
        <v>463</v>
      </c>
      <c r="D230" t="s">
        <v>464</v>
      </c>
      <c r="G230">
        <v>0</v>
      </c>
    </row>
    <row r="231" spans="1:7" x14ac:dyDescent="0.25">
      <c r="A231" t="b">
        <v>1</v>
      </c>
      <c r="B231">
        <v>65280</v>
      </c>
      <c r="C231" t="s">
        <v>465</v>
      </c>
      <c r="D231" t="s">
        <v>466</v>
      </c>
      <c r="G231">
        <v>0</v>
      </c>
    </row>
    <row r="232" spans="1:7" x14ac:dyDescent="0.25">
      <c r="A232" t="b">
        <v>1</v>
      </c>
      <c r="B232">
        <v>65280</v>
      </c>
      <c r="C232" t="s">
        <v>467</v>
      </c>
      <c r="D232" t="s">
        <v>468</v>
      </c>
      <c r="G232">
        <v>0</v>
      </c>
    </row>
    <row r="233" spans="1:7" x14ac:dyDescent="0.25">
      <c r="A233" t="b">
        <v>1</v>
      </c>
      <c r="B233">
        <v>65280</v>
      </c>
      <c r="C233" t="s">
        <v>469</v>
      </c>
      <c r="D233" t="s">
        <v>470</v>
      </c>
      <c r="G233">
        <v>0</v>
      </c>
    </row>
    <row r="234" spans="1:7" x14ac:dyDescent="0.25">
      <c r="A234" t="b">
        <v>1</v>
      </c>
      <c r="B234">
        <v>65280</v>
      </c>
      <c r="C234" t="s">
        <v>471</v>
      </c>
      <c r="D234" t="s">
        <v>472</v>
      </c>
      <c r="G234">
        <v>0</v>
      </c>
    </row>
    <row r="235" spans="1:7" x14ac:dyDescent="0.25">
      <c r="A235" t="b">
        <v>1</v>
      </c>
      <c r="B235">
        <v>65280</v>
      </c>
      <c r="C235" t="s">
        <v>473</v>
      </c>
      <c r="D235" t="s">
        <v>474</v>
      </c>
      <c r="G235">
        <v>0</v>
      </c>
    </row>
    <row r="236" spans="1:7" x14ac:dyDescent="0.25">
      <c r="A236" t="b">
        <v>1</v>
      </c>
      <c r="B236">
        <v>65280</v>
      </c>
      <c r="C236" t="s">
        <v>475</v>
      </c>
      <c r="D236" t="s">
        <v>476</v>
      </c>
      <c r="G236">
        <v>0</v>
      </c>
    </row>
    <row r="237" spans="1:7" x14ac:dyDescent="0.25">
      <c r="A237" t="b">
        <v>1</v>
      </c>
      <c r="B237">
        <v>65280</v>
      </c>
      <c r="C237" t="s">
        <v>477</v>
      </c>
      <c r="D237" t="s">
        <v>478</v>
      </c>
      <c r="G237">
        <v>0</v>
      </c>
    </row>
    <row r="238" spans="1:7" x14ac:dyDescent="0.25">
      <c r="A238" t="b">
        <v>1</v>
      </c>
      <c r="B238">
        <v>65280</v>
      </c>
      <c r="C238" t="s">
        <v>479</v>
      </c>
      <c r="D238" t="s">
        <v>480</v>
      </c>
      <c r="G238">
        <v>0</v>
      </c>
    </row>
    <row r="239" spans="1:7" x14ac:dyDescent="0.25">
      <c r="A239" t="b">
        <v>1</v>
      </c>
      <c r="B239">
        <v>65280</v>
      </c>
      <c r="C239" t="s">
        <v>481</v>
      </c>
      <c r="D239" t="s">
        <v>482</v>
      </c>
      <c r="G239">
        <v>0</v>
      </c>
    </row>
    <row r="240" spans="1:7" x14ac:dyDescent="0.25">
      <c r="A240" t="b">
        <v>1</v>
      </c>
      <c r="B240">
        <v>65280</v>
      </c>
      <c r="C240" t="s">
        <v>483</v>
      </c>
      <c r="D240" t="s">
        <v>484</v>
      </c>
      <c r="G240">
        <v>0</v>
      </c>
    </row>
    <row r="241" spans="1:7" x14ac:dyDescent="0.25">
      <c r="A241" t="b">
        <v>1</v>
      </c>
      <c r="B241">
        <v>65280</v>
      </c>
      <c r="C241" t="s">
        <v>485</v>
      </c>
      <c r="D241" t="s">
        <v>486</v>
      </c>
      <c r="G241">
        <v>0</v>
      </c>
    </row>
    <row r="242" spans="1:7" x14ac:dyDescent="0.25">
      <c r="A242" t="b">
        <v>1</v>
      </c>
      <c r="B242">
        <v>65280</v>
      </c>
      <c r="C242" t="s">
        <v>487</v>
      </c>
      <c r="D242" t="s">
        <v>488</v>
      </c>
      <c r="G242">
        <v>0</v>
      </c>
    </row>
    <row r="243" spans="1:7" x14ac:dyDescent="0.25">
      <c r="A243" t="b">
        <v>1</v>
      </c>
      <c r="B243">
        <v>65280</v>
      </c>
      <c r="C243" t="s">
        <v>489</v>
      </c>
      <c r="D243" t="s">
        <v>490</v>
      </c>
      <c r="G243">
        <v>0</v>
      </c>
    </row>
    <row r="244" spans="1:7" x14ac:dyDescent="0.25">
      <c r="A244" t="b">
        <v>1</v>
      </c>
      <c r="B244">
        <v>65280</v>
      </c>
      <c r="C244" t="s">
        <v>491</v>
      </c>
      <c r="D244" t="s">
        <v>492</v>
      </c>
      <c r="G244">
        <v>0</v>
      </c>
    </row>
    <row r="245" spans="1:7" x14ac:dyDescent="0.25">
      <c r="A245" t="b">
        <v>1</v>
      </c>
      <c r="B245">
        <v>65280</v>
      </c>
      <c r="C245" t="s">
        <v>493</v>
      </c>
      <c r="D245" t="s">
        <v>494</v>
      </c>
      <c r="G245">
        <v>0</v>
      </c>
    </row>
    <row r="246" spans="1:7" x14ac:dyDescent="0.25">
      <c r="A246" t="b">
        <v>1</v>
      </c>
      <c r="B246">
        <v>65280</v>
      </c>
      <c r="C246" t="s">
        <v>495</v>
      </c>
      <c r="D246" t="s">
        <v>496</v>
      </c>
      <c r="G246">
        <v>0</v>
      </c>
    </row>
    <row r="247" spans="1:7" x14ac:dyDescent="0.25">
      <c r="A247" t="b">
        <v>1</v>
      </c>
      <c r="B247">
        <v>65280</v>
      </c>
      <c r="C247" t="s">
        <v>497</v>
      </c>
      <c r="D247" t="s">
        <v>498</v>
      </c>
      <c r="G247">
        <v>0</v>
      </c>
    </row>
    <row r="248" spans="1:7" x14ac:dyDescent="0.25">
      <c r="A248" t="b">
        <v>1</v>
      </c>
      <c r="B248">
        <v>65280</v>
      </c>
      <c r="C248" t="s">
        <v>499</v>
      </c>
      <c r="D248" t="s">
        <v>500</v>
      </c>
      <c r="G248">
        <v>0</v>
      </c>
    </row>
    <row r="249" spans="1:7" x14ac:dyDescent="0.25">
      <c r="A249" t="b">
        <v>1</v>
      </c>
      <c r="B249">
        <v>65280</v>
      </c>
      <c r="C249" t="s">
        <v>501</v>
      </c>
      <c r="D249" t="s">
        <v>502</v>
      </c>
      <c r="G249">
        <v>0</v>
      </c>
    </row>
    <row r="250" spans="1:7" x14ac:dyDescent="0.25">
      <c r="A250" t="b">
        <v>1</v>
      </c>
      <c r="B250">
        <v>65280</v>
      </c>
      <c r="C250" t="s">
        <v>503</v>
      </c>
      <c r="D250" t="s">
        <v>504</v>
      </c>
      <c r="G250">
        <v>0</v>
      </c>
    </row>
    <row r="251" spans="1:7" x14ac:dyDescent="0.25">
      <c r="A251" t="b">
        <v>1</v>
      </c>
      <c r="B251">
        <v>65280</v>
      </c>
      <c r="C251" t="s">
        <v>505</v>
      </c>
      <c r="D251" t="s">
        <v>506</v>
      </c>
      <c r="G251">
        <v>0</v>
      </c>
    </row>
    <row r="252" spans="1:7" x14ac:dyDescent="0.25">
      <c r="A252" t="b">
        <v>1</v>
      </c>
      <c r="B252">
        <v>65280</v>
      </c>
      <c r="C252" t="s">
        <v>507</v>
      </c>
      <c r="D252" t="s">
        <v>508</v>
      </c>
      <c r="G252">
        <v>0</v>
      </c>
    </row>
    <row r="253" spans="1:7" x14ac:dyDescent="0.25">
      <c r="A253" t="b">
        <v>1</v>
      </c>
      <c r="B253">
        <v>65280</v>
      </c>
      <c r="C253" t="s">
        <v>509</v>
      </c>
      <c r="D253" t="s">
        <v>510</v>
      </c>
      <c r="G253">
        <v>0</v>
      </c>
    </row>
    <row r="254" spans="1:7" x14ac:dyDescent="0.25">
      <c r="A254" t="b">
        <v>1</v>
      </c>
      <c r="B254">
        <v>65280</v>
      </c>
      <c r="C254" t="s">
        <v>511</v>
      </c>
      <c r="D254" t="s">
        <v>512</v>
      </c>
      <c r="G254">
        <v>0</v>
      </c>
    </row>
    <row r="255" spans="1:7" x14ac:dyDescent="0.25">
      <c r="A255" t="b">
        <v>1</v>
      </c>
      <c r="B255">
        <v>65280</v>
      </c>
      <c r="C255" t="s">
        <v>513</v>
      </c>
      <c r="D255" t="s">
        <v>514</v>
      </c>
      <c r="G255">
        <v>0</v>
      </c>
    </row>
    <row r="256" spans="1:7" x14ac:dyDescent="0.25">
      <c r="A256" t="b">
        <v>1</v>
      </c>
      <c r="B256">
        <v>65280</v>
      </c>
      <c r="C256" t="s">
        <v>515</v>
      </c>
      <c r="D256" t="s">
        <v>516</v>
      </c>
      <c r="G256">
        <v>0</v>
      </c>
    </row>
    <row r="257" spans="1:7" x14ac:dyDescent="0.25">
      <c r="A257" t="b">
        <v>1</v>
      </c>
      <c r="B257">
        <v>65280</v>
      </c>
      <c r="C257" t="s">
        <v>517</v>
      </c>
      <c r="D257" t="s">
        <v>518</v>
      </c>
      <c r="G257">
        <v>0</v>
      </c>
    </row>
    <row r="258" spans="1:7" x14ac:dyDescent="0.25">
      <c r="A258" t="b">
        <v>1</v>
      </c>
      <c r="B258">
        <v>65280</v>
      </c>
      <c r="C258" t="s">
        <v>519</v>
      </c>
      <c r="D258" t="s">
        <v>520</v>
      </c>
      <c r="G258">
        <v>0</v>
      </c>
    </row>
    <row r="259" spans="1:7" x14ac:dyDescent="0.25">
      <c r="A259" t="b">
        <v>1</v>
      </c>
      <c r="B259">
        <v>65280</v>
      </c>
      <c r="C259" t="s">
        <v>521</v>
      </c>
      <c r="D259" t="s">
        <v>522</v>
      </c>
      <c r="G259">
        <v>0</v>
      </c>
    </row>
    <row r="260" spans="1:7" x14ac:dyDescent="0.25">
      <c r="A260" t="b">
        <v>1</v>
      </c>
      <c r="B260">
        <v>65280</v>
      </c>
      <c r="C260" t="s">
        <v>523</v>
      </c>
      <c r="D260" t="s">
        <v>524</v>
      </c>
      <c r="G260">
        <v>0</v>
      </c>
    </row>
    <row r="261" spans="1:7" x14ac:dyDescent="0.25">
      <c r="A261" t="b">
        <v>1</v>
      </c>
      <c r="B261">
        <v>65280</v>
      </c>
      <c r="C261" t="s">
        <v>525</v>
      </c>
      <c r="D261" t="s">
        <v>526</v>
      </c>
      <c r="G261">
        <v>0</v>
      </c>
    </row>
    <row r="262" spans="1:7" x14ac:dyDescent="0.25">
      <c r="A262" t="b">
        <v>1</v>
      </c>
      <c r="B262">
        <v>65280</v>
      </c>
      <c r="C262" t="s">
        <v>527</v>
      </c>
      <c r="D262" t="s">
        <v>528</v>
      </c>
      <c r="G262">
        <v>0</v>
      </c>
    </row>
    <row r="263" spans="1:7" x14ac:dyDescent="0.25">
      <c r="A263" t="b">
        <v>1</v>
      </c>
      <c r="B263">
        <v>65280</v>
      </c>
      <c r="C263" t="s">
        <v>529</v>
      </c>
      <c r="D263" t="s">
        <v>530</v>
      </c>
      <c r="G263">
        <v>0</v>
      </c>
    </row>
    <row r="264" spans="1:7" x14ac:dyDescent="0.25">
      <c r="A264" t="b">
        <v>1</v>
      </c>
      <c r="B264">
        <v>65280</v>
      </c>
      <c r="C264" t="s">
        <v>531</v>
      </c>
      <c r="D264" t="s">
        <v>532</v>
      </c>
      <c r="G264">
        <v>0</v>
      </c>
    </row>
    <row r="265" spans="1:7" x14ac:dyDescent="0.25">
      <c r="A265" t="b">
        <v>1</v>
      </c>
      <c r="B265">
        <v>65280</v>
      </c>
      <c r="C265" t="s">
        <v>533</v>
      </c>
      <c r="D265" t="s">
        <v>534</v>
      </c>
      <c r="G265">
        <v>0</v>
      </c>
    </row>
    <row r="266" spans="1:7" x14ac:dyDescent="0.25">
      <c r="A266" t="b">
        <v>1</v>
      </c>
      <c r="B266">
        <v>65280</v>
      </c>
      <c r="C266" t="s">
        <v>535</v>
      </c>
      <c r="D266" t="s">
        <v>536</v>
      </c>
      <c r="G266">
        <v>0</v>
      </c>
    </row>
    <row r="267" spans="1:7" x14ac:dyDescent="0.25">
      <c r="A267" t="b">
        <v>1</v>
      </c>
      <c r="B267">
        <v>65280</v>
      </c>
      <c r="C267" t="s">
        <v>537</v>
      </c>
      <c r="D267" t="s">
        <v>538</v>
      </c>
      <c r="G267">
        <v>0</v>
      </c>
    </row>
    <row r="268" spans="1:7" x14ac:dyDescent="0.25">
      <c r="A268" t="b">
        <v>1</v>
      </c>
      <c r="B268">
        <v>65280</v>
      </c>
      <c r="C268" t="s">
        <v>539</v>
      </c>
      <c r="D268" t="s">
        <v>540</v>
      </c>
      <c r="G268">
        <v>0</v>
      </c>
    </row>
    <row r="269" spans="1:7" x14ac:dyDescent="0.25">
      <c r="A269" t="b">
        <v>1</v>
      </c>
      <c r="B269">
        <v>65280</v>
      </c>
      <c r="C269" t="s">
        <v>541</v>
      </c>
      <c r="D269" t="s">
        <v>542</v>
      </c>
      <c r="G269">
        <v>0</v>
      </c>
    </row>
    <row r="270" spans="1:7" x14ac:dyDescent="0.25">
      <c r="A270" t="b">
        <v>1</v>
      </c>
      <c r="B270">
        <v>65280</v>
      </c>
      <c r="C270" t="s">
        <v>543</v>
      </c>
      <c r="D270" t="s">
        <v>544</v>
      </c>
      <c r="G270">
        <v>0</v>
      </c>
    </row>
    <row r="271" spans="1:7" x14ac:dyDescent="0.25">
      <c r="A271" t="b">
        <v>1</v>
      </c>
      <c r="B271">
        <v>65280</v>
      </c>
      <c r="C271" t="s">
        <v>545</v>
      </c>
      <c r="D271" t="s">
        <v>546</v>
      </c>
      <c r="G271">
        <v>0</v>
      </c>
    </row>
    <row r="272" spans="1:7" x14ac:dyDescent="0.25">
      <c r="A272" t="b">
        <v>1</v>
      </c>
      <c r="B272">
        <v>65280</v>
      </c>
      <c r="C272" t="s">
        <v>547</v>
      </c>
      <c r="D272" t="s">
        <v>548</v>
      </c>
      <c r="G272">
        <v>0</v>
      </c>
    </row>
    <row r="273" spans="1:7" x14ac:dyDescent="0.25">
      <c r="A273" t="b">
        <v>1</v>
      </c>
      <c r="B273">
        <v>65280</v>
      </c>
      <c r="C273" t="s">
        <v>549</v>
      </c>
      <c r="D273" t="s">
        <v>550</v>
      </c>
      <c r="G273">
        <v>0</v>
      </c>
    </row>
    <row r="274" spans="1:7" x14ac:dyDescent="0.25">
      <c r="A274" t="b">
        <v>1</v>
      </c>
      <c r="B274">
        <v>65280</v>
      </c>
      <c r="C274" t="s">
        <v>551</v>
      </c>
      <c r="D274" t="s">
        <v>552</v>
      </c>
      <c r="G274">
        <v>0</v>
      </c>
    </row>
    <row r="275" spans="1:7" x14ac:dyDescent="0.25">
      <c r="A275" t="b">
        <v>1</v>
      </c>
      <c r="B275">
        <v>65280</v>
      </c>
      <c r="C275" t="s">
        <v>553</v>
      </c>
      <c r="D275" t="s">
        <v>554</v>
      </c>
      <c r="G275">
        <v>0</v>
      </c>
    </row>
    <row r="276" spans="1:7" x14ac:dyDescent="0.25">
      <c r="A276" t="b">
        <v>1</v>
      </c>
      <c r="B276">
        <v>65280</v>
      </c>
      <c r="C276" t="s">
        <v>555</v>
      </c>
      <c r="D276" t="s">
        <v>556</v>
      </c>
      <c r="G276">
        <v>0</v>
      </c>
    </row>
    <row r="277" spans="1:7" x14ac:dyDescent="0.25">
      <c r="A277" t="b">
        <v>1</v>
      </c>
      <c r="B277">
        <v>65280</v>
      </c>
      <c r="C277" t="s">
        <v>557</v>
      </c>
      <c r="D277" t="s">
        <v>558</v>
      </c>
      <c r="G277">
        <v>0</v>
      </c>
    </row>
    <row r="278" spans="1:7" x14ac:dyDescent="0.25">
      <c r="A278" t="b">
        <v>1</v>
      </c>
      <c r="B278">
        <v>65280</v>
      </c>
      <c r="C278" t="s">
        <v>559</v>
      </c>
      <c r="D278" t="s">
        <v>560</v>
      </c>
      <c r="G278">
        <v>0</v>
      </c>
    </row>
    <row r="279" spans="1:7" x14ac:dyDescent="0.25">
      <c r="A279" t="b">
        <v>1</v>
      </c>
      <c r="B279">
        <v>65280</v>
      </c>
      <c r="C279" t="s">
        <v>561</v>
      </c>
      <c r="D279" t="s">
        <v>562</v>
      </c>
      <c r="G279">
        <v>0</v>
      </c>
    </row>
    <row r="280" spans="1:7" x14ac:dyDescent="0.25">
      <c r="A280" t="b">
        <v>1</v>
      </c>
      <c r="B280">
        <v>65280</v>
      </c>
      <c r="C280" t="s">
        <v>563</v>
      </c>
      <c r="D280" t="s">
        <v>564</v>
      </c>
      <c r="G280">
        <v>0</v>
      </c>
    </row>
    <row r="281" spans="1:7" x14ac:dyDescent="0.25">
      <c r="A281" t="b">
        <v>1</v>
      </c>
      <c r="B281">
        <v>65280</v>
      </c>
      <c r="C281" t="s">
        <v>565</v>
      </c>
      <c r="D281" t="s">
        <v>566</v>
      </c>
      <c r="G281">
        <v>0</v>
      </c>
    </row>
    <row r="282" spans="1:7" x14ac:dyDescent="0.25">
      <c r="A282" t="b">
        <v>1</v>
      </c>
      <c r="B282">
        <v>65280</v>
      </c>
      <c r="C282" t="s">
        <v>567</v>
      </c>
      <c r="D282" t="s">
        <v>568</v>
      </c>
      <c r="G282">
        <v>0</v>
      </c>
    </row>
    <row r="283" spans="1:7" x14ac:dyDescent="0.25">
      <c r="A283" t="b">
        <v>1</v>
      </c>
      <c r="B283">
        <v>65280</v>
      </c>
      <c r="C283" t="s">
        <v>569</v>
      </c>
      <c r="D283" t="s">
        <v>570</v>
      </c>
      <c r="G283">
        <v>0</v>
      </c>
    </row>
    <row r="284" spans="1:7" x14ac:dyDescent="0.25">
      <c r="A284" t="b">
        <v>1</v>
      </c>
      <c r="B284">
        <v>65280</v>
      </c>
      <c r="C284" t="s">
        <v>571</v>
      </c>
      <c r="D284" t="s">
        <v>572</v>
      </c>
      <c r="G284">
        <v>0</v>
      </c>
    </row>
    <row r="285" spans="1:7" x14ac:dyDescent="0.25">
      <c r="A285" t="b">
        <v>1</v>
      </c>
      <c r="B285">
        <v>65280</v>
      </c>
      <c r="C285" t="s">
        <v>573</v>
      </c>
      <c r="D285" t="s">
        <v>574</v>
      </c>
      <c r="G285">
        <v>0</v>
      </c>
    </row>
    <row r="286" spans="1:7" x14ac:dyDescent="0.25">
      <c r="A286" t="b">
        <v>1</v>
      </c>
      <c r="B286">
        <v>65280</v>
      </c>
      <c r="C286" t="s">
        <v>575</v>
      </c>
      <c r="D286" t="s">
        <v>576</v>
      </c>
      <c r="G286">
        <v>0</v>
      </c>
    </row>
    <row r="287" spans="1:7" x14ac:dyDescent="0.25">
      <c r="A287" t="b">
        <v>1</v>
      </c>
      <c r="B287">
        <v>65280</v>
      </c>
      <c r="C287" t="s">
        <v>577</v>
      </c>
      <c r="D287" t="s">
        <v>578</v>
      </c>
      <c r="G287">
        <v>0</v>
      </c>
    </row>
    <row r="288" spans="1:7" x14ac:dyDescent="0.25">
      <c r="A288" t="b">
        <v>1</v>
      </c>
      <c r="B288">
        <v>65280</v>
      </c>
      <c r="C288" t="s">
        <v>579</v>
      </c>
      <c r="D288" t="s">
        <v>580</v>
      </c>
      <c r="G288">
        <v>0</v>
      </c>
    </row>
    <row r="289" spans="1:7" x14ac:dyDescent="0.25">
      <c r="A289" t="b">
        <v>1</v>
      </c>
      <c r="B289">
        <v>65280</v>
      </c>
      <c r="C289" t="s">
        <v>581</v>
      </c>
      <c r="D289" t="s">
        <v>582</v>
      </c>
      <c r="G289">
        <v>0</v>
      </c>
    </row>
    <row r="290" spans="1:7" x14ac:dyDescent="0.25">
      <c r="A290" t="b">
        <v>1</v>
      </c>
      <c r="B290">
        <v>65280</v>
      </c>
      <c r="C290" t="s">
        <v>583</v>
      </c>
      <c r="D290" t="s">
        <v>584</v>
      </c>
      <c r="G290">
        <v>0</v>
      </c>
    </row>
    <row r="291" spans="1:7" x14ac:dyDescent="0.25">
      <c r="A291" t="b">
        <v>1</v>
      </c>
      <c r="B291">
        <v>65280</v>
      </c>
      <c r="C291" t="s">
        <v>585</v>
      </c>
      <c r="D291" t="s">
        <v>586</v>
      </c>
      <c r="G291">
        <v>0</v>
      </c>
    </row>
    <row r="292" spans="1:7" x14ac:dyDescent="0.25">
      <c r="A292" t="b">
        <v>1</v>
      </c>
      <c r="B292">
        <v>65280</v>
      </c>
      <c r="C292" t="s">
        <v>587</v>
      </c>
      <c r="D292" t="s">
        <v>588</v>
      </c>
      <c r="G292">
        <v>0</v>
      </c>
    </row>
    <row r="293" spans="1:7" x14ac:dyDescent="0.25">
      <c r="A293" t="b">
        <v>1</v>
      </c>
      <c r="B293">
        <v>65280</v>
      </c>
      <c r="C293" t="s">
        <v>589</v>
      </c>
      <c r="D293" t="s">
        <v>590</v>
      </c>
      <c r="G293">
        <v>0</v>
      </c>
    </row>
    <row r="294" spans="1:7" x14ac:dyDescent="0.25">
      <c r="A294" t="b">
        <v>1</v>
      </c>
      <c r="B294">
        <v>65280</v>
      </c>
      <c r="C294" t="s">
        <v>591</v>
      </c>
      <c r="D294" t="s">
        <v>592</v>
      </c>
      <c r="G294">
        <v>0</v>
      </c>
    </row>
    <row r="295" spans="1:7" x14ac:dyDescent="0.25">
      <c r="A295" t="b">
        <v>1</v>
      </c>
      <c r="B295">
        <v>65280</v>
      </c>
      <c r="C295" t="s">
        <v>593</v>
      </c>
      <c r="D295" t="s">
        <v>594</v>
      </c>
      <c r="G295">
        <v>0</v>
      </c>
    </row>
    <row r="296" spans="1:7" x14ac:dyDescent="0.25">
      <c r="A296" t="b">
        <v>1</v>
      </c>
      <c r="B296">
        <v>65280</v>
      </c>
      <c r="C296" t="s">
        <v>595</v>
      </c>
      <c r="D296" t="s">
        <v>596</v>
      </c>
      <c r="G296">
        <v>0</v>
      </c>
    </row>
    <row r="297" spans="1:7" x14ac:dyDescent="0.25">
      <c r="A297" t="b">
        <v>1</v>
      </c>
      <c r="B297">
        <v>65280</v>
      </c>
      <c r="C297" t="s">
        <v>597</v>
      </c>
      <c r="D297" t="s">
        <v>598</v>
      </c>
      <c r="G297">
        <v>0</v>
      </c>
    </row>
    <row r="298" spans="1:7" x14ac:dyDescent="0.25">
      <c r="A298" t="b">
        <v>1</v>
      </c>
      <c r="B298">
        <v>65280</v>
      </c>
      <c r="C298" t="s">
        <v>599</v>
      </c>
      <c r="D298" t="s">
        <v>600</v>
      </c>
      <c r="G298">
        <v>0</v>
      </c>
    </row>
    <row r="299" spans="1:7" x14ac:dyDescent="0.25">
      <c r="A299" t="b">
        <v>1</v>
      </c>
      <c r="B299">
        <v>65280</v>
      </c>
      <c r="C299" t="s">
        <v>601</v>
      </c>
      <c r="D299" t="s">
        <v>602</v>
      </c>
      <c r="G299">
        <v>0</v>
      </c>
    </row>
    <row r="300" spans="1:7" x14ac:dyDescent="0.25">
      <c r="A300" t="b">
        <v>1</v>
      </c>
      <c r="B300">
        <v>65280</v>
      </c>
      <c r="C300" t="s">
        <v>603</v>
      </c>
      <c r="D300" t="s">
        <v>604</v>
      </c>
      <c r="G300">
        <v>0</v>
      </c>
    </row>
    <row r="301" spans="1:7" x14ac:dyDescent="0.25">
      <c r="A301" t="b">
        <v>1</v>
      </c>
      <c r="B301">
        <v>65280</v>
      </c>
      <c r="C301" t="s">
        <v>605</v>
      </c>
      <c r="D301" t="s">
        <v>606</v>
      </c>
      <c r="G301">
        <v>0</v>
      </c>
    </row>
    <row r="302" spans="1:7" x14ac:dyDescent="0.25">
      <c r="A302" t="b">
        <v>1</v>
      </c>
      <c r="B302">
        <v>65280</v>
      </c>
      <c r="C302" t="s">
        <v>607</v>
      </c>
      <c r="D302" t="s">
        <v>608</v>
      </c>
      <c r="G302">
        <v>0</v>
      </c>
    </row>
    <row r="303" spans="1:7" x14ac:dyDescent="0.25">
      <c r="A303" t="b">
        <v>1</v>
      </c>
      <c r="B303">
        <v>65280</v>
      </c>
      <c r="C303" t="s">
        <v>609</v>
      </c>
      <c r="D303" t="s">
        <v>610</v>
      </c>
      <c r="G303">
        <v>0</v>
      </c>
    </row>
    <row r="304" spans="1:7" x14ac:dyDescent="0.25">
      <c r="A304" t="b">
        <v>1</v>
      </c>
      <c r="B304">
        <v>65280</v>
      </c>
      <c r="C304" t="s">
        <v>611</v>
      </c>
      <c r="D304" t="s">
        <v>612</v>
      </c>
      <c r="G304">
        <v>0</v>
      </c>
    </row>
    <row r="305" spans="1:7" x14ac:dyDescent="0.25">
      <c r="A305" t="b">
        <v>1</v>
      </c>
      <c r="B305">
        <v>65280</v>
      </c>
      <c r="C305" t="s">
        <v>613</v>
      </c>
      <c r="D305" t="s">
        <v>614</v>
      </c>
      <c r="G305">
        <v>0</v>
      </c>
    </row>
    <row r="306" spans="1:7" x14ac:dyDescent="0.25">
      <c r="A306" t="b">
        <v>1</v>
      </c>
      <c r="B306">
        <v>65280</v>
      </c>
      <c r="C306" t="s">
        <v>615</v>
      </c>
      <c r="D306" t="s">
        <v>616</v>
      </c>
      <c r="G306">
        <v>0</v>
      </c>
    </row>
    <row r="307" spans="1:7" x14ac:dyDescent="0.25">
      <c r="A307" t="b">
        <v>1</v>
      </c>
      <c r="B307">
        <v>65280</v>
      </c>
      <c r="C307" t="s">
        <v>617</v>
      </c>
      <c r="D307" t="s">
        <v>618</v>
      </c>
      <c r="G307">
        <v>0</v>
      </c>
    </row>
    <row r="308" spans="1:7" x14ac:dyDescent="0.25">
      <c r="A308" t="b">
        <v>1</v>
      </c>
      <c r="B308">
        <v>65280</v>
      </c>
      <c r="C308" t="s">
        <v>619</v>
      </c>
      <c r="D308" t="s">
        <v>620</v>
      </c>
      <c r="G308">
        <v>0</v>
      </c>
    </row>
    <row r="309" spans="1:7" x14ac:dyDescent="0.25">
      <c r="A309" t="b">
        <v>1</v>
      </c>
      <c r="B309">
        <v>65280</v>
      </c>
      <c r="C309" t="s">
        <v>621</v>
      </c>
      <c r="D309" t="s">
        <v>622</v>
      </c>
      <c r="G309">
        <v>0</v>
      </c>
    </row>
    <row r="310" spans="1:7" x14ac:dyDescent="0.25">
      <c r="A310" t="b">
        <v>1</v>
      </c>
      <c r="B310">
        <v>65280</v>
      </c>
      <c r="C310" t="s">
        <v>623</v>
      </c>
      <c r="D310" t="s">
        <v>624</v>
      </c>
      <c r="G310">
        <v>0</v>
      </c>
    </row>
    <row r="311" spans="1:7" x14ac:dyDescent="0.25">
      <c r="A311" t="b">
        <v>1</v>
      </c>
      <c r="B311">
        <v>65280</v>
      </c>
      <c r="C311" t="s">
        <v>625</v>
      </c>
      <c r="D311" t="s">
        <v>626</v>
      </c>
      <c r="G311">
        <v>0</v>
      </c>
    </row>
    <row r="312" spans="1:7" x14ac:dyDescent="0.25">
      <c r="A312" t="b">
        <v>1</v>
      </c>
      <c r="B312">
        <v>65280</v>
      </c>
      <c r="C312" t="s">
        <v>627</v>
      </c>
      <c r="D312" t="s">
        <v>628</v>
      </c>
      <c r="G312">
        <v>0</v>
      </c>
    </row>
    <row r="313" spans="1:7" x14ac:dyDescent="0.25">
      <c r="A313" t="b">
        <v>1</v>
      </c>
      <c r="B313">
        <v>65280</v>
      </c>
      <c r="C313" t="s">
        <v>629</v>
      </c>
      <c r="D313" t="s">
        <v>630</v>
      </c>
      <c r="G313">
        <v>0</v>
      </c>
    </row>
    <row r="314" spans="1:7" x14ac:dyDescent="0.25">
      <c r="A314" t="b">
        <v>1</v>
      </c>
      <c r="B314">
        <v>65280</v>
      </c>
      <c r="C314" t="s">
        <v>631</v>
      </c>
      <c r="D314" t="s">
        <v>632</v>
      </c>
      <c r="G314">
        <v>0</v>
      </c>
    </row>
    <row r="315" spans="1:7" x14ac:dyDescent="0.25">
      <c r="A315" t="b">
        <v>1</v>
      </c>
      <c r="B315">
        <v>65280</v>
      </c>
      <c r="C315" t="s">
        <v>633</v>
      </c>
      <c r="D315" t="s">
        <v>634</v>
      </c>
      <c r="G315">
        <v>0</v>
      </c>
    </row>
    <row r="316" spans="1:7" x14ac:dyDescent="0.25">
      <c r="A316" t="b">
        <v>1</v>
      </c>
      <c r="B316">
        <v>65280</v>
      </c>
      <c r="C316" t="s">
        <v>635</v>
      </c>
      <c r="D316" t="s">
        <v>636</v>
      </c>
      <c r="G316">
        <v>0</v>
      </c>
    </row>
    <row r="317" spans="1:7" x14ac:dyDescent="0.25">
      <c r="A317" t="b">
        <v>1</v>
      </c>
      <c r="B317">
        <v>65280</v>
      </c>
      <c r="C317" t="s">
        <v>637</v>
      </c>
      <c r="D317" t="s">
        <v>638</v>
      </c>
      <c r="G317">
        <v>0</v>
      </c>
    </row>
    <row r="318" spans="1:7" x14ac:dyDescent="0.25">
      <c r="A318" t="b">
        <v>1</v>
      </c>
      <c r="B318">
        <v>65280</v>
      </c>
      <c r="C318" t="s">
        <v>639</v>
      </c>
      <c r="D318" t="s">
        <v>640</v>
      </c>
      <c r="G318">
        <v>0</v>
      </c>
    </row>
    <row r="319" spans="1:7" x14ac:dyDescent="0.25">
      <c r="A319" t="b">
        <v>1</v>
      </c>
      <c r="B319">
        <v>65280</v>
      </c>
      <c r="C319" t="s">
        <v>641</v>
      </c>
      <c r="D319" t="s">
        <v>642</v>
      </c>
      <c r="G319">
        <v>0</v>
      </c>
    </row>
    <row r="320" spans="1:7" x14ac:dyDescent="0.25">
      <c r="A320" t="b">
        <v>1</v>
      </c>
      <c r="B320">
        <v>65280</v>
      </c>
      <c r="C320" t="s">
        <v>643</v>
      </c>
      <c r="D320" t="s">
        <v>644</v>
      </c>
      <c r="G320">
        <v>0</v>
      </c>
    </row>
    <row r="321" spans="1:7" x14ac:dyDescent="0.25">
      <c r="A321" t="b">
        <v>1</v>
      </c>
      <c r="B321">
        <v>65280</v>
      </c>
      <c r="C321" t="s">
        <v>645</v>
      </c>
      <c r="D321" t="s">
        <v>646</v>
      </c>
      <c r="G321">
        <v>0</v>
      </c>
    </row>
    <row r="322" spans="1:7" x14ac:dyDescent="0.25">
      <c r="A322" t="b">
        <v>1</v>
      </c>
      <c r="B322">
        <v>65280</v>
      </c>
      <c r="C322" t="s">
        <v>647</v>
      </c>
      <c r="D322" t="s">
        <v>648</v>
      </c>
      <c r="G322">
        <v>0</v>
      </c>
    </row>
    <row r="323" spans="1:7" x14ac:dyDescent="0.25">
      <c r="A323" t="b">
        <v>1</v>
      </c>
      <c r="B323">
        <v>65280</v>
      </c>
      <c r="C323" t="s">
        <v>649</v>
      </c>
      <c r="D323" t="s">
        <v>650</v>
      </c>
      <c r="G323">
        <v>0</v>
      </c>
    </row>
    <row r="324" spans="1:7" x14ac:dyDescent="0.25">
      <c r="A324" t="b">
        <v>1</v>
      </c>
      <c r="B324">
        <v>65280</v>
      </c>
      <c r="C324" t="s">
        <v>651</v>
      </c>
      <c r="D324" t="s">
        <v>652</v>
      </c>
      <c r="G324">
        <v>0</v>
      </c>
    </row>
    <row r="325" spans="1:7" x14ac:dyDescent="0.25">
      <c r="A325" t="b">
        <v>1</v>
      </c>
      <c r="B325">
        <v>65280</v>
      </c>
      <c r="C325" t="s">
        <v>653</v>
      </c>
      <c r="D325" t="s">
        <v>654</v>
      </c>
      <c r="G325">
        <v>0</v>
      </c>
    </row>
    <row r="326" spans="1:7" x14ac:dyDescent="0.25">
      <c r="A326" t="b">
        <v>1</v>
      </c>
      <c r="B326">
        <v>65280</v>
      </c>
      <c r="C326" t="s">
        <v>655</v>
      </c>
      <c r="D326" t="s">
        <v>656</v>
      </c>
      <c r="G326">
        <v>0</v>
      </c>
    </row>
    <row r="327" spans="1:7" x14ac:dyDescent="0.25">
      <c r="A327" t="b">
        <v>1</v>
      </c>
      <c r="B327">
        <v>65280</v>
      </c>
      <c r="C327" t="s">
        <v>657</v>
      </c>
      <c r="D327" t="s">
        <v>658</v>
      </c>
      <c r="G327">
        <v>0</v>
      </c>
    </row>
    <row r="328" spans="1:7" x14ac:dyDescent="0.25">
      <c r="A328" t="b">
        <v>1</v>
      </c>
      <c r="B328">
        <v>65280</v>
      </c>
      <c r="C328" t="s">
        <v>659</v>
      </c>
      <c r="D328" t="s">
        <v>660</v>
      </c>
      <c r="G328">
        <v>0</v>
      </c>
    </row>
    <row r="329" spans="1:7" x14ac:dyDescent="0.25">
      <c r="A329" t="b">
        <v>1</v>
      </c>
      <c r="B329">
        <v>65280</v>
      </c>
      <c r="C329" t="s">
        <v>661</v>
      </c>
      <c r="D329" t="s">
        <v>662</v>
      </c>
      <c r="G329">
        <v>0</v>
      </c>
    </row>
    <row r="330" spans="1:7" x14ac:dyDescent="0.25">
      <c r="A330" t="b">
        <v>1</v>
      </c>
      <c r="B330">
        <v>65280</v>
      </c>
      <c r="C330" t="s">
        <v>663</v>
      </c>
      <c r="D330" t="s">
        <v>664</v>
      </c>
      <c r="G330">
        <v>0</v>
      </c>
    </row>
    <row r="331" spans="1:7" x14ac:dyDescent="0.25">
      <c r="A331" t="b">
        <v>1</v>
      </c>
      <c r="B331">
        <v>65280</v>
      </c>
      <c r="C331" t="s">
        <v>665</v>
      </c>
      <c r="D331" t="s">
        <v>666</v>
      </c>
      <c r="G331">
        <v>0</v>
      </c>
    </row>
    <row r="332" spans="1:7" x14ac:dyDescent="0.25">
      <c r="A332" t="b">
        <v>1</v>
      </c>
      <c r="B332">
        <v>65280</v>
      </c>
      <c r="C332" t="s">
        <v>667</v>
      </c>
      <c r="D332" t="s">
        <v>668</v>
      </c>
      <c r="G332">
        <v>0</v>
      </c>
    </row>
    <row r="333" spans="1:7" x14ac:dyDescent="0.25">
      <c r="A333" t="b">
        <v>1</v>
      </c>
      <c r="B333">
        <v>65280</v>
      </c>
      <c r="C333" t="s">
        <v>669</v>
      </c>
      <c r="D333" t="s">
        <v>670</v>
      </c>
      <c r="G333">
        <v>0</v>
      </c>
    </row>
    <row r="334" spans="1:7" x14ac:dyDescent="0.25">
      <c r="A334" t="b">
        <v>1</v>
      </c>
      <c r="B334">
        <v>65280</v>
      </c>
      <c r="C334" t="s">
        <v>671</v>
      </c>
      <c r="D334" t="s">
        <v>672</v>
      </c>
      <c r="G334">
        <v>0</v>
      </c>
    </row>
    <row r="335" spans="1:7" x14ac:dyDescent="0.25">
      <c r="A335" t="b">
        <v>1</v>
      </c>
      <c r="B335">
        <v>65280</v>
      </c>
      <c r="C335" t="s">
        <v>673</v>
      </c>
      <c r="D335" t="s">
        <v>674</v>
      </c>
      <c r="G335">
        <v>0</v>
      </c>
    </row>
    <row r="336" spans="1:7" x14ac:dyDescent="0.25">
      <c r="A336" t="b">
        <v>1</v>
      </c>
      <c r="B336">
        <v>65280</v>
      </c>
      <c r="C336" t="s">
        <v>675</v>
      </c>
      <c r="D336" t="s">
        <v>676</v>
      </c>
      <c r="G336">
        <v>0</v>
      </c>
    </row>
    <row r="337" spans="1:7" x14ac:dyDescent="0.25">
      <c r="A337" t="b">
        <v>1</v>
      </c>
      <c r="B337">
        <v>65280</v>
      </c>
      <c r="C337" t="s">
        <v>677</v>
      </c>
      <c r="D337" t="s">
        <v>678</v>
      </c>
      <c r="G337">
        <v>0</v>
      </c>
    </row>
    <row r="338" spans="1:7" x14ac:dyDescent="0.25">
      <c r="A338" t="b">
        <v>1</v>
      </c>
      <c r="B338">
        <v>65280</v>
      </c>
      <c r="C338" t="s">
        <v>679</v>
      </c>
      <c r="D338" t="s">
        <v>680</v>
      </c>
      <c r="G338">
        <v>0</v>
      </c>
    </row>
    <row r="339" spans="1:7" x14ac:dyDescent="0.25">
      <c r="A339" t="b">
        <v>1</v>
      </c>
      <c r="B339">
        <v>65280</v>
      </c>
      <c r="C339" t="s">
        <v>681</v>
      </c>
      <c r="D339" t="s">
        <v>682</v>
      </c>
      <c r="G339">
        <v>0</v>
      </c>
    </row>
    <row r="340" spans="1:7" x14ac:dyDescent="0.25">
      <c r="A340" t="b">
        <v>1</v>
      </c>
      <c r="B340">
        <v>65280</v>
      </c>
      <c r="C340" t="s">
        <v>683</v>
      </c>
      <c r="D340" t="s">
        <v>684</v>
      </c>
      <c r="G340">
        <v>0</v>
      </c>
    </row>
    <row r="341" spans="1:7" x14ac:dyDescent="0.25">
      <c r="A341" t="b">
        <v>1</v>
      </c>
      <c r="B341">
        <v>65280</v>
      </c>
      <c r="C341" t="s">
        <v>685</v>
      </c>
      <c r="D341" t="s">
        <v>686</v>
      </c>
      <c r="G341">
        <v>0</v>
      </c>
    </row>
    <row r="342" spans="1:7" x14ac:dyDescent="0.25">
      <c r="A342" t="b">
        <v>1</v>
      </c>
      <c r="B342">
        <v>65280</v>
      </c>
      <c r="C342" t="s">
        <v>687</v>
      </c>
      <c r="D342" t="s">
        <v>688</v>
      </c>
      <c r="G342">
        <v>0</v>
      </c>
    </row>
    <row r="343" spans="1:7" x14ac:dyDescent="0.25">
      <c r="A343" t="b">
        <v>1</v>
      </c>
      <c r="B343">
        <v>65280</v>
      </c>
      <c r="C343" t="s">
        <v>689</v>
      </c>
      <c r="D343" t="s">
        <v>690</v>
      </c>
      <c r="G343">
        <v>0</v>
      </c>
    </row>
    <row r="344" spans="1:7" x14ac:dyDescent="0.25">
      <c r="A344" t="b">
        <v>1</v>
      </c>
      <c r="B344">
        <v>65280</v>
      </c>
      <c r="C344" t="s">
        <v>691</v>
      </c>
      <c r="D344" t="s">
        <v>692</v>
      </c>
      <c r="G344">
        <v>0</v>
      </c>
    </row>
    <row r="345" spans="1:7" x14ac:dyDescent="0.25">
      <c r="A345" t="b">
        <v>1</v>
      </c>
      <c r="B345">
        <v>65280</v>
      </c>
      <c r="C345" t="s">
        <v>693</v>
      </c>
      <c r="D345" t="s">
        <v>694</v>
      </c>
      <c r="G345">
        <v>0</v>
      </c>
    </row>
    <row r="346" spans="1:7" x14ac:dyDescent="0.25">
      <c r="A346" t="b">
        <v>1</v>
      </c>
      <c r="B346">
        <v>65280</v>
      </c>
      <c r="C346" t="s">
        <v>695</v>
      </c>
      <c r="D346" t="s">
        <v>696</v>
      </c>
      <c r="G346">
        <v>0</v>
      </c>
    </row>
    <row r="347" spans="1:7" x14ac:dyDescent="0.25">
      <c r="A347" t="b">
        <v>1</v>
      </c>
      <c r="B347">
        <v>65280</v>
      </c>
      <c r="C347" t="s">
        <v>697</v>
      </c>
      <c r="D347" t="s">
        <v>698</v>
      </c>
      <c r="G347">
        <v>0</v>
      </c>
    </row>
    <row r="348" spans="1:7" x14ac:dyDescent="0.25">
      <c r="A348" t="b">
        <v>1</v>
      </c>
      <c r="B348">
        <v>65280</v>
      </c>
      <c r="C348" t="s">
        <v>699</v>
      </c>
      <c r="D348" t="s">
        <v>700</v>
      </c>
      <c r="G348">
        <v>0</v>
      </c>
    </row>
    <row r="349" spans="1:7" x14ac:dyDescent="0.25">
      <c r="A349" t="b">
        <v>1</v>
      </c>
      <c r="B349">
        <v>65280</v>
      </c>
      <c r="C349" t="s">
        <v>701</v>
      </c>
      <c r="D349" t="s">
        <v>702</v>
      </c>
      <c r="G349">
        <v>0</v>
      </c>
    </row>
    <row r="350" spans="1:7" x14ac:dyDescent="0.25">
      <c r="A350" t="b">
        <v>1</v>
      </c>
      <c r="B350">
        <v>65280</v>
      </c>
      <c r="C350" t="s">
        <v>703</v>
      </c>
      <c r="D350" t="s">
        <v>704</v>
      </c>
      <c r="G350">
        <v>0</v>
      </c>
    </row>
    <row r="351" spans="1:7" x14ac:dyDescent="0.25">
      <c r="A351" t="b">
        <v>1</v>
      </c>
      <c r="B351">
        <v>65280</v>
      </c>
      <c r="C351" t="s">
        <v>705</v>
      </c>
      <c r="D351" t="s">
        <v>706</v>
      </c>
      <c r="G351">
        <v>0</v>
      </c>
    </row>
    <row r="352" spans="1:7" x14ac:dyDescent="0.25">
      <c r="A352" t="b">
        <v>1</v>
      </c>
      <c r="B352">
        <v>65280</v>
      </c>
      <c r="C352" t="s">
        <v>707</v>
      </c>
      <c r="D352" t="s">
        <v>708</v>
      </c>
      <c r="G352">
        <v>0</v>
      </c>
    </row>
    <row r="353" spans="1:7" x14ac:dyDescent="0.25">
      <c r="A353" t="b">
        <v>1</v>
      </c>
      <c r="B353">
        <v>65280</v>
      </c>
      <c r="C353" t="s">
        <v>709</v>
      </c>
      <c r="D353" t="s">
        <v>710</v>
      </c>
      <c r="G353">
        <v>0</v>
      </c>
    </row>
    <row r="354" spans="1:7" x14ac:dyDescent="0.25">
      <c r="A354" t="b">
        <v>1</v>
      </c>
      <c r="B354">
        <v>65280</v>
      </c>
      <c r="C354" t="s">
        <v>711</v>
      </c>
      <c r="D354" t="s">
        <v>712</v>
      </c>
      <c r="G354">
        <v>0</v>
      </c>
    </row>
    <row r="355" spans="1:7" x14ac:dyDescent="0.25">
      <c r="A355" t="b">
        <v>1</v>
      </c>
      <c r="B355">
        <v>65280</v>
      </c>
      <c r="C355" t="s">
        <v>713</v>
      </c>
      <c r="D355" t="s">
        <v>714</v>
      </c>
      <c r="G355">
        <v>0</v>
      </c>
    </row>
    <row r="356" spans="1:7" x14ac:dyDescent="0.25">
      <c r="A356" t="b">
        <v>1</v>
      </c>
      <c r="B356">
        <v>65280</v>
      </c>
      <c r="C356" t="s">
        <v>715</v>
      </c>
      <c r="D356" t="s">
        <v>716</v>
      </c>
      <c r="G356">
        <v>0</v>
      </c>
    </row>
    <row r="357" spans="1:7" x14ac:dyDescent="0.25">
      <c r="A357" t="b">
        <v>1</v>
      </c>
      <c r="B357">
        <v>65280</v>
      </c>
      <c r="C357" t="s">
        <v>717</v>
      </c>
      <c r="D357" t="s">
        <v>718</v>
      </c>
      <c r="G357">
        <v>0</v>
      </c>
    </row>
    <row r="358" spans="1:7" x14ac:dyDescent="0.25">
      <c r="A358" t="b">
        <v>1</v>
      </c>
      <c r="B358">
        <v>65280</v>
      </c>
      <c r="C358" t="s">
        <v>719</v>
      </c>
      <c r="D358" t="s">
        <v>720</v>
      </c>
      <c r="G358">
        <v>0</v>
      </c>
    </row>
    <row r="359" spans="1:7" x14ac:dyDescent="0.25">
      <c r="A359" t="b">
        <v>1</v>
      </c>
      <c r="B359">
        <v>65280</v>
      </c>
      <c r="C359" t="s">
        <v>721</v>
      </c>
      <c r="D359" t="s">
        <v>722</v>
      </c>
      <c r="G359">
        <v>0</v>
      </c>
    </row>
    <row r="360" spans="1:7" x14ac:dyDescent="0.25">
      <c r="A360" t="b">
        <v>1</v>
      </c>
      <c r="B360">
        <v>65280</v>
      </c>
      <c r="C360" t="s">
        <v>723</v>
      </c>
      <c r="D360" t="s">
        <v>724</v>
      </c>
      <c r="G360">
        <v>0</v>
      </c>
    </row>
    <row r="361" spans="1:7" x14ac:dyDescent="0.25">
      <c r="A361" t="b">
        <v>1</v>
      </c>
      <c r="B361">
        <v>65280</v>
      </c>
      <c r="C361" t="s">
        <v>725</v>
      </c>
      <c r="D361" t="s">
        <v>726</v>
      </c>
      <c r="G361">
        <v>0</v>
      </c>
    </row>
    <row r="362" spans="1:7" x14ac:dyDescent="0.25">
      <c r="A362" t="b">
        <v>1</v>
      </c>
      <c r="B362">
        <v>65280</v>
      </c>
      <c r="C362" t="s">
        <v>727</v>
      </c>
      <c r="D362" t="s">
        <v>728</v>
      </c>
      <c r="G362">
        <v>0</v>
      </c>
    </row>
    <row r="363" spans="1:7" x14ac:dyDescent="0.25">
      <c r="A363" t="b">
        <v>1</v>
      </c>
      <c r="B363">
        <v>65280</v>
      </c>
      <c r="C363" t="s">
        <v>729</v>
      </c>
      <c r="D363" t="s">
        <v>730</v>
      </c>
      <c r="G363">
        <v>0</v>
      </c>
    </row>
    <row r="364" spans="1:7" x14ac:dyDescent="0.25">
      <c r="A364" t="b">
        <v>1</v>
      </c>
      <c r="B364">
        <v>65280</v>
      </c>
      <c r="C364" t="s">
        <v>731</v>
      </c>
      <c r="D364" t="s">
        <v>732</v>
      </c>
      <c r="G364">
        <v>0</v>
      </c>
    </row>
    <row r="365" spans="1:7" x14ac:dyDescent="0.25">
      <c r="A365" t="b">
        <v>1</v>
      </c>
      <c r="B365">
        <v>65280</v>
      </c>
      <c r="C365" t="s">
        <v>733</v>
      </c>
      <c r="D365" t="s">
        <v>734</v>
      </c>
      <c r="G365">
        <v>0</v>
      </c>
    </row>
    <row r="366" spans="1:7" x14ac:dyDescent="0.25">
      <c r="A366" t="b">
        <v>1</v>
      </c>
      <c r="B366">
        <v>65280</v>
      </c>
      <c r="C366" t="s">
        <v>735</v>
      </c>
      <c r="D366" t="s">
        <v>736</v>
      </c>
      <c r="G366">
        <v>0</v>
      </c>
    </row>
    <row r="367" spans="1:7" x14ac:dyDescent="0.25">
      <c r="A367" t="b">
        <v>1</v>
      </c>
      <c r="B367">
        <v>65280</v>
      </c>
      <c r="C367" t="s">
        <v>737</v>
      </c>
      <c r="D367" t="s">
        <v>738</v>
      </c>
      <c r="G367">
        <v>0</v>
      </c>
    </row>
    <row r="368" spans="1:7" x14ac:dyDescent="0.25">
      <c r="A368" t="b">
        <v>1</v>
      </c>
      <c r="B368">
        <v>65280</v>
      </c>
      <c r="C368" t="s">
        <v>739</v>
      </c>
      <c r="D368" t="s">
        <v>740</v>
      </c>
      <c r="G368">
        <v>0</v>
      </c>
    </row>
    <row r="369" spans="1:7" x14ac:dyDescent="0.25">
      <c r="A369" t="b">
        <v>1</v>
      </c>
      <c r="B369">
        <v>65280</v>
      </c>
      <c r="C369" t="s">
        <v>741</v>
      </c>
      <c r="D369" t="s">
        <v>742</v>
      </c>
      <c r="G369">
        <v>0</v>
      </c>
    </row>
    <row r="370" spans="1:7" x14ac:dyDescent="0.25">
      <c r="A370" t="b">
        <v>1</v>
      </c>
      <c r="B370">
        <v>65280</v>
      </c>
      <c r="C370" t="s">
        <v>743</v>
      </c>
      <c r="D370" t="s">
        <v>744</v>
      </c>
      <c r="G370">
        <v>0</v>
      </c>
    </row>
    <row r="371" spans="1:7" x14ac:dyDescent="0.25">
      <c r="A371" t="b">
        <v>1</v>
      </c>
      <c r="B371">
        <v>65280</v>
      </c>
      <c r="C371" t="s">
        <v>745</v>
      </c>
      <c r="D371" t="s">
        <v>746</v>
      </c>
      <c r="G371">
        <v>0</v>
      </c>
    </row>
    <row r="372" spans="1:7" x14ac:dyDescent="0.25">
      <c r="A372" t="b">
        <v>1</v>
      </c>
      <c r="B372">
        <v>65280</v>
      </c>
      <c r="C372" t="s">
        <v>747</v>
      </c>
      <c r="D372" t="s">
        <v>748</v>
      </c>
      <c r="G372">
        <v>0</v>
      </c>
    </row>
    <row r="373" spans="1:7" x14ac:dyDescent="0.25">
      <c r="A373" t="b">
        <v>1</v>
      </c>
      <c r="B373">
        <v>65280</v>
      </c>
      <c r="C373" t="s">
        <v>749</v>
      </c>
      <c r="D373" t="s">
        <v>750</v>
      </c>
      <c r="G373">
        <v>0</v>
      </c>
    </row>
    <row r="374" spans="1:7" x14ac:dyDescent="0.25">
      <c r="A374" t="b">
        <v>1</v>
      </c>
      <c r="B374">
        <v>65280</v>
      </c>
      <c r="C374" t="s">
        <v>751</v>
      </c>
      <c r="D374" t="s">
        <v>752</v>
      </c>
      <c r="G374">
        <v>0</v>
      </c>
    </row>
    <row r="375" spans="1:7" x14ac:dyDescent="0.25">
      <c r="A375" t="b">
        <v>1</v>
      </c>
      <c r="B375">
        <v>65280</v>
      </c>
      <c r="C375" t="s">
        <v>753</v>
      </c>
      <c r="D375" t="s">
        <v>754</v>
      </c>
      <c r="G375">
        <v>0</v>
      </c>
    </row>
    <row r="376" spans="1:7" x14ac:dyDescent="0.25">
      <c r="A376" t="b">
        <v>1</v>
      </c>
      <c r="B376">
        <v>65280</v>
      </c>
      <c r="C376" t="s">
        <v>755</v>
      </c>
      <c r="D376" t="s">
        <v>756</v>
      </c>
      <c r="G376">
        <v>0</v>
      </c>
    </row>
    <row r="377" spans="1:7" x14ac:dyDescent="0.25">
      <c r="A377" t="b">
        <v>1</v>
      </c>
      <c r="B377">
        <v>65280</v>
      </c>
      <c r="C377" t="s">
        <v>757</v>
      </c>
      <c r="D377" t="s">
        <v>758</v>
      </c>
      <c r="G377">
        <v>0</v>
      </c>
    </row>
    <row r="378" spans="1:7" x14ac:dyDescent="0.25">
      <c r="A378" t="b">
        <v>1</v>
      </c>
      <c r="B378">
        <v>65280</v>
      </c>
      <c r="C378" t="s">
        <v>759</v>
      </c>
      <c r="D378" t="s">
        <v>760</v>
      </c>
      <c r="G378">
        <v>0</v>
      </c>
    </row>
    <row r="379" spans="1:7" x14ac:dyDescent="0.25">
      <c r="A379" t="b">
        <v>1</v>
      </c>
      <c r="B379">
        <v>65280</v>
      </c>
      <c r="C379" t="s">
        <v>761</v>
      </c>
      <c r="D379" t="s">
        <v>762</v>
      </c>
      <c r="G379">
        <v>0</v>
      </c>
    </row>
    <row r="380" spans="1:7" x14ac:dyDescent="0.25">
      <c r="A380" t="b">
        <v>1</v>
      </c>
      <c r="B380">
        <v>65280</v>
      </c>
      <c r="C380" t="s">
        <v>763</v>
      </c>
      <c r="D380" t="s">
        <v>764</v>
      </c>
      <c r="G380">
        <v>0</v>
      </c>
    </row>
    <row r="381" spans="1:7" x14ac:dyDescent="0.25">
      <c r="A381" t="b">
        <v>1</v>
      </c>
      <c r="B381">
        <v>65280</v>
      </c>
      <c r="C381" t="s">
        <v>765</v>
      </c>
      <c r="D381" t="s">
        <v>766</v>
      </c>
      <c r="G381">
        <v>0</v>
      </c>
    </row>
    <row r="382" spans="1:7" x14ac:dyDescent="0.25">
      <c r="A382" t="b">
        <v>1</v>
      </c>
      <c r="B382">
        <v>65280</v>
      </c>
      <c r="C382" t="s">
        <v>767</v>
      </c>
      <c r="D382" t="s">
        <v>768</v>
      </c>
      <c r="G382">
        <v>0</v>
      </c>
    </row>
    <row r="383" spans="1:7" x14ac:dyDescent="0.25">
      <c r="A383" t="b">
        <v>1</v>
      </c>
      <c r="B383">
        <v>65280</v>
      </c>
      <c r="C383" t="s">
        <v>769</v>
      </c>
      <c r="D383" t="s">
        <v>770</v>
      </c>
      <c r="G383">
        <v>0</v>
      </c>
    </row>
    <row r="384" spans="1:7" x14ac:dyDescent="0.25">
      <c r="A384" t="b">
        <v>1</v>
      </c>
      <c r="B384">
        <v>65280</v>
      </c>
      <c r="C384" t="s">
        <v>771</v>
      </c>
      <c r="D384" t="s">
        <v>772</v>
      </c>
      <c r="G384">
        <v>0</v>
      </c>
    </row>
    <row r="385" spans="1:7" x14ac:dyDescent="0.25">
      <c r="A385" t="b">
        <v>1</v>
      </c>
      <c r="B385">
        <v>65280</v>
      </c>
      <c r="C385" t="s">
        <v>773</v>
      </c>
      <c r="D385" t="s">
        <v>774</v>
      </c>
      <c r="G385">
        <v>0</v>
      </c>
    </row>
    <row r="386" spans="1:7" x14ac:dyDescent="0.25">
      <c r="A386" t="b">
        <v>1</v>
      </c>
      <c r="B386">
        <v>65280</v>
      </c>
      <c r="C386" t="s">
        <v>775</v>
      </c>
      <c r="D386" t="s">
        <v>776</v>
      </c>
      <c r="G3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tabSelected="1" zoomScale="80" zoomScaleNormal="80" workbookViewId="0">
      <selection activeCell="M32" sqref="M32:P36"/>
    </sheetView>
  </sheetViews>
  <sheetFormatPr defaultRowHeight="15" x14ac:dyDescent="0.25"/>
  <sheetData>
    <row r="2" spans="1:15" x14ac:dyDescent="0.25">
      <c r="B2" t="s">
        <v>781</v>
      </c>
      <c r="C2" t="s">
        <v>782</v>
      </c>
      <c r="D2" t="s">
        <v>783</v>
      </c>
      <c r="E2" t="s">
        <v>784</v>
      </c>
      <c r="K2">
        <f>B17-B3</f>
        <v>-0.65000000000000213</v>
      </c>
      <c r="M2">
        <f t="shared" ref="L2:N6" si="0">D17-D3</f>
        <v>-9.379999999999999</v>
      </c>
    </row>
    <row r="3" spans="1:15" x14ac:dyDescent="0.25">
      <c r="A3" t="s">
        <v>777</v>
      </c>
      <c r="B3">
        <v>28.42</v>
      </c>
      <c r="D3">
        <v>27.61</v>
      </c>
      <c r="E3">
        <v>25.96</v>
      </c>
      <c r="K3">
        <f t="shared" ref="K3:K6" si="1">B18-B4</f>
        <v>-0.80000000000000071</v>
      </c>
      <c r="M3">
        <f t="shared" si="0"/>
        <v>6.9300000000000033</v>
      </c>
      <c r="N3">
        <f t="shared" si="0"/>
        <v>6.32</v>
      </c>
    </row>
    <row r="4" spans="1:15" x14ac:dyDescent="0.25">
      <c r="A4" t="s">
        <v>777</v>
      </c>
      <c r="B4">
        <v>19.53</v>
      </c>
      <c r="C4">
        <v>42.56</v>
      </c>
      <c r="D4">
        <v>17.989999999999998</v>
      </c>
      <c r="E4">
        <v>16.18</v>
      </c>
      <c r="L4">
        <f t="shared" si="0"/>
        <v>-0.66000000000000014</v>
      </c>
      <c r="M4">
        <f t="shared" si="0"/>
        <v>4.1699999999999982</v>
      </c>
    </row>
    <row r="5" spans="1:15" x14ac:dyDescent="0.25">
      <c r="A5" t="s">
        <v>777</v>
      </c>
      <c r="B5">
        <v>20.55</v>
      </c>
      <c r="C5">
        <v>12.53</v>
      </c>
      <c r="D5">
        <v>24.48</v>
      </c>
      <c r="K5">
        <f t="shared" si="1"/>
        <v>-5.4499999999999993</v>
      </c>
      <c r="L5">
        <f t="shared" si="0"/>
        <v>2.6900000000000013</v>
      </c>
      <c r="N5">
        <f t="shared" si="0"/>
        <v>-1.1499999999999986</v>
      </c>
    </row>
    <row r="6" spans="1:15" x14ac:dyDescent="0.25">
      <c r="A6" t="s">
        <v>777</v>
      </c>
      <c r="B6">
        <v>28.61</v>
      </c>
      <c r="C6">
        <v>15.57</v>
      </c>
      <c r="E6">
        <v>21.54</v>
      </c>
      <c r="K6">
        <f t="shared" si="1"/>
        <v>-5.16</v>
      </c>
      <c r="L6">
        <f t="shared" si="0"/>
        <v>-0.25999999999999801</v>
      </c>
      <c r="M6">
        <f t="shared" si="0"/>
        <v>1.5899999999999999</v>
      </c>
      <c r="N6">
        <f t="shared" si="0"/>
        <v>-0.41999999999999815</v>
      </c>
    </row>
    <row r="7" spans="1:15" x14ac:dyDescent="0.25">
      <c r="A7" t="s">
        <v>777</v>
      </c>
      <c r="B7">
        <v>30.71</v>
      </c>
      <c r="C7">
        <v>21.58</v>
      </c>
      <c r="D7">
        <v>20.67</v>
      </c>
      <c r="E7">
        <v>24.09</v>
      </c>
    </row>
    <row r="8" spans="1:15" x14ac:dyDescent="0.25">
      <c r="A8" s="2" t="s">
        <v>785</v>
      </c>
      <c r="B8" s="2">
        <f>AVERAGE(B3:B7)</f>
        <v>25.564</v>
      </c>
      <c r="C8" s="2">
        <f t="shared" ref="C8:E8" si="2">AVERAGE(C3:C7)</f>
        <v>23.06</v>
      </c>
      <c r="D8" s="2">
        <f t="shared" si="2"/>
        <v>22.6875</v>
      </c>
      <c r="E8" s="2">
        <f t="shared" si="2"/>
        <v>21.942499999999999</v>
      </c>
    </row>
    <row r="9" spans="1:15" x14ac:dyDescent="0.25">
      <c r="A9" s="1" t="s">
        <v>786</v>
      </c>
      <c r="B9" s="1">
        <f>STDEV(B3:B7)/2</f>
        <v>2.5674101736964454</v>
      </c>
      <c r="C9" s="1">
        <f t="shared" ref="C9:E9" si="3">STDEV(C3:C7)/2</f>
        <v>6.7664700299836307</v>
      </c>
      <c r="D9" s="1">
        <f t="shared" si="3"/>
        <v>2.1130719146935522</v>
      </c>
      <c r="E9" s="1">
        <f t="shared" si="3"/>
        <v>2.1236853776709319</v>
      </c>
    </row>
    <row r="10" spans="1:15" x14ac:dyDescent="0.25">
      <c r="A10">
        <v>363</v>
      </c>
      <c r="B10">
        <v>25.78</v>
      </c>
      <c r="D10">
        <v>25.03</v>
      </c>
      <c r="E10">
        <v>25.89</v>
      </c>
      <c r="G10">
        <f>-((B15-C15)-(B8-C8))</f>
        <v>-1.5289999999999964</v>
      </c>
      <c r="H10">
        <f>-((D15-E15)-(D8-E8))</f>
        <v>-2.0341666666666676</v>
      </c>
      <c r="I10">
        <f>-((B10-C10)-(B3-C3))</f>
        <v>2.6400000000000006</v>
      </c>
      <c r="J10">
        <f>-((D10-E10)-(D3-E3))</f>
        <v>2.509999999999998</v>
      </c>
      <c r="L10">
        <f>B10-B3</f>
        <v>-2.6400000000000006</v>
      </c>
      <c r="N10">
        <f t="shared" ref="M10:O14" si="4">D10-D3</f>
        <v>-2.5799999999999983</v>
      </c>
      <c r="O10">
        <f t="shared" si="4"/>
        <v>-7.0000000000000284E-2</v>
      </c>
    </row>
    <row r="11" spans="1:15" x14ac:dyDescent="0.25">
      <c r="A11">
        <v>363</v>
      </c>
      <c r="B11">
        <v>23.55</v>
      </c>
      <c r="C11">
        <v>37.35</v>
      </c>
      <c r="D11">
        <v>22.14</v>
      </c>
      <c r="E11">
        <v>23.8</v>
      </c>
      <c r="G11">
        <f>-((B16-C16)-(B9-C9))</f>
        <v>-0.69035474868038893</v>
      </c>
      <c r="H11">
        <f>-((D16-E16)-(D9-E9))</f>
        <v>1.2853556066965057</v>
      </c>
      <c r="I11">
        <f>-((B11-C11)-(B4-C4))</f>
        <v>-9.23</v>
      </c>
      <c r="J11">
        <f>-((D11-E11)-(D4-E4))</f>
        <v>3.4699999999999989</v>
      </c>
      <c r="L11">
        <f t="shared" ref="L11:L14" si="5">B11-B4</f>
        <v>4.0199999999999996</v>
      </c>
      <c r="M11">
        <f t="shared" si="4"/>
        <v>-5.2100000000000009</v>
      </c>
      <c r="N11">
        <f t="shared" si="4"/>
        <v>4.1500000000000021</v>
      </c>
      <c r="O11">
        <f t="shared" si="4"/>
        <v>7.620000000000001</v>
      </c>
    </row>
    <row r="12" spans="1:15" x14ac:dyDescent="0.25">
      <c r="A12">
        <v>363</v>
      </c>
      <c r="B12">
        <v>16.71</v>
      </c>
      <c r="C12">
        <v>10.48</v>
      </c>
      <c r="D12">
        <v>21.54</v>
      </c>
      <c r="I12">
        <f>-((B12-C12)-(B5-C5))</f>
        <v>1.7900000000000009</v>
      </c>
      <c r="J12">
        <f>-((D12-E12)-(D5-E5))</f>
        <v>2.9400000000000013</v>
      </c>
      <c r="L12">
        <f t="shared" si="5"/>
        <v>-3.84</v>
      </c>
      <c r="M12">
        <f t="shared" si="4"/>
        <v>-2.0499999999999989</v>
      </c>
      <c r="N12">
        <f t="shared" si="4"/>
        <v>-2.9400000000000013</v>
      </c>
    </row>
    <row r="13" spans="1:15" x14ac:dyDescent="0.25">
      <c r="A13">
        <v>363</v>
      </c>
      <c r="B13">
        <v>29.33</v>
      </c>
      <c r="C13">
        <v>13.84</v>
      </c>
      <c r="E13">
        <v>14.94</v>
      </c>
      <c r="I13">
        <f>-((B13-C13)-(B6-C6))</f>
        <v>-2.4499999999999993</v>
      </c>
      <c r="J13">
        <f>-((D13-E13)-(D6-E6))</f>
        <v>-6.6</v>
      </c>
      <c r="L13">
        <f t="shared" si="5"/>
        <v>0.71999999999999886</v>
      </c>
      <c r="M13">
        <f t="shared" si="4"/>
        <v>-1.7300000000000004</v>
      </c>
      <c r="O13">
        <f t="shared" si="4"/>
        <v>-6.6</v>
      </c>
    </row>
    <row r="14" spans="1:15" x14ac:dyDescent="0.25">
      <c r="A14">
        <v>363</v>
      </c>
      <c r="B14">
        <v>27.82</v>
      </c>
      <c r="C14">
        <v>20.75</v>
      </c>
      <c r="D14">
        <v>28.58</v>
      </c>
      <c r="I14">
        <f>-((B14-C14)-(B7-C7))</f>
        <v>2.0600000000000023</v>
      </c>
      <c r="J14">
        <f>-((D14-E14)-(D7-E7))</f>
        <v>-31.999999999999996</v>
      </c>
      <c r="L14">
        <f t="shared" si="5"/>
        <v>-2.8900000000000006</v>
      </c>
      <c r="M14">
        <f t="shared" si="4"/>
        <v>-0.82999999999999829</v>
      </c>
      <c r="N14">
        <f t="shared" si="4"/>
        <v>7.9099999999999966</v>
      </c>
    </row>
    <row r="15" spans="1:15" x14ac:dyDescent="0.25">
      <c r="A15" s="2" t="s">
        <v>785</v>
      </c>
      <c r="B15" s="2">
        <f>AVERAGE(B10:B14)</f>
        <v>24.637999999999998</v>
      </c>
      <c r="C15" s="2">
        <f t="shared" ref="C15:E15" si="6">AVERAGE(C10:C14)</f>
        <v>20.605</v>
      </c>
      <c r="D15" s="2">
        <f t="shared" si="6"/>
        <v>24.322500000000002</v>
      </c>
      <c r="E15" s="2">
        <f t="shared" si="6"/>
        <v>21.543333333333333</v>
      </c>
      <c r="I15" s="2">
        <f>AVERAGE(I10:I14)</f>
        <v>-1.0379999999999991</v>
      </c>
      <c r="J15" s="2">
        <f>AVERAGE(J10:J14)</f>
        <v>-5.9359999999999999</v>
      </c>
    </row>
    <row r="16" spans="1:15" x14ac:dyDescent="0.25">
      <c r="A16" s="1" t="s">
        <v>787</v>
      </c>
      <c r="B16" s="1">
        <f>STDEV(B10:B14)/2</f>
        <v>2.4683126827855562</v>
      </c>
      <c r="C16" s="1">
        <f t="shared" ref="C16:E16" si="7">STDEV(C10:C14)/2</f>
        <v>5.9770177903923525</v>
      </c>
      <c r="D16" s="1">
        <f t="shared" si="7"/>
        <v>1.6107057200701249</v>
      </c>
      <c r="E16" s="1">
        <f t="shared" si="7"/>
        <v>2.9066747897440104</v>
      </c>
      <c r="I16" s="1">
        <f>STDEV(I10:I14)</f>
        <v>5.0056338260004605</v>
      </c>
      <c r="J16" s="1">
        <f>STDEV(J10:J14)</f>
        <v>15.152261547373049</v>
      </c>
    </row>
    <row r="17" spans="1:16" x14ac:dyDescent="0.25">
      <c r="A17" t="s">
        <v>778</v>
      </c>
      <c r="B17">
        <v>27.77</v>
      </c>
      <c r="D17">
        <v>18.23</v>
      </c>
      <c r="I17">
        <f>-((B17-C17)-(B3-C3))</f>
        <v>0.65000000000000213</v>
      </c>
    </row>
    <row r="18" spans="1:16" x14ac:dyDescent="0.25">
      <c r="A18" t="s">
        <v>778</v>
      </c>
      <c r="B18">
        <v>18.73</v>
      </c>
      <c r="D18">
        <v>24.92</v>
      </c>
      <c r="E18">
        <v>22.5</v>
      </c>
      <c r="I18">
        <f>-((B18-C18)-(B4-C4))</f>
        <v>-41.760000000000005</v>
      </c>
      <c r="J18">
        <f>-((D18-E18)-(D4-E4))</f>
        <v>-0.61000000000000298</v>
      </c>
    </row>
    <row r="19" spans="1:16" x14ac:dyDescent="0.25">
      <c r="A19" t="s">
        <v>778</v>
      </c>
      <c r="C19">
        <v>11.87</v>
      </c>
      <c r="D19">
        <v>28.65</v>
      </c>
      <c r="I19">
        <f>-((B19-C19)-(B5-C5))</f>
        <v>19.89</v>
      </c>
    </row>
    <row r="20" spans="1:16" x14ac:dyDescent="0.25">
      <c r="A20" t="s">
        <v>778</v>
      </c>
      <c r="B20">
        <v>23.16</v>
      </c>
      <c r="C20">
        <v>18.260000000000002</v>
      </c>
      <c r="E20">
        <v>20.39</v>
      </c>
      <c r="I20">
        <f>-((B20-C20)-(B6-C6))</f>
        <v>8.14</v>
      </c>
    </row>
    <row r="21" spans="1:16" x14ac:dyDescent="0.25">
      <c r="A21" t="s">
        <v>778</v>
      </c>
      <c r="B21">
        <v>25.55</v>
      </c>
      <c r="C21">
        <v>21.32</v>
      </c>
      <c r="D21">
        <v>22.26</v>
      </c>
      <c r="E21">
        <v>23.67</v>
      </c>
      <c r="G21">
        <f>-((B22-C22)-(B8-C8))</f>
        <v>-4.148499999999995</v>
      </c>
      <c r="H21">
        <f>-((D22-E22)-(D8-E8))</f>
        <v>-0.5833333333333357</v>
      </c>
      <c r="I21">
        <f>-((B21-C21)-(B7-C7))</f>
        <v>4.9000000000000021</v>
      </c>
      <c r="J21">
        <f>-((D21-E21)-(D7-E7))</f>
        <v>-2.009999999999998</v>
      </c>
    </row>
    <row r="22" spans="1:16" x14ac:dyDescent="0.25">
      <c r="A22" s="2" t="s">
        <v>785</v>
      </c>
      <c r="B22" s="2">
        <f>AVERAGE(B17:B21)</f>
        <v>23.802499999999998</v>
      </c>
      <c r="C22" s="2">
        <f t="shared" ref="C22:E22" si="8">AVERAGE(C17:C21)</f>
        <v>17.150000000000002</v>
      </c>
      <c r="D22" s="2">
        <f t="shared" si="8"/>
        <v>23.515000000000004</v>
      </c>
      <c r="E22" s="2">
        <f t="shared" si="8"/>
        <v>22.186666666666667</v>
      </c>
      <c r="G22">
        <f>-((B23-C23)-(B9-C9))</f>
        <v>-3.7233172146276474</v>
      </c>
      <c r="H22">
        <f>-((D23-E23)-(D9-E9))</f>
        <v>-1.3750758121933306</v>
      </c>
      <c r="I22" s="2">
        <f>AVERAGE(I17:I21)</f>
        <v>-1.6359999999999992</v>
      </c>
      <c r="J22" s="2">
        <f>AVERAGE(J17:J21)</f>
        <v>-1.3100000000000005</v>
      </c>
    </row>
    <row r="23" spans="1:16" x14ac:dyDescent="0.25">
      <c r="A23" s="1" t="s">
        <v>787</v>
      </c>
      <c r="B23" s="1">
        <f>STDEV(B17:B21)/2</f>
        <v>1.9351544942630996</v>
      </c>
      <c r="C23" s="1">
        <f t="shared" ref="C23:E23" si="9">STDEV(C17:C21)/2</f>
        <v>2.4108971359226374</v>
      </c>
      <c r="D23" s="1">
        <f t="shared" si="9"/>
        <v>2.1956111525799056</v>
      </c>
      <c r="E23" s="1">
        <f t="shared" si="9"/>
        <v>0.83114880336395458</v>
      </c>
      <c r="I23" s="4">
        <f>STDEV(I17:I21)/2</f>
        <v>11.770777693083836</v>
      </c>
      <c r="J23" s="4">
        <f>STDEV(J17:J21)/2</f>
        <v>0.49497474683058135</v>
      </c>
    </row>
    <row r="24" spans="1:16" x14ac:dyDescent="0.25">
      <c r="A24" t="s">
        <v>779</v>
      </c>
      <c r="B24">
        <v>26.92</v>
      </c>
      <c r="E24">
        <v>21.41</v>
      </c>
      <c r="M24">
        <f>B24-B3</f>
        <v>-1.5</v>
      </c>
      <c r="O24">
        <f t="shared" ref="N24:P28" si="10">D24-D3</f>
        <v>-27.61</v>
      </c>
      <c r="P24">
        <f t="shared" si="10"/>
        <v>-4.5500000000000007</v>
      </c>
    </row>
    <row r="25" spans="1:16" x14ac:dyDescent="0.25">
      <c r="A25" t="s">
        <v>779</v>
      </c>
      <c r="B25">
        <v>18.21</v>
      </c>
      <c r="D25">
        <v>28.63</v>
      </c>
      <c r="E25">
        <v>21.91</v>
      </c>
      <c r="J25">
        <f>-((D25-E25)-(D4-E4))</f>
        <v>-4.91</v>
      </c>
      <c r="M25">
        <f t="shared" ref="M25:M28" si="11">B25-B4</f>
        <v>-1.3200000000000003</v>
      </c>
      <c r="O25">
        <f t="shared" si="10"/>
        <v>10.64</v>
      </c>
      <c r="P25">
        <f t="shared" si="10"/>
        <v>5.73</v>
      </c>
    </row>
    <row r="26" spans="1:16" x14ac:dyDescent="0.25">
      <c r="A26" t="s">
        <v>779</v>
      </c>
      <c r="B26">
        <v>16.13</v>
      </c>
      <c r="C26">
        <v>10.78</v>
      </c>
      <c r="D26">
        <v>22.8</v>
      </c>
      <c r="I26">
        <f>-((B26-C26)-(B5-C5))</f>
        <v>2.6700000000000017</v>
      </c>
      <c r="M26">
        <f t="shared" si="11"/>
        <v>-4.4200000000000017</v>
      </c>
      <c r="N26">
        <f t="shared" si="10"/>
        <v>-1.75</v>
      </c>
      <c r="O26">
        <f t="shared" si="10"/>
        <v>-1.6799999999999997</v>
      </c>
    </row>
    <row r="27" spans="1:16" x14ac:dyDescent="0.25">
      <c r="A27" t="s">
        <v>779</v>
      </c>
      <c r="B27">
        <v>29.58</v>
      </c>
      <c r="C27">
        <v>16.2</v>
      </c>
      <c r="D27">
        <v>32.64</v>
      </c>
      <c r="E27">
        <v>20.329999999999998</v>
      </c>
      <c r="I27">
        <f>-((B27-C27)-(B6-C6))</f>
        <v>-0.33999999999999986</v>
      </c>
      <c r="J27">
        <f>-((D27-E27)-(D6-E6))</f>
        <v>-33.85</v>
      </c>
      <c r="M27">
        <f t="shared" si="11"/>
        <v>0.96999999999999886</v>
      </c>
      <c r="N27">
        <f t="shared" si="10"/>
        <v>0.62999999999999901</v>
      </c>
      <c r="P27">
        <f t="shared" si="10"/>
        <v>-1.2100000000000009</v>
      </c>
    </row>
    <row r="28" spans="1:16" x14ac:dyDescent="0.25">
      <c r="A28" t="s">
        <v>779</v>
      </c>
      <c r="C28">
        <v>19.05</v>
      </c>
      <c r="D28">
        <v>16.760000000000002</v>
      </c>
      <c r="E28">
        <v>21.38</v>
      </c>
      <c r="J28">
        <f>-((D28-E28)-(D7-E7))</f>
        <v>1.1999999999999993</v>
      </c>
      <c r="N28">
        <f t="shared" si="10"/>
        <v>-2.5299999999999976</v>
      </c>
      <c r="O28">
        <f t="shared" si="10"/>
        <v>-3.91</v>
      </c>
      <c r="P28">
        <f t="shared" si="10"/>
        <v>-2.7100000000000009</v>
      </c>
    </row>
    <row r="29" spans="1:16" x14ac:dyDescent="0.25">
      <c r="A29" s="2" t="s">
        <v>785</v>
      </c>
      <c r="B29" s="2">
        <f>AVERAGE(B24:B28)</f>
        <v>22.71</v>
      </c>
      <c r="C29" s="2">
        <f t="shared" ref="C29:E29" si="12">AVERAGE(C24:C28)</f>
        <v>15.343333333333334</v>
      </c>
      <c r="D29" s="2">
        <f t="shared" si="12"/>
        <v>25.2075</v>
      </c>
      <c r="E29" s="2">
        <f t="shared" si="12"/>
        <v>21.2575</v>
      </c>
      <c r="G29">
        <f>-((B29-C29)-(B8-C8))</f>
        <v>-4.8626666666666658</v>
      </c>
      <c r="H29">
        <f>-((D29-E29)-(D8-E8))</f>
        <v>-3.2049999999999983</v>
      </c>
      <c r="I29" s="2">
        <f>AVERAGE(I24:I28)</f>
        <v>1.1650000000000009</v>
      </c>
      <c r="J29" s="2">
        <f>AVERAGE(J24:J28)</f>
        <v>-12.520000000000001</v>
      </c>
    </row>
    <row r="30" spans="1:16" x14ac:dyDescent="0.25">
      <c r="A30" s="1" t="s">
        <v>787</v>
      </c>
      <c r="B30" s="1">
        <f>STDEV(B24:B28)/2</f>
        <v>3.271943866674162</v>
      </c>
      <c r="C30" s="1">
        <f t="shared" ref="C30:E30" si="13">STDEV(C24:C28)/2</f>
        <v>2.1005138260276515</v>
      </c>
      <c r="D30" s="1">
        <f t="shared" si="13"/>
        <v>3.4654470009894407</v>
      </c>
      <c r="E30" s="1">
        <f t="shared" si="13"/>
        <v>0.33219911197954799</v>
      </c>
      <c r="G30">
        <f>-((B30-C30)-(B9-C9))</f>
        <v>-5.3704898969336963</v>
      </c>
      <c r="H30">
        <f>-((D30-E30)-(D9-E9))</f>
        <v>-3.1438613519872725</v>
      </c>
      <c r="I30" s="1">
        <f>STDEV(I24:I28)/2</f>
        <v>1.0641957056857545</v>
      </c>
      <c r="J30" s="1">
        <f>STDEV(J24:J28)/2</f>
        <v>9.361619785058565</v>
      </c>
    </row>
    <row r="31" spans="1:16" x14ac:dyDescent="0.25">
      <c r="A31" t="s">
        <v>780</v>
      </c>
      <c r="B31">
        <v>19.77</v>
      </c>
      <c r="D31">
        <v>18.03</v>
      </c>
      <c r="E31">
        <v>5.63</v>
      </c>
      <c r="J31">
        <f>-((D31-E31)-(D3-E3))</f>
        <v>-10.750000000000004</v>
      </c>
    </row>
    <row r="32" spans="1:16" x14ac:dyDescent="0.25">
      <c r="A32" t="s">
        <v>780</v>
      </c>
      <c r="B32">
        <v>14.31</v>
      </c>
      <c r="C32">
        <v>8.58</v>
      </c>
      <c r="D32">
        <v>16.510000000000002</v>
      </c>
      <c r="E32">
        <v>10.19</v>
      </c>
      <c r="I32">
        <f>-((B32-C32)-(B4-C4))</f>
        <v>-28.76</v>
      </c>
      <c r="J32">
        <f>-((D32-E32)-(D4-E4))</f>
        <v>-4.5100000000000033</v>
      </c>
      <c r="M32">
        <f>B31-B3</f>
        <v>-8.6500000000000021</v>
      </c>
      <c r="O32">
        <f t="shared" ref="N32:P36" si="14">D31-D3</f>
        <v>-9.5799999999999983</v>
      </c>
      <c r="P32">
        <f t="shared" si="14"/>
        <v>-20.330000000000002</v>
      </c>
    </row>
    <row r="33" spans="1:16" x14ac:dyDescent="0.25">
      <c r="A33" t="s">
        <v>780</v>
      </c>
      <c r="C33">
        <v>9.9</v>
      </c>
      <c r="D33">
        <v>15.87</v>
      </c>
      <c r="I33">
        <f>-((B33-C33)-(B5-C5))</f>
        <v>17.920000000000002</v>
      </c>
      <c r="M33">
        <f t="shared" ref="M33:M36" si="15">B32-B4</f>
        <v>-5.2200000000000006</v>
      </c>
      <c r="O33">
        <f t="shared" si="14"/>
        <v>-1.4799999999999969</v>
      </c>
      <c r="P33">
        <f t="shared" si="14"/>
        <v>-5.99</v>
      </c>
    </row>
    <row r="34" spans="1:16" x14ac:dyDescent="0.25">
      <c r="A34" t="s">
        <v>780</v>
      </c>
      <c r="B34">
        <v>21.16</v>
      </c>
      <c r="C34">
        <v>8.58</v>
      </c>
      <c r="D34">
        <v>26.76</v>
      </c>
      <c r="E34">
        <v>9.9700000000000006</v>
      </c>
      <c r="I34">
        <f t="shared" ref="I34:I35" si="16">-((B34-C34)-(B6-C6))</f>
        <v>0.45999999999999908</v>
      </c>
      <c r="J34">
        <f>-((D34-E34)-(D6-E6))</f>
        <v>-38.33</v>
      </c>
      <c r="N34">
        <f t="shared" si="14"/>
        <v>-2.629999999999999</v>
      </c>
      <c r="O34">
        <f t="shared" si="14"/>
        <v>-8.6100000000000012</v>
      </c>
    </row>
    <row r="35" spans="1:16" x14ac:dyDescent="0.25">
      <c r="A35" t="s">
        <v>780</v>
      </c>
      <c r="B35">
        <v>20.58</v>
      </c>
      <c r="C35">
        <v>12.83</v>
      </c>
      <c r="D35">
        <v>14.08</v>
      </c>
      <c r="E35">
        <v>8.86</v>
      </c>
      <c r="I35">
        <f t="shared" si="16"/>
        <v>1.3800000000000043</v>
      </c>
      <c r="J35">
        <f>-((D35-E35)-(D7-E7))</f>
        <v>-8.6399999999999988</v>
      </c>
      <c r="M35">
        <f t="shared" si="15"/>
        <v>-7.4499999999999993</v>
      </c>
      <c r="N35">
        <f t="shared" si="14"/>
        <v>-6.99</v>
      </c>
      <c r="P35">
        <f t="shared" si="14"/>
        <v>-11.569999999999999</v>
      </c>
    </row>
    <row r="36" spans="1:16" x14ac:dyDescent="0.25">
      <c r="A36" s="2" t="s">
        <v>785</v>
      </c>
      <c r="B36" s="2">
        <f>AVERAGE(B31:B35)</f>
        <v>18.954999999999998</v>
      </c>
      <c r="C36" s="2">
        <f t="shared" ref="C36:E36" si="17">AVERAGE(C31:C35)</f>
        <v>9.9725000000000001</v>
      </c>
      <c r="D36" s="2">
        <f t="shared" si="17"/>
        <v>18.25</v>
      </c>
      <c r="E36" s="2">
        <f t="shared" si="17"/>
        <v>8.6624999999999996</v>
      </c>
      <c r="G36">
        <f>-((B36-C36)-(B8-C8))</f>
        <v>-6.4784999999999968</v>
      </c>
      <c r="H36">
        <f>-((D36-E36)-(D8-E8))</f>
        <v>-8.8424999999999994</v>
      </c>
      <c r="I36" s="2">
        <f>AVERAGE(I31:I35)</f>
        <v>-2.2499999999999991</v>
      </c>
      <c r="J36" s="2">
        <f>AVERAGE(J31:J35)</f>
        <v>-15.557500000000001</v>
      </c>
      <c r="M36">
        <f t="shared" si="15"/>
        <v>-10.130000000000003</v>
      </c>
      <c r="N36">
        <f t="shared" si="14"/>
        <v>-8.7499999999999982</v>
      </c>
      <c r="O36">
        <f t="shared" si="14"/>
        <v>-6.5900000000000016</v>
      </c>
      <c r="P36">
        <f t="shared" si="14"/>
        <v>-15.23</v>
      </c>
    </row>
    <row r="37" spans="1:16" x14ac:dyDescent="0.25">
      <c r="A37" s="1" t="s">
        <v>787</v>
      </c>
      <c r="B37" s="1">
        <f>STDEV(B31:B35)/2</f>
        <v>1.5743490718389093</v>
      </c>
      <c r="C37" s="1">
        <f t="shared" ref="C37:D37" si="18">STDEV(C31:C35)/2</f>
        <v>1.002026072515082</v>
      </c>
      <c r="D37" s="1">
        <f t="shared" si="18"/>
        <v>2.4818012611810816</v>
      </c>
      <c r="E37" s="1">
        <f>STDEV(E31:E35)/2</f>
        <v>1.051898086001364</v>
      </c>
      <c r="G37">
        <f>-((B37-C37)-(B9-C9))</f>
        <v>-4.7713828556110123</v>
      </c>
      <c r="H37">
        <f>-((D37-E37)-(D9-E9))</f>
        <v>-1.4405166381570973</v>
      </c>
      <c r="I37" s="3">
        <f>STDEV(I31:I35)/2</f>
        <v>9.7045092611630821</v>
      </c>
      <c r="J37" s="3">
        <f>STDEV(J31:J35)/2</f>
        <v>7.7006378253146437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Exp4_363_30a_125a_20b_146aCT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2016-06-03T03:36:02Z</dcterms:created>
  <dcterms:modified xsi:type="dcterms:W3CDTF">2016-06-28T23:23:34Z</dcterms:modified>
</cp:coreProperties>
</file>