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E7872A72-4909-4733-8DAF-C9C7282CA9BB}" xr6:coauthVersionLast="47" xr6:coauthVersionMax="47" xr10:uidLastSave="{00000000-0000-0000-0000-000000000000}"/>
  <bookViews>
    <workbookView xWindow="-110" yWindow="-110" windowWidth="19420" windowHeight="1030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<sst xmlns="http://schemas.openxmlformats.org/spreadsheetml/2006/main" count="48" uniqueCount="33">
  <si>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</si>
  <si>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</si>
  <si>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</si>
  <si>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</si>
  <si>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</si>
  <si>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</si>
  <si>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</si>
  <si>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</si>
  <si>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</si>
  <si>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</si>
  <si>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</si>
  <si>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</si>
  <si>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</si>
  <si>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</si>
  <si>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</si>
  <si>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</si>
  <si>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</si>
  <si>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</si>
  <si>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</si>
  <si>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</si>
  <si>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</si>
  <si>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</si>
  <si>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</si>
  <si>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</si>
  <si>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</si>
  <si>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</si>
  <si>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</si>
  <si>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</si>
  <si>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</si>
  <si>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</si>
  <si>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</si>
  <si>
    <t>stevige daling</t>
  </si>
  <si>
    <t>was een winst tade maar probleem met te veel 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</si>
</sst>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A18" sqref="A18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46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-0.22809833572695482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3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3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3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3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3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35">
      <c r="A14" s="3"/>
      <c r="B14">
        <v>13</v>
      </c>
      <c r="C14">
        <v>117.85</v>
      </c>
      <c r="D14" s="1">
        <v>1.5</v>
      </c>
      <c r="E14" s="4">
        <v>15</v>
      </c>
      <c r="F14" s="5">
        <f t="shared" si="0"/>
        <v>0.12728044123886298</v>
      </c>
      <c r="G14">
        <v>75</v>
      </c>
      <c r="H14">
        <v>7</v>
      </c>
      <c r="I14">
        <v>1.5</v>
      </c>
      <c r="K14">
        <v>5.6</v>
      </c>
      <c r="L14">
        <f t="shared" si="1"/>
        <v>0.15273652948664562</v>
      </c>
      <c r="N14" t="s">
        <v>31</v>
      </c>
    </row>
    <row r="15" spans="1:16" x14ac:dyDescent="0.35">
      <c r="A15" s="3">
        <v>45642</v>
      </c>
      <c r="B15">
        <v>14</v>
      </c>
      <c r="C15">
        <v>118.03</v>
      </c>
      <c r="D15" s="1">
        <v>0.87</v>
      </c>
      <c r="E15" s="4">
        <v>20</v>
      </c>
      <c r="F15" s="5">
        <f t="shared" si="0"/>
        <v>0.16944844531051428</v>
      </c>
      <c r="G15">
        <v>95.1</v>
      </c>
      <c r="H15">
        <v>11.4</v>
      </c>
      <c r="I15">
        <v>0.9</v>
      </c>
      <c r="K15">
        <v>4</v>
      </c>
      <c r="L15">
        <f t="shared" si="1"/>
        <v>5.9306955858687616E-2</v>
      </c>
      <c r="M15" t="s">
        <v>30</v>
      </c>
      <c r="N15" t="s">
        <v>32</v>
      </c>
    </row>
    <row r="16" spans="1:16" x14ac:dyDescent="0.35">
      <c r="A16" s="3">
        <v>45645</v>
      </c>
      <c r="B16">
        <v>15</v>
      </c>
      <c r="C16">
        <v>118.1</v>
      </c>
      <c r="D16" s="1"/>
      <c r="E16" s="4">
        <v>25</v>
      </c>
      <c r="F16" s="5">
        <f t="shared" si="0"/>
        <v>0.21168501270110077</v>
      </c>
      <c r="G16">
        <v>74.3</v>
      </c>
      <c r="H16">
        <v>8</v>
      </c>
      <c r="I16">
        <v>1</v>
      </c>
      <c r="L16">
        <f t="shared" si="1"/>
        <v>-100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I10" sqref="I10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118.1</v>
      </c>
      <c r="B2" s="8">
        <v>0.03</v>
      </c>
    </row>
    <row r="4" spans="1:3" x14ac:dyDescent="0.35">
      <c r="A4" t="s">
        <v>12</v>
      </c>
      <c r="C4" s="2">
        <f>A2 / (100 * B2 * 1.5)</f>
        <v>26.244444444444444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71.428571428571416</v>
      </c>
      <c r="B2">
        <f>COUNTIF(logbook!D2:D100, "&gt;0")</f>
        <v>10</v>
      </c>
      <c r="C2">
        <f>COUNTIF(logbook!D2:D100, "&lt;0")</f>
        <v>4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2024-12-19T05:23:55Z</dcterms:modified>
</cp:coreProperties>
</file>