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hardik.malhotra\Desktop\"/>
    </mc:Choice>
  </mc:AlternateContent>
  <xr:revisionPtr revIDLastSave="0" documentId="8_{05235690-F457-4CE1-AC9F-9C449C8D8339}" xr6:coauthVersionLast="47" xr6:coauthVersionMax="47" xr10:uidLastSave="{00000000-0000-0000-0000-000000000000}"/>
  <bookViews>
    <workbookView xWindow="-120" yWindow="-120" windowWidth="20730" windowHeight="11160" xr2:uid="{CFDF5297-63F6-47CF-97D9-E3C75875310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0" i="1" l="1"/>
  <c r="D60" i="1"/>
</calcChain>
</file>

<file path=xl/sharedStrings.xml><?xml version="1.0" encoding="utf-8"?>
<sst xmlns="http://schemas.openxmlformats.org/spreadsheetml/2006/main" count="349" uniqueCount="135">
  <si>
    <t xml:space="preserve">Page 8 </t>
  </si>
  <si>
    <t>Page 9</t>
  </si>
  <si>
    <t>Page 10</t>
  </si>
  <si>
    <t>Page 11</t>
  </si>
  <si>
    <t xml:space="preserve">Page 12 </t>
  </si>
  <si>
    <t>Page 13</t>
  </si>
  <si>
    <t>Page 18</t>
  </si>
  <si>
    <t xml:space="preserve">Page 20 </t>
  </si>
  <si>
    <t>Page 21</t>
  </si>
  <si>
    <t>Page 23</t>
  </si>
  <si>
    <t>Page 27</t>
  </si>
  <si>
    <t>Page 28</t>
  </si>
  <si>
    <t>Page 29</t>
  </si>
  <si>
    <t>Page 30</t>
  </si>
  <si>
    <t xml:space="preserve">Page 36 </t>
  </si>
  <si>
    <t>Page 37</t>
  </si>
  <si>
    <t>Page 64</t>
  </si>
  <si>
    <t>Page 66</t>
  </si>
  <si>
    <t>Page 67</t>
  </si>
  <si>
    <t>Page 70</t>
  </si>
  <si>
    <t>Page 71</t>
  </si>
  <si>
    <t>Page 72</t>
  </si>
  <si>
    <t>Page 73</t>
  </si>
  <si>
    <t>Page 74</t>
  </si>
  <si>
    <t>Page 76</t>
  </si>
  <si>
    <t>Page 81</t>
  </si>
  <si>
    <t xml:space="preserve">ports the production of product is equal to demand. </t>
  </si>
  <si>
    <t>Page 84</t>
  </si>
  <si>
    <t>Page 85</t>
  </si>
  <si>
    <t>Page 86</t>
  </si>
  <si>
    <t>Page 2</t>
  </si>
  <si>
    <t>Page 3</t>
  </si>
  <si>
    <t>Page 4</t>
  </si>
  <si>
    <t>Page 7</t>
  </si>
  <si>
    <t>Page 8</t>
  </si>
  <si>
    <t>Client Feedback</t>
  </si>
  <si>
    <t>TechSci Response</t>
  </si>
  <si>
    <t>Week 3 Update</t>
  </si>
  <si>
    <t>Epoxy vinyl resin</t>
  </si>
  <si>
    <t>Modified</t>
  </si>
  <si>
    <t/>
  </si>
  <si>
    <t>Please cover the difference between A, F, S</t>
  </si>
  <si>
    <t>Reaction details needs to be given</t>
  </si>
  <si>
    <t>Please check this value. Total will be more</t>
  </si>
  <si>
    <t>Both are named as Bisphenol-A. Pl check.</t>
  </si>
  <si>
    <t>The difference lies in the chemical properties of the two products like viscosity, specific gravity, styrene content etc.</t>
  </si>
  <si>
    <t>Please cover brominated also</t>
  </si>
  <si>
    <t>Please add safety &amp; environment aspect also. Please cover carbon footprint analysis for product &amp; process</t>
  </si>
  <si>
    <t>Basis for forecast of capacity &amp; demand is not covered</t>
  </si>
  <si>
    <t>Forecasting Model will be provided</t>
  </si>
  <si>
    <t>Not clear</t>
  </si>
  <si>
    <t>This aims to provide the year-on-year growth in the demand of vinyl ester resins globally</t>
  </si>
  <si>
    <t>What is meant by advanced composites?</t>
  </si>
  <si>
    <t>Advanced Composites are lightweight and strong engineered materials consisting of high-performance reinforcing fibres embedded in a toughened polymeric matrix that exhibit high stiffness, or modulus of elasticity characteristics, compared to other materials</t>
  </si>
  <si>
    <t>unit of % can be defined at one place instead of writing against each number</t>
  </si>
  <si>
    <t>can we get distribution of A, F, S</t>
  </si>
  <si>
    <t>Unit of % can be defined at one place instead of writing against each number</t>
  </si>
  <si>
    <t>These values is less than demand by application &amp; type. This is in all table of demand by sales, why?</t>
  </si>
  <si>
    <t>Any new players entering VER? Any info on Kemz Resibond Pvt Ltd having VER capacity</t>
  </si>
  <si>
    <t>Pls specify where VER will be used in 5G technology</t>
  </si>
  <si>
    <t>VER has application in semiconductor encapsulation that is used manufacturing of smartphones screens. With the rising awareness about the 5G Technology, the demand of smartphone is anticipated to increase the demand of VER Resins.</t>
  </si>
  <si>
    <t>Repeat graph</t>
  </si>
  <si>
    <t>Removed</t>
  </si>
  <si>
    <t>Unit of % can be mentioned at one place instead of defining against each unit.</t>
  </si>
  <si>
    <t>Unit of % can be defined at one place instead of defining against each number</t>
  </si>
  <si>
    <t>Reasons for this demand distribution</t>
  </si>
  <si>
    <t>Compared to renewables demand is more in pipes &amp; tanks. plz explain</t>
  </si>
  <si>
    <t>The demand of Vinyl Ester Resins is dominated by applications in Pipes and Tanks. Even though the demand in Renewable Energy will increase with the rising awareness about the benefits of this product in this industry, the demand will still be dominated by former application as no replacement product can be used in this.</t>
  </si>
  <si>
    <t>Can we get distribution of A,F,S</t>
  </si>
  <si>
    <t>Red Colour?</t>
  </si>
  <si>
    <t>Green colour aims to represent the positive impact and Red Colour aims to represent the negative impact</t>
  </si>
  <si>
    <t>Any similar data for India?</t>
  </si>
  <si>
    <t>No reported data is available for India</t>
  </si>
  <si>
    <t>Reason/Analysis? It is only fact</t>
  </si>
  <si>
    <t>Historical Prices have been tracked for specific chemical products through primary and secondary sources</t>
  </si>
  <si>
    <t>Trend for Bisphenol A</t>
  </si>
  <si>
    <t>Atul makes VER?</t>
  </si>
  <si>
    <t>No such information has been provided that Atul Limited has manufacturing facilities for VER</t>
  </si>
  <si>
    <t>what is upcoming technology. Any threats due to biobased VER?</t>
  </si>
  <si>
    <t>There is no upcoming technology for Vinyl Ester Resins. Even though there are no threats to the market of traditional VER from biobased VER, the rising awareness about the usage of environment friendly solutions might be a concern after 20-30 years.</t>
  </si>
  <si>
    <t>Process of novolac based is not covered</t>
  </si>
  <si>
    <t>Flow diagram for novolac based</t>
  </si>
  <si>
    <t>Trend for Novolac based VER only, what about bisphenol &amp; other VER</t>
  </si>
  <si>
    <t>Impact on cost due to grade change?</t>
  </si>
  <si>
    <t>is this applicable to all grades? How cost will be impacted for other grades</t>
  </si>
  <si>
    <t>unit?</t>
  </si>
  <si>
    <t>For production of 1 MT product. Modified.</t>
  </si>
  <si>
    <t>not clear. import=export</t>
  </si>
  <si>
    <t>On global level, import is equal to export to create balance. The imports of a product globally will be same as ex</t>
  </si>
  <si>
    <t>??</t>
  </si>
  <si>
    <t>The demand supply gap is 0 in the historical year as global demand is fulfilled by either domestic manufacturers or imports.</t>
  </si>
  <si>
    <t>typo error, pessimistic</t>
  </si>
  <si>
    <t>basis of optimism &amp; pessimism</t>
  </si>
  <si>
    <t>The optimistic, realistic and pessimistic value of demand are determined through financial model, the anticipated growth rates of end user industry, replacements of the product and socio-economic factors.</t>
  </si>
  <si>
    <t>predicted demand is 30 .. recommendation is also 30 .. whats is the basis, any adverse impact due to other companies making the VER. Since demand is high, why there is no capacity increase in India? Which grades to consider &amp; why?</t>
  </si>
  <si>
    <t>Strategic Recommendations section will provide you with appropriates references on how, when and which market to enter for VER. The capacity expansions can only be mapped if any such plan is reported. With the rising demand, it is expected that the production values will definitely increase.</t>
  </si>
  <si>
    <t>Please define gel time</t>
  </si>
  <si>
    <t>to the temp or at the temp?</t>
  </si>
  <si>
    <t>heated or 100 degC maintained? if heated, upto what temperature?</t>
  </si>
  <si>
    <t>polymerization temp? Is it exothermic reaction?</t>
  </si>
  <si>
    <t>Curing is not shown in process flow diagram, any reasons? It was not covered in product profile section as well</t>
  </si>
  <si>
    <t>Indian conditions ambient temperature will be higher</t>
  </si>
  <si>
    <t>170 degC?</t>
  </si>
  <si>
    <t>Plz clarify the temp change</t>
  </si>
  <si>
    <t>plz define gr/eq</t>
  </si>
  <si>
    <t>At these conditions means 110 degC or 70 degC</t>
  </si>
  <si>
    <t>define epoxy value</t>
  </si>
  <si>
    <t>Any idea on how many batch reactors required based on capacity??</t>
  </si>
  <si>
    <t>Basis? For what capacity of VER</t>
  </si>
  <si>
    <t>different value in table</t>
  </si>
  <si>
    <t>what is the source?</t>
  </si>
  <si>
    <t>what is effluent composition? From where it is coming? process has no effluent as mentioned earlier. Above table has different value?</t>
  </si>
  <si>
    <t>what is this process waste, mfg process has no effluent as mentioned in process description</t>
  </si>
  <si>
    <t>Reliance Comments- Vinyl Ester Resin</t>
  </si>
  <si>
    <t>Bisphenol A is a reaction product of phenol and acetone. Bisphenol F is similar to bisphenol A except phenol is reacted with formaldehyde rather than acetone.</t>
  </si>
  <si>
    <t>Covered in Tartget applications section.</t>
  </si>
  <si>
    <t>Already given in section chapter 4</t>
  </si>
  <si>
    <t>Modified. It is difficult to capture future behaviour of sales channel. Hence, actual data has been provided.</t>
  </si>
  <si>
    <t>Modified.</t>
  </si>
  <si>
    <t>No new greenfield or brownfield capacity expansions have been reported till date. Many companies including Kemz Resibond Pvt Ltd having envinronment clearance  but do not manufacture vinyl ester resins.</t>
  </si>
  <si>
    <t>Demand Scenario</t>
  </si>
  <si>
    <t>2021E</t>
  </si>
  <si>
    <t>2022F</t>
  </si>
  <si>
    <t>2023F</t>
  </si>
  <si>
    <t>2024F</t>
  </si>
  <si>
    <t>2025F</t>
  </si>
  <si>
    <t>2026F</t>
  </si>
  <si>
    <t>2027F</t>
  </si>
  <si>
    <t>2028F</t>
  </si>
  <si>
    <t>2029F</t>
  </si>
  <si>
    <t>2030F</t>
  </si>
  <si>
    <t>Pessimistic</t>
  </si>
  <si>
    <t>Realistic</t>
  </si>
  <si>
    <t>Optimistic</t>
  </si>
  <si>
    <t>Only various grades of epoxy resin and unsaturated carboxylic acid impact the prices. We will share detail analysis in the final report on 25th 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</si>
</sst>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Arial"/>
      <family val="2"/>
    </font>
    <font>
      <sz val="11"/>
      <color theme="1"/>
      <name val="Calibri"/>
      <family val="2"/>
      <scheme val="minor"/>
    </font>
    <font>
      <b/>
      <sz val="7"/>
      <color theme="1"/>
      <name val="Verdana"/>
      <family val="2"/>
    </font>
    <font>
      <b/>
      <sz val="7"/>
      <color rgb="FF000000"/>
      <name val="Verdana"/>
      <family val="2"/>
    </font>
    <font>
      <sz val="7"/>
      <color rgb="FF000000"/>
      <name val="Verdana"/>
      <family val="2"/>
    </font>
  </fonts>
  <fills count="7">
    <fill>
      <patternFill patternType="none"/>
    </fill>
    <fill>
      <patternFill patternType="gray125"/>
    </fill>
    <fill>
      <patternFill patternType="solid">
        <fgColor theme="9"/>
        <bgColor indexed="64"/>
      </patternFill>
    </fill>
    <fill>
      <patternFill patternType="solid">
        <fgColor rgb="FF70AD47"/>
        <bgColor indexed="64"/>
      </patternFill>
    </fill>
    <fill>
      <patternFill patternType="solid">
        <fgColor rgb="FFD5E3CF"/>
        <bgColor indexed="64"/>
      </patternFill>
    </fill>
    <fill>
      <patternFill patternType="solid">
        <fgColor rgb="FFEBF1E9"/>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s>
  <cellStyleXfs count="2">
    <xf numFmtId="0" fontId="0" fillId="0" borderId="0"/>
    <xf numFmtId="9" fontId="4" fillId="0" borderId="0" applyFont="0" applyFill="0" applyBorder="0" applyAlignment="0" applyProtection="0"/>
  </cellStyleXfs>
  <cellXfs count="23">
    <xf numFmtId="0" fontId="0" fillId="0" borderId="0" xfId="0"/>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0" xfId="0" applyAlignment="1">
      <alignment wrapText="1"/>
    </xf>
    <xf numFmtId="0" fontId="0" fillId="0" borderId="3" xfId="0" applyBorder="1" applyAlignment="1">
      <alignment wrapText="1"/>
    </xf>
    <xf numFmtId="0" fontId="1" fillId="0" borderId="3" xfId="0" applyFont="1" applyBorder="1" applyAlignment="1">
      <alignment vertical="center"/>
    </xf>
    <xf numFmtId="0" fontId="1" fillId="0" borderId="0" xfId="0" applyFont="1"/>
    <xf numFmtId="0" fontId="1" fillId="0" borderId="2" xfId="0" applyFont="1" applyBorder="1"/>
    <xf numFmtId="0" fontId="2" fillId="0" borderId="2" xfId="0" applyFont="1" applyBorder="1" applyAlignment="1">
      <alignment horizont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2" borderId="1" xfId="0" applyFill="1" applyBorder="1" applyAlignment="1">
      <alignment wrapText="1"/>
    </xf>
    <xf numFmtId="0" fontId="0" fillId="2" borderId="0" xfId="0" applyFill="1" applyAlignment="1">
      <alignment wrapText="1"/>
    </xf>
    <xf numFmtId="0" fontId="7" fillId="4" borderId="9"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5" borderId="8" xfId="0" applyFont="1" applyFill="1" applyBorder="1" applyAlignment="1">
      <alignment horizontal="center" vertical="center" wrapText="1"/>
    </xf>
    <xf numFmtId="2" fontId="0" fillId="0" borderId="0" xfId="1" applyNumberFormat="1" applyFont="1"/>
    <xf numFmtId="10" fontId="0" fillId="0" borderId="0" xfId="1" applyNumberFormat="1" applyFont="1"/>
    <xf numFmtId="0" fontId="0" fillId="6" borderId="1" xfId="0" applyFill="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47B3F-AB06-486C-B19B-741D81F3C2B5}">
  <dimension ref="A1:G175"/>
  <sheetViews>
    <sheetView tabSelected="1" workbookViewId="0">
      <selection activeCell="B12" sqref="B12"/>
    </sheetView>
  </sheetViews>
  <sheetFormatPr defaultRowHeight="15" x14ac:dyDescent="0.25"/>
  <cols>
    <col min="1" max="1" width="17.7109375" style="7" customWidth="1"/>
    <col min="2" max="2" width="115.7109375" style="4" customWidth="1"/>
  </cols>
  <sheetData>
    <row r="1" spans="1:7" ht="15.75" thickBot="1" x14ac:dyDescent="0.3"/>
    <row r="2" spans="1:7" ht="15.75" thickBot="1" x14ac:dyDescent="0.3">
      <c r="A2" s="8"/>
      <c r="B2" s="9" t="s">
        <v>113</v>
      </c>
    </row>
    <row r="3" spans="1:7" x14ac:dyDescent="0.25">
      <c r="A3" s="6" t="s">
        <v>0</v>
      </c>
      <c r="B3" s="5"/>
    </row>
    <row r="4" spans="1:7" x14ac:dyDescent="0.25">
      <c r="A4" s="2" t="s">
        <v>35</v>
      </c>
      <c r="B4" s="3" t="s">
        <v>38</v>
      </c>
    </row>
    <row r="5" spans="1:7" x14ac:dyDescent="0.25">
      <c r="A5" s="2" t="s">
        <v>36</v>
      </c>
      <c r="B5" s="12" t="s">
        <v>39</v>
      </c>
    </row>
    <row r="6" spans="1:7" x14ac:dyDescent="0.25">
      <c r="A6" s="2" t="s">
        <v>1</v>
      </c>
      <c r="B6" s="3" t="s">
        <v>40</v>
      </c>
    </row>
    <row r="7" spans="1:7" x14ac:dyDescent="0.25">
      <c r="A7" s="2" t="s">
        <v>35</v>
      </c>
      <c r="B7" s="3" t="s">
        <v>41</v>
      </c>
    </row>
    <row r="8" spans="1:7" ht="30" x14ac:dyDescent="0.25">
      <c r="A8" s="2" t="s">
        <v>36</v>
      </c>
      <c r="B8" s="13" t="s">
        <v>114</v>
      </c>
    </row>
    <row r="9" spans="1:7" x14ac:dyDescent="0.25">
      <c r="A9" s="2" t="s">
        <v>2</v>
      </c>
      <c r="B9" s="3" t="s">
        <v>40</v>
      </c>
    </row>
    <row r="10" spans="1:7" x14ac:dyDescent="0.25">
      <c r="A10" s="2" t="s">
        <v>35</v>
      </c>
      <c r="B10" s="3" t="s">
        <v>42</v>
      </c>
    </row>
    <row r="11" spans="1:7" x14ac:dyDescent="0.25">
      <c r="A11" s="2" t="s">
        <v>36</v>
      </c>
      <c r="B11" s="12" t="s">
        <v>116</v>
      </c>
    </row>
    <row r="12" spans="1:7" x14ac:dyDescent="0.25">
      <c r="A12" s="2" t="s">
        <v>35</v>
      </c>
      <c r="B12" s="3" t="s">
        <v>43</v>
      </c>
    </row>
    <row r="13" spans="1:7" x14ac:dyDescent="0.25">
      <c r="A13" s="2" t="s">
        <v>36</v>
      </c>
      <c r="B13" s="12" t="s">
        <v>39</v>
      </c>
    </row>
    <row r="14" spans="1:7" x14ac:dyDescent="0.25">
      <c r="A14" s="2" t="s">
        <v>3</v>
      </c>
      <c r="B14" s="3" t="s">
        <v>40</v>
      </c>
    </row>
    <row r="15" spans="1:7" ht="15.75" thickBot="1" x14ac:dyDescent="0.3">
      <c r="A15" s="2" t="s">
        <v>35</v>
      </c>
      <c r="B15" s="3" t="s">
        <v>44</v>
      </c>
    </row>
    <row r="16" spans="1:7" ht="15.75" thickBot="1" x14ac:dyDescent="0.3">
      <c r="A16" s="2" t="s">
        <v>36</v>
      </c>
      <c r="B16" s="12" t="s">
        <v>45</v>
      </c>
      <c r="F16" s="10">
        <v>0.3</v>
      </c>
      <c r="G16" s="10">
        <v>0.4</v>
      </c>
    </row>
    <row r="17" spans="1:7" ht="15.75" thickBot="1" x14ac:dyDescent="0.3">
      <c r="A17" s="2" t="s">
        <v>35</v>
      </c>
      <c r="B17" s="3" t="s">
        <v>46</v>
      </c>
      <c r="F17" s="11">
        <v>0.14000000000000001</v>
      </c>
      <c r="G17" s="11">
        <v>0.12</v>
      </c>
    </row>
    <row r="18" spans="1:7" ht="15.75" thickBot="1" x14ac:dyDescent="0.3">
      <c r="A18" s="2" t="s">
        <v>36</v>
      </c>
      <c r="B18" s="12" t="s">
        <v>115</v>
      </c>
      <c r="F18" s="11">
        <v>0.11</v>
      </c>
      <c r="G18" s="11">
        <v>0.01</v>
      </c>
    </row>
    <row r="19" spans="1:7" ht="15.75" thickBot="1" x14ac:dyDescent="0.3">
      <c r="A19" s="2" t="s">
        <v>4</v>
      </c>
      <c r="B19" s="3" t="s">
        <v>40</v>
      </c>
      <c r="F19" s="11">
        <v>0.44</v>
      </c>
      <c r="G19" s="11">
        <v>0.03</v>
      </c>
    </row>
    <row r="20" spans="1:7" ht="15.75" thickBot="1" x14ac:dyDescent="0.3">
      <c r="A20" s="2" t="s">
        <v>35</v>
      </c>
      <c r="B20" s="3" t="s">
        <v>47</v>
      </c>
      <c r="G20" s="11">
        <v>0.44</v>
      </c>
    </row>
    <row r="21" spans="1:7" ht="15.75" thickBot="1" x14ac:dyDescent="0.3">
      <c r="A21" s="2" t="s">
        <v>36</v>
      </c>
      <c r="B21" s="3" t="s">
        <v>40</v>
      </c>
      <c r="F21" s="10">
        <v>0.4</v>
      </c>
    </row>
    <row r="22" spans="1:7" ht="15.75" thickBot="1" x14ac:dyDescent="0.3">
      <c r="A22" s="2" t="s">
        <v>5</v>
      </c>
      <c r="B22" s="3" t="s">
        <v>40</v>
      </c>
      <c r="F22" s="11">
        <v>0.12</v>
      </c>
    </row>
    <row r="23" spans="1:7" ht="15.75" thickBot="1" x14ac:dyDescent="0.3">
      <c r="A23" s="2" t="s">
        <v>35</v>
      </c>
      <c r="B23" s="3" t="s">
        <v>48</v>
      </c>
      <c r="F23" s="11">
        <v>0.01</v>
      </c>
    </row>
    <row r="24" spans="1:7" ht="15.75" thickBot="1" x14ac:dyDescent="0.3">
      <c r="A24" s="2" t="s">
        <v>36</v>
      </c>
      <c r="B24" s="12" t="s">
        <v>49</v>
      </c>
      <c r="F24" s="11">
        <v>0.03</v>
      </c>
    </row>
    <row r="25" spans="1:7" ht="15.75" thickBot="1" x14ac:dyDescent="0.3">
      <c r="A25" s="2" t="s">
        <v>35</v>
      </c>
      <c r="B25" s="3" t="s">
        <v>50</v>
      </c>
      <c r="F25" s="11">
        <v>0.45</v>
      </c>
    </row>
    <row r="26" spans="1:7" x14ac:dyDescent="0.25">
      <c r="A26" s="2" t="s">
        <v>36</v>
      </c>
      <c r="B26" s="12" t="s">
        <v>51</v>
      </c>
    </row>
    <row r="27" spans="1:7" x14ac:dyDescent="0.25">
      <c r="A27" s="2" t="s">
        <v>6</v>
      </c>
      <c r="B27" s="3" t="s">
        <v>40</v>
      </c>
    </row>
    <row r="28" spans="1:7" x14ac:dyDescent="0.25">
      <c r="A28" s="2" t="s">
        <v>35</v>
      </c>
      <c r="B28" s="3" t="s">
        <v>52</v>
      </c>
    </row>
    <row r="29" spans="1:7" ht="45" x14ac:dyDescent="0.25">
      <c r="A29" s="2" t="s">
        <v>36</v>
      </c>
      <c r="B29" s="12" t="s">
        <v>53</v>
      </c>
    </row>
    <row r="30" spans="1:7" x14ac:dyDescent="0.25">
      <c r="A30" s="2"/>
      <c r="B30" s="3" t="s">
        <v>40</v>
      </c>
    </row>
    <row r="31" spans="1:7" x14ac:dyDescent="0.25">
      <c r="A31" s="2" t="s">
        <v>7</v>
      </c>
      <c r="B31" s="3" t="s">
        <v>40</v>
      </c>
    </row>
    <row r="32" spans="1:7" x14ac:dyDescent="0.25">
      <c r="A32" s="2" t="s">
        <v>35</v>
      </c>
      <c r="B32" s="3" t="s">
        <v>54</v>
      </c>
    </row>
    <row r="33" spans="1:2" x14ac:dyDescent="0.25">
      <c r="A33" s="2" t="s">
        <v>36</v>
      </c>
      <c r="B33" s="12" t="s">
        <v>39</v>
      </c>
    </row>
    <row r="34" spans="1:2" x14ac:dyDescent="0.25">
      <c r="A34" s="2" t="s">
        <v>8</v>
      </c>
      <c r="B34" s="3" t="s">
        <v>40</v>
      </c>
    </row>
    <row r="35" spans="1:2" x14ac:dyDescent="0.25">
      <c r="A35" s="2" t="s">
        <v>35</v>
      </c>
      <c r="B35" s="3" t="s">
        <v>55</v>
      </c>
    </row>
    <row r="36" spans="1:2" x14ac:dyDescent="0.25">
      <c r="A36" s="2" t="s">
        <v>36</v>
      </c>
      <c r="B36" s="3" t="s">
        <v>40</v>
      </c>
    </row>
    <row r="37" spans="1:2" x14ac:dyDescent="0.25">
      <c r="A37" s="2" t="s">
        <v>35</v>
      </c>
      <c r="B37" s="3" t="s">
        <v>56</v>
      </c>
    </row>
    <row r="38" spans="1:2" x14ac:dyDescent="0.25">
      <c r="A38" s="2" t="s">
        <v>36</v>
      </c>
      <c r="B38" s="12" t="s">
        <v>118</v>
      </c>
    </row>
    <row r="39" spans="1:2" x14ac:dyDescent="0.25">
      <c r="A39" s="2" t="s">
        <v>9</v>
      </c>
      <c r="B39" s="3" t="s">
        <v>40</v>
      </c>
    </row>
    <row r="40" spans="1:2" x14ac:dyDescent="0.25">
      <c r="A40" s="2" t="s">
        <v>35</v>
      </c>
      <c r="B40" s="3" t="s">
        <v>57</v>
      </c>
    </row>
    <row r="41" spans="1:2" x14ac:dyDescent="0.25">
      <c r="A41" s="2" t="s">
        <v>36</v>
      </c>
      <c r="B41" s="12" t="s">
        <v>117</v>
      </c>
    </row>
    <row r="42" spans="1:2" x14ac:dyDescent="0.25">
      <c r="A42" s="2" t="s">
        <v>10</v>
      </c>
      <c r="B42" s="3" t="s">
        <v>40</v>
      </c>
    </row>
    <row r="43" spans="1:2" x14ac:dyDescent="0.25">
      <c r="A43" s="2" t="s">
        <v>35</v>
      </c>
      <c r="B43" s="3" t="s">
        <v>58</v>
      </c>
    </row>
    <row r="44" spans="1:2" ht="30" x14ac:dyDescent="0.25">
      <c r="A44" s="2" t="s">
        <v>36</v>
      </c>
      <c r="B44" s="12" t="s">
        <v>119</v>
      </c>
    </row>
    <row r="45" spans="1:2" x14ac:dyDescent="0.25">
      <c r="A45" s="2" t="s">
        <v>11</v>
      </c>
      <c r="B45" s="3" t="s">
        <v>40</v>
      </c>
    </row>
    <row r="46" spans="1:2" x14ac:dyDescent="0.25">
      <c r="A46" s="2" t="s">
        <v>35</v>
      </c>
      <c r="B46" s="3" t="s">
        <v>59</v>
      </c>
    </row>
    <row r="47" spans="1:2" ht="30" x14ac:dyDescent="0.25">
      <c r="A47" s="2" t="s">
        <v>36</v>
      </c>
      <c r="B47" s="12" t="s">
        <v>60</v>
      </c>
    </row>
    <row r="48" spans="1:2" x14ac:dyDescent="0.25">
      <c r="A48" s="2" t="s">
        <v>12</v>
      </c>
      <c r="B48" s="3" t="s">
        <v>40</v>
      </c>
    </row>
    <row r="49" spans="1:5" x14ac:dyDescent="0.25">
      <c r="A49" s="2" t="s">
        <v>35</v>
      </c>
      <c r="B49" s="3" t="s">
        <v>61</v>
      </c>
    </row>
    <row r="50" spans="1:5" x14ac:dyDescent="0.25">
      <c r="A50" s="2" t="s">
        <v>36</v>
      </c>
      <c r="B50" s="12" t="s">
        <v>62</v>
      </c>
    </row>
    <row r="51" spans="1:5" x14ac:dyDescent="0.25">
      <c r="A51" s="2" t="s">
        <v>35</v>
      </c>
      <c r="B51" s="3" t="s">
        <v>63</v>
      </c>
    </row>
    <row r="52" spans="1:5" x14ac:dyDescent="0.25">
      <c r="A52" s="2" t="s">
        <v>36</v>
      </c>
      <c r="B52" s="12" t="s">
        <v>39</v>
      </c>
    </row>
    <row r="53" spans="1:5" x14ac:dyDescent="0.25">
      <c r="A53" s="2" t="s">
        <v>13</v>
      </c>
      <c r="B53" s="3" t="s">
        <v>40</v>
      </c>
    </row>
    <row r="54" spans="1:5" x14ac:dyDescent="0.25">
      <c r="A54" s="2" t="s">
        <v>35</v>
      </c>
      <c r="B54" s="3" t="s">
        <v>64</v>
      </c>
    </row>
    <row r="55" spans="1:5" x14ac:dyDescent="0.25">
      <c r="A55" s="2" t="s">
        <v>36</v>
      </c>
      <c r="B55" s="12" t="s">
        <v>39</v>
      </c>
    </row>
    <row r="56" spans="1:5" x14ac:dyDescent="0.25">
      <c r="A56" s="2" t="s">
        <v>35</v>
      </c>
      <c r="B56" s="3" t="s">
        <v>65</v>
      </c>
    </row>
    <row r="57" spans="1:5" x14ac:dyDescent="0.25">
      <c r="A57" s="2" t="s">
        <v>36</v>
      </c>
      <c r="B57" s="3"/>
    </row>
    <row r="58" spans="1:5" x14ac:dyDescent="0.25">
      <c r="A58" s="2"/>
      <c r="B58" s="3" t="s">
        <v>40</v>
      </c>
    </row>
    <row r="59" spans="1:5" x14ac:dyDescent="0.25">
      <c r="A59" s="2" t="s">
        <v>14</v>
      </c>
      <c r="B59" s="3" t="s">
        <v>40</v>
      </c>
    </row>
    <row r="60" spans="1:5" x14ac:dyDescent="0.25">
      <c r="A60" s="2" t="s">
        <v>35</v>
      </c>
      <c r="B60" s="3" t="s">
        <v>66</v>
      </c>
      <c r="D60" s="20">
        <f>4.63-3.23</f>
        <v>1.4</v>
      </c>
      <c r="E60" s="21">
        <f>D60/3.23</f>
        <v>0.43343653250773989</v>
      </c>
    </row>
    <row r="61" spans="1:5" ht="45" x14ac:dyDescent="0.25">
      <c r="A61" s="2" t="s">
        <v>36</v>
      </c>
      <c r="B61" s="12" t="s">
        <v>67</v>
      </c>
    </row>
    <row r="62" spans="1:5" x14ac:dyDescent="0.25">
      <c r="A62" s="2" t="s">
        <v>15</v>
      </c>
      <c r="B62" s="3" t="s">
        <v>40</v>
      </c>
    </row>
    <row r="63" spans="1:5" x14ac:dyDescent="0.25">
      <c r="A63" s="2" t="s">
        <v>35</v>
      </c>
      <c r="B63" s="3" t="s">
        <v>68</v>
      </c>
    </row>
    <row r="64" spans="1:5" x14ac:dyDescent="0.25">
      <c r="A64" s="2" t="s">
        <v>36</v>
      </c>
      <c r="B64" s="3" t="s">
        <v>40</v>
      </c>
    </row>
    <row r="65" spans="1:2" x14ac:dyDescent="0.25">
      <c r="A65" s="2" t="s">
        <v>16</v>
      </c>
      <c r="B65" s="3" t="s">
        <v>40</v>
      </c>
    </row>
    <row r="66" spans="1:2" x14ac:dyDescent="0.25">
      <c r="A66" s="2" t="s">
        <v>35</v>
      </c>
      <c r="B66" s="3" t="s">
        <v>69</v>
      </c>
    </row>
    <row r="67" spans="1:2" x14ac:dyDescent="0.25">
      <c r="A67" s="2" t="s">
        <v>36</v>
      </c>
      <c r="B67" s="12" t="s">
        <v>70</v>
      </c>
    </row>
    <row r="68" spans="1:2" x14ac:dyDescent="0.25">
      <c r="A68" s="2" t="s">
        <v>17</v>
      </c>
      <c r="B68" s="3" t="s">
        <v>40</v>
      </c>
    </row>
    <row r="69" spans="1:2" x14ac:dyDescent="0.25">
      <c r="A69" s="2" t="s">
        <v>35</v>
      </c>
      <c r="B69" s="3" t="s">
        <v>71</v>
      </c>
    </row>
    <row r="70" spans="1:2" x14ac:dyDescent="0.25">
      <c r="A70" s="2" t="s">
        <v>36</v>
      </c>
      <c r="B70" s="12" t="s">
        <v>72</v>
      </c>
    </row>
    <row r="71" spans="1:2" x14ac:dyDescent="0.25">
      <c r="A71" s="2" t="s">
        <v>18</v>
      </c>
      <c r="B71" s="3" t="s">
        <v>40</v>
      </c>
    </row>
    <row r="72" spans="1:2" x14ac:dyDescent="0.25">
      <c r="A72" s="2" t="s">
        <v>35</v>
      </c>
      <c r="B72" s="3" t="s">
        <v>73</v>
      </c>
    </row>
    <row r="73" spans="1:2" x14ac:dyDescent="0.25">
      <c r="A73" s="2" t="s">
        <v>36</v>
      </c>
      <c r="B73" s="12" t="s">
        <v>74</v>
      </c>
    </row>
    <row r="74" spans="1:2" x14ac:dyDescent="0.25">
      <c r="A74" s="2" t="s">
        <v>35</v>
      </c>
      <c r="B74" s="3" t="s">
        <v>75</v>
      </c>
    </row>
    <row r="75" spans="1:2" x14ac:dyDescent="0.25">
      <c r="A75" s="2" t="s">
        <v>36</v>
      </c>
      <c r="B75" s="12" t="s">
        <v>39</v>
      </c>
    </row>
    <row r="76" spans="1:2" x14ac:dyDescent="0.25">
      <c r="A76" s="2" t="s">
        <v>19</v>
      </c>
      <c r="B76" s="3" t="s">
        <v>40</v>
      </c>
    </row>
    <row r="77" spans="1:2" x14ac:dyDescent="0.25">
      <c r="A77" s="2" t="s">
        <v>35</v>
      </c>
      <c r="B77" s="3" t="s">
        <v>76</v>
      </c>
    </row>
    <row r="78" spans="1:2" x14ac:dyDescent="0.25">
      <c r="A78" s="2" t="s">
        <v>36</v>
      </c>
      <c r="B78" s="12" t="s">
        <v>77</v>
      </c>
    </row>
    <row r="79" spans="1:2" x14ac:dyDescent="0.25">
      <c r="A79" s="2" t="s">
        <v>20</v>
      </c>
      <c r="B79" s="3" t="s">
        <v>40</v>
      </c>
    </row>
    <row r="80" spans="1:2" x14ac:dyDescent="0.25">
      <c r="A80" s="2" t="s">
        <v>35</v>
      </c>
      <c r="B80" s="3" t="s">
        <v>78</v>
      </c>
    </row>
    <row r="81" spans="1:2" ht="30" x14ac:dyDescent="0.25">
      <c r="A81" s="2" t="s">
        <v>36</v>
      </c>
      <c r="B81" s="12" t="s">
        <v>79</v>
      </c>
    </row>
    <row r="82" spans="1:2" x14ac:dyDescent="0.25">
      <c r="A82" s="2" t="s">
        <v>35</v>
      </c>
      <c r="B82" s="3" t="s">
        <v>80</v>
      </c>
    </row>
    <row r="83" spans="1:2" x14ac:dyDescent="0.25">
      <c r="A83" s="2" t="s">
        <v>36</v>
      </c>
      <c r="B83" s="12" t="s">
        <v>39</v>
      </c>
    </row>
    <row r="84" spans="1:2" x14ac:dyDescent="0.25">
      <c r="A84" s="2"/>
      <c r="B84" s="3" t="s">
        <v>40</v>
      </c>
    </row>
    <row r="85" spans="1:2" x14ac:dyDescent="0.25">
      <c r="A85" s="2"/>
      <c r="B85" s="3" t="s">
        <v>40</v>
      </c>
    </row>
    <row r="86" spans="1:2" x14ac:dyDescent="0.25">
      <c r="A86" s="2" t="s">
        <v>21</v>
      </c>
      <c r="B86" s="3" t="s">
        <v>40</v>
      </c>
    </row>
    <row r="87" spans="1:2" x14ac:dyDescent="0.25">
      <c r="A87" s="2" t="s">
        <v>35</v>
      </c>
      <c r="B87" s="3" t="s">
        <v>81</v>
      </c>
    </row>
    <row r="88" spans="1:2" x14ac:dyDescent="0.25">
      <c r="A88" s="2" t="s">
        <v>36</v>
      </c>
      <c r="B88" s="12" t="s">
        <v>39</v>
      </c>
    </row>
    <row r="89" spans="1:2" x14ac:dyDescent="0.25">
      <c r="A89" s="2" t="s">
        <v>22</v>
      </c>
      <c r="B89" s="3" t="s">
        <v>40</v>
      </c>
    </row>
    <row r="90" spans="1:2" x14ac:dyDescent="0.25">
      <c r="A90" s="2" t="s">
        <v>35</v>
      </c>
      <c r="B90" s="3" t="s">
        <v>82</v>
      </c>
    </row>
    <row r="91" spans="1:2" x14ac:dyDescent="0.25">
      <c r="A91" s="2" t="s">
        <v>36</v>
      </c>
      <c r="B91" s="12"/>
    </row>
    <row r="92" spans="1:2" x14ac:dyDescent="0.25">
      <c r="A92" s="2" t="s">
        <v>23</v>
      </c>
      <c r="B92" s="3" t="s">
        <v>40</v>
      </c>
    </row>
    <row r="93" spans="1:2" x14ac:dyDescent="0.25">
      <c r="A93" s="2" t="s">
        <v>35</v>
      </c>
      <c r="B93" s="3" t="s">
        <v>83</v>
      </c>
    </row>
    <row r="94" spans="1:2" x14ac:dyDescent="0.25">
      <c r="A94" s="2" t="s">
        <v>36</v>
      </c>
      <c r="B94" s="22" t="s">
        <v>40</v>
      </c>
    </row>
    <row r="95" spans="1:2" x14ac:dyDescent="0.25">
      <c r="A95" s="2" t="s">
        <v>24</v>
      </c>
      <c r="B95" s="3" t="s">
        <v>40</v>
      </c>
    </row>
    <row r="96" spans="1:2" x14ac:dyDescent="0.25">
      <c r="A96" s="2" t="s">
        <v>35</v>
      </c>
      <c r="B96" s="3" t="s">
        <v>84</v>
      </c>
    </row>
    <row r="97" spans="1:2" ht="30" x14ac:dyDescent="0.25">
      <c r="A97" s="2" t="s">
        <v>36</v>
      </c>
      <c r="B97" s="12" t="s">
        <v>134</v>
      </c>
    </row>
    <row r="98" spans="1:2" x14ac:dyDescent="0.25">
      <c r="A98" s="2" t="s">
        <v>35</v>
      </c>
      <c r="B98" s="3" t="s">
        <v>85</v>
      </c>
    </row>
    <row r="99" spans="1:2" x14ac:dyDescent="0.25">
      <c r="A99" s="2" t="s">
        <v>36</v>
      </c>
      <c r="B99" s="12" t="s">
        <v>86</v>
      </c>
    </row>
    <row r="100" spans="1:2" x14ac:dyDescent="0.25">
      <c r="A100" s="2" t="s">
        <v>25</v>
      </c>
      <c r="B100" s="3" t="s">
        <v>40</v>
      </c>
    </row>
    <row r="101" spans="1:2" x14ac:dyDescent="0.25">
      <c r="A101" s="2" t="s">
        <v>35</v>
      </c>
      <c r="B101" s="3" t="s">
        <v>87</v>
      </c>
    </row>
    <row r="102" spans="1:2" x14ac:dyDescent="0.25">
      <c r="A102" s="2" t="s">
        <v>36</v>
      </c>
      <c r="B102" s="12" t="s">
        <v>88</v>
      </c>
    </row>
    <row r="103" spans="1:2" x14ac:dyDescent="0.25">
      <c r="A103" s="2" t="s">
        <v>26</v>
      </c>
      <c r="B103" s="3" t="s">
        <v>40</v>
      </c>
    </row>
    <row r="104" spans="1:2" x14ac:dyDescent="0.25">
      <c r="A104" s="2" t="s">
        <v>35</v>
      </c>
      <c r="B104" s="3" t="s">
        <v>89</v>
      </c>
    </row>
    <row r="105" spans="1:2" x14ac:dyDescent="0.25">
      <c r="A105" s="2" t="s">
        <v>36</v>
      </c>
      <c r="B105" s="12" t="s">
        <v>90</v>
      </c>
    </row>
    <row r="106" spans="1:2" x14ac:dyDescent="0.25">
      <c r="A106" s="2" t="s">
        <v>27</v>
      </c>
      <c r="B106" s="3" t="s">
        <v>40</v>
      </c>
    </row>
    <row r="107" spans="1:2" x14ac:dyDescent="0.25">
      <c r="A107" s="2" t="s">
        <v>35</v>
      </c>
      <c r="B107" s="12" t="s">
        <v>91</v>
      </c>
    </row>
    <row r="108" spans="1:2" x14ac:dyDescent="0.25">
      <c r="A108" s="2" t="s">
        <v>36</v>
      </c>
      <c r="B108" s="3" t="s">
        <v>39</v>
      </c>
    </row>
    <row r="109" spans="1:2" x14ac:dyDescent="0.25">
      <c r="A109" s="2" t="s">
        <v>28</v>
      </c>
      <c r="B109" s="3" t="s">
        <v>40</v>
      </c>
    </row>
    <row r="110" spans="1:2" x14ac:dyDescent="0.25">
      <c r="A110" s="2" t="s">
        <v>35</v>
      </c>
      <c r="B110" s="3" t="s">
        <v>92</v>
      </c>
    </row>
    <row r="111" spans="1:2" ht="30" x14ac:dyDescent="0.25">
      <c r="A111" s="2" t="s">
        <v>36</v>
      </c>
      <c r="B111" s="22" t="s">
        <v>93</v>
      </c>
    </row>
    <row r="112" spans="1:2" x14ac:dyDescent="0.25">
      <c r="A112" s="2"/>
      <c r="B112" s="3" t="s">
        <v>40</v>
      </c>
    </row>
    <row r="113" spans="1:2" x14ac:dyDescent="0.25">
      <c r="A113" s="2"/>
      <c r="B113" s="3" t="s">
        <v>40</v>
      </c>
    </row>
    <row r="114" spans="1:2" x14ac:dyDescent="0.25">
      <c r="A114" s="2" t="s">
        <v>29</v>
      </c>
      <c r="B114" s="3" t="s">
        <v>40</v>
      </c>
    </row>
    <row r="115" spans="1:2" ht="30" x14ac:dyDescent="0.25">
      <c r="A115" s="2" t="s">
        <v>35</v>
      </c>
      <c r="B115" s="3" t="s">
        <v>94</v>
      </c>
    </row>
    <row r="116" spans="1:2" ht="45" x14ac:dyDescent="0.25">
      <c r="A116" s="2" t="s">
        <v>36</v>
      </c>
      <c r="B116" s="22" t="s">
        <v>95</v>
      </c>
    </row>
    <row r="117" spans="1:2" x14ac:dyDescent="0.25">
      <c r="A117" s="2" t="s">
        <v>37</v>
      </c>
      <c r="B117" s="3" t="s">
        <v>40</v>
      </c>
    </row>
    <row r="118" spans="1:2" x14ac:dyDescent="0.25">
      <c r="A118" s="2" t="s">
        <v>30</v>
      </c>
      <c r="B118" s="3" t="s">
        <v>40</v>
      </c>
    </row>
    <row r="119" spans="1:2" x14ac:dyDescent="0.25">
      <c r="A119" s="2" t="s">
        <v>35</v>
      </c>
      <c r="B119" s="3" t="s">
        <v>96</v>
      </c>
    </row>
    <row r="120" spans="1:2" x14ac:dyDescent="0.25">
      <c r="A120" s="2" t="s">
        <v>36</v>
      </c>
      <c r="B120" s="12" t="s">
        <v>39</v>
      </c>
    </row>
    <row r="121" spans="1:2" x14ac:dyDescent="0.25">
      <c r="A121" s="2" t="s">
        <v>30</v>
      </c>
      <c r="B121" s="3" t="s">
        <v>40</v>
      </c>
    </row>
    <row r="122" spans="1:2" x14ac:dyDescent="0.25">
      <c r="A122" s="2" t="s">
        <v>35</v>
      </c>
      <c r="B122" s="3" t="s">
        <v>97</v>
      </c>
    </row>
    <row r="123" spans="1:2" x14ac:dyDescent="0.25">
      <c r="A123" s="2" t="s">
        <v>36</v>
      </c>
      <c r="B123" s="12" t="s">
        <v>39</v>
      </c>
    </row>
    <row r="124" spans="1:2" x14ac:dyDescent="0.25">
      <c r="A124" s="2" t="s">
        <v>30</v>
      </c>
      <c r="B124" s="3" t="s">
        <v>40</v>
      </c>
    </row>
    <row r="125" spans="1:2" x14ac:dyDescent="0.25">
      <c r="A125" s="2" t="s">
        <v>35</v>
      </c>
      <c r="B125" s="3" t="s">
        <v>98</v>
      </c>
    </row>
    <row r="126" spans="1:2" x14ac:dyDescent="0.25">
      <c r="A126" s="2" t="s">
        <v>36</v>
      </c>
      <c r="B126" s="12" t="s">
        <v>39</v>
      </c>
    </row>
    <row r="127" spans="1:2" x14ac:dyDescent="0.25">
      <c r="A127" s="2" t="s">
        <v>31</v>
      </c>
      <c r="B127" s="3" t="s">
        <v>40</v>
      </c>
    </row>
    <row r="128" spans="1:2" x14ac:dyDescent="0.25">
      <c r="A128" s="2" t="s">
        <v>35</v>
      </c>
      <c r="B128" s="3" t="s">
        <v>99</v>
      </c>
    </row>
    <row r="129" spans="1:2" x14ac:dyDescent="0.25">
      <c r="A129" s="2" t="s">
        <v>36</v>
      </c>
      <c r="B129" s="12" t="s">
        <v>39</v>
      </c>
    </row>
    <row r="130" spans="1:2" x14ac:dyDescent="0.25">
      <c r="A130" s="2" t="s">
        <v>32</v>
      </c>
      <c r="B130" s="3" t="s">
        <v>40</v>
      </c>
    </row>
    <row r="131" spans="1:2" x14ac:dyDescent="0.25">
      <c r="A131" s="2" t="s">
        <v>35</v>
      </c>
      <c r="B131" s="3" t="s">
        <v>100</v>
      </c>
    </row>
    <row r="132" spans="1:2" x14ac:dyDescent="0.25">
      <c r="A132" s="2" t="s">
        <v>36</v>
      </c>
      <c r="B132" s="12" t="s">
        <v>39</v>
      </c>
    </row>
    <row r="133" spans="1:2" x14ac:dyDescent="0.25">
      <c r="A133" s="2" t="s">
        <v>32</v>
      </c>
      <c r="B133" s="3" t="s">
        <v>40</v>
      </c>
    </row>
    <row r="134" spans="1:2" x14ac:dyDescent="0.25">
      <c r="A134" s="2" t="s">
        <v>35</v>
      </c>
      <c r="B134" s="3" t="s">
        <v>101</v>
      </c>
    </row>
    <row r="135" spans="1:2" x14ac:dyDescent="0.25">
      <c r="A135" s="2" t="s">
        <v>36</v>
      </c>
      <c r="B135" s="12" t="s">
        <v>39</v>
      </c>
    </row>
    <row r="136" spans="1:2" x14ac:dyDescent="0.25">
      <c r="A136" s="2" t="s">
        <v>33</v>
      </c>
      <c r="B136" s="3" t="s">
        <v>40</v>
      </c>
    </row>
    <row r="137" spans="1:2" x14ac:dyDescent="0.25">
      <c r="A137" s="2" t="s">
        <v>35</v>
      </c>
      <c r="B137" s="3" t="s">
        <v>102</v>
      </c>
    </row>
    <row r="138" spans="1:2" x14ac:dyDescent="0.25">
      <c r="A138" s="2" t="s">
        <v>36</v>
      </c>
      <c r="B138" s="12" t="s">
        <v>39</v>
      </c>
    </row>
    <row r="139" spans="1:2" x14ac:dyDescent="0.25">
      <c r="A139" s="2" t="s">
        <v>33</v>
      </c>
      <c r="B139" s="3" t="s">
        <v>40</v>
      </c>
    </row>
    <row r="140" spans="1:2" x14ac:dyDescent="0.25">
      <c r="A140" s="2" t="s">
        <v>35</v>
      </c>
      <c r="B140" s="3" t="s">
        <v>103</v>
      </c>
    </row>
    <row r="141" spans="1:2" x14ac:dyDescent="0.25">
      <c r="A141" s="2" t="s">
        <v>36</v>
      </c>
      <c r="B141" s="12" t="s">
        <v>39</v>
      </c>
    </row>
    <row r="142" spans="1:2" x14ac:dyDescent="0.25">
      <c r="A142" s="2" t="s">
        <v>33</v>
      </c>
      <c r="B142" s="3" t="s">
        <v>40</v>
      </c>
    </row>
    <row r="143" spans="1:2" x14ac:dyDescent="0.25">
      <c r="A143" s="2" t="s">
        <v>35</v>
      </c>
      <c r="B143" s="3" t="s">
        <v>104</v>
      </c>
    </row>
    <row r="144" spans="1:2" x14ac:dyDescent="0.25">
      <c r="A144" s="2" t="s">
        <v>36</v>
      </c>
      <c r="B144" s="12" t="s">
        <v>39</v>
      </c>
    </row>
    <row r="145" spans="1:2" x14ac:dyDescent="0.25">
      <c r="A145" s="2" t="s">
        <v>34</v>
      </c>
      <c r="B145" s="3" t="s">
        <v>40</v>
      </c>
    </row>
    <row r="146" spans="1:2" x14ac:dyDescent="0.25">
      <c r="A146" s="2" t="s">
        <v>35</v>
      </c>
      <c r="B146" s="3" t="s">
        <v>105</v>
      </c>
    </row>
    <row r="147" spans="1:2" x14ac:dyDescent="0.25">
      <c r="A147" s="2" t="s">
        <v>36</v>
      </c>
      <c r="B147" s="12" t="s">
        <v>39</v>
      </c>
    </row>
    <row r="148" spans="1:2" x14ac:dyDescent="0.25">
      <c r="A148" s="2" t="s">
        <v>34</v>
      </c>
      <c r="B148" s="3" t="s">
        <v>40</v>
      </c>
    </row>
    <row r="149" spans="1:2" x14ac:dyDescent="0.25">
      <c r="A149" s="2" t="s">
        <v>35</v>
      </c>
      <c r="B149" s="3" t="s">
        <v>106</v>
      </c>
    </row>
    <row r="150" spans="1:2" x14ac:dyDescent="0.25">
      <c r="A150" s="2" t="s">
        <v>36</v>
      </c>
      <c r="B150" s="12" t="s">
        <v>39</v>
      </c>
    </row>
    <row r="151" spans="1:2" x14ac:dyDescent="0.25">
      <c r="A151" s="2" t="s">
        <v>34</v>
      </c>
      <c r="B151" s="3" t="s">
        <v>40</v>
      </c>
    </row>
    <row r="152" spans="1:2" x14ac:dyDescent="0.25">
      <c r="A152" s="2" t="s">
        <v>35</v>
      </c>
      <c r="B152" s="3" t="s">
        <v>107</v>
      </c>
    </row>
    <row r="153" spans="1:2" x14ac:dyDescent="0.25">
      <c r="A153" s="2" t="s">
        <v>36</v>
      </c>
      <c r="B153" s="12" t="s">
        <v>39</v>
      </c>
    </row>
    <row r="154" spans="1:2" x14ac:dyDescent="0.25">
      <c r="A154" s="2" t="s">
        <v>1</v>
      </c>
      <c r="B154" s="3" t="s">
        <v>40</v>
      </c>
    </row>
    <row r="155" spans="1:2" x14ac:dyDescent="0.25">
      <c r="A155" s="2" t="s">
        <v>35</v>
      </c>
      <c r="B155" s="3" t="s">
        <v>108</v>
      </c>
    </row>
    <row r="156" spans="1:2" x14ac:dyDescent="0.25">
      <c r="A156" s="2" t="s">
        <v>36</v>
      </c>
      <c r="B156" s="12" t="s">
        <v>39</v>
      </c>
    </row>
    <row r="157" spans="1:2" x14ac:dyDescent="0.25">
      <c r="A157" s="2" t="s">
        <v>1</v>
      </c>
      <c r="B157" s="3" t="s">
        <v>40</v>
      </c>
    </row>
    <row r="158" spans="1:2" x14ac:dyDescent="0.25">
      <c r="A158" s="2" t="s">
        <v>35</v>
      </c>
      <c r="B158" s="3" t="s">
        <v>109</v>
      </c>
    </row>
    <row r="159" spans="1:2" x14ac:dyDescent="0.25">
      <c r="A159" s="2" t="s">
        <v>36</v>
      </c>
      <c r="B159" s="12" t="s">
        <v>39</v>
      </c>
    </row>
    <row r="160" spans="1:2" x14ac:dyDescent="0.25">
      <c r="A160" s="2" t="s">
        <v>1</v>
      </c>
      <c r="B160" s="3" t="s">
        <v>40</v>
      </c>
    </row>
    <row r="161" spans="1:2" x14ac:dyDescent="0.25">
      <c r="A161" s="2" t="s">
        <v>35</v>
      </c>
      <c r="B161" s="3" t="s">
        <v>110</v>
      </c>
    </row>
    <row r="162" spans="1:2" x14ac:dyDescent="0.25">
      <c r="A162" s="2" t="s">
        <v>36</v>
      </c>
      <c r="B162" s="12" t="s">
        <v>39</v>
      </c>
    </row>
    <row r="163" spans="1:2" x14ac:dyDescent="0.25">
      <c r="A163" s="2" t="s">
        <v>1</v>
      </c>
      <c r="B163" s="3" t="s">
        <v>40</v>
      </c>
    </row>
    <row r="164" spans="1:2" ht="30" x14ac:dyDescent="0.25">
      <c r="A164" s="2" t="s">
        <v>35</v>
      </c>
      <c r="B164" s="3" t="s">
        <v>111</v>
      </c>
    </row>
    <row r="165" spans="1:2" x14ac:dyDescent="0.25">
      <c r="A165" s="2" t="s">
        <v>36</v>
      </c>
      <c r="B165" s="12" t="s">
        <v>39</v>
      </c>
    </row>
    <row r="166" spans="1:2" x14ac:dyDescent="0.25">
      <c r="A166" s="2" t="s">
        <v>2</v>
      </c>
      <c r="B166" s="3" t="s">
        <v>40</v>
      </c>
    </row>
    <row r="167" spans="1:2" x14ac:dyDescent="0.25">
      <c r="A167" s="2" t="s">
        <v>35</v>
      </c>
      <c r="B167" s="3" t="s">
        <v>112</v>
      </c>
    </row>
    <row r="168" spans="1:2" x14ac:dyDescent="0.25">
      <c r="A168" s="2" t="s">
        <v>36</v>
      </c>
      <c r="B168" s="12" t="s">
        <v>39</v>
      </c>
    </row>
    <row r="169" spans="1:2" x14ac:dyDescent="0.25">
      <c r="A169" s="1"/>
    </row>
    <row r="170" spans="1:2" x14ac:dyDescent="0.25">
      <c r="A170" s="1"/>
    </row>
    <row r="171" spans="1:2" x14ac:dyDescent="0.25">
      <c r="A171" s="1"/>
    </row>
    <row r="172" spans="1:2" x14ac:dyDescent="0.25">
      <c r="A172" s="1"/>
    </row>
    <row r="173" spans="1:2" x14ac:dyDescent="0.25">
      <c r="A173" s="1"/>
    </row>
    <row r="174" spans="1:2" x14ac:dyDescent="0.25">
      <c r="A174" s="1"/>
    </row>
    <row r="175" spans="1:2" x14ac:dyDescent="0.25">
      <c r="A175"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88607-5932-4718-8E16-C6962E8DD922}">
  <dimension ref="D10:O14"/>
  <sheetViews>
    <sheetView workbookViewId="0">
      <selection activeCell="D11" sqref="D11:O14"/>
    </sheetView>
  </sheetViews>
  <sheetFormatPr defaultRowHeight="15" x14ac:dyDescent="0.25"/>
  <sheetData>
    <row r="10" spans="4:15" ht="15.75" thickBot="1" x14ac:dyDescent="0.3"/>
    <row r="11" spans="4:15" ht="18.75" thickBot="1" x14ac:dyDescent="0.3">
      <c r="D11" s="16" t="s">
        <v>120</v>
      </c>
      <c r="E11" s="17">
        <v>2020</v>
      </c>
      <c r="F11" s="17" t="s">
        <v>121</v>
      </c>
      <c r="G11" s="17" t="s">
        <v>122</v>
      </c>
      <c r="H11" s="17" t="s">
        <v>123</v>
      </c>
      <c r="I11" s="17" t="s">
        <v>124</v>
      </c>
      <c r="J11" s="17" t="s">
        <v>125</v>
      </c>
      <c r="K11" s="17" t="s">
        <v>126</v>
      </c>
      <c r="L11" s="17" t="s">
        <v>127</v>
      </c>
      <c r="M11" s="17" t="s">
        <v>128</v>
      </c>
      <c r="N11" s="17" t="s">
        <v>129</v>
      </c>
      <c r="O11" s="17" t="s">
        <v>130</v>
      </c>
    </row>
    <row r="12" spans="4:15" ht="16.5" thickTop="1" thickBot="1" x14ac:dyDescent="0.3">
      <c r="D12" s="18" t="s">
        <v>133</v>
      </c>
      <c r="E12" s="14">
        <v>10.11</v>
      </c>
      <c r="F12" s="14">
        <v>11.33</v>
      </c>
      <c r="G12" s="14">
        <v>12.8</v>
      </c>
      <c r="H12" s="14">
        <v>14.59</v>
      </c>
      <c r="I12" s="14">
        <v>16.59</v>
      </c>
      <c r="J12" s="14">
        <v>18.809999999999999</v>
      </c>
      <c r="K12" s="14">
        <v>21.64</v>
      </c>
      <c r="L12" s="14">
        <v>25.16</v>
      </c>
      <c r="M12" s="14">
        <v>28.93</v>
      </c>
      <c r="N12" s="14">
        <v>32.96</v>
      </c>
      <c r="O12" s="14">
        <v>37.479999999999997</v>
      </c>
    </row>
    <row r="13" spans="4:15" ht="15.75" thickBot="1" x14ac:dyDescent="0.3">
      <c r="D13" s="19" t="s">
        <v>132</v>
      </c>
      <c r="E13" s="15">
        <v>10.11</v>
      </c>
      <c r="F13" s="15">
        <v>11.08</v>
      </c>
      <c r="G13" s="15">
        <v>12.24</v>
      </c>
      <c r="H13" s="15">
        <v>13.64</v>
      </c>
      <c r="I13" s="15">
        <v>15.17</v>
      </c>
      <c r="J13" s="15">
        <v>16.809999999999999</v>
      </c>
      <c r="K13" s="15">
        <v>18.920000000000002</v>
      </c>
      <c r="L13" s="15">
        <v>21.52</v>
      </c>
      <c r="M13" s="15">
        <v>24.21</v>
      </c>
      <c r="N13" s="15">
        <v>26.97</v>
      </c>
      <c r="O13" s="15">
        <v>30</v>
      </c>
    </row>
    <row r="14" spans="4:15" ht="15.75" thickBot="1" x14ac:dyDescent="0.3">
      <c r="D14" s="18" t="s">
        <v>131</v>
      </c>
      <c r="E14" s="14">
        <v>10.11</v>
      </c>
      <c r="F14" s="14">
        <v>10.77</v>
      </c>
      <c r="G14" s="14">
        <v>11.58</v>
      </c>
      <c r="H14" s="14">
        <v>12.55</v>
      </c>
      <c r="I14" s="14">
        <v>13.58</v>
      </c>
      <c r="J14" s="14">
        <v>14.65</v>
      </c>
      <c r="K14" s="14">
        <v>16.05</v>
      </c>
      <c r="L14" s="14">
        <v>17.77</v>
      </c>
      <c r="M14" s="14">
        <v>19.45</v>
      </c>
      <c r="N14" s="14">
        <v>21.08</v>
      </c>
      <c r="O14" s="14">
        <v>22.81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Malhotra</dc:creator>
  <cp:lastModifiedBy>Hardik Malhotra</cp:lastModifiedBy>
  <dcterms:created xsi:type="dcterms:W3CDTF">2021-10-18T11:31:08Z</dcterms:created>
  <dcterms:modified xsi:type="dcterms:W3CDTF">2021-10-19T20:04:11Z</dcterms:modified>
</cp:coreProperties>
</file>