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8_{217EE439-6AE9-4149-BCBA-DFCB93A36396}" xr6:coauthVersionLast="47" xr6:coauthVersionMax="47" xr10:uidLastSave="{00000000-0000-0000-0000-000000000000}"/>
  <bookViews>
    <workbookView xWindow="-120" yWindow="-120" windowWidth="20730" windowHeight="11160" xr2:uid="{F0BD7697-C1F3-4083-9072-ED2377A13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2" i="1"/>
  <c r="C23" i="1"/>
  <c r="D23" i="1"/>
  <c r="E23" i="1"/>
  <c r="F23" i="1"/>
  <c r="G23" i="1"/>
  <c r="H23" i="1"/>
  <c r="I23" i="1"/>
  <c r="J23" i="1"/>
  <c r="K23" i="1"/>
  <c r="L23" i="1"/>
  <c r="B23" i="1"/>
  <c r="C22" i="1"/>
  <c r="D22" i="1"/>
  <c r="E22" i="1"/>
  <c r="F22" i="1"/>
  <c r="G22" i="1"/>
  <c r="H22" i="1"/>
  <c r="I22" i="1"/>
  <c r="J22" i="1"/>
  <c r="K22" i="1"/>
  <c r="L22" i="1"/>
  <c r="B22" i="1"/>
  <c r="C21" i="1"/>
  <c r="D21" i="1"/>
  <c r="E21" i="1"/>
  <c r="F21" i="1"/>
  <c r="G21" i="1"/>
  <c r="H21" i="1"/>
  <c r="I21" i="1"/>
  <c r="J21" i="1"/>
  <c r="K21" i="1"/>
  <c r="L21" i="1"/>
  <c r="M21" i="1"/>
  <c r="M22" i="1" s="1"/>
  <c r="M23" i="1" s="1"/>
  <c r="N21" i="1"/>
  <c r="N22" i="1" s="1"/>
  <c r="N23" i="1" s="1"/>
  <c r="O21" i="1"/>
  <c r="O22" i="1" s="1"/>
  <c r="O23" i="1" s="1"/>
  <c r="P21" i="1"/>
  <c r="P22" i="1" s="1"/>
  <c r="P23" i="1" s="1"/>
  <c r="Q21" i="1"/>
  <c r="Q22" i="1" s="1"/>
  <c r="Q23" i="1" s="1"/>
  <c r="R21" i="1"/>
  <c r="R22" i="1" s="1"/>
  <c r="R23" i="1" s="1"/>
  <c r="S21" i="1"/>
  <c r="S22" i="1" s="1"/>
  <c r="S23" i="1" s="1"/>
  <c r="T21" i="1"/>
  <c r="T22" i="1" s="1"/>
  <c r="T23" i="1" s="1"/>
  <c r="U21" i="1"/>
  <c r="U22" i="1" s="1"/>
  <c r="U23" i="1" s="1"/>
  <c r="V21" i="1"/>
  <c r="V22" i="1" s="1"/>
  <c r="V23" i="1" s="1"/>
  <c r="W21" i="1"/>
  <c r="W22" i="1" s="1"/>
  <c r="W23" i="1" s="1"/>
  <c r="X21" i="1"/>
  <c r="X22" i="1" s="1"/>
  <c r="X23" i="1" s="1"/>
  <c r="Y21" i="1"/>
  <c r="Y22" i="1" s="1"/>
  <c r="Y23" i="1" s="1"/>
  <c r="B21" i="1"/>
  <c r="Q18" i="1"/>
  <c r="R18" i="1"/>
  <c r="S18" i="1"/>
  <c r="T18" i="1"/>
  <c r="U18" i="1"/>
  <c r="V18" i="1"/>
  <c r="W18" i="1"/>
  <c r="X18" i="1"/>
  <c r="Y18" i="1"/>
  <c r="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0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F16" i="1"/>
  <c r="E16" i="1"/>
  <c r="D16" i="1"/>
  <c r="C16" i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L14" i="1"/>
  <c r="K14" i="1"/>
  <c r="J14" i="1"/>
  <c r="I14" i="1"/>
  <c r="H14" i="1"/>
  <c r="G14" i="1"/>
  <c r="F14" i="1"/>
  <c r="E14" i="1"/>
  <c r="D14" i="1"/>
  <c r="C14" i="1"/>
  <c r="N13" i="1"/>
  <c r="O13" i="1" s="1"/>
  <c r="P13" i="1" s="1"/>
  <c r="Q13" i="1" s="1"/>
  <c r="R13" i="1" s="1"/>
  <c r="S13" i="1" s="1"/>
  <c r="T13" i="1" s="1"/>
  <c r="M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9" i="1"/>
  <c r="G6" i="1"/>
  <c r="F6" i="1"/>
  <c r="E6" i="1"/>
  <c r="D6" i="1"/>
  <c r="C6" i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0" fontId="2" fillId="0" borderId="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63A9-FBA3-48BB-B33F-D8E8CCDBEF58}">
  <dimension ref="B3:Y23"/>
  <sheetViews>
    <sheetView tabSelected="1" workbookViewId="0">
      <selection activeCell="B23" sqref="B23:Y23"/>
    </sheetView>
  </sheetViews>
  <sheetFormatPr defaultRowHeight="15" x14ac:dyDescent="0.25"/>
  <cols>
    <col min="2" max="2" width="12.140625" bestFit="1" customWidth="1"/>
    <col min="3" max="15" width="10.5703125" bestFit="1" customWidth="1"/>
    <col min="16" max="25" width="11.5703125" bestFit="1" customWidth="1"/>
  </cols>
  <sheetData>
    <row r="3" spans="2:2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x14ac:dyDescent="0.25">
      <c r="B4" s="2"/>
      <c r="C4" s="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2:25" x14ac:dyDescent="0.25">
      <c r="B5" s="5">
        <v>4.58</v>
      </c>
      <c r="C5" s="5">
        <v>4.97</v>
      </c>
      <c r="D5" s="5">
        <v>5.36</v>
      </c>
      <c r="E5" s="5">
        <v>5.84</v>
      </c>
      <c r="F5" s="5">
        <v>6.31</v>
      </c>
      <c r="G5" s="5">
        <v>6.92</v>
      </c>
      <c r="H5" s="5">
        <f>G5+(G5*H6)</f>
        <v>7.6002359999999998</v>
      </c>
      <c r="I5" s="5">
        <f t="shared" ref="I5:Y5" si="0">H5+(H5*I6)</f>
        <v>8.3625396708000004</v>
      </c>
      <c r="J5" s="5">
        <f t="shared" si="0"/>
        <v>9.2155187172216007</v>
      </c>
      <c r="K5" s="5">
        <f t="shared" si="0"/>
        <v>10.170246456325758</v>
      </c>
      <c r="L5" s="5">
        <f t="shared" si="0"/>
        <v>11.243207457468126</v>
      </c>
      <c r="M5" s="5">
        <f t="shared" si="0"/>
        <v>12.460846825111924</v>
      </c>
      <c r="N5" s="5">
        <f t="shared" si="0"/>
        <v>13.796649604763921</v>
      </c>
      <c r="O5" s="5">
        <f t="shared" si="0"/>
        <v>15.225982503817463</v>
      </c>
      <c r="P5" s="5">
        <f t="shared" si="0"/>
        <v>16.753148548950353</v>
      </c>
      <c r="Q5" s="5">
        <f t="shared" si="0"/>
        <v>18.317892623422317</v>
      </c>
      <c r="R5" s="5">
        <f t="shared" si="0"/>
        <v>19.975661905842038</v>
      </c>
      <c r="S5" s="5">
        <f t="shared" si="0"/>
        <v>21.743507984509058</v>
      </c>
      <c r="T5" s="5">
        <f t="shared" si="0"/>
        <v>23.628670126765993</v>
      </c>
      <c r="U5" s="5">
        <f t="shared" si="0"/>
        <v>25.620567018452366</v>
      </c>
      <c r="V5" s="5">
        <f t="shared" si="0"/>
        <v>27.708643230456232</v>
      </c>
      <c r="W5" s="5">
        <f t="shared" si="0"/>
        <v>29.933647281861866</v>
      </c>
      <c r="X5" s="5">
        <f t="shared" si="0"/>
        <v>32.289425322944396</v>
      </c>
      <c r="Y5" s="5">
        <f t="shared" si="0"/>
        <v>34.711132222165226</v>
      </c>
    </row>
    <row r="6" spans="2:25" x14ac:dyDescent="0.25">
      <c r="B6" s="6"/>
      <c r="C6" s="7">
        <f>C5/B5-1</f>
        <v>8.515283842794763E-2</v>
      </c>
      <c r="D6" s="7">
        <f>D5/C5-1</f>
        <v>7.847082494969837E-2</v>
      </c>
      <c r="E6" s="7">
        <f t="shared" ref="E6:G6" si="1">E5/D5-1</f>
        <v>8.9552238805969964E-2</v>
      </c>
      <c r="F6" s="7">
        <f t="shared" si="1"/>
        <v>8.0479452054794454E-2</v>
      </c>
      <c r="G6" s="7">
        <f t="shared" si="1"/>
        <v>9.6671949286846415E-2</v>
      </c>
      <c r="H6" s="7">
        <v>9.8299999999999998E-2</v>
      </c>
      <c r="I6" s="7">
        <v>0.1003</v>
      </c>
      <c r="J6" s="7">
        <v>0.10199999999999999</v>
      </c>
      <c r="K6" s="7">
        <v>0.1036</v>
      </c>
      <c r="L6" s="7">
        <v>0.1055</v>
      </c>
      <c r="M6" s="7">
        <v>0.10829999999999999</v>
      </c>
      <c r="N6" s="7">
        <v>0.1072</v>
      </c>
      <c r="O6" s="7">
        <v>0.1036</v>
      </c>
      <c r="P6" s="7">
        <v>0.1003</v>
      </c>
      <c r="Q6" s="7">
        <v>9.3399999999999997E-2</v>
      </c>
      <c r="R6" s="7">
        <v>9.0499999999999997E-2</v>
      </c>
      <c r="S6" s="7">
        <v>8.8499999999999995E-2</v>
      </c>
      <c r="T6" s="7">
        <v>8.6699999999999999E-2</v>
      </c>
      <c r="U6" s="7">
        <v>8.43E-2</v>
      </c>
      <c r="V6" s="7">
        <v>8.1500000000000003E-2</v>
      </c>
      <c r="W6" s="7">
        <v>8.0299999999999996E-2</v>
      </c>
      <c r="X6" s="7">
        <v>7.8700000000000006E-2</v>
      </c>
      <c r="Y6" s="7">
        <v>7.4999999999999997E-2</v>
      </c>
    </row>
    <row r="7" spans="2:25" x14ac:dyDescent="0.25">
      <c r="B7" s="5">
        <v>1.5</v>
      </c>
      <c r="C7" s="5">
        <v>1.5100000000000002</v>
      </c>
      <c r="D7" s="5">
        <v>1.54</v>
      </c>
      <c r="E7" s="5">
        <v>1.4900000000000002</v>
      </c>
      <c r="F7" s="5">
        <v>1.52</v>
      </c>
      <c r="G7" s="5">
        <v>1.5209999999999999</v>
      </c>
      <c r="H7" s="5">
        <v>1.5299999999999998</v>
      </c>
      <c r="I7" s="5">
        <v>1.54</v>
      </c>
      <c r="J7" s="5">
        <v>1.5423</v>
      </c>
      <c r="K7" s="5">
        <v>1.5499999999999998</v>
      </c>
      <c r="L7" s="5">
        <v>1.5535000000000001</v>
      </c>
      <c r="M7" s="5">
        <v>1.56</v>
      </c>
      <c r="N7" s="5">
        <v>1.5699999999999998</v>
      </c>
      <c r="O7" s="5">
        <v>1.58</v>
      </c>
      <c r="P7" s="5">
        <v>1.5840999999999998</v>
      </c>
      <c r="Q7" s="5">
        <v>1.5899999999999999</v>
      </c>
      <c r="R7" s="5">
        <v>1.5899999999999999</v>
      </c>
      <c r="S7" s="5">
        <v>1.6</v>
      </c>
      <c r="T7" s="5">
        <v>1.6</v>
      </c>
      <c r="U7" s="5">
        <v>1.61</v>
      </c>
      <c r="V7" s="5">
        <v>1.6140000000000001</v>
      </c>
      <c r="W7" s="5">
        <v>1.623</v>
      </c>
      <c r="X7" s="5">
        <v>1.6240000000000001</v>
      </c>
      <c r="Y7" s="5">
        <v>1.625</v>
      </c>
    </row>
    <row r="9" spans="2:25" x14ac:dyDescent="0.25">
      <c r="B9">
        <f>B5*10^9</f>
        <v>4580000000</v>
      </c>
      <c r="C9">
        <f t="shared" ref="C9:Y9" si="2">C5*10^9</f>
        <v>4970000000</v>
      </c>
      <c r="D9">
        <f t="shared" si="2"/>
        <v>5360000000</v>
      </c>
      <c r="E9">
        <f t="shared" si="2"/>
        <v>5840000000</v>
      </c>
      <c r="F9">
        <f t="shared" si="2"/>
        <v>6310000000</v>
      </c>
      <c r="G9">
        <f t="shared" si="2"/>
        <v>6920000000</v>
      </c>
      <c r="H9">
        <f t="shared" si="2"/>
        <v>7600236000</v>
      </c>
      <c r="I9">
        <f t="shared" si="2"/>
        <v>8362539670.8000002</v>
      </c>
      <c r="J9">
        <f t="shared" si="2"/>
        <v>9215518717.2216015</v>
      </c>
      <c r="K9">
        <f t="shared" si="2"/>
        <v>10170246456.325758</v>
      </c>
      <c r="L9">
        <f t="shared" si="2"/>
        <v>11243207457.468126</v>
      </c>
      <c r="M9">
        <f t="shared" si="2"/>
        <v>12460846825.111923</v>
      </c>
      <c r="N9">
        <f t="shared" si="2"/>
        <v>13796649604.763922</v>
      </c>
      <c r="O9">
        <f t="shared" si="2"/>
        <v>15225982503.817463</v>
      </c>
      <c r="P9">
        <f t="shared" si="2"/>
        <v>16753148548.950354</v>
      </c>
      <c r="Q9">
        <f t="shared" si="2"/>
        <v>18317892623.422318</v>
      </c>
      <c r="R9">
        <f t="shared" si="2"/>
        <v>19975661905.842037</v>
      </c>
      <c r="S9">
        <f t="shared" si="2"/>
        <v>21743507984.50906</v>
      </c>
      <c r="T9">
        <f t="shared" si="2"/>
        <v>23628670126.765991</v>
      </c>
      <c r="U9">
        <f t="shared" si="2"/>
        <v>25620567018.452366</v>
      </c>
      <c r="V9">
        <f t="shared" si="2"/>
        <v>27708643230.456234</v>
      </c>
      <c r="W9">
        <f t="shared" si="2"/>
        <v>29933647281.861866</v>
      </c>
      <c r="X9">
        <f t="shared" si="2"/>
        <v>32289425322.944397</v>
      </c>
      <c r="Y9">
        <f t="shared" si="2"/>
        <v>34711132222.165222</v>
      </c>
    </row>
    <row r="10" spans="2:25" x14ac:dyDescent="0.25">
      <c r="B10">
        <f>B9/B7</f>
        <v>3053333333.3333335</v>
      </c>
      <c r="C10">
        <f t="shared" ref="C10:Y10" si="3">C9/C7</f>
        <v>3291390728.4768205</v>
      </c>
      <c r="D10">
        <f t="shared" si="3"/>
        <v>3480519480.5194802</v>
      </c>
      <c r="E10">
        <f t="shared" si="3"/>
        <v>3919463087.2483215</v>
      </c>
      <c r="F10">
        <f t="shared" si="3"/>
        <v>4151315789.4736843</v>
      </c>
      <c r="G10">
        <f t="shared" si="3"/>
        <v>4549638395.7922421</v>
      </c>
      <c r="H10">
        <f t="shared" si="3"/>
        <v>4967474509.8039227</v>
      </c>
      <c r="I10">
        <f t="shared" si="3"/>
        <v>5430220565.454545</v>
      </c>
      <c r="J10">
        <f t="shared" si="3"/>
        <v>5975179094.3536291</v>
      </c>
      <c r="K10">
        <f t="shared" si="3"/>
        <v>6561449326.6617804</v>
      </c>
      <c r="L10">
        <f t="shared" si="3"/>
        <v>7237339850.3174286</v>
      </c>
      <c r="M10">
        <f t="shared" si="3"/>
        <v>7987722323.7896938</v>
      </c>
      <c r="N10">
        <f t="shared" si="3"/>
        <v>8787674907.4929447</v>
      </c>
      <c r="O10">
        <f t="shared" si="3"/>
        <v>9636697787.2262421</v>
      </c>
      <c r="P10">
        <f t="shared" si="3"/>
        <v>10575815004.703211</v>
      </c>
      <c r="Q10">
        <f t="shared" si="3"/>
        <v>11520687184.542339</v>
      </c>
      <c r="R10">
        <f t="shared" si="3"/>
        <v>12563309374.743422</v>
      </c>
      <c r="S10">
        <f t="shared" si="3"/>
        <v>13589692490.318161</v>
      </c>
      <c r="T10">
        <f t="shared" si="3"/>
        <v>14767918829.228745</v>
      </c>
      <c r="U10">
        <f t="shared" si="3"/>
        <v>15913395663.63501</v>
      </c>
      <c r="V10">
        <f t="shared" si="3"/>
        <v>17167684777.234344</v>
      </c>
      <c r="W10">
        <f t="shared" si="3"/>
        <v>18443405595.725117</v>
      </c>
      <c r="X10">
        <f t="shared" si="3"/>
        <v>19882651060.92635</v>
      </c>
      <c r="Y10">
        <f t="shared" si="3"/>
        <v>21360696752.101677</v>
      </c>
    </row>
    <row r="11" spans="2:25" x14ac:dyDescent="0.25">
      <c r="B11" s="8">
        <f>B10/10^6</f>
        <v>3053.3333333333335</v>
      </c>
      <c r="C11" s="8">
        <f t="shared" ref="C11:Y11" si="4">C10/10^6</f>
        <v>3291.3907284768206</v>
      </c>
      <c r="D11" s="8">
        <f t="shared" si="4"/>
        <v>3480.5194805194801</v>
      </c>
      <c r="E11" s="8">
        <f t="shared" si="4"/>
        <v>3919.4630872483217</v>
      </c>
      <c r="F11" s="8">
        <f t="shared" si="4"/>
        <v>4151.3157894736842</v>
      </c>
      <c r="G11" s="8">
        <f t="shared" si="4"/>
        <v>4549.6383957922417</v>
      </c>
      <c r="H11" s="8">
        <f t="shared" si="4"/>
        <v>4967.474509803923</v>
      </c>
      <c r="I11" s="8">
        <f t="shared" si="4"/>
        <v>5430.2205654545451</v>
      </c>
      <c r="J11" s="8">
        <f t="shared" si="4"/>
        <v>5975.1790943536289</v>
      </c>
      <c r="K11" s="8">
        <f t="shared" si="4"/>
        <v>6561.4493266617801</v>
      </c>
      <c r="L11" s="8">
        <f t="shared" si="4"/>
        <v>7237.3398503174285</v>
      </c>
      <c r="M11" s="8">
        <f t="shared" si="4"/>
        <v>7987.7223237896942</v>
      </c>
      <c r="N11" s="8">
        <f t="shared" si="4"/>
        <v>8787.6749074929448</v>
      </c>
      <c r="O11" s="8">
        <f t="shared" si="4"/>
        <v>9636.6977872262414</v>
      </c>
      <c r="P11" s="8">
        <f t="shared" si="4"/>
        <v>10575.81500470321</v>
      </c>
      <c r="Q11" s="8">
        <f t="shared" si="4"/>
        <v>11520.687184542339</v>
      </c>
      <c r="R11" s="8">
        <f t="shared" si="4"/>
        <v>12563.309374743421</v>
      </c>
      <c r="S11" s="8">
        <f t="shared" si="4"/>
        <v>13589.692490318161</v>
      </c>
      <c r="T11" s="8">
        <f t="shared" si="4"/>
        <v>14767.918829228745</v>
      </c>
      <c r="U11" s="8">
        <f t="shared" si="4"/>
        <v>15913.39566363501</v>
      </c>
      <c r="V11" s="8">
        <f t="shared" si="4"/>
        <v>17167.684777234346</v>
      </c>
      <c r="W11" s="8">
        <f t="shared" si="4"/>
        <v>18443.405595725118</v>
      </c>
      <c r="X11" s="8">
        <f t="shared" si="4"/>
        <v>19882.65106092635</v>
      </c>
      <c r="Y11" s="8">
        <f t="shared" si="4"/>
        <v>21360.696752101678</v>
      </c>
    </row>
    <row r="12" spans="2:25" x14ac:dyDescent="0.25">
      <c r="B12" s="8">
        <f>B11/10^3</f>
        <v>3.0533333333333337</v>
      </c>
      <c r="C12" s="8">
        <f t="shared" ref="C12:Y12" si="5">C11/10^3</f>
        <v>3.2913907284768205</v>
      </c>
      <c r="D12" s="8">
        <f t="shared" si="5"/>
        <v>3.4805194805194799</v>
      </c>
      <c r="E12" s="8">
        <f t="shared" si="5"/>
        <v>3.9194630872483218</v>
      </c>
      <c r="F12" s="8">
        <f t="shared" si="5"/>
        <v>4.1513157894736841</v>
      </c>
      <c r="G12" s="8">
        <f t="shared" si="5"/>
        <v>4.5496383957922415</v>
      </c>
      <c r="H12" s="8">
        <f t="shared" si="5"/>
        <v>4.9674745098039228</v>
      </c>
      <c r="I12" s="8">
        <f t="shared" si="5"/>
        <v>5.4302205654545448</v>
      </c>
      <c r="J12" s="8">
        <f t="shared" si="5"/>
        <v>5.9751790943536287</v>
      </c>
      <c r="K12" s="8">
        <f t="shared" si="5"/>
        <v>6.5614493266617799</v>
      </c>
      <c r="L12" s="8">
        <f t="shared" si="5"/>
        <v>7.2373398503174284</v>
      </c>
      <c r="M12" s="8">
        <f t="shared" si="5"/>
        <v>7.9877223237896944</v>
      </c>
      <c r="N12" s="8">
        <f t="shared" si="5"/>
        <v>8.7876749074929457</v>
      </c>
      <c r="O12" s="8">
        <f t="shared" si="5"/>
        <v>9.6366977872262414</v>
      </c>
      <c r="P12" s="8">
        <f t="shared" si="5"/>
        <v>10.575815004703211</v>
      </c>
      <c r="Q12" s="8">
        <f t="shared" si="5"/>
        <v>11.520687184542339</v>
      </c>
      <c r="R12" s="8">
        <f t="shared" si="5"/>
        <v>12.563309374743421</v>
      </c>
      <c r="S12" s="8">
        <f t="shared" si="5"/>
        <v>13.589692490318161</v>
      </c>
      <c r="T12" s="8">
        <f t="shared" si="5"/>
        <v>14.767918829228746</v>
      </c>
      <c r="U12" s="8">
        <f t="shared" si="5"/>
        <v>15.91339566363501</v>
      </c>
      <c r="V12" s="8">
        <f t="shared" si="5"/>
        <v>17.167684777234346</v>
      </c>
      <c r="W12" s="8">
        <f t="shared" si="5"/>
        <v>18.443405595725118</v>
      </c>
      <c r="X12" s="8">
        <f t="shared" si="5"/>
        <v>19.882651060926349</v>
      </c>
      <c r="Y12" s="8">
        <f t="shared" si="5"/>
        <v>21.360696752101678</v>
      </c>
    </row>
    <row r="13" spans="2:25" x14ac:dyDescent="0.25">
      <c r="B13" s="1">
        <v>3118.8118811881191</v>
      </c>
      <c r="C13" s="1">
        <v>3353.0571992110454</v>
      </c>
      <c r="D13" s="1">
        <v>3538.6119257087003</v>
      </c>
      <c r="E13" s="1">
        <v>3723.4042553191489</v>
      </c>
      <c r="F13" s="1">
        <v>3953.7126325940208</v>
      </c>
      <c r="G13" s="1">
        <v>4231.6730769230753</v>
      </c>
      <c r="H13" s="1">
        <v>4541.6016229665065</v>
      </c>
      <c r="I13" s="1">
        <v>4858.2247294910112</v>
      </c>
      <c r="J13" s="1">
        <v>5242.8704449245924</v>
      </c>
      <c r="K13" s="1">
        <v>5651.37293800098</v>
      </c>
      <c r="L13" s="1">
        <v>6100.4358771933094</v>
      </c>
      <c r="M13" s="1">
        <f t="shared" ref="M13:T13" si="6">L13+(M14*L13)</f>
        <v>6501.2345143249095</v>
      </c>
      <c r="N13" s="1">
        <f t="shared" si="6"/>
        <v>6912.1125356302437</v>
      </c>
      <c r="O13" s="1">
        <f t="shared" si="6"/>
        <v>7343.4283578535706</v>
      </c>
      <c r="P13" s="1">
        <f t="shared" si="6"/>
        <v>7795.0492018615651</v>
      </c>
      <c r="Q13" s="1">
        <f t="shared" si="6"/>
        <v>8256.5161146117698</v>
      </c>
      <c r="R13" s="1">
        <f t="shared" si="6"/>
        <v>8733.7427460363306</v>
      </c>
      <c r="S13" s="1">
        <f t="shared" si="6"/>
        <v>9226.3258369127798</v>
      </c>
      <c r="T13" s="1">
        <f t="shared" si="6"/>
        <v>9734.6963905266748</v>
      </c>
      <c r="U13" s="1"/>
      <c r="V13" s="1"/>
      <c r="W13" s="1"/>
      <c r="X13" s="1"/>
      <c r="Y13" s="1"/>
    </row>
    <row r="14" spans="2:25" x14ac:dyDescent="0.25">
      <c r="B14" s="2"/>
      <c r="C14" s="3">
        <f>C13/B13-1</f>
        <v>7.5107228953382732E-2</v>
      </c>
      <c r="D14" s="3">
        <f t="shared" ref="D14:L14" si="7">D13/C13-1</f>
        <v>5.5338968431947633E-2</v>
      </c>
      <c r="E14" s="3">
        <f t="shared" si="7"/>
        <v>5.2221699776654473E-2</v>
      </c>
      <c r="F14" s="3">
        <f t="shared" si="7"/>
        <v>6.1854249896679869E-2</v>
      </c>
      <c r="G14" s="3">
        <f t="shared" si="7"/>
        <v>7.0303653846153669E-2</v>
      </c>
      <c r="H14" s="3">
        <f t="shared" si="7"/>
        <v>7.3240191387559994E-2</v>
      </c>
      <c r="I14" s="3">
        <f t="shared" si="7"/>
        <v>6.9716177861873119E-2</v>
      </c>
      <c r="J14" s="3">
        <f t="shared" si="7"/>
        <v>7.917412982126093E-2</v>
      </c>
      <c r="K14" s="3">
        <f t="shared" si="7"/>
        <v>7.7915809167446115E-2</v>
      </c>
      <c r="L14" s="3">
        <f t="shared" si="7"/>
        <v>7.9460857409133112E-2</v>
      </c>
      <c r="M14" s="3">
        <v>6.5699999999999995E-2</v>
      </c>
      <c r="N14" s="3">
        <v>6.3200000000000006E-2</v>
      </c>
      <c r="O14" s="3">
        <v>6.2399999999999997E-2</v>
      </c>
      <c r="P14" s="3">
        <v>6.1499999999999999E-2</v>
      </c>
      <c r="Q14" s="3">
        <v>5.9200000000000003E-2</v>
      </c>
      <c r="R14" s="3">
        <v>5.7799999999999997E-2</v>
      </c>
      <c r="S14" s="3">
        <v>5.6399999999999999E-2</v>
      </c>
      <c r="T14" s="3">
        <v>5.5100000000000003E-2</v>
      </c>
      <c r="U14" s="3"/>
      <c r="V14" s="3"/>
      <c r="W14" s="3"/>
      <c r="X14" s="3"/>
      <c r="Y14" s="3"/>
    </row>
    <row r="15" spans="2:25" x14ac:dyDescent="0.25">
      <c r="B15" s="5">
        <v>196.56</v>
      </c>
      <c r="C15" s="5">
        <v>201.68</v>
      </c>
      <c r="D15" s="5">
        <v>208.45</v>
      </c>
      <c r="E15" s="5">
        <v>213.2</v>
      </c>
      <c r="F15" s="5">
        <v>220.34</v>
      </c>
      <c r="G15" s="5">
        <f>F15+(F15*G16)</f>
        <v>228.38240999999999</v>
      </c>
      <c r="H15" s="5">
        <f t="shared" ref="H15:K15" si="8">G15+(G15*H16)</f>
        <v>237.152294544</v>
      </c>
      <c r="I15" s="5">
        <f t="shared" si="8"/>
        <v>246.7095320141232</v>
      </c>
      <c r="J15" s="5">
        <f t="shared" si="8"/>
        <v>256.82462282670224</v>
      </c>
      <c r="K15" s="5">
        <f t="shared" si="8"/>
        <v>267.50852713629303</v>
      </c>
      <c r="L15" s="5">
        <f>K15+(K15*L16)</f>
        <v>279.59991256285349</v>
      </c>
      <c r="M15" s="5">
        <f t="shared" ref="M15:Y15" si="9">L15+(L15*M16)</f>
        <v>293.27234828717701</v>
      </c>
      <c r="N15" s="5">
        <f t="shared" si="9"/>
        <v>308.49318316328151</v>
      </c>
      <c r="O15" s="5">
        <f t="shared" si="9"/>
        <v>324.22633550460887</v>
      </c>
      <c r="P15" s="5">
        <f t="shared" si="9"/>
        <v>337.42234735964644</v>
      </c>
      <c r="Q15" s="5">
        <f t="shared" si="9"/>
        <v>350.88549901929633</v>
      </c>
      <c r="R15" s="5">
        <f t="shared" si="9"/>
        <v>364.04370523251993</v>
      </c>
      <c r="S15" s="5">
        <f t="shared" si="9"/>
        <v>377.11287425036738</v>
      </c>
      <c r="T15" s="5">
        <f t="shared" si="9"/>
        <v>390.04784583715497</v>
      </c>
      <c r="U15" s="5">
        <f t="shared" si="9"/>
        <v>402.45136733477648</v>
      </c>
      <c r="V15" s="5">
        <f t="shared" si="9"/>
        <v>414.8871145854211</v>
      </c>
      <c r="W15" s="5">
        <f t="shared" si="9"/>
        <v>427.25075060006668</v>
      </c>
      <c r="X15" s="5">
        <f t="shared" si="9"/>
        <v>440.23917341830872</v>
      </c>
      <c r="Y15" s="5">
        <f t="shared" si="9"/>
        <v>454.10670738098543</v>
      </c>
    </row>
    <row r="16" spans="2:25" x14ac:dyDescent="0.25">
      <c r="B16" s="6"/>
      <c r="C16" s="7">
        <f>C15/B15-1</f>
        <v>2.6048026048026029E-2</v>
      </c>
      <c r="D16" s="7">
        <f>D15/C15-1</f>
        <v>3.3568028560094998E-2</v>
      </c>
      <c r="E16" s="7">
        <f t="shared" ref="E16:F16" si="10">E15/D15-1</f>
        <v>2.2787239146078164E-2</v>
      </c>
      <c r="F16" s="7">
        <f t="shared" si="10"/>
        <v>3.3489681050656639E-2</v>
      </c>
      <c r="G16" s="7">
        <v>3.6499999999999998E-2</v>
      </c>
      <c r="H16" s="7">
        <v>3.8399999999999997E-2</v>
      </c>
      <c r="I16" s="7">
        <v>4.0300000000000002E-2</v>
      </c>
      <c r="J16" s="7">
        <v>4.1000000000000002E-2</v>
      </c>
      <c r="K16" s="7">
        <v>4.1599999999999998E-2</v>
      </c>
      <c r="L16" s="7">
        <v>4.5199999999999997E-2</v>
      </c>
      <c r="M16" s="7">
        <v>4.8899999999999999E-2</v>
      </c>
      <c r="N16" s="7">
        <v>5.1900000000000002E-2</v>
      </c>
      <c r="O16" s="7">
        <v>5.1000000000000004E-2</v>
      </c>
      <c r="P16" s="7">
        <v>4.0700000000000014E-2</v>
      </c>
      <c r="Q16" s="7">
        <v>3.9900000000000005E-2</v>
      </c>
      <c r="R16" s="7">
        <v>3.7500000000000006E-2</v>
      </c>
      <c r="S16" s="7">
        <v>3.5900000000000001E-2</v>
      </c>
      <c r="T16" s="7">
        <v>3.4300000000000011E-2</v>
      </c>
      <c r="U16" s="7">
        <v>3.1800000000000009E-2</v>
      </c>
      <c r="V16" s="7">
        <v>3.0900000000000011E-2</v>
      </c>
      <c r="W16" s="7">
        <v>2.9800000000000007E-2</v>
      </c>
      <c r="X16" s="7">
        <v>3.040000000000001E-2</v>
      </c>
      <c r="Y16" s="7">
        <v>3.15E-2</v>
      </c>
    </row>
    <row r="17" spans="2:25" x14ac:dyDescent="0.25">
      <c r="B17" s="5">
        <v>1.1499999999999999</v>
      </c>
      <c r="C17" s="5">
        <v>1.1539999999999999</v>
      </c>
      <c r="D17" s="5">
        <v>1.1629999999999998</v>
      </c>
      <c r="E17" s="5">
        <v>1.1739999999999999</v>
      </c>
      <c r="F17" s="5">
        <v>1.177</v>
      </c>
      <c r="G17" s="5">
        <v>1.1800000000000002</v>
      </c>
      <c r="H17" s="5">
        <v>1.1850000000000001</v>
      </c>
      <c r="I17" s="5">
        <v>1.1970000000000001</v>
      </c>
      <c r="J17" s="5">
        <v>1.2029999999999998</v>
      </c>
      <c r="K17" s="5">
        <v>1.2090000000000001</v>
      </c>
      <c r="L17" s="5">
        <v>1.2130000000000001</v>
      </c>
      <c r="M17" s="5">
        <v>1.22</v>
      </c>
      <c r="N17" s="5">
        <v>1.2250000000000001</v>
      </c>
      <c r="O17" s="5">
        <v>1.234</v>
      </c>
      <c r="P17" s="5">
        <v>1.2370000000000001</v>
      </c>
      <c r="Q17" s="5">
        <v>1.2430000000000001</v>
      </c>
      <c r="R17" s="5">
        <v>1.25</v>
      </c>
      <c r="S17" s="5">
        <v>1.2569999999999999</v>
      </c>
      <c r="T17" s="5">
        <v>1.2629999999999999</v>
      </c>
      <c r="U17" s="5">
        <v>1.27</v>
      </c>
      <c r="V17" s="5">
        <v>1.2729999999999999</v>
      </c>
      <c r="W17" s="5">
        <v>1.2749999999999999</v>
      </c>
      <c r="X17" s="5">
        <v>1.276</v>
      </c>
      <c r="Y17" s="5">
        <v>1.28</v>
      </c>
    </row>
    <row r="18" spans="2:25" x14ac:dyDescent="0.25">
      <c r="B18" s="9"/>
      <c r="C18" s="10">
        <f>C17/B17-1</f>
        <v>3.4782608695651529E-3</v>
      </c>
      <c r="D18" s="10">
        <f>D17/C17-1</f>
        <v>7.7989601386481144E-3</v>
      </c>
      <c r="E18" s="10">
        <f t="shared" ref="E18:P18" si="11">E17/D17-1</f>
        <v>9.4582975064489982E-3</v>
      </c>
      <c r="F18" s="10">
        <f t="shared" si="11"/>
        <v>2.5553662691653045E-3</v>
      </c>
      <c r="G18" s="10">
        <f t="shared" si="11"/>
        <v>2.5488530161428269E-3</v>
      </c>
      <c r="H18" s="10">
        <f t="shared" si="11"/>
        <v>4.237288135593209E-3</v>
      </c>
      <c r="I18" s="10">
        <f t="shared" si="11"/>
        <v>1.0126582278481067E-2</v>
      </c>
      <c r="J18" s="10">
        <f t="shared" si="11"/>
        <v>5.0125313283206907E-3</v>
      </c>
      <c r="K18" s="10">
        <f t="shared" si="11"/>
        <v>4.9875311720699589E-3</v>
      </c>
      <c r="L18" s="10">
        <f t="shared" si="11"/>
        <v>3.3085194375517268E-3</v>
      </c>
      <c r="M18" s="10">
        <f t="shared" si="11"/>
        <v>5.7708161582852302E-3</v>
      </c>
      <c r="N18" s="10">
        <f t="shared" si="11"/>
        <v>4.098360655737876E-3</v>
      </c>
      <c r="O18" s="10">
        <f t="shared" si="11"/>
        <v>7.3469387755100701E-3</v>
      </c>
      <c r="P18" s="10">
        <f t="shared" si="11"/>
        <v>2.4311183144247739E-3</v>
      </c>
      <c r="Q18" s="10">
        <f t="shared" ref="Q18" si="12">Q17/P17-1</f>
        <v>4.8504446240904553E-3</v>
      </c>
      <c r="R18" s="10">
        <f t="shared" ref="R18" si="13">R17/Q17-1</f>
        <v>5.6315366049879412E-3</v>
      </c>
      <c r="S18" s="10">
        <f t="shared" ref="S18" si="14">S17/R17-1</f>
        <v>5.5999999999998273E-3</v>
      </c>
      <c r="T18" s="10">
        <f t="shared" ref="T18" si="15">T17/S17-1</f>
        <v>4.7732696897375693E-3</v>
      </c>
      <c r="U18" s="10">
        <f t="shared" ref="U18" si="16">U17/T17-1</f>
        <v>5.5423594615995331E-3</v>
      </c>
      <c r="V18" s="10">
        <f t="shared" ref="V18" si="17">V17/U17-1</f>
        <v>2.3622047244094002E-3</v>
      </c>
      <c r="W18" s="10">
        <f t="shared" ref="W18" si="18">W17/V17-1</f>
        <v>1.5710919088767206E-3</v>
      </c>
      <c r="X18" s="10">
        <f t="shared" ref="X18" si="19">X17/W17-1</f>
        <v>7.8431372549037093E-4</v>
      </c>
      <c r="Y18" s="10">
        <f t="shared" ref="Y18" si="20">Y17/X17-1</f>
        <v>3.1347962382444194E-3</v>
      </c>
    </row>
    <row r="19" spans="2:25" x14ac:dyDescent="0.25">
      <c r="B19">
        <f>0.14</f>
        <v>0.14000000000000001</v>
      </c>
    </row>
    <row r="20" spans="2:25" x14ac:dyDescent="0.25">
      <c r="B20">
        <f>B15*10^9</f>
        <v>196560000000</v>
      </c>
      <c r="C20">
        <f t="shared" ref="C20:Y20" si="21">C15*10^9</f>
        <v>201680000000</v>
      </c>
      <c r="D20">
        <f t="shared" si="21"/>
        <v>208450000000</v>
      </c>
      <c r="E20">
        <f t="shared" si="21"/>
        <v>213200000000</v>
      </c>
      <c r="F20">
        <f t="shared" si="21"/>
        <v>220340000000</v>
      </c>
      <c r="G20">
        <f t="shared" si="21"/>
        <v>228382410000</v>
      </c>
      <c r="H20">
        <f t="shared" si="21"/>
        <v>237152294544</v>
      </c>
      <c r="I20">
        <f t="shared" si="21"/>
        <v>246709532014.1232</v>
      </c>
      <c r="J20">
        <f t="shared" si="21"/>
        <v>256824622826.70224</v>
      </c>
      <c r="K20">
        <f t="shared" si="21"/>
        <v>267508527136.29303</v>
      </c>
      <c r="L20">
        <f t="shared" si="21"/>
        <v>279599912562.85352</v>
      </c>
      <c r="M20">
        <f t="shared" si="21"/>
        <v>293272348287.177</v>
      </c>
      <c r="N20">
        <f t="shared" si="21"/>
        <v>308493183163.28149</v>
      </c>
      <c r="O20">
        <f t="shared" si="21"/>
        <v>324226335504.60889</v>
      </c>
      <c r="P20">
        <f t="shared" si="21"/>
        <v>337422347359.64642</v>
      </c>
      <c r="Q20">
        <f t="shared" si="21"/>
        <v>350885499019.29633</v>
      </c>
      <c r="R20">
        <f t="shared" si="21"/>
        <v>364043705232.5199</v>
      </c>
      <c r="S20">
        <f t="shared" si="21"/>
        <v>377112874250.36737</v>
      </c>
      <c r="T20">
        <f t="shared" si="21"/>
        <v>390047845837.15497</v>
      </c>
      <c r="U20">
        <f t="shared" si="21"/>
        <v>402451367334.77649</v>
      </c>
      <c r="V20">
        <f t="shared" si="21"/>
        <v>414887114585.42108</v>
      </c>
      <c r="W20">
        <f t="shared" si="21"/>
        <v>427250750600.06665</v>
      </c>
      <c r="X20">
        <f t="shared" si="21"/>
        <v>440239173418.30872</v>
      </c>
      <c r="Y20">
        <f t="shared" si="21"/>
        <v>454106707380.98541</v>
      </c>
    </row>
    <row r="21" spans="2:25" x14ac:dyDescent="0.25">
      <c r="B21">
        <f>B20/B17</f>
        <v>170921739130.43478</v>
      </c>
      <c r="C21">
        <f t="shared" ref="C21:Y21" si="22">C20/C17</f>
        <v>174766031195.84058</v>
      </c>
      <c r="D21">
        <f t="shared" si="22"/>
        <v>179234737747.20554</v>
      </c>
      <c r="E21">
        <f t="shared" si="22"/>
        <v>181601362862.01022</v>
      </c>
      <c r="F21">
        <f t="shared" si="22"/>
        <v>187204757858.96347</v>
      </c>
      <c r="G21">
        <f t="shared" si="22"/>
        <v>193544415254.23727</v>
      </c>
      <c r="H21">
        <f t="shared" si="22"/>
        <v>200128518602.53165</v>
      </c>
      <c r="I21">
        <f t="shared" si="22"/>
        <v>206106543036.02606</v>
      </c>
      <c r="J21">
        <f t="shared" si="22"/>
        <v>213486802017.20886</v>
      </c>
      <c r="K21">
        <f t="shared" si="22"/>
        <v>221264290435.31265</v>
      </c>
      <c r="L21">
        <f t="shared" si="22"/>
        <v>230502813324.69373</v>
      </c>
      <c r="M21">
        <f t="shared" si="22"/>
        <v>240387170727.19427</v>
      </c>
      <c r="N21">
        <f t="shared" si="22"/>
        <v>251831169929.20935</v>
      </c>
      <c r="O21">
        <f t="shared" si="22"/>
        <v>262744194088.0137</v>
      </c>
      <c r="P21">
        <f t="shared" si="22"/>
        <v>272774735133.10138</v>
      </c>
      <c r="Q21">
        <f t="shared" si="22"/>
        <v>282289218840.94635</v>
      </c>
      <c r="R21">
        <f t="shared" si="22"/>
        <v>291234964186.01593</v>
      </c>
      <c r="S21">
        <f t="shared" si="22"/>
        <v>300010242044.84277</v>
      </c>
      <c r="T21">
        <f t="shared" si="22"/>
        <v>308826481264.57245</v>
      </c>
      <c r="U21">
        <f t="shared" si="22"/>
        <v>316890840421.08386</v>
      </c>
      <c r="V21">
        <f t="shared" si="22"/>
        <v>325912894411.17133</v>
      </c>
      <c r="W21">
        <f t="shared" si="22"/>
        <v>335098627921.62091</v>
      </c>
      <c r="X21">
        <f t="shared" si="22"/>
        <v>345015026189.89709</v>
      </c>
      <c r="Y21">
        <f t="shared" si="22"/>
        <v>354770865141.39484</v>
      </c>
    </row>
    <row r="22" spans="2:25" x14ac:dyDescent="0.25">
      <c r="B22">
        <f>B21/10^6</f>
        <v>170921.73913043478</v>
      </c>
      <c r="C22">
        <f t="shared" ref="C22:Y22" si="23">C21/10^6</f>
        <v>174766.03119584057</v>
      </c>
      <c r="D22">
        <f t="shared" si="23"/>
        <v>179234.73774720554</v>
      </c>
      <c r="E22">
        <f t="shared" si="23"/>
        <v>181601.36286201022</v>
      </c>
      <c r="F22">
        <f t="shared" si="23"/>
        <v>187204.75785896348</v>
      </c>
      <c r="G22">
        <f t="shared" si="23"/>
        <v>193544.41525423728</v>
      </c>
      <c r="H22">
        <f t="shared" si="23"/>
        <v>200128.51860253164</v>
      </c>
      <c r="I22">
        <f t="shared" si="23"/>
        <v>206106.54303602607</v>
      </c>
      <c r="J22">
        <f t="shared" si="23"/>
        <v>213486.80201720886</v>
      </c>
      <c r="K22">
        <f t="shared" si="23"/>
        <v>221264.29043531267</v>
      </c>
      <c r="L22">
        <f t="shared" si="23"/>
        <v>230502.81332469374</v>
      </c>
      <c r="M22">
        <f t="shared" si="23"/>
        <v>240387.17072719429</v>
      </c>
      <c r="N22">
        <f t="shared" si="23"/>
        <v>251831.16992920934</v>
      </c>
      <c r="O22">
        <f t="shared" si="23"/>
        <v>262744.19408801373</v>
      </c>
      <c r="P22">
        <f t="shared" si="23"/>
        <v>272774.73513310141</v>
      </c>
      <c r="Q22">
        <f t="shared" si="23"/>
        <v>282289.21884094633</v>
      </c>
      <c r="R22">
        <f t="shared" si="23"/>
        <v>291234.96418601595</v>
      </c>
      <c r="S22">
        <f t="shared" si="23"/>
        <v>300010.2420448428</v>
      </c>
      <c r="T22">
        <f t="shared" si="23"/>
        <v>308826.48126457247</v>
      </c>
      <c r="U22">
        <f t="shared" si="23"/>
        <v>316890.84042108385</v>
      </c>
      <c r="V22">
        <f t="shared" si="23"/>
        <v>325912.89441117132</v>
      </c>
      <c r="W22">
        <f t="shared" si="23"/>
        <v>335098.62792162091</v>
      </c>
      <c r="X22">
        <f t="shared" si="23"/>
        <v>345015.02618989709</v>
      </c>
      <c r="Y22">
        <f t="shared" si="23"/>
        <v>354770.86514139484</v>
      </c>
    </row>
    <row r="23" spans="2:25" x14ac:dyDescent="0.25">
      <c r="B23" s="8">
        <f>B22/10^3</f>
        <v>170.92173913043479</v>
      </c>
      <c r="C23" s="8">
        <f t="shared" ref="C23:Y23" si="24">C22/10^3</f>
        <v>174.76603119584055</v>
      </c>
      <c r="D23" s="8">
        <f t="shared" si="24"/>
        <v>179.23473774720554</v>
      </c>
      <c r="E23" s="8">
        <f t="shared" si="24"/>
        <v>181.60136286201023</v>
      </c>
      <c r="F23" s="8">
        <f t="shared" si="24"/>
        <v>187.20475785896349</v>
      </c>
      <c r="G23" s="8">
        <f t="shared" si="24"/>
        <v>193.54441525423726</v>
      </c>
      <c r="H23" s="8">
        <f t="shared" si="24"/>
        <v>200.12851860253164</v>
      </c>
      <c r="I23" s="8">
        <f t="shared" si="24"/>
        <v>206.10654303602607</v>
      </c>
      <c r="J23" s="8">
        <f t="shared" si="24"/>
        <v>213.48680201720884</v>
      </c>
      <c r="K23" s="8">
        <f t="shared" si="24"/>
        <v>221.26429043531266</v>
      </c>
      <c r="L23" s="8">
        <f t="shared" si="24"/>
        <v>230.50281332469373</v>
      </c>
      <c r="M23" s="8">
        <f t="shared" si="24"/>
        <v>240.38717072719427</v>
      </c>
      <c r="N23" s="8">
        <f t="shared" si="24"/>
        <v>251.83116992920935</v>
      </c>
      <c r="O23" s="8">
        <f t="shared" si="24"/>
        <v>262.74419408801373</v>
      </c>
      <c r="P23" s="8">
        <f t="shared" si="24"/>
        <v>272.77473513310139</v>
      </c>
      <c r="Q23" s="8">
        <f t="shared" si="24"/>
        <v>282.28921884094632</v>
      </c>
      <c r="R23" s="8">
        <f t="shared" si="24"/>
        <v>291.23496418601593</v>
      </c>
      <c r="S23" s="8">
        <f t="shared" si="24"/>
        <v>300.01024204484281</v>
      </c>
      <c r="T23" s="8">
        <f t="shared" si="24"/>
        <v>308.82648126457246</v>
      </c>
      <c r="U23" s="8">
        <f t="shared" si="24"/>
        <v>316.89084042108385</v>
      </c>
      <c r="V23" s="8">
        <f t="shared" si="24"/>
        <v>325.91289441117129</v>
      </c>
      <c r="W23" s="8">
        <f t="shared" si="24"/>
        <v>335.0986279216209</v>
      </c>
      <c r="X23" s="8">
        <f t="shared" si="24"/>
        <v>345.01502618989707</v>
      </c>
      <c r="Y23" s="8">
        <f t="shared" si="24"/>
        <v>354.77086514139484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2022-12-02T06:16:29Z</dcterms:created>
  <dcterms:modified xsi:type="dcterms:W3CDTF">2022-12-02T09:33:41Z</dcterms:modified>
</cp:coreProperties>
</file>