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ardik.malhotra\Desktop\NEW Opal\"/>
    </mc:Choice>
  </mc:AlternateContent>
  <xr:revisionPtr revIDLastSave="0" documentId="13_ncr:1_{39191927-C07C-47D9-AC5E-419022A151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6" i="1" l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AQ36" i="1"/>
  <c r="AP3" i="1"/>
</calcChain>
</file>

<file path=xl/sharedStrings.xml><?xml version="1.0" encoding="utf-8"?>
<sst xmlns="http://schemas.openxmlformats.org/spreadsheetml/2006/main" count="32" uniqueCount="27">
  <si>
    <t>Naphtha</t>
  </si>
  <si>
    <t>OPaL Liquid Product Prices</t>
  </si>
  <si>
    <t>Chemical product Price (Rs/MT)</t>
  </si>
  <si>
    <t xml:space="preserve">Benzene </t>
  </si>
  <si>
    <t xml:space="preserve"> 1,3Butadiene </t>
  </si>
  <si>
    <t xml:space="preserve"> Hydrogenated Pygas (HPG) </t>
  </si>
  <si>
    <t xml:space="preserve"> CBFS </t>
  </si>
  <si>
    <t xml:space="preserve"> C9+   </t>
  </si>
  <si>
    <t xml:space="preserve"> MFO </t>
  </si>
  <si>
    <t>Monthly Consumption/Production data</t>
  </si>
  <si>
    <t>C2</t>
  </si>
  <si>
    <t>C3</t>
  </si>
  <si>
    <t>C4</t>
  </si>
  <si>
    <t>Ethylene</t>
  </si>
  <si>
    <t>Propylene</t>
  </si>
  <si>
    <t>POWER</t>
  </si>
  <si>
    <t>STEAM</t>
  </si>
  <si>
    <t>DM WATER</t>
  </si>
  <si>
    <t>Nitrogen-Rs./NM3 (Considered for Oxygen cost of Production)</t>
  </si>
  <si>
    <t>FEED PRICES</t>
  </si>
  <si>
    <t>Ethane Weighted Average Prices (INR/MMBTU)</t>
  </si>
  <si>
    <t>Ethane Weighted Average Prices (INR/MT)</t>
  </si>
  <si>
    <t>Propane Weighted Average Prices (INR/MT)</t>
  </si>
  <si>
    <t>Butane Weighted Average Prices (INR/MT)</t>
  </si>
  <si>
    <t>Naphtha Weighted Average Prices (INR/MT)</t>
  </si>
  <si>
    <t>LNGas Cost Rs/MMBTU)</t>
  </si>
  <si>
    <t>OPaL Cost of Production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</si>
</sst>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&quot;₹&quot;\ #,##0"/>
    <numFmt numFmtId="165" formatCode="_ * #,##0_ ;_ * \-#,##0_ ;_ * &quot;-&quot;??_ ;_ @_ "/>
    <numFmt numFmtId="166" formatCode="&quot;₹&quot;\ #,##0.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vertical="center"/>
    </xf>
    <xf numFmtId="17" fontId="4" fillId="2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/>
    <xf numFmtId="0" fontId="4" fillId="0" borderId="1" xfId="0" applyFont="1" applyBorder="1" applyAlignment="1">
      <alignment vertical="center" wrapText="1"/>
    </xf>
    <xf numFmtId="164" fontId="5" fillId="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6" fontId="5" fillId="4" borderId="1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6" fontId="5" fillId="4" borderId="4" xfId="0" applyNumberFormat="1" applyFont="1" applyFill="1" applyBorder="1" applyAlignment="1">
      <alignment vertical="center"/>
    </xf>
    <xf numFmtId="166" fontId="5" fillId="4" borderId="0" xfId="0" applyNumberFormat="1" applyFont="1" applyFill="1" applyBorder="1" applyAlignment="1">
      <alignment vertical="center"/>
    </xf>
    <xf numFmtId="17" fontId="4" fillId="0" borderId="5" xfId="0" applyNumberFormat="1" applyFont="1" applyBorder="1" applyAlignment="1">
      <alignment vertical="center" wrapText="1"/>
    </xf>
    <xf numFmtId="0" fontId="0" fillId="0" borderId="6" xfId="0" applyBorder="1"/>
    <xf numFmtId="1" fontId="0" fillId="0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/>
    <xf numFmtId="17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67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0" fillId="0" borderId="2" xfId="0" applyBorder="1"/>
    <xf numFmtId="0" fontId="0" fillId="0" borderId="10" xfId="0" applyBorder="1"/>
    <xf numFmtId="2" fontId="5" fillId="0" borderId="1" xfId="0" applyNumberFormat="1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Desktop/Phenol%20TEFR/Crude%20oil%20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PRICE (HISTORICAL)"/>
      <sheetName val="Crude Oil "/>
      <sheetName val="PETROL PRICE (HISTORICAL)"/>
      <sheetName val="DIESEL PRICE (HISTORICAL)"/>
      <sheetName val="RSP(Current)1"/>
      <sheetName val="DC(History)"/>
      <sheetName val="UR(FAQ)"/>
      <sheetName val="Subsidy(History)1"/>
    </sheetNames>
    <sheetDataSet>
      <sheetData sheetId="0" refreshError="1"/>
      <sheetData sheetId="1">
        <row r="3">
          <cell r="L3">
            <v>1.5887812789551425E-2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M36"/>
  <sheetViews>
    <sheetView showGridLines="0" tabSelected="1" topLeftCell="AR21" workbookViewId="0">
      <selection activeCell="AR31" sqref="AR31"/>
    </sheetView>
  </sheetViews>
  <sheetFormatPr defaultRowHeight="15" x14ac:dyDescent="0.25"/>
  <cols>
    <col min="3" max="3" width="57.28515625" bestFit="1" customWidth="1"/>
    <col min="4" max="42" width="21.7109375" customWidth="1"/>
    <col min="43" max="43" width="17.42578125" bestFit="1" customWidth="1"/>
    <col min="44" max="87" width="12.5703125" customWidth="1"/>
    <col min="90" max="91" width="10.42578125" bestFit="1" customWidth="1"/>
  </cols>
  <sheetData>
    <row r="1" spans="3:91" ht="21" x14ac:dyDescent="0.35">
      <c r="C1" s="34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</row>
    <row r="2" spans="3:91" x14ac:dyDescent="0.25">
      <c r="C2" s="1" t="s">
        <v>2</v>
      </c>
      <c r="D2" s="2">
        <v>41913</v>
      </c>
      <c r="E2" s="2">
        <v>41944</v>
      </c>
      <c r="F2" s="2">
        <v>41974</v>
      </c>
      <c r="G2" s="2">
        <v>42005</v>
      </c>
      <c r="H2" s="2">
        <v>42036</v>
      </c>
      <c r="I2" s="2">
        <v>42064</v>
      </c>
      <c r="J2" s="2">
        <v>42095</v>
      </c>
      <c r="K2" s="2">
        <v>42125</v>
      </c>
      <c r="L2" s="2">
        <v>42156</v>
      </c>
      <c r="M2" s="2">
        <v>42186</v>
      </c>
      <c r="N2" s="2">
        <v>42217</v>
      </c>
      <c r="O2" s="2">
        <v>42248</v>
      </c>
      <c r="P2" s="2">
        <v>42278</v>
      </c>
      <c r="Q2" s="2">
        <v>42309</v>
      </c>
      <c r="R2" s="2">
        <v>42339</v>
      </c>
      <c r="S2" s="2">
        <v>42370</v>
      </c>
      <c r="T2" s="2">
        <v>42401</v>
      </c>
      <c r="U2" s="2">
        <v>42430</v>
      </c>
      <c r="V2" s="2">
        <v>42461</v>
      </c>
      <c r="W2" s="2">
        <v>42491</v>
      </c>
      <c r="X2" s="2">
        <v>42522</v>
      </c>
      <c r="Y2" s="2">
        <v>42552</v>
      </c>
      <c r="Z2" s="2">
        <v>42583</v>
      </c>
      <c r="AA2" s="2">
        <v>42614</v>
      </c>
      <c r="AB2" s="2">
        <v>42644</v>
      </c>
      <c r="AC2" s="2">
        <v>42675</v>
      </c>
      <c r="AD2" s="2">
        <v>42705</v>
      </c>
      <c r="AE2" s="2">
        <v>42736</v>
      </c>
      <c r="AF2" s="2">
        <v>42767</v>
      </c>
      <c r="AG2" s="2">
        <v>42795</v>
      </c>
      <c r="AH2" s="2">
        <v>42826</v>
      </c>
      <c r="AI2" s="2">
        <v>42856</v>
      </c>
      <c r="AJ2" s="2">
        <v>42887</v>
      </c>
      <c r="AK2" s="2">
        <v>42917</v>
      </c>
      <c r="AL2" s="2">
        <v>42948</v>
      </c>
      <c r="AM2" s="2">
        <v>42979</v>
      </c>
      <c r="AN2" s="2">
        <v>43009</v>
      </c>
      <c r="AO2" s="2">
        <v>43040</v>
      </c>
      <c r="AP2" s="2">
        <v>43070</v>
      </c>
      <c r="AQ2" s="2">
        <v>43101</v>
      </c>
      <c r="AR2" s="2">
        <v>43132</v>
      </c>
      <c r="AS2" s="2">
        <v>43160</v>
      </c>
      <c r="AT2" s="2">
        <v>43191</v>
      </c>
      <c r="AU2" s="2">
        <v>43221</v>
      </c>
      <c r="AV2" s="2">
        <v>43252</v>
      </c>
      <c r="AW2" s="2">
        <v>43282</v>
      </c>
      <c r="AX2" s="2">
        <v>43313</v>
      </c>
      <c r="AY2" s="2">
        <v>43344</v>
      </c>
      <c r="AZ2" s="2">
        <v>43374</v>
      </c>
      <c r="BA2" s="2">
        <v>43405</v>
      </c>
      <c r="BB2" s="2">
        <v>43435</v>
      </c>
      <c r="BC2" s="2">
        <v>43466</v>
      </c>
      <c r="BD2" s="2">
        <v>43497</v>
      </c>
      <c r="BE2" s="2">
        <v>43525</v>
      </c>
      <c r="BF2" s="2">
        <v>43556</v>
      </c>
      <c r="BG2" s="2">
        <v>43586</v>
      </c>
      <c r="BH2" s="2">
        <v>43617</v>
      </c>
      <c r="BI2" s="2">
        <v>43647</v>
      </c>
      <c r="BJ2" s="2">
        <v>43678</v>
      </c>
      <c r="BK2" s="2">
        <v>43709</v>
      </c>
      <c r="BL2" s="2">
        <v>43739</v>
      </c>
      <c r="BM2" s="2">
        <v>43770</v>
      </c>
      <c r="BN2" s="2">
        <v>43800</v>
      </c>
      <c r="BO2" s="2">
        <v>43831</v>
      </c>
      <c r="BP2" s="2">
        <v>43862</v>
      </c>
      <c r="BQ2" s="2">
        <v>43891</v>
      </c>
      <c r="BR2" s="2">
        <v>43922</v>
      </c>
      <c r="BS2" s="2">
        <v>43952</v>
      </c>
      <c r="BT2" s="2">
        <v>43983</v>
      </c>
      <c r="BU2" s="2">
        <v>44013</v>
      </c>
      <c r="BV2" s="2">
        <v>44044</v>
      </c>
      <c r="BW2" s="2">
        <v>44075</v>
      </c>
      <c r="BX2" s="2">
        <v>44105</v>
      </c>
      <c r="BY2" s="2">
        <v>44136</v>
      </c>
      <c r="BZ2" s="2">
        <v>44166</v>
      </c>
      <c r="CA2" s="2">
        <v>44197</v>
      </c>
      <c r="CB2" s="2">
        <v>44228</v>
      </c>
      <c r="CC2" s="2">
        <v>44256</v>
      </c>
      <c r="CD2" s="2">
        <v>44287</v>
      </c>
      <c r="CE2" s="2">
        <v>44317</v>
      </c>
      <c r="CF2" s="2">
        <v>44348</v>
      </c>
      <c r="CG2" s="2">
        <v>44378</v>
      </c>
      <c r="CH2" s="2">
        <v>44409</v>
      </c>
      <c r="CI2" s="2">
        <v>44440</v>
      </c>
    </row>
    <row r="3" spans="3:91" x14ac:dyDescent="0.25"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f>AQ3-'[1]Crude Oil '!$L$3*AQ3</f>
        <v>56243.979723451557</v>
      </c>
      <c r="AQ3" s="4">
        <v>57152</v>
      </c>
      <c r="AR3" s="4">
        <v>58526</v>
      </c>
      <c r="AS3" s="4">
        <v>58277</v>
      </c>
      <c r="AT3" s="4">
        <v>55909</v>
      </c>
      <c r="AU3" s="4">
        <v>55303</v>
      </c>
      <c r="AV3" s="4">
        <v>58424</v>
      </c>
      <c r="AW3" s="4">
        <v>56706</v>
      </c>
      <c r="AX3" s="4">
        <v>57565</v>
      </c>
      <c r="AY3" s="4">
        <v>61481</v>
      </c>
      <c r="AZ3" s="4">
        <v>61877</v>
      </c>
      <c r="BA3" s="4">
        <v>61367</v>
      </c>
      <c r="BB3" s="4">
        <v>49658</v>
      </c>
      <c r="BC3" s="4">
        <v>41296</v>
      </c>
      <c r="BD3" s="4">
        <v>39412</v>
      </c>
      <c r="BE3" s="4">
        <v>42670</v>
      </c>
      <c r="BF3" s="4">
        <v>42621</v>
      </c>
      <c r="BG3" s="4">
        <v>43930</v>
      </c>
      <c r="BH3" s="4">
        <v>44300</v>
      </c>
      <c r="BI3" s="4">
        <v>44000</v>
      </c>
      <c r="BJ3" s="4">
        <v>46900</v>
      </c>
      <c r="BK3" s="4">
        <v>48100</v>
      </c>
      <c r="BL3" s="4">
        <v>52100</v>
      </c>
      <c r="BM3" s="4">
        <v>48600</v>
      </c>
      <c r="BN3" s="4">
        <v>47000</v>
      </c>
      <c r="BO3" s="4">
        <v>52400</v>
      </c>
      <c r="BP3" s="4">
        <v>52900</v>
      </c>
      <c r="BQ3" s="4">
        <v>48400</v>
      </c>
      <c r="BR3" s="5">
        <v>37400</v>
      </c>
      <c r="BS3" s="5">
        <v>24900</v>
      </c>
      <c r="BT3" s="5">
        <v>30300</v>
      </c>
      <c r="BU3" s="5">
        <v>33900</v>
      </c>
      <c r="BV3" s="5">
        <v>33100</v>
      </c>
      <c r="BW3" s="5">
        <v>34400</v>
      </c>
      <c r="BX3" s="5">
        <v>32600</v>
      </c>
      <c r="BY3" s="5">
        <v>32500</v>
      </c>
      <c r="BZ3" s="5">
        <v>40800</v>
      </c>
      <c r="CA3" s="5">
        <v>47900</v>
      </c>
      <c r="CB3" s="5">
        <v>48900</v>
      </c>
      <c r="CC3" s="5">
        <v>57200</v>
      </c>
      <c r="CD3" s="5">
        <v>62200</v>
      </c>
      <c r="CE3" s="5">
        <v>70100</v>
      </c>
      <c r="CF3" s="5">
        <v>75100</v>
      </c>
      <c r="CG3" s="5">
        <v>71430</v>
      </c>
      <c r="CH3" s="5">
        <v>78990</v>
      </c>
      <c r="CI3" s="5">
        <v>72940</v>
      </c>
      <c r="CL3" s="6"/>
      <c r="CM3" s="6"/>
    </row>
    <row r="4" spans="3:91" x14ac:dyDescent="0.25"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69058</v>
      </c>
      <c r="AR4" s="4">
        <v>79391</v>
      </c>
      <c r="AS4" s="4">
        <v>87624</v>
      </c>
      <c r="AT4" s="4">
        <v>91678</v>
      </c>
      <c r="AU4" s="4">
        <v>90255</v>
      </c>
      <c r="AV4" s="4">
        <v>110428</v>
      </c>
      <c r="AW4" s="4">
        <v>113142</v>
      </c>
      <c r="AX4" s="4">
        <v>109389</v>
      </c>
      <c r="AY4" s="4">
        <v>117818</v>
      </c>
      <c r="AZ4" s="4">
        <v>104990</v>
      </c>
      <c r="BA4" s="4">
        <v>79612</v>
      </c>
      <c r="BB4" s="4">
        <v>76089</v>
      </c>
      <c r="BC4" s="4">
        <v>79660</v>
      </c>
      <c r="BD4" s="4">
        <v>80367</v>
      </c>
      <c r="BE4" s="4">
        <v>75404</v>
      </c>
      <c r="BF4" s="4">
        <v>71634</v>
      </c>
      <c r="BG4" s="4">
        <v>63615</v>
      </c>
      <c r="BH4" s="4">
        <v>66900</v>
      </c>
      <c r="BI4" s="4">
        <v>74300</v>
      </c>
      <c r="BJ4" s="4">
        <v>76800</v>
      </c>
      <c r="BK4" s="4">
        <v>85000</v>
      </c>
      <c r="BL4" s="4">
        <v>87600</v>
      </c>
      <c r="BM4" s="4">
        <v>81700</v>
      </c>
      <c r="BN4" s="4">
        <v>62200</v>
      </c>
      <c r="BO4" s="4">
        <v>63400</v>
      </c>
      <c r="BP4" s="4">
        <v>65100</v>
      </c>
      <c r="BQ4" s="4">
        <v>56000</v>
      </c>
      <c r="BR4" s="5">
        <v>50100</v>
      </c>
      <c r="BS4" s="5">
        <v>28400</v>
      </c>
      <c r="BT4" s="5">
        <v>21600</v>
      </c>
      <c r="BU4" s="5">
        <v>22700</v>
      </c>
      <c r="BV4" s="5">
        <v>28600</v>
      </c>
      <c r="BW4" s="5">
        <v>40200</v>
      </c>
      <c r="BX4" s="5">
        <v>50700</v>
      </c>
      <c r="BY4" s="5">
        <v>66900</v>
      </c>
      <c r="BZ4" s="5">
        <v>94800</v>
      </c>
      <c r="CA4" s="5">
        <v>86100</v>
      </c>
      <c r="CB4" s="5">
        <v>58900</v>
      </c>
      <c r="CC4" s="5">
        <v>57400</v>
      </c>
      <c r="CD4" s="5">
        <v>80900</v>
      </c>
      <c r="CE4" s="5">
        <v>72100</v>
      </c>
      <c r="CF4" s="5">
        <v>73600</v>
      </c>
      <c r="CG4" s="5">
        <v>88040</v>
      </c>
      <c r="CH4" s="5">
        <v>107190</v>
      </c>
      <c r="CI4" s="5">
        <v>116560</v>
      </c>
      <c r="CM4" s="6"/>
    </row>
    <row r="5" spans="3:91" x14ac:dyDescent="0.25"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>
        <v>40278</v>
      </c>
      <c r="AR5" s="4">
        <v>40825</v>
      </c>
      <c r="AS5" s="4">
        <v>39651</v>
      </c>
      <c r="AT5" s="4">
        <v>40745</v>
      </c>
      <c r="AU5" s="4">
        <v>43210</v>
      </c>
      <c r="AV5" s="4">
        <v>49220</v>
      </c>
      <c r="AW5" s="4">
        <v>47166</v>
      </c>
      <c r="AX5" s="4">
        <v>48765</v>
      </c>
      <c r="AY5" s="4">
        <v>49461</v>
      </c>
      <c r="AZ5" s="4">
        <v>53775</v>
      </c>
      <c r="BA5" s="4">
        <v>54370</v>
      </c>
      <c r="BB5" s="4">
        <v>41640</v>
      </c>
      <c r="BC5" s="4">
        <v>37117</v>
      </c>
      <c r="BD5" s="4">
        <v>37203</v>
      </c>
      <c r="BE5" s="4">
        <v>40633</v>
      </c>
      <c r="BF5" s="4">
        <v>41946</v>
      </c>
      <c r="BG5" s="4">
        <v>44260</v>
      </c>
      <c r="BH5" s="4">
        <v>46500</v>
      </c>
      <c r="BI5" s="4">
        <v>40900</v>
      </c>
      <c r="BJ5" s="4">
        <v>43100</v>
      </c>
      <c r="BK5" s="4">
        <v>41200</v>
      </c>
      <c r="BL5" s="4">
        <v>43200</v>
      </c>
      <c r="BM5" s="4">
        <v>43200</v>
      </c>
      <c r="BN5" s="4">
        <v>45400</v>
      </c>
      <c r="BO5" s="4">
        <v>48300</v>
      </c>
      <c r="BP5" s="4">
        <v>47500</v>
      </c>
      <c r="BQ5" s="4">
        <v>43200</v>
      </c>
      <c r="BR5" s="5">
        <v>30300</v>
      </c>
      <c r="BS5" s="5">
        <v>20000</v>
      </c>
      <c r="BT5" s="5">
        <v>25600</v>
      </c>
      <c r="BU5" s="5">
        <v>36800</v>
      </c>
      <c r="BV5" s="5">
        <v>39400</v>
      </c>
      <c r="BW5" s="5">
        <v>39300</v>
      </c>
      <c r="BX5" s="5">
        <v>38800</v>
      </c>
      <c r="BY5" s="5">
        <v>38500</v>
      </c>
      <c r="BZ5" s="5">
        <v>34300</v>
      </c>
      <c r="CA5" s="5">
        <v>37200</v>
      </c>
      <c r="CB5" s="5">
        <v>42600</v>
      </c>
      <c r="CC5" s="5">
        <v>46400</v>
      </c>
      <c r="CD5" s="5">
        <v>47800</v>
      </c>
      <c r="CE5" s="5">
        <v>47000</v>
      </c>
      <c r="CF5" s="5">
        <v>49100</v>
      </c>
      <c r="CG5" s="5">
        <v>52210</v>
      </c>
      <c r="CH5" s="5">
        <v>56230</v>
      </c>
      <c r="CI5" s="5">
        <v>53120</v>
      </c>
      <c r="CM5" s="6"/>
    </row>
    <row r="6" spans="3:91" x14ac:dyDescent="0.25">
      <c r="C6" s="4" t="s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>
        <v>22284</v>
      </c>
      <c r="AR6" s="4">
        <v>23133</v>
      </c>
      <c r="AS6" s="4">
        <v>21818</v>
      </c>
      <c r="AT6" s="4">
        <v>22281</v>
      </c>
      <c r="AU6" s="4">
        <v>24177</v>
      </c>
      <c r="AV6" s="4">
        <v>28071</v>
      </c>
      <c r="AW6" s="4">
        <v>28045</v>
      </c>
      <c r="AX6" s="4">
        <v>29524</v>
      </c>
      <c r="AY6" s="4">
        <v>28439</v>
      </c>
      <c r="AZ6" s="4">
        <v>30668</v>
      </c>
      <c r="BA6" s="4">
        <v>33226</v>
      </c>
      <c r="BB6" s="4">
        <v>28437</v>
      </c>
      <c r="BC6" s="4">
        <v>23915</v>
      </c>
      <c r="BD6" s="4">
        <v>25268</v>
      </c>
      <c r="BE6" s="4">
        <v>28957</v>
      </c>
      <c r="BF6" s="4">
        <v>29150</v>
      </c>
      <c r="BG6" s="4">
        <v>30044</v>
      </c>
      <c r="BH6" s="4">
        <v>28400</v>
      </c>
      <c r="BI6" s="4">
        <v>25400</v>
      </c>
      <c r="BJ6" s="4">
        <v>26700</v>
      </c>
      <c r="BK6" s="4">
        <v>22400</v>
      </c>
      <c r="BL6" s="4">
        <v>24500</v>
      </c>
      <c r="BM6" s="4">
        <v>21200</v>
      </c>
      <c r="BN6" s="4">
        <v>18600</v>
      </c>
      <c r="BO6" s="4">
        <v>21400</v>
      </c>
      <c r="BP6" s="4">
        <v>22400</v>
      </c>
      <c r="BQ6" s="4">
        <v>23100</v>
      </c>
      <c r="BR6" s="5">
        <v>14400</v>
      </c>
      <c r="BS6" s="5">
        <v>10800</v>
      </c>
      <c r="BT6" s="5">
        <v>14100</v>
      </c>
      <c r="BU6" s="5">
        <v>18300</v>
      </c>
      <c r="BV6" s="5">
        <v>20100</v>
      </c>
      <c r="BW6" s="5">
        <v>21300</v>
      </c>
      <c r="BX6" s="5">
        <v>20000</v>
      </c>
      <c r="BY6" s="5">
        <v>20600</v>
      </c>
      <c r="BZ6" s="5">
        <v>21500</v>
      </c>
      <c r="CA6" s="5">
        <v>23400</v>
      </c>
      <c r="CB6" s="5">
        <v>24700</v>
      </c>
      <c r="CC6" s="5">
        <v>27200</v>
      </c>
      <c r="CD6" s="5">
        <v>28300</v>
      </c>
      <c r="CE6" s="5">
        <v>29000</v>
      </c>
      <c r="CF6" s="5">
        <v>29700</v>
      </c>
      <c r="CG6" s="5">
        <v>31350</v>
      </c>
      <c r="CH6" s="5">
        <v>30470</v>
      </c>
      <c r="CI6" s="5">
        <v>31250</v>
      </c>
      <c r="CM6" s="6"/>
    </row>
    <row r="7" spans="3:91" x14ac:dyDescent="0.25"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>
        <v>35090</v>
      </c>
      <c r="AR7" s="4">
        <v>35648</v>
      </c>
      <c r="AS7" s="4">
        <v>34823</v>
      </c>
      <c r="AT7" s="4">
        <v>35869</v>
      </c>
      <c r="AU7" s="4">
        <v>38900</v>
      </c>
      <c r="AV7" s="4">
        <v>48637</v>
      </c>
      <c r="AW7" s="4">
        <v>46484</v>
      </c>
      <c r="AX7" s="4">
        <v>48182</v>
      </c>
      <c r="AY7" s="4">
        <v>48880</v>
      </c>
      <c r="AZ7" s="4">
        <v>53437</v>
      </c>
      <c r="BA7" s="4">
        <v>53976</v>
      </c>
      <c r="BB7" s="4">
        <v>40000</v>
      </c>
      <c r="BC7" s="4">
        <v>35076</v>
      </c>
      <c r="BD7" s="4">
        <v>35172</v>
      </c>
      <c r="BE7" s="4">
        <v>38937</v>
      </c>
      <c r="BF7" s="4">
        <v>40545</v>
      </c>
      <c r="BG7" s="4">
        <v>43117</v>
      </c>
      <c r="BH7" s="4">
        <v>41200</v>
      </c>
      <c r="BI7" s="4">
        <v>35000</v>
      </c>
      <c r="BJ7" s="4">
        <v>37500</v>
      </c>
      <c r="BK7" s="4">
        <v>35100</v>
      </c>
      <c r="BL7" s="4">
        <v>37300</v>
      </c>
      <c r="BM7" s="4">
        <v>37300</v>
      </c>
      <c r="BN7" s="4">
        <v>39700</v>
      </c>
      <c r="BO7" s="4">
        <v>41700</v>
      </c>
      <c r="BP7" s="4">
        <v>40900</v>
      </c>
      <c r="BQ7" s="4">
        <v>38000</v>
      </c>
      <c r="BR7" s="5">
        <v>25000</v>
      </c>
      <c r="BS7" s="5">
        <v>19100</v>
      </c>
      <c r="BT7" s="5">
        <v>25000</v>
      </c>
      <c r="BU7" s="5">
        <v>31800</v>
      </c>
      <c r="BV7" s="5">
        <v>33800</v>
      </c>
      <c r="BW7" s="5">
        <v>35100</v>
      </c>
      <c r="BX7" s="5">
        <v>36000</v>
      </c>
      <c r="BY7" s="5">
        <v>35700</v>
      </c>
      <c r="BZ7" s="5">
        <v>35700</v>
      </c>
      <c r="CA7" s="5">
        <v>39300</v>
      </c>
      <c r="CB7" s="5">
        <v>42500</v>
      </c>
      <c r="CC7" s="5">
        <v>46600</v>
      </c>
      <c r="CD7" s="5">
        <v>48300</v>
      </c>
      <c r="CE7" s="5">
        <v>44700</v>
      </c>
      <c r="CF7" s="5">
        <v>47100</v>
      </c>
      <c r="CG7" s="5">
        <v>50610</v>
      </c>
      <c r="CH7" s="5">
        <v>50620</v>
      </c>
      <c r="CI7" s="5">
        <v>44350</v>
      </c>
      <c r="CM7" s="6"/>
    </row>
    <row r="8" spans="3:91" x14ac:dyDescent="0.25"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7">
        <v>21900</v>
      </c>
      <c r="BS8" s="7">
        <v>17400</v>
      </c>
      <c r="BT8" s="7">
        <v>32300</v>
      </c>
      <c r="BU8" s="7">
        <v>31500</v>
      </c>
      <c r="BV8" s="7">
        <v>31000</v>
      </c>
      <c r="BW8" s="7">
        <v>30000</v>
      </c>
      <c r="BX8" s="7">
        <v>27000</v>
      </c>
      <c r="BY8" s="7">
        <v>31000</v>
      </c>
      <c r="BZ8" s="7">
        <v>32000</v>
      </c>
      <c r="CM8" s="6"/>
    </row>
    <row r="9" spans="3:91" x14ac:dyDescent="0.25"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10"/>
      <c r="BS9" s="11"/>
      <c r="BT9" s="11"/>
      <c r="BU9" s="11"/>
      <c r="BV9" s="11"/>
      <c r="BW9" s="11"/>
      <c r="BX9" s="11"/>
      <c r="BY9" s="11"/>
      <c r="BZ9" s="11"/>
      <c r="CM9" s="6"/>
    </row>
    <row r="10" spans="3:91" ht="45" x14ac:dyDescent="0.25">
      <c r="C10" s="4" t="s">
        <v>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12">
        <v>43101</v>
      </c>
      <c r="AR10" s="12">
        <v>43132</v>
      </c>
      <c r="AS10" s="12">
        <v>43160</v>
      </c>
      <c r="AT10" s="12">
        <v>43191</v>
      </c>
      <c r="AU10" s="12">
        <v>43221</v>
      </c>
      <c r="AV10" s="12">
        <v>43252</v>
      </c>
      <c r="AW10" s="12">
        <v>43282</v>
      </c>
      <c r="AX10" s="12">
        <v>43313</v>
      </c>
      <c r="AY10" s="12">
        <v>43344</v>
      </c>
      <c r="AZ10" s="12">
        <v>43374</v>
      </c>
      <c r="BA10" s="12">
        <v>43405</v>
      </c>
      <c r="BB10" s="12">
        <v>43435</v>
      </c>
      <c r="BC10" s="12">
        <v>43466</v>
      </c>
      <c r="BD10" s="12">
        <v>43497</v>
      </c>
      <c r="BE10" s="12">
        <v>43525</v>
      </c>
      <c r="BF10" s="12">
        <v>43556</v>
      </c>
      <c r="BG10" s="12">
        <v>43586</v>
      </c>
      <c r="BH10" s="12">
        <v>43617</v>
      </c>
      <c r="BI10" s="12">
        <v>43647</v>
      </c>
      <c r="BJ10" s="12">
        <v>43678</v>
      </c>
      <c r="BK10" s="12">
        <v>43709</v>
      </c>
      <c r="BL10" s="12">
        <v>43739</v>
      </c>
      <c r="BM10" s="12">
        <v>43770</v>
      </c>
      <c r="BN10" s="12">
        <v>43800</v>
      </c>
      <c r="BO10" s="12">
        <v>43831</v>
      </c>
      <c r="BP10" s="12">
        <v>43862</v>
      </c>
      <c r="BQ10" s="12">
        <v>43891</v>
      </c>
      <c r="BR10" s="12">
        <v>43922</v>
      </c>
      <c r="BS10" s="12">
        <v>43952</v>
      </c>
      <c r="BT10" s="12">
        <v>43983</v>
      </c>
      <c r="BU10" s="12">
        <v>44013</v>
      </c>
      <c r="BV10" s="12">
        <v>44044</v>
      </c>
      <c r="BW10" s="12">
        <v>44075</v>
      </c>
      <c r="BX10" s="12">
        <v>44105</v>
      </c>
      <c r="BY10" s="12">
        <v>44136</v>
      </c>
      <c r="BZ10" s="12">
        <v>44166</v>
      </c>
      <c r="CA10" s="12">
        <v>44197</v>
      </c>
      <c r="CB10" s="12">
        <v>44228</v>
      </c>
      <c r="CC10" s="12">
        <v>44256</v>
      </c>
      <c r="CD10" s="12">
        <v>44287</v>
      </c>
      <c r="CE10" s="12">
        <v>44317</v>
      </c>
      <c r="CF10" s="12">
        <v>44348</v>
      </c>
      <c r="CG10" s="12">
        <v>44378</v>
      </c>
      <c r="CH10" s="12">
        <v>44409</v>
      </c>
      <c r="CI10" s="12">
        <v>44440</v>
      </c>
      <c r="CM10" s="6"/>
    </row>
    <row r="11" spans="3:91" x14ac:dyDescent="0.25">
      <c r="C11" s="13" t="s">
        <v>10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14">
        <v>23525.93</v>
      </c>
      <c r="AR11" s="14">
        <v>28545</v>
      </c>
      <c r="AS11" s="14">
        <v>38874.800000000003</v>
      </c>
      <c r="AT11" s="14">
        <v>16285.68</v>
      </c>
      <c r="AU11" s="14">
        <v>20395.14</v>
      </c>
      <c r="AV11" s="14">
        <v>43208.38</v>
      </c>
      <c r="AW11" s="14">
        <v>44409.9</v>
      </c>
      <c r="AX11" s="14">
        <v>42545.9</v>
      </c>
      <c r="AY11" s="14">
        <v>47261.48</v>
      </c>
      <c r="AZ11" s="14">
        <v>39072.364999999998</v>
      </c>
      <c r="BA11" s="14">
        <v>32280.661</v>
      </c>
      <c r="BB11" s="14">
        <v>45854.82</v>
      </c>
      <c r="BC11" s="14">
        <v>45239.063999999998</v>
      </c>
      <c r="BD11" s="14">
        <v>45106.99</v>
      </c>
      <c r="BE11" s="14">
        <v>52441.29</v>
      </c>
      <c r="BF11" s="14">
        <v>56569.88</v>
      </c>
      <c r="BG11" s="14">
        <v>53440.942000000003</v>
      </c>
      <c r="BH11" s="14">
        <v>53526.178999999996</v>
      </c>
      <c r="BI11" s="14">
        <v>54475</v>
      </c>
      <c r="BJ11" s="14">
        <v>42102</v>
      </c>
      <c r="BK11" s="14">
        <v>42870</v>
      </c>
      <c r="BL11" s="14">
        <v>45396</v>
      </c>
      <c r="BM11" s="14">
        <v>46793</v>
      </c>
      <c r="BN11" s="14">
        <v>54388</v>
      </c>
      <c r="BO11" s="14">
        <v>48060</v>
      </c>
      <c r="BP11" s="14">
        <v>49587</v>
      </c>
      <c r="BQ11" s="14">
        <v>40624</v>
      </c>
      <c r="BR11" s="14">
        <v>19956</v>
      </c>
      <c r="BS11" s="14">
        <v>24065.138999999999</v>
      </c>
      <c r="BT11" s="14">
        <v>42358</v>
      </c>
      <c r="BU11" s="14">
        <v>50087</v>
      </c>
      <c r="BV11" s="14">
        <v>47948.29</v>
      </c>
      <c r="BW11" s="14">
        <v>44762.42</v>
      </c>
      <c r="BX11" s="14">
        <v>39579.769999999997</v>
      </c>
      <c r="BY11" s="14">
        <v>48482.49</v>
      </c>
      <c r="BZ11" s="14">
        <v>45232.368000000002</v>
      </c>
      <c r="CA11" s="14">
        <v>44290.69</v>
      </c>
      <c r="CB11" s="14">
        <v>43735.178</v>
      </c>
      <c r="CC11" s="14">
        <v>48151.229999999996</v>
      </c>
      <c r="CD11" s="14">
        <v>45518.543999999994</v>
      </c>
      <c r="CE11" s="14">
        <v>47129.62</v>
      </c>
      <c r="CF11" s="14">
        <v>45501.251000000004</v>
      </c>
      <c r="CG11" s="14">
        <v>41968.390999999996</v>
      </c>
      <c r="CH11" s="14">
        <v>45444.69</v>
      </c>
      <c r="CI11" s="14">
        <v>42818.97</v>
      </c>
      <c r="CM11" s="6"/>
    </row>
    <row r="12" spans="3:91" x14ac:dyDescent="0.25">
      <c r="C12" s="15" t="s">
        <v>11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14">
        <v>18367.57</v>
      </c>
      <c r="AR12" s="14">
        <v>13860.61</v>
      </c>
      <c r="AS12" s="14">
        <v>20763.759999999998</v>
      </c>
      <c r="AT12" s="14">
        <v>16230.2</v>
      </c>
      <c r="AU12" s="14">
        <v>16864.77</v>
      </c>
      <c r="AV12" s="14">
        <v>19236.62</v>
      </c>
      <c r="AW12" s="14">
        <v>19855.57</v>
      </c>
      <c r="AX12" s="14">
        <v>19351.97</v>
      </c>
      <c r="AY12" s="14">
        <v>17279.439999999999</v>
      </c>
      <c r="AZ12" s="14">
        <v>14949</v>
      </c>
      <c r="BA12" s="14">
        <v>15001.558000000001</v>
      </c>
      <c r="BB12" s="14">
        <v>13870.38</v>
      </c>
      <c r="BC12" s="14">
        <v>15068.453</v>
      </c>
      <c r="BD12" s="14">
        <v>16253.66</v>
      </c>
      <c r="BE12" s="14">
        <v>19710.8</v>
      </c>
      <c r="BF12" s="14">
        <v>19193.288</v>
      </c>
      <c r="BG12" s="14">
        <v>18458</v>
      </c>
      <c r="BH12" s="14">
        <v>19455.91</v>
      </c>
      <c r="BI12" s="14">
        <v>18190</v>
      </c>
      <c r="BJ12" s="14">
        <v>15509</v>
      </c>
      <c r="BK12" s="14">
        <v>17019</v>
      </c>
      <c r="BL12" s="14">
        <v>16747</v>
      </c>
      <c r="BM12" s="14">
        <v>17061</v>
      </c>
      <c r="BN12" s="14">
        <v>19643</v>
      </c>
      <c r="BO12" s="14">
        <v>15246</v>
      </c>
      <c r="BP12" s="14">
        <v>16469</v>
      </c>
      <c r="BQ12" s="14">
        <v>16045</v>
      </c>
      <c r="BR12" s="14">
        <v>7420</v>
      </c>
      <c r="BS12" s="14">
        <v>7935</v>
      </c>
      <c r="BT12" s="14">
        <v>13536</v>
      </c>
      <c r="BU12" s="14">
        <v>19162</v>
      </c>
      <c r="BV12" s="14">
        <v>18640.189999999999</v>
      </c>
      <c r="BW12" s="14">
        <v>17283.261999999999</v>
      </c>
      <c r="BX12" s="14">
        <v>16038.02</v>
      </c>
      <c r="BY12" s="14">
        <v>15930.655000000001</v>
      </c>
      <c r="BZ12" s="14">
        <v>8084.7250000000004</v>
      </c>
      <c r="CA12" s="14">
        <v>14349.45</v>
      </c>
      <c r="CB12" s="14">
        <v>13640.329999999998</v>
      </c>
      <c r="CC12" s="14">
        <v>19082.227999999999</v>
      </c>
      <c r="CD12" s="14">
        <v>17572.519999999997</v>
      </c>
      <c r="CE12" s="14">
        <v>12938.579999999998</v>
      </c>
      <c r="CF12" s="14">
        <v>18246.82</v>
      </c>
      <c r="CG12" s="14">
        <v>16723.643000000004</v>
      </c>
      <c r="CH12" s="14">
        <v>18214.75</v>
      </c>
      <c r="CI12" s="14">
        <v>18015.900000000001</v>
      </c>
      <c r="CM12" s="6"/>
    </row>
    <row r="13" spans="3:91" x14ac:dyDescent="0.25">
      <c r="C13" s="15" t="s">
        <v>12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14">
        <v>10395.65</v>
      </c>
      <c r="AR13" s="14">
        <v>7149.89</v>
      </c>
      <c r="AS13" s="14">
        <v>11145.19</v>
      </c>
      <c r="AT13" s="14">
        <v>7763.33</v>
      </c>
      <c r="AU13" s="14">
        <v>8489.0499999999993</v>
      </c>
      <c r="AV13" s="14">
        <v>10800.97</v>
      </c>
      <c r="AW13" s="14">
        <v>11699.65</v>
      </c>
      <c r="AX13" s="14">
        <v>10335.11</v>
      </c>
      <c r="AY13" s="14">
        <v>9914.52</v>
      </c>
      <c r="AZ13" s="14">
        <v>7980.12</v>
      </c>
      <c r="BA13" s="14">
        <v>6901.9</v>
      </c>
      <c r="BB13" s="14">
        <v>8782.73</v>
      </c>
      <c r="BC13" s="14">
        <v>9804.3739999999998</v>
      </c>
      <c r="BD13" s="14">
        <v>9965.2199999999993</v>
      </c>
      <c r="BE13" s="14">
        <v>11451.85</v>
      </c>
      <c r="BF13" s="14">
        <v>11282.893</v>
      </c>
      <c r="BG13" s="14">
        <v>9577</v>
      </c>
      <c r="BH13" s="14">
        <v>11655.96</v>
      </c>
      <c r="BI13" s="14">
        <v>11658</v>
      </c>
      <c r="BJ13" s="14">
        <v>9781</v>
      </c>
      <c r="BK13" s="14">
        <v>10719.91</v>
      </c>
      <c r="BL13" s="14">
        <v>10303</v>
      </c>
      <c r="BM13" s="14">
        <v>10979</v>
      </c>
      <c r="BN13" s="14">
        <v>12235</v>
      </c>
      <c r="BO13" s="14">
        <v>8260</v>
      </c>
      <c r="BP13" s="14">
        <v>8918</v>
      </c>
      <c r="BQ13" s="14">
        <v>9463</v>
      </c>
      <c r="BR13" s="14">
        <v>1085</v>
      </c>
      <c r="BS13" s="14">
        <v>1977</v>
      </c>
      <c r="BT13" s="14">
        <v>6975</v>
      </c>
      <c r="BU13" s="14">
        <v>11799</v>
      </c>
      <c r="BV13" s="14">
        <v>11043.08</v>
      </c>
      <c r="BW13" s="14">
        <v>11346.87</v>
      </c>
      <c r="BX13" s="14">
        <v>11421.22</v>
      </c>
      <c r="BY13" s="14">
        <v>9782.6039999999994</v>
      </c>
      <c r="BZ13" s="14">
        <v>4147.5529999999999</v>
      </c>
      <c r="CA13" s="14">
        <v>9419.93</v>
      </c>
      <c r="CB13" s="14">
        <v>6841.451</v>
      </c>
      <c r="CC13" s="14">
        <v>11985.442999999999</v>
      </c>
      <c r="CD13" s="14">
        <v>8750.902</v>
      </c>
      <c r="CE13" s="14">
        <v>8252.0600000000013</v>
      </c>
      <c r="CF13" s="14">
        <v>10883.52</v>
      </c>
      <c r="CG13" s="14">
        <v>11120.630000000001</v>
      </c>
      <c r="CH13" s="14">
        <v>9495.33</v>
      </c>
      <c r="CI13" s="14">
        <v>12022.88</v>
      </c>
      <c r="CM13" s="6"/>
    </row>
    <row r="14" spans="3:91" x14ac:dyDescent="0.25">
      <c r="C14" s="15" t="s">
        <v>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14">
        <v>65158</v>
      </c>
      <c r="AR14" s="14">
        <v>78287</v>
      </c>
      <c r="AS14" s="14">
        <v>71765</v>
      </c>
      <c r="AT14" s="14">
        <v>45011</v>
      </c>
      <c r="AU14" s="14">
        <v>74276.800000000003</v>
      </c>
      <c r="AV14" s="14">
        <v>67051</v>
      </c>
      <c r="AW14" s="14">
        <v>63581</v>
      </c>
      <c r="AX14" s="14">
        <v>83798.498000000007</v>
      </c>
      <c r="AY14" s="14">
        <v>67515.259999999995</v>
      </c>
      <c r="AZ14" s="14">
        <v>72203.460000000006</v>
      </c>
      <c r="BA14" s="14">
        <v>60431.343999999997</v>
      </c>
      <c r="BB14" s="14">
        <v>66799.551999999996</v>
      </c>
      <c r="BC14" s="14">
        <v>86332.34</v>
      </c>
      <c r="BD14" s="14">
        <v>79566.964000000007</v>
      </c>
      <c r="BE14" s="14">
        <v>102630.795</v>
      </c>
      <c r="BF14" s="14">
        <v>85984.406000000003</v>
      </c>
      <c r="BG14" s="14">
        <v>88111</v>
      </c>
      <c r="BH14" s="14">
        <v>86502.692999999999</v>
      </c>
      <c r="BI14" s="14">
        <v>113007</v>
      </c>
      <c r="BJ14" s="14">
        <v>83457</v>
      </c>
      <c r="BK14" s="14">
        <v>88572</v>
      </c>
      <c r="BL14" s="14">
        <v>68240</v>
      </c>
      <c r="BM14" s="14">
        <v>117140</v>
      </c>
      <c r="BN14" s="14">
        <v>128916</v>
      </c>
      <c r="BO14" s="14">
        <v>140248</v>
      </c>
      <c r="BP14" s="14">
        <v>111138</v>
      </c>
      <c r="BQ14" s="14">
        <v>106022</v>
      </c>
      <c r="BR14" s="14">
        <v>50931</v>
      </c>
      <c r="BS14" s="14">
        <v>84239</v>
      </c>
      <c r="BT14" s="14">
        <v>110478</v>
      </c>
      <c r="BU14" s="14">
        <v>132100</v>
      </c>
      <c r="BV14" s="14">
        <v>122243.48299999999</v>
      </c>
      <c r="BW14" s="14">
        <v>119222.27</v>
      </c>
      <c r="BX14" s="14">
        <v>142428.861</v>
      </c>
      <c r="BY14" s="14">
        <v>118705.94</v>
      </c>
      <c r="BZ14" s="14">
        <v>96474.813999999998</v>
      </c>
      <c r="CA14" s="14">
        <v>130783.25</v>
      </c>
      <c r="CB14" s="14">
        <v>119759.092</v>
      </c>
      <c r="CC14" s="14">
        <v>141030.43099999998</v>
      </c>
      <c r="CD14" s="14">
        <v>109834.647</v>
      </c>
      <c r="CE14" s="14">
        <v>82181.577000000005</v>
      </c>
      <c r="CF14" s="14">
        <v>112421.04699999999</v>
      </c>
      <c r="CG14" s="14">
        <v>87199.964999999997</v>
      </c>
      <c r="CH14" s="14">
        <v>118859.33</v>
      </c>
      <c r="CI14" s="14">
        <v>137352.23499999999</v>
      </c>
      <c r="CM14" s="6"/>
    </row>
    <row r="15" spans="3:91" x14ac:dyDescent="0.25">
      <c r="C15" s="4" t="s">
        <v>13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14">
        <v>49945.58</v>
      </c>
      <c r="AR15" s="14">
        <v>52637.67</v>
      </c>
      <c r="AS15" s="14">
        <v>65919.247000000003</v>
      </c>
      <c r="AT15" s="14">
        <v>34622.629999999997</v>
      </c>
      <c r="AU15" s="14">
        <v>48015.74</v>
      </c>
      <c r="AV15" s="14">
        <v>67053.240000000005</v>
      </c>
      <c r="AW15" s="14">
        <v>65779.199999999997</v>
      </c>
      <c r="AX15" s="14">
        <v>74044.19</v>
      </c>
      <c r="AY15" s="14">
        <v>70742.36</v>
      </c>
      <c r="AZ15" s="14">
        <v>63107.13</v>
      </c>
      <c r="BA15" s="14">
        <v>54091.8</v>
      </c>
      <c r="BB15" s="14">
        <v>62989.86</v>
      </c>
      <c r="BC15" s="14">
        <v>72073.342000000004</v>
      </c>
      <c r="BD15" s="14">
        <v>72902.240000000005</v>
      </c>
      <c r="BE15" s="14">
        <v>88796.94</v>
      </c>
      <c r="BF15" s="14">
        <v>85756.76</v>
      </c>
      <c r="BG15" s="14">
        <v>84081</v>
      </c>
      <c r="BH15" s="14">
        <v>85182</v>
      </c>
      <c r="BI15" s="14">
        <v>92854</v>
      </c>
      <c r="BJ15" s="14">
        <v>66915</v>
      </c>
      <c r="BK15" s="14">
        <v>74976</v>
      </c>
      <c r="BL15" s="14">
        <v>70163</v>
      </c>
      <c r="BM15" s="14">
        <v>86680</v>
      </c>
      <c r="BN15" s="14">
        <v>98609.9</v>
      </c>
      <c r="BO15" s="14">
        <v>95426.14</v>
      </c>
      <c r="BP15" s="14">
        <v>87937</v>
      </c>
      <c r="BQ15" s="14">
        <v>78875</v>
      </c>
      <c r="BR15" s="14">
        <v>34969</v>
      </c>
      <c r="BS15" s="14">
        <v>51949</v>
      </c>
      <c r="BT15" s="14">
        <v>79130</v>
      </c>
      <c r="BU15" s="14">
        <v>96432</v>
      </c>
      <c r="BV15" s="14">
        <v>92929.02</v>
      </c>
      <c r="BW15" s="14">
        <v>88036.82</v>
      </c>
      <c r="BX15" s="14">
        <v>91118.51</v>
      </c>
      <c r="BY15" s="14">
        <v>90135.27</v>
      </c>
      <c r="BZ15" s="14">
        <v>73083.929999999993</v>
      </c>
      <c r="CA15" s="14">
        <v>90574.5</v>
      </c>
      <c r="CB15" s="14">
        <v>84312.5</v>
      </c>
      <c r="CC15" s="14">
        <v>101478.07</v>
      </c>
      <c r="CD15" s="14">
        <v>86143.58</v>
      </c>
      <c r="CE15" s="14">
        <v>74580.561810412168</v>
      </c>
      <c r="CF15" s="14">
        <v>88314.981495050743</v>
      </c>
      <c r="CG15" s="14">
        <v>75907.87</v>
      </c>
      <c r="CH15" s="14">
        <v>89508.39</v>
      </c>
      <c r="CI15" s="14">
        <v>94324.09</v>
      </c>
      <c r="CL15" s="6"/>
      <c r="CM15" s="6"/>
    </row>
    <row r="16" spans="3:91" x14ac:dyDescent="0.25">
      <c r="C16" s="4" t="s">
        <v>14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14">
        <v>22030</v>
      </c>
      <c r="AR16" s="14">
        <v>21936.330999999998</v>
      </c>
      <c r="AS16" s="14">
        <v>23416.42</v>
      </c>
      <c r="AT16" s="14">
        <v>16977.759999999998</v>
      </c>
      <c r="AU16" s="14">
        <v>21718.51</v>
      </c>
      <c r="AV16" s="14">
        <v>22324.95</v>
      </c>
      <c r="AW16" s="14">
        <v>21364.45</v>
      </c>
      <c r="AX16" s="14">
        <v>25382.14</v>
      </c>
      <c r="AY16" s="14">
        <v>21445</v>
      </c>
      <c r="AZ16" s="14">
        <v>21636.89</v>
      </c>
      <c r="BA16" s="14">
        <v>19075.793000000001</v>
      </c>
      <c r="BB16" s="14">
        <v>19312.111000000001</v>
      </c>
      <c r="BC16" s="14">
        <v>25051.735000000001</v>
      </c>
      <c r="BD16" s="14">
        <v>24768.079000000002</v>
      </c>
      <c r="BE16" s="14">
        <v>29516.187000000002</v>
      </c>
      <c r="BF16" s="14">
        <v>26614.23</v>
      </c>
      <c r="BG16" s="14">
        <v>25667</v>
      </c>
      <c r="BH16" s="14">
        <v>26694</v>
      </c>
      <c r="BI16" s="14">
        <v>32013</v>
      </c>
      <c r="BJ16" s="14">
        <v>22985</v>
      </c>
      <c r="BK16" s="14">
        <v>27249</v>
      </c>
      <c r="BL16" s="14">
        <v>22097</v>
      </c>
      <c r="BM16" s="14">
        <v>31429</v>
      </c>
      <c r="BN16" s="14">
        <v>34826.088000000003</v>
      </c>
      <c r="BO16" s="14">
        <v>34737</v>
      </c>
      <c r="BP16" s="14">
        <v>29810</v>
      </c>
      <c r="BQ16" s="14">
        <v>28810</v>
      </c>
      <c r="BR16" s="14">
        <v>13222</v>
      </c>
      <c r="BS16" s="14">
        <v>21880</v>
      </c>
      <c r="BT16" s="14">
        <v>28622</v>
      </c>
      <c r="BU16" s="14">
        <v>35924</v>
      </c>
      <c r="BV16" s="14">
        <v>34676.300000000003</v>
      </c>
      <c r="BW16" s="14">
        <v>31682.02</v>
      </c>
      <c r="BX16" s="14">
        <v>36641.25</v>
      </c>
      <c r="BY16" s="14">
        <v>31566.42</v>
      </c>
      <c r="BZ16" s="14">
        <v>23445.39</v>
      </c>
      <c r="CA16" s="14">
        <v>34923.97</v>
      </c>
      <c r="CB16" s="14">
        <v>31332.57</v>
      </c>
      <c r="CC16" s="14">
        <v>38430.959999999999</v>
      </c>
      <c r="CD16" s="14">
        <v>30936.880000000001</v>
      </c>
      <c r="CE16" s="14">
        <v>23936.43</v>
      </c>
      <c r="CF16" s="14">
        <v>32251.64</v>
      </c>
      <c r="CG16" s="14">
        <v>26003.07</v>
      </c>
      <c r="CH16" s="14">
        <v>32838.07</v>
      </c>
      <c r="CI16" s="14">
        <v>36896</v>
      </c>
      <c r="CM16" s="6"/>
    </row>
    <row r="17" spans="3:91" x14ac:dyDescent="0.25">
      <c r="C17" s="4" t="s">
        <v>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14">
        <v>5738.73</v>
      </c>
      <c r="AR17" s="14">
        <v>5546.23</v>
      </c>
      <c r="AS17" s="14">
        <v>5553.58</v>
      </c>
      <c r="AT17" s="14">
        <v>6388.57</v>
      </c>
      <c r="AU17" s="14">
        <v>5088.51</v>
      </c>
      <c r="AV17" s="14">
        <v>7207.11</v>
      </c>
      <c r="AW17" s="14">
        <v>4960.7700000000004</v>
      </c>
      <c r="AX17" s="14">
        <v>8255.3799999999992</v>
      </c>
      <c r="AY17" s="14">
        <v>5650.77</v>
      </c>
      <c r="AZ17" s="14">
        <v>4951.7299999999996</v>
      </c>
      <c r="BA17" s="14">
        <v>6463.37</v>
      </c>
      <c r="BB17" s="14">
        <v>5602.18</v>
      </c>
      <c r="BC17" s="14">
        <v>7519.01</v>
      </c>
      <c r="BD17" s="14">
        <v>7910.32</v>
      </c>
      <c r="BE17" s="14">
        <v>9453.0400000000009</v>
      </c>
      <c r="BF17" s="14">
        <v>7091.68</v>
      </c>
      <c r="BG17" s="14">
        <v>8146</v>
      </c>
      <c r="BH17" s="14">
        <v>8319</v>
      </c>
      <c r="BI17" s="14">
        <v>10924</v>
      </c>
      <c r="BJ17" s="14">
        <v>5906</v>
      </c>
      <c r="BK17" s="14">
        <v>10349</v>
      </c>
      <c r="BL17" s="14">
        <v>6062</v>
      </c>
      <c r="BM17" s="14">
        <v>10097</v>
      </c>
      <c r="BN17" s="14">
        <v>11747.16</v>
      </c>
      <c r="BO17" s="14">
        <v>13722.14</v>
      </c>
      <c r="BP17" s="14">
        <v>10402</v>
      </c>
      <c r="BQ17" s="14">
        <v>9781</v>
      </c>
      <c r="BR17" s="14">
        <v>3128</v>
      </c>
      <c r="BS17" s="14">
        <v>8235.06</v>
      </c>
      <c r="BT17" s="14">
        <v>9599.3700000000008</v>
      </c>
      <c r="BU17" s="14">
        <v>11350.844999999999</v>
      </c>
      <c r="BV17" s="14">
        <v>13091.927</v>
      </c>
      <c r="BW17" s="14">
        <v>10432.85</v>
      </c>
      <c r="BX17" s="14">
        <v>13142.431</v>
      </c>
      <c r="BY17" s="14">
        <v>12844.56</v>
      </c>
      <c r="BZ17" s="14">
        <v>8019.9989999999998</v>
      </c>
      <c r="CA17" s="14">
        <v>12525.48</v>
      </c>
      <c r="CB17" s="14">
        <v>10450.965</v>
      </c>
      <c r="CC17" s="14">
        <v>12772.37</v>
      </c>
      <c r="CD17" s="14">
        <v>10311.493</v>
      </c>
      <c r="CE17" s="14">
        <v>7345.4679999999998</v>
      </c>
      <c r="CF17" s="14">
        <v>10375.859999999999</v>
      </c>
      <c r="CG17" s="14">
        <v>8297.5470000000005</v>
      </c>
      <c r="CH17" s="14">
        <v>10690.93</v>
      </c>
      <c r="CI17" s="14">
        <v>12176.65</v>
      </c>
      <c r="CM17" s="6"/>
    </row>
    <row r="18" spans="3:91" x14ac:dyDescent="0.25">
      <c r="C18" s="4" t="s">
        <v>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14">
        <v>5035.09</v>
      </c>
      <c r="AR18" s="14">
        <v>5318.95</v>
      </c>
      <c r="AS18" s="14">
        <v>5868.35</v>
      </c>
      <c r="AT18" s="14">
        <v>3840.68</v>
      </c>
      <c r="AU18" s="14">
        <v>5402.43</v>
      </c>
      <c r="AV18" s="14">
        <v>5254.61</v>
      </c>
      <c r="AW18" s="14">
        <v>4959.13</v>
      </c>
      <c r="AX18" s="14">
        <v>6711.33</v>
      </c>
      <c r="AY18" s="14">
        <v>5427.42</v>
      </c>
      <c r="AZ18" s="14">
        <v>5758.21</v>
      </c>
      <c r="BA18" s="14">
        <v>4917.04</v>
      </c>
      <c r="BB18" s="14">
        <v>5195.62</v>
      </c>
      <c r="BC18" s="14">
        <v>6549.94</v>
      </c>
      <c r="BD18" s="14">
        <v>6626.56</v>
      </c>
      <c r="BE18" s="14">
        <v>8241.35</v>
      </c>
      <c r="BF18" s="14">
        <v>6997.62</v>
      </c>
      <c r="BG18" s="14">
        <v>7041</v>
      </c>
      <c r="BH18" s="14">
        <v>7021</v>
      </c>
      <c r="BI18" s="14">
        <v>8358</v>
      </c>
      <c r="BJ18" s="14">
        <v>6091.23</v>
      </c>
      <c r="BK18" s="14">
        <v>7441</v>
      </c>
      <c r="BL18" s="14">
        <v>5606</v>
      </c>
      <c r="BM18" s="14">
        <v>8771</v>
      </c>
      <c r="BN18" s="14">
        <v>9507.3799999999992</v>
      </c>
      <c r="BO18" s="14">
        <v>10231.67</v>
      </c>
      <c r="BP18" s="14">
        <v>7833</v>
      </c>
      <c r="BQ18" s="14">
        <v>8015</v>
      </c>
      <c r="BR18" s="14">
        <v>3453</v>
      </c>
      <c r="BS18" s="14">
        <v>6192.43</v>
      </c>
      <c r="BT18" s="14">
        <v>7316.27</v>
      </c>
      <c r="BU18" s="14">
        <v>9601.6319999999996</v>
      </c>
      <c r="BV18" s="14">
        <v>8942.84</v>
      </c>
      <c r="BW18" s="14">
        <v>8863.77</v>
      </c>
      <c r="BX18" s="14">
        <v>9913.7080000000005</v>
      </c>
      <c r="BY18" s="14">
        <v>8774.1029999999992</v>
      </c>
      <c r="BZ18" s="14">
        <v>6341.2259999999997</v>
      </c>
      <c r="CA18" s="14">
        <v>9528.61</v>
      </c>
      <c r="CB18" s="14">
        <v>8494.66</v>
      </c>
      <c r="CC18" s="14">
        <v>10493.012000000002</v>
      </c>
      <c r="CD18" s="14">
        <v>8309.4509999999991</v>
      </c>
      <c r="CE18" s="14">
        <v>6425.7750000000005</v>
      </c>
      <c r="CF18" s="14">
        <v>8139.817</v>
      </c>
      <c r="CG18" s="14">
        <v>6525.7</v>
      </c>
      <c r="CH18" s="14">
        <v>8576.91</v>
      </c>
      <c r="CI18" s="14">
        <v>9442.6</v>
      </c>
      <c r="CM18" s="6"/>
    </row>
    <row r="19" spans="3:91" x14ac:dyDescent="0.25">
      <c r="C19" s="4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14">
        <v>7003.26</v>
      </c>
      <c r="AR19" s="14">
        <v>7167.32</v>
      </c>
      <c r="AS19" s="14">
        <v>5434.38</v>
      </c>
      <c r="AT19" s="14">
        <v>7311.89</v>
      </c>
      <c r="AU19" s="14">
        <v>6381.84</v>
      </c>
      <c r="AV19" s="14">
        <v>6988.31</v>
      </c>
      <c r="AW19" s="14">
        <v>6327.63</v>
      </c>
      <c r="AX19" s="14">
        <v>8450.15</v>
      </c>
      <c r="AY19" s="14">
        <v>6385.12</v>
      </c>
      <c r="AZ19" s="14">
        <v>5925.4</v>
      </c>
      <c r="BA19" s="14">
        <v>7156.14</v>
      </c>
      <c r="BB19" s="14">
        <v>6727.19</v>
      </c>
      <c r="BC19" s="14">
        <v>9138.36</v>
      </c>
      <c r="BD19" s="14">
        <v>8492.11</v>
      </c>
      <c r="BE19" s="14">
        <v>9850.5400000000009</v>
      </c>
      <c r="BF19" s="14">
        <v>7936</v>
      </c>
      <c r="BG19" s="14">
        <v>8416</v>
      </c>
      <c r="BH19" s="14">
        <v>9125</v>
      </c>
      <c r="BI19" s="14">
        <v>11478</v>
      </c>
      <c r="BJ19" s="14">
        <v>7130</v>
      </c>
      <c r="BK19" s="14">
        <v>10779</v>
      </c>
      <c r="BL19" s="14">
        <v>6740</v>
      </c>
      <c r="BM19" s="14">
        <v>11310</v>
      </c>
      <c r="BN19" s="14">
        <v>12538.1</v>
      </c>
      <c r="BO19" s="14">
        <v>14581.54</v>
      </c>
      <c r="BP19" s="14">
        <v>9686</v>
      </c>
      <c r="BQ19" s="14">
        <v>9226</v>
      </c>
      <c r="BR19" s="14">
        <v>3834</v>
      </c>
      <c r="BS19" s="14">
        <v>8534.58</v>
      </c>
      <c r="BT19" s="14">
        <v>8996.82</v>
      </c>
      <c r="BU19" s="14">
        <v>10406.323</v>
      </c>
      <c r="BV19" s="14">
        <v>12070.55</v>
      </c>
      <c r="BW19" s="14">
        <v>12596.78</v>
      </c>
      <c r="BX19" s="14">
        <v>12632.834000000001</v>
      </c>
      <c r="BY19" s="14">
        <v>12131.97</v>
      </c>
      <c r="BZ19" s="14">
        <v>8170.634</v>
      </c>
      <c r="CA19" s="14">
        <v>11747.32</v>
      </c>
      <c r="CB19" s="14">
        <v>10296.02</v>
      </c>
      <c r="CC19" s="14">
        <v>11820.69</v>
      </c>
      <c r="CD19" s="14">
        <v>10496.224</v>
      </c>
      <c r="CE19" s="14">
        <v>8125.1449999999995</v>
      </c>
      <c r="CF19" s="14">
        <v>10128.516</v>
      </c>
      <c r="CG19" s="14">
        <v>7263.7079999999996</v>
      </c>
      <c r="CH19" s="14">
        <v>9459.25</v>
      </c>
      <c r="CI19" s="14">
        <v>11609.54</v>
      </c>
      <c r="CM19" s="6"/>
    </row>
    <row r="20" spans="3:91" x14ac:dyDescent="0.25">
      <c r="C20" s="4" t="s">
        <v>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14">
        <v>2288</v>
      </c>
      <c r="AR20" s="14">
        <v>2282</v>
      </c>
      <c r="AS20" s="14">
        <v>2420.8200000000002</v>
      </c>
      <c r="AT20" s="14">
        <v>1680</v>
      </c>
      <c r="AU20" s="14">
        <v>2487</v>
      </c>
      <c r="AV20" s="14">
        <v>2995.93</v>
      </c>
      <c r="AW20" s="14">
        <v>2652.07</v>
      </c>
      <c r="AX20" s="14">
        <v>3750.9</v>
      </c>
      <c r="AY20" s="14">
        <v>2821.94</v>
      </c>
      <c r="AZ20" s="14">
        <v>2783.7</v>
      </c>
      <c r="BA20" s="14">
        <v>2230.58</v>
      </c>
      <c r="BB20" s="14">
        <v>2831.89</v>
      </c>
      <c r="BC20" s="14">
        <v>3192.87</v>
      </c>
      <c r="BD20" s="14">
        <v>2790.34</v>
      </c>
      <c r="BE20" s="14">
        <v>3892.67</v>
      </c>
      <c r="BF20" s="14">
        <v>3005.33</v>
      </c>
      <c r="BG20" s="14">
        <v>3607</v>
      </c>
      <c r="BH20" s="14">
        <v>3567</v>
      </c>
      <c r="BI20" s="14">
        <v>4318</v>
      </c>
      <c r="BJ20" s="14">
        <v>3040</v>
      </c>
      <c r="BK20" s="14">
        <v>3121</v>
      </c>
      <c r="BL20" s="14">
        <v>2451</v>
      </c>
      <c r="BM20" s="14">
        <v>4111</v>
      </c>
      <c r="BN20" s="14">
        <v>4572</v>
      </c>
      <c r="BO20" s="14">
        <v>5091</v>
      </c>
      <c r="BP20" s="14">
        <v>3886</v>
      </c>
      <c r="BQ20" s="14">
        <v>4080</v>
      </c>
      <c r="BR20" s="14">
        <v>1803</v>
      </c>
      <c r="BS20" s="14">
        <v>2864.77</v>
      </c>
      <c r="BT20" s="14">
        <v>3627</v>
      </c>
      <c r="BU20" s="14">
        <v>4737</v>
      </c>
      <c r="BV20" s="14">
        <v>4625.93</v>
      </c>
      <c r="BW20" s="14">
        <v>5242.67</v>
      </c>
      <c r="BX20" s="14">
        <v>5385.41</v>
      </c>
      <c r="BY20" s="14">
        <v>4755.1000000000004</v>
      </c>
      <c r="BZ20" s="14">
        <v>3512.55</v>
      </c>
      <c r="CA20" s="14">
        <v>4747.9799999999996</v>
      </c>
      <c r="CB20" s="14">
        <v>4479.76</v>
      </c>
      <c r="CC20" s="14">
        <v>5413.0480000000007</v>
      </c>
      <c r="CD20" s="14">
        <v>3936.0899999999997</v>
      </c>
      <c r="CE20" s="14">
        <v>3079.6699999999996</v>
      </c>
      <c r="CF20" s="14">
        <v>3853.76</v>
      </c>
      <c r="CG20" s="14">
        <v>3747.31</v>
      </c>
      <c r="CH20" s="14">
        <v>4174.95</v>
      </c>
      <c r="CI20" s="14">
        <v>4934.9399999999996</v>
      </c>
      <c r="CL20" s="6"/>
      <c r="CM20" s="6"/>
    </row>
    <row r="21" spans="3:91" x14ac:dyDescent="0.25">
      <c r="C21" s="4" t="s">
        <v>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14">
        <v>3038.98</v>
      </c>
      <c r="AR21" s="14">
        <v>2796.45</v>
      </c>
      <c r="AS21" s="14">
        <v>2449.16</v>
      </c>
      <c r="AT21" s="14">
        <v>3740.97</v>
      </c>
      <c r="AU21" s="14">
        <v>2915</v>
      </c>
      <c r="AV21" s="14">
        <v>3313.31</v>
      </c>
      <c r="AW21" s="14">
        <v>2909.14</v>
      </c>
      <c r="AX21" s="14">
        <v>3347.57</v>
      </c>
      <c r="AY21" s="14">
        <v>2754.97</v>
      </c>
      <c r="AZ21" s="14">
        <v>2411.13</v>
      </c>
      <c r="BA21" s="14">
        <v>2954.2</v>
      </c>
      <c r="BB21" s="14">
        <v>2424</v>
      </c>
      <c r="BC21" s="14">
        <v>3406.96</v>
      </c>
      <c r="BD21" s="14">
        <v>3337.5</v>
      </c>
      <c r="BE21" s="14">
        <v>4029.99</v>
      </c>
      <c r="BF21" s="14">
        <v>3508</v>
      </c>
      <c r="BG21" s="14">
        <v>3465</v>
      </c>
      <c r="BH21" s="14">
        <v>3330</v>
      </c>
      <c r="BI21" s="14">
        <v>3846</v>
      </c>
      <c r="BJ21" s="14">
        <v>2811</v>
      </c>
      <c r="BK21" s="14">
        <v>4116</v>
      </c>
      <c r="BL21" s="14">
        <v>2590</v>
      </c>
      <c r="BM21" s="14">
        <v>3718</v>
      </c>
      <c r="BN21" s="14">
        <v>4782</v>
      </c>
      <c r="BO21" s="14">
        <v>4613</v>
      </c>
      <c r="BP21" s="14">
        <v>3371</v>
      </c>
      <c r="BQ21" s="14">
        <v>3548</v>
      </c>
      <c r="BR21" s="14">
        <v>1377</v>
      </c>
      <c r="BS21" s="14">
        <v>3163.48</v>
      </c>
      <c r="BT21" s="14">
        <v>3551.82</v>
      </c>
      <c r="BU21" s="14">
        <v>4656.0969999999998</v>
      </c>
      <c r="BV21" s="14">
        <v>4523.5879999999997</v>
      </c>
      <c r="BW21" s="14">
        <v>4271.93</v>
      </c>
      <c r="BX21" s="14">
        <v>5041.34</v>
      </c>
      <c r="BY21" s="14">
        <v>4371.9129999999996</v>
      </c>
      <c r="BZ21" s="14">
        <v>2556.2040000000002</v>
      </c>
      <c r="CA21" s="14">
        <v>3435.15</v>
      </c>
      <c r="CB21" s="14">
        <v>2901.2959999999998</v>
      </c>
      <c r="CC21" s="14">
        <v>3775.0142590775276</v>
      </c>
      <c r="CD21" s="14">
        <v>3725.9984215727795</v>
      </c>
      <c r="CE21" s="14">
        <v>2772.6679999999997</v>
      </c>
      <c r="CF21" s="14">
        <v>3491.4396294150079</v>
      </c>
      <c r="CG21" s="14">
        <v>2706.4340000000002</v>
      </c>
      <c r="CH21" s="14">
        <v>3359.25</v>
      </c>
      <c r="CI21" s="14">
        <v>3871.83</v>
      </c>
      <c r="CM21" s="6"/>
    </row>
    <row r="22" spans="3:91" x14ac:dyDescent="0.25"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1"/>
      <c r="BS22" s="11"/>
      <c r="BT22" s="11"/>
      <c r="BU22" s="11"/>
      <c r="BV22" s="11"/>
      <c r="BW22" s="11"/>
      <c r="BX22" s="11"/>
      <c r="BY22" s="11"/>
      <c r="BZ22" s="11"/>
      <c r="CM22" s="6"/>
    </row>
    <row r="23" spans="3:91" ht="21" x14ac:dyDescent="0.25">
      <c r="C23" s="32" t="s">
        <v>26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CM23" s="6"/>
    </row>
    <row r="24" spans="3:91" x14ac:dyDescent="0.25">
      <c r="C24" s="18" t="s">
        <v>15</v>
      </c>
      <c r="D24" s="31">
        <v>5.1243619844729071</v>
      </c>
      <c r="E24" s="31">
        <v>4.6395309954485349</v>
      </c>
      <c r="F24" s="31">
        <v>4.1929787577483371</v>
      </c>
      <c r="G24" s="31">
        <v>3.4624102045816163</v>
      </c>
      <c r="H24" s="31">
        <v>2.7947455037384907</v>
      </c>
      <c r="I24" s="31">
        <v>3.5434835853156978</v>
      </c>
      <c r="J24" s="31">
        <v>3.466526692736938</v>
      </c>
      <c r="K24" s="31">
        <v>3.7298544143930901</v>
      </c>
      <c r="L24" s="31">
        <v>4.0559530387049696</v>
      </c>
      <c r="M24" s="31">
        <v>3.9180380976670883</v>
      </c>
      <c r="N24" s="31">
        <v>3.6004761051893848</v>
      </c>
      <c r="O24" s="31">
        <v>3.1054649863631059</v>
      </c>
      <c r="P24" s="31">
        <v>3.0273591210402668</v>
      </c>
      <c r="Q24" s="31">
        <v>3.0653697053870665</v>
      </c>
      <c r="R24" s="31">
        <v>2.8138146735699161</v>
      </c>
      <c r="S24" s="31">
        <v>2.4246571939421941</v>
      </c>
      <c r="T24" s="31">
        <v>1.9987282119711434</v>
      </c>
      <c r="U24" s="31">
        <v>2.1895238863999396</v>
      </c>
      <c r="V24" s="31">
        <v>2.7136359221870494</v>
      </c>
      <c r="W24" s="31">
        <v>2.9982890688444224</v>
      </c>
      <c r="X24" s="31">
        <v>3.4406991031491865</v>
      </c>
      <c r="Y24" s="31">
        <v>3.5970517730936127</v>
      </c>
      <c r="Z24" s="31">
        <v>3.3513945524025086</v>
      </c>
      <c r="AA24" s="31">
        <v>3.4194263199651429</v>
      </c>
      <c r="AB24" s="31">
        <v>3.4268290182866341</v>
      </c>
      <c r="AC24" s="31">
        <v>3.83862402463041</v>
      </c>
      <c r="AD24" s="31">
        <v>3.497926029369792</v>
      </c>
      <c r="AE24" s="31">
        <v>4.2984658477429507</v>
      </c>
      <c r="AF24" s="31">
        <v>4.4106977698341252</v>
      </c>
      <c r="AG24" s="31">
        <v>4.4756805748025812</v>
      </c>
      <c r="AH24" s="31">
        <v>4.2143884885146718</v>
      </c>
      <c r="AI24" s="31">
        <v>4.2996862397463183</v>
      </c>
      <c r="AJ24" s="31">
        <v>4.1462740981160255</v>
      </c>
      <c r="AK24" s="31">
        <v>3.8427007396812103</v>
      </c>
      <c r="AL24" s="31">
        <v>3.9532470663721941</v>
      </c>
      <c r="AM24" s="31">
        <v>4.1966711165085115</v>
      </c>
      <c r="AN24" s="31">
        <v>4.5458924996965688</v>
      </c>
      <c r="AO24" s="31">
        <v>4.6776877371867158</v>
      </c>
      <c r="AP24" s="31">
        <v>5.1616684219188027</v>
      </c>
      <c r="AQ24" s="19">
        <v>5.2450000000000001</v>
      </c>
      <c r="AR24" s="19">
        <v>7.48</v>
      </c>
      <c r="AS24" s="20">
        <v>7.6002255138846202</v>
      </c>
      <c r="AT24" s="20">
        <v>6.65</v>
      </c>
      <c r="AU24" s="20">
        <v>6.77</v>
      </c>
      <c r="AV24" s="20">
        <v>6.83</v>
      </c>
      <c r="AW24" s="20">
        <v>8.23</v>
      </c>
      <c r="AX24" s="20">
        <v>8.2200000000000006</v>
      </c>
      <c r="AY24" s="20">
        <v>7.32</v>
      </c>
      <c r="AZ24" s="20">
        <v>8.18</v>
      </c>
      <c r="BA24" s="20">
        <v>7.53</v>
      </c>
      <c r="BB24" s="20">
        <v>7.13</v>
      </c>
      <c r="BC24" s="20">
        <v>6.42</v>
      </c>
      <c r="BD24" s="20">
        <v>7.18</v>
      </c>
      <c r="BE24" s="20">
        <v>6.07</v>
      </c>
      <c r="BF24" s="20">
        <v>4.8415999999999997</v>
      </c>
      <c r="BG24" s="20">
        <v>4.8899999999999997</v>
      </c>
      <c r="BH24" s="20">
        <v>5.4</v>
      </c>
      <c r="BI24" s="20">
        <v>5.84</v>
      </c>
      <c r="BJ24" s="20">
        <v>5.76</v>
      </c>
      <c r="BK24" s="20">
        <v>5.46</v>
      </c>
      <c r="BL24" s="20">
        <v>6.36</v>
      </c>
      <c r="BM24" s="20">
        <v>6.17</v>
      </c>
      <c r="BN24" s="20">
        <v>6.84</v>
      </c>
      <c r="BO24" s="20">
        <v>5.67</v>
      </c>
      <c r="BP24" s="20">
        <v>5.33</v>
      </c>
      <c r="BQ24" s="20">
        <v>3.69</v>
      </c>
      <c r="BR24" s="20">
        <v>4.9800000000000004</v>
      </c>
      <c r="BS24" s="20">
        <v>4.4800000000000004</v>
      </c>
      <c r="BT24" s="20">
        <v>3</v>
      </c>
      <c r="BU24" s="20">
        <v>2.6</v>
      </c>
      <c r="BV24" s="20">
        <v>3.43</v>
      </c>
      <c r="BW24" s="20">
        <v>4.3499999999999996</v>
      </c>
      <c r="BX24" s="20">
        <v>4.68</v>
      </c>
      <c r="BY24" s="20">
        <v>5.0999999999999996</v>
      </c>
      <c r="BZ24" s="20">
        <v>6.03</v>
      </c>
      <c r="CA24" s="20">
        <v>6.67</v>
      </c>
      <c r="CB24" s="20">
        <v>8.02</v>
      </c>
      <c r="CC24" s="20">
        <v>7.23</v>
      </c>
      <c r="CD24" s="20">
        <v>5.36</v>
      </c>
      <c r="CE24" s="20">
        <v>5.15</v>
      </c>
      <c r="CF24" s="20">
        <v>5.64</v>
      </c>
      <c r="CG24" s="20">
        <v>6.42</v>
      </c>
      <c r="CH24" s="20">
        <v>7.17</v>
      </c>
      <c r="CI24" s="20">
        <v>7.47</v>
      </c>
      <c r="CM24" s="6"/>
    </row>
    <row r="25" spans="3:91" x14ac:dyDescent="0.25">
      <c r="C25" s="18" t="s">
        <v>16</v>
      </c>
      <c r="D25" s="31">
        <v>1620.8420461850428</v>
      </c>
      <c r="E25" s="31">
        <v>1467.4894035174675</v>
      </c>
      <c r="F25" s="31">
        <v>1326.244377331647</v>
      </c>
      <c r="G25" s="31">
        <v>1095.1646385893039</v>
      </c>
      <c r="H25" s="31">
        <v>883.98146629211703</v>
      </c>
      <c r="I25" s="31">
        <v>1120.8082493877482</v>
      </c>
      <c r="J25" s="31">
        <v>1096.466688894295</v>
      </c>
      <c r="K25" s="31">
        <v>1179.7575735897299</v>
      </c>
      <c r="L25" s="31">
        <v>1282.9029725856133</v>
      </c>
      <c r="M25" s="31">
        <v>1239.2803058207237</v>
      </c>
      <c r="N25" s="31">
        <v>1138.835054053229</v>
      </c>
      <c r="O25" s="31">
        <v>982.26242371332501</v>
      </c>
      <c r="P25" s="31">
        <v>957.55744171702577</v>
      </c>
      <c r="Q25" s="31">
        <v>969.58023665150438</v>
      </c>
      <c r="R25" s="31">
        <v>890.01306834175182</v>
      </c>
      <c r="S25" s="31">
        <v>766.92207526217305</v>
      </c>
      <c r="T25" s="31">
        <v>632.20021042137751</v>
      </c>
      <c r="U25" s="31">
        <v>692.5491186916106</v>
      </c>
      <c r="V25" s="31">
        <v>858.32640513027877</v>
      </c>
      <c r="W25" s="31">
        <v>948.36254818167663</v>
      </c>
      <c r="X25" s="31">
        <v>1088.2973903001903</v>
      </c>
      <c r="Y25" s="31">
        <v>1137.7519335676457</v>
      </c>
      <c r="Z25" s="31">
        <v>1060.0502502260745</v>
      </c>
      <c r="AA25" s="31">
        <v>1081.5687826162384</v>
      </c>
      <c r="AB25" s="31">
        <v>1083.9102652693089</v>
      </c>
      <c r="AC25" s="31">
        <v>1214.1615361033078</v>
      </c>
      <c r="AD25" s="31">
        <v>1106.3983379836957</v>
      </c>
      <c r="AE25" s="31">
        <v>1359.6100746245099</v>
      </c>
      <c r="AF25" s="31">
        <v>1395.10917066822</v>
      </c>
      <c r="AG25" s="31">
        <v>1415.6633124113409</v>
      </c>
      <c r="AH25" s="31">
        <v>1333.0163017055941</v>
      </c>
      <c r="AI25" s="31">
        <v>1359.9960861275772</v>
      </c>
      <c r="AJ25" s="31">
        <v>1311.4716356100068</v>
      </c>
      <c r="AK25" s="31">
        <v>1215.4510061260489</v>
      </c>
      <c r="AL25" s="31">
        <v>1250.4169462557616</v>
      </c>
      <c r="AM25" s="31">
        <v>1327.4122749833402</v>
      </c>
      <c r="AN25" s="31">
        <v>1437.8714312672273</v>
      </c>
      <c r="AO25" s="31">
        <v>1479.5584282159698</v>
      </c>
      <c r="AP25" s="31">
        <v>1632.6421185821341</v>
      </c>
      <c r="AQ25" s="19">
        <v>1659</v>
      </c>
      <c r="AR25" s="19">
        <v>2237</v>
      </c>
      <c r="AS25" s="21">
        <v>2255.1410444563789</v>
      </c>
      <c r="AT25" s="21">
        <v>2146.2487431145209</v>
      </c>
      <c r="AU25" s="21">
        <v>2418.3910474276554</v>
      </c>
      <c r="AV25" s="21">
        <v>2701.6199743644243</v>
      </c>
      <c r="AW25" s="21">
        <v>2777.0407045596344</v>
      </c>
      <c r="AX25" s="21">
        <v>2836.6205896021006</v>
      </c>
      <c r="AY25" s="21">
        <v>2780.2581602607625</v>
      </c>
      <c r="AZ25" s="21">
        <v>3053.926570501239</v>
      </c>
      <c r="BA25" s="21">
        <v>2836.1664048306907</v>
      </c>
      <c r="BB25" s="21">
        <v>2611.932049598453</v>
      </c>
      <c r="BC25" s="21">
        <v>2577.919484614094</v>
      </c>
      <c r="BD25" s="21">
        <v>2856.2006891112787</v>
      </c>
      <c r="BE25" s="21">
        <v>2469.3423214225581</v>
      </c>
      <c r="BF25" s="21">
        <v>2091.94</v>
      </c>
      <c r="BG25" s="21">
        <v>2025.12</v>
      </c>
      <c r="BH25" s="21">
        <v>2197.69</v>
      </c>
      <c r="BI25" s="21">
        <v>2450.21</v>
      </c>
      <c r="BJ25" s="21">
        <v>2188.85</v>
      </c>
      <c r="BK25" s="21">
        <v>2098.58</v>
      </c>
      <c r="BL25" s="21">
        <v>2650.93</v>
      </c>
      <c r="BM25" s="21">
        <v>2588.92</v>
      </c>
      <c r="BN25" s="21">
        <v>2922.37</v>
      </c>
      <c r="BO25" s="21">
        <v>2398.6999999999998</v>
      </c>
      <c r="BP25" s="21">
        <v>2269.4</v>
      </c>
      <c r="BQ25" s="21">
        <v>1425.69</v>
      </c>
      <c r="BR25" s="21">
        <v>1908.42</v>
      </c>
      <c r="BS25" s="21">
        <v>1785.56</v>
      </c>
      <c r="BT25" s="21">
        <v>1111.8399999999999</v>
      </c>
      <c r="BU25" s="21">
        <v>1033.04</v>
      </c>
      <c r="BV25" s="21">
        <v>1321.01</v>
      </c>
      <c r="BW25" s="21">
        <v>1668.98</v>
      </c>
      <c r="BX25" s="21">
        <v>1783.8</v>
      </c>
      <c r="BY25" s="21">
        <v>2035.2</v>
      </c>
      <c r="BZ25" s="21">
        <v>2259.19</v>
      </c>
      <c r="CA25" s="21">
        <v>2699.1</v>
      </c>
      <c r="CB25" s="21">
        <v>3294.54</v>
      </c>
      <c r="CC25" s="21">
        <v>2840.46</v>
      </c>
      <c r="CD25" s="21">
        <v>2266.15</v>
      </c>
      <c r="CE25" s="21">
        <v>2243.14</v>
      </c>
      <c r="CF25" s="21">
        <v>2506.4699999999998</v>
      </c>
      <c r="CG25" s="21">
        <v>2911.57</v>
      </c>
      <c r="CH25" s="21">
        <v>3467.2</v>
      </c>
      <c r="CI25" s="21">
        <v>3800.16</v>
      </c>
      <c r="CM25" s="6"/>
    </row>
    <row r="26" spans="3:91" x14ac:dyDescent="0.25">
      <c r="C26" s="18" t="s">
        <v>17</v>
      </c>
      <c r="D26" s="31">
        <v>54.809667746221152</v>
      </c>
      <c r="E26" s="31">
        <v>49.6239635547498</v>
      </c>
      <c r="F26" s="31">
        <v>44.847685092408312</v>
      </c>
      <c r="G26" s="31">
        <v>37.033596277793819</v>
      </c>
      <c r="H26" s="31">
        <v>29.892320831216253</v>
      </c>
      <c r="I26" s="31">
        <v>37.900749120345189</v>
      </c>
      <c r="J26" s="31">
        <v>37.0776258269861</v>
      </c>
      <c r="K26" s="31">
        <v>39.894153030972781</v>
      </c>
      <c r="L26" s="31">
        <v>43.382071586529776</v>
      </c>
      <c r="M26" s="31">
        <v>41.906947050357203</v>
      </c>
      <c r="N26" s="31">
        <v>38.51033546255946</v>
      </c>
      <c r="O26" s="31">
        <v>33.215745612005747</v>
      </c>
      <c r="P26" s="31">
        <v>32.380333020087491</v>
      </c>
      <c r="Q26" s="31">
        <v>32.786890461813982</v>
      </c>
      <c r="R26" s="31">
        <v>30.096282781176775</v>
      </c>
      <c r="S26" s="31">
        <v>25.933892960945087</v>
      </c>
      <c r="T26" s="31">
        <v>21.378198797250917</v>
      </c>
      <c r="U26" s="31">
        <v>23.418930415068928</v>
      </c>
      <c r="V26" s="31">
        <v>29.024780788311414</v>
      </c>
      <c r="W26" s="31">
        <v>32.06940262386501</v>
      </c>
      <c r="X26" s="31">
        <v>36.801376489355434</v>
      </c>
      <c r="Y26" s="31">
        <v>38.473709145958352</v>
      </c>
      <c r="Z26" s="31">
        <v>35.846183868404317</v>
      </c>
      <c r="AA26" s="31">
        <v>36.573844909446031</v>
      </c>
      <c r="AB26" s="31">
        <v>36.653023436774092</v>
      </c>
      <c r="AC26" s="31">
        <v>41.057541998430111</v>
      </c>
      <c r="AD26" s="31">
        <v>37.413470018616835</v>
      </c>
      <c r="AE26" s="31">
        <v>45.97596454878542</v>
      </c>
      <c r="AF26" s="31">
        <v>47.176386060570913</v>
      </c>
      <c r="AG26" s="31">
        <v>47.871435699985668</v>
      </c>
      <c r="AH26" s="31">
        <v>45.076681450080663</v>
      </c>
      <c r="AI26" s="31">
        <v>45.989017740661282</v>
      </c>
      <c r="AJ26" s="31">
        <v>44.34813668337636</v>
      </c>
      <c r="AK26" s="31">
        <v>41.101146138439631</v>
      </c>
      <c r="AL26" s="31">
        <v>42.283538688938052</v>
      </c>
      <c r="AM26" s="31">
        <v>44.88717819563918</v>
      </c>
      <c r="AN26" s="31">
        <v>48.622415487698291</v>
      </c>
      <c r="AO26" s="31">
        <v>50.032084281444192</v>
      </c>
      <c r="AP26" s="31">
        <v>55.208693702506167</v>
      </c>
      <c r="AQ26" s="19">
        <v>56.1</v>
      </c>
      <c r="AR26" s="19">
        <v>57.6</v>
      </c>
      <c r="AS26" s="19">
        <v>55.7</v>
      </c>
      <c r="AT26" s="19">
        <v>59.95</v>
      </c>
      <c r="AU26" s="19">
        <v>68.569999999999993</v>
      </c>
      <c r="AV26" s="19">
        <v>79.7</v>
      </c>
      <c r="AW26" s="19">
        <v>85.01</v>
      </c>
      <c r="AX26" s="19">
        <v>73.42</v>
      </c>
      <c r="AY26" s="19">
        <v>68.25</v>
      </c>
      <c r="AZ26" s="19">
        <v>53.25</v>
      </c>
      <c r="BA26" s="19">
        <v>65.459999999999994</v>
      </c>
      <c r="BB26" s="19">
        <v>60.93</v>
      </c>
      <c r="BC26" s="19">
        <v>59.7</v>
      </c>
      <c r="BD26" s="19">
        <v>58.94</v>
      </c>
      <c r="BE26" s="19">
        <v>57.95</v>
      </c>
      <c r="BF26" s="19">
        <v>78.48</v>
      </c>
      <c r="BG26" s="19">
        <v>82.51</v>
      </c>
      <c r="BH26" s="19">
        <v>83.6</v>
      </c>
      <c r="BI26" s="19">
        <v>102.15</v>
      </c>
      <c r="BJ26" s="19">
        <v>74.58</v>
      </c>
      <c r="BK26" s="19">
        <v>78.45</v>
      </c>
      <c r="BL26" s="19">
        <v>76.87</v>
      </c>
      <c r="BM26" s="19">
        <v>82.39</v>
      </c>
      <c r="BN26" s="19">
        <v>77.88</v>
      </c>
      <c r="BO26" s="19">
        <v>75.39</v>
      </c>
      <c r="BP26" s="19">
        <v>66.849999999999994</v>
      </c>
      <c r="BQ26" s="19">
        <v>64.58</v>
      </c>
      <c r="BR26" s="19">
        <v>84.97</v>
      </c>
      <c r="BS26" s="19">
        <v>78.069999999999993</v>
      </c>
      <c r="BT26" s="19">
        <v>71.17</v>
      </c>
      <c r="BU26" s="19">
        <v>68.23</v>
      </c>
      <c r="BV26" s="19">
        <v>69.2</v>
      </c>
      <c r="BW26" s="19">
        <v>71.16</v>
      </c>
      <c r="BX26" s="19">
        <v>82.9</v>
      </c>
      <c r="BY26" s="19">
        <v>88.88</v>
      </c>
      <c r="BZ26" s="19">
        <v>80.14</v>
      </c>
      <c r="CA26" s="19">
        <v>89.43</v>
      </c>
      <c r="CB26" s="19">
        <v>102.78</v>
      </c>
      <c r="CC26" s="19">
        <v>102.25</v>
      </c>
      <c r="CD26" s="19">
        <v>100.32</v>
      </c>
      <c r="CE26" s="19">
        <v>81.34</v>
      </c>
      <c r="CF26" s="19">
        <v>90.67</v>
      </c>
      <c r="CG26" s="19">
        <v>91.86</v>
      </c>
      <c r="CH26" s="19">
        <v>95.99</v>
      </c>
      <c r="CI26" s="19">
        <v>94.95</v>
      </c>
      <c r="CM26" s="6"/>
    </row>
    <row r="27" spans="3:91" s="22" customFormat="1" ht="29.25" customHeight="1" x14ac:dyDescent="0.25">
      <c r="C27" s="18" t="s">
        <v>18</v>
      </c>
      <c r="D27" s="31">
        <v>2.1396287408952652</v>
      </c>
      <c r="E27" s="31">
        <v>1.9371921601586828</v>
      </c>
      <c r="F27" s="31">
        <v>1.7507385089549776</v>
      </c>
      <c r="G27" s="31">
        <v>1.4456965391866041</v>
      </c>
      <c r="H27" s="31">
        <v>1.1669194762988169</v>
      </c>
      <c r="I27" s="31">
        <v>1.4795479603129413</v>
      </c>
      <c r="J27" s="31">
        <v>1.4474153397700462</v>
      </c>
      <c r="K27" s="31">
        <v>1.5573653322251413</v>
      </c>
      <c r="L27" s="31">
        <v>1.6935247196880614</v>
      </c>
      <c r="M27" s="31">
        <v>1.6359396442118059</v>
      </c>
      <c r="N27" s="31">
        <v>1.5033446463993805</v>
      </c>
      <c r="O27" s="31">
        <v>1.2966574490248237</v>
      </c>
      <c r="P27" s="31">
        <v>1.2640450858109025</v>
      </c>
      <c r="Q27" s="31">
        <v>1.279916044766001</v>
      </c>
      <c r="R27" s="31">
        <v>1.1748816272865807</v>
      </c>
      <c r="S27" s="31">
        <v>1.0123926129138998</v>
      </c>
      <c r="T27" s="31">
        <v>0.83455000652369937</v>
      </c>
      <c r="U27" s="31">
        <v>0.91421493064172865</v>
      </c>
      <c r="V27" s="31">
        <v>1.1330529398645637</v>
      </c>
      <c r="W27" s="31">
        <v>1.2519071612524848</v>
      </c>
      <c r="X27" s="31">
        <v>1.4366312747181538</v>
      </c>
      <c r="Y27" s="31">
        <v>1.501914849013348</v>
      </c>
      <c r="Z27" s="31">
        <v>1.3993430066275487</v>
      </c>
      <c r="AA27" s="31">
        <v>1.4277490258767707</v>
      </c>
      <c r="AB27" s="31">
        <v>1.4308399523446573</v>
      </c>
      <c r="AC27" s="31">
        <v>1.6027810512756142</v>
      </c>
      <c r="AD27" s="31">
        <v>1.4605258349513526</v>
      </c>
      <c r="AE27" s="31">
        <v>1.7947836428135484</v>
      </c>
      <c r="AF27" s="31">
        <v>1.841645017337795</v>
      </c>
      <c r="AG27" s="31">
        <v>1.8687779711759112</v>
      </c>
      <c r="AH27" s="31">
        <v>1.7596779389603683</v>
      </c>
      <c r="AI27" s="31">
        <v>1.7952932059188631</v>
      </c>
      <c r="AJ27" s="31">
        <v>1.7312374213296655</v>
      </c>
      <c r="AK27" s="31">
        <v>1.6044832449765205</v>
      </c>
      <c r="AL27" s="31">
        <v>1.6506408151296672</v>
      </c>
      <c r="AM27" s="31">
        <v>1.7522802183324384</v>
      </c>
      <c r="AN27" s="31">
        <v>1.8980942944395587</v>
      </c>
      <c r="AO27" s="31">
        <v>1.9531241457462167</v>
      </c>
      <c r="AP27" s="31">
        <v>2.1552056899908822</v>
      </c>
      <c r="AQ27" s="19">
        <v>2.19</v>
      </c>
      <c r="AR27" s="19">
        <v>3.16</v>
      </c>
      <c r="AS27" s="19">
        <v>3.15</v>
      </c>
      <c r="AT27" s="19">
        <v>2.71</v>
      </c>
      <c r="AU27" s="19">
        <v>2.67</v>
      </c>
      <c r="AV27" s="19">
        <v>2.98</v>
      </c>
      <c r="AW27" s="19">
        <v>3.6</v>
      </c>
      <c r="AX27" s="19">
        <v>3.3</v>
      </c>
      <c r="AY27" s="19">
        <v>3.19</v>
      </c>
      <c r="AZ27" s="19">
        <v>3.54</v>
      </c>
      <c r="BA27" s="19">
        <v>3.04</v>
      </c>
      <c r="BB27" s="19">
        <v>2.95</v>
      </c>
      <c r="BC27" s="19">
        <v>2.5499999999999998</v>
      </c>
      <c r="BD27" s="19">
        <v>3.17</v>
      </c>
      <c r="BE27" s="19">
        <v>2.7</v>
      </c>
      <c r="BF27" s="19">
        <v>2.14</v>
      </c>
      <c r="BG27" s="19">
        <v>2.11</v>
      </c>
      <c r="BH27" s="19">
        <v>2.31</v>
      </c>
      <c r="BI27" s="19">
        <v>2.5499999999999998</v>
      </c>
      <c r="BJ27" s="19">
        <v>2.8</v>
      </c>
      <c r="BK27" s="19">
        <v>2.42</v>
      </c>
      <c r="BL27" s="19">
        <v>2.8</v>
      </c>
      <c r="BM27" s="19">
        <v>2.73</v>
      </c>
      <c r="BN27" s="19">
        <v>2.99</v>
      </c>
      <c r="BO27" s="19">
        <v>2.38</v>
      </c>
      <c r="BP27" s="19">
        <v>2.4700000000000002</v>
      </c>
      <c r="BQ27" s="19">
        <v>1.66</v>
      </c>
      <c r="BR27" s="19">
        <v>2.34</v>
      </c>
      <c r="BS27" s="19">
        <v>2.73</v>
      </c>
      <c r="BT27" s="19">
        <v>1.44</v>
      </c>
      <c r="BU27" s="19">
        <v>1.22</v>
      </c>
      <c r="BV27" s="19">
        <v>1.58</v>
      </c>
      <c r="BW27" s="19">
        <v>2.04</v>
      </c>
      <c r="BX27" s="19">
        <v>2.15</v>
      </c>
      <c r="BY27" s="19">
        <v>2.37</v>
      </c>
      <c r="BZ27" s="19">
        <v>2.61</v>
      </c>
      <c r="CA27" s="19">
        <v>2.96</v>
      </c>
      <c r="CB27" s="19">
        <v>3.52</v>
      </c>
      <c r="CC27" s="19">
        <v>3.35</v>
      </c>
      <c r="CD27" s="19">
        <v>2.69</v>
      </c>
      <c r="CE27" s="19">
        <v>2.57</v>
      </c>
      <c r="CF27" s="19">
        <v>2.83</v>
      </c>
      <c r="CG27" s="19">
        <v>3.48</v>
      </c>
      <c r="CH27" s="19">
        <v>3.56</v>
      </c>
      <c r="CI27" s="19">
        <v>3.74</v>
      </c>
      <c r="CK27"/>
      <c r="CM27" s="23"/>
    </row>
    <row r="29" spans="3:91" x14ac:dyDescent="0.25">
      <c r="C29" s="3" t="s">
        <v>19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24">
        <v>43101</v>
      </c>
      <c r="AR29" s="24">
        <v>43132</v>
      </c>
      <c r="AS29" s="24">
        <v>43160</v>
      </c>
      <c r="AT29" s="24">
        <v>43191</v>
      </c>
      <c r="AU29" s="24">
        <v>43221</v>
      </c>
      <c r="AV29" s="24">
        <v>43252</v>
      </c>
      <c r="AW29" s="24">
        <v>43282</v>
      </c>
      <c r="AX29" s="24">
        <v>43313</v>
      </c>
      <c r="AY29" s="24">
        <v>43344</v>
      </c>
      <c r="AZ29" s="24">
        <v>43374</v>
      </c>
      <c r="BA29" s="24">
        <v>43405</v>
      </c>
      <c r="BB29" s="24">
        <v>43435</v>
      </c>
      <c r="BC29" s="24">
        <v>43466</v>
      </c>
      <c r="BD29" s="24">
        <v>43497</v>
      </c>
      <c r="BE29" s="24">
        <v>43525</v>
      </c>
      <c r="BF29" s="24">
        <v>43556</v>
      </c>
      <c r="BG29" s="24">
        <v>43586</v>
      </c>
      <c r="BH29" s="24">
        <v>43617</v>
      </c>
      <c r="BI29" s="24">
        <v>43647</v>
      </c>
      <c r="BJ29" s="24">
        <v>43678</v>
      </c>
      <c r="BK29" s="24">
        <v>43709</v>
      </c>
      <c r="BL29" s="24">
        <v>43739</v>
      </c>
      <c r="BM29" s="24">
        <v>43770</v>
      </c>
      <c r="BN29" s="24">
        <v>43800</v>
      </c>
      <c r="BO29" s="24">
        <v>43831</v>
      </c>
      <c r="BP29" s="24">
        <v>43862</v>
      </c>
      <c r="BQ29" s="24">
        <v>43891</v>
      </c>
      <c r="BR29" s="24">
        <v>43922</v>
      </c>
      <c r="BS29" s="24">
        <v>43952</v>
      </c>
      <c r="BT29" s="24">
        <v>43983</v>
      </c>
      <c r="BU29" s="24">
        <v>44013</v>
      </c>
      <c r="BV29" s="24">
        <v>44044</v>
      </c>
      <c r="BW29" s="24">
        <v>44075</v>
      </c>
      <c r="BX29" s="24">
        <v>44105</v>
      </c>
      <c r="BY29" s="24">
        <v>44136</v>
      </c>
      <c r="BZ29" s="24">
        <v>44166</v>
      </c>
      <c r="CA29" s="24">
        <v>44197</v>
      </c>
      <c r="CB29" s="24">
        <v>44228</v>
      </c>
      <c r="CC29" s="24">
        <v>44256</v>
      </c>
      <c r="CD29" s="24">
        <v>44287</v>
      </c>
      <c r="CE29" s="24">
        <v>44317</v>
      </c>
      <c r="CF29" s="24">
        <v>44348</v>
      </c>
      <c r="CG29" s="24">
        <v>44378</v>
      </c>
      <c r="CH29" s="24">
        <v>44409</v>
      </c>
      <c r="CI29" s="24">
        <v>44440</v>
      </c>
    </row>
    <row r="30" spans="3:91" x14ac:dyDescent="0.25">
      <c r="C30" s="25" t="s">
        <v>20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6">
        <v>588.71747803983283</v>
      </c>
      <c r="AR30" s="26">
        <v>590.5166939044143</v>
      </c>
      <c r="AS30" s="26">
        <v>697.78287680121571</v>
      </c>
      <c r="AT30" s="26">
        <v>681.42454890166846</v>
      </c>
      <c r="AU30" s="26">
        <v>532.3526503234558</v>
      </c>
      <c r="AV30" s="26">
        <v>730.85571449593704</v>
      </c>
      <c r="AW30" s="26">
        <v>820.83952969259474</v>
      </c>
      <c r="AX30" s="26">
        <v>848.76389635213764</v>
      </c>
      <c r="AY30" s="26">
        <v>855.08139761372263</v>
      </c>
      <c r="AZ30" s="26">
        <v>527.8315687615243</v>
      </c>
      <c r="BA30" s="26">
        <v>471.73000011868834</v>
      </c>
      <c r="BB30" s="26">
        <v>472.32823204179397</v>
      </c>
      <c r="BC30" s="26">
        <v>485.42626573181502</v>
      </c>
      <c r="BD30" s="26">
        <v>473.45156542531328</v>
      </c>
      <c r="BE30" s="26">
        <v>474.77449331991664</v>
      </c>
      <c r="BF30" s="26">
        <v>500.52275091136357</v>
      </c>
      <c r="BG30" s="26">
        <v>498.62795398097768</v>
      </c>
      <c r="BH30" s="26">
        <v>504.14172973696628</v>
      </c>
      <c r="BI30" s="26">
        <v>508.72936665809738</v>
      </c>
      <c r="BJ30" s="26">
        <v>523.61636871898418</v>
      </c>
      <c r="BK30" s="26">
        <v>500.36000004283744</v>
      </c>
      <c r="BL30" s="26">
        <v>466.0347425271932</v>
      </c>
      <c r="BM30" s="26">
        <v>465.93751661043797</v>
      </c>
      <c r="BN30" s="26">
        <v>473.43695153748098</v>
      </c>
      <c r="BO30" s="26">
        <v>485.07790171480923</v>
      </c>
      <c r="BP30" s="26">
        <v>491.94148646081072</v>
      </c>
      <c r="BQ30" s="26">
        <v>478.00000032326852</v>
      </c>
      <c r="BR30" s="26">
        <v>419.17000060293611</v>
      </c>
      <c r="BS30" s="26">
        <v>424.15999967242971</v>
      </c>
      <c r="BT30" s="26">
        <v>433.9918654607971</v>
      </c>
      <c r="BU30" s="26">
        <v>422.8099998265464</v>
      </c>
      <c r="BV30" s="26">
        <v>431.71774172522294</v>
      </c>
      <c r="BW30" s="26">
        <v>446.67492597593485</v>
      </c>
      <c r="BX30" s="26">
        <v>387.22429350629227</v>
      </c>
      <c r="BY30" s="26">
        <v>373.93378285309001</v>
      </c>
      <c r="BZ30" s="26">
        <v>398.59872219785996</v>
      </c>
      <c r="CA30" s="26">
        <v>382.97957857159861</v>
      </c>
      <c r="CB30" s="26">
        <v>394.25686870691135</v>
      </c>
      <c r="CC30" s="26">
        <v>397.41889127123829</v>
      </c>
      <c r="CD30" s="26">
        <v>389.46177620250131</v>
      </c>
      <c r="CE30" s="26">
        <v>394.68561667610368</v>
      </c>
      <c r="CF30" s="26">
        <v>392.87951437789502</v>
      </c>
      <c r="CG30" s="26">
        <v>397.67757430152795</v>
      </c>
      <c r="CH30" s="26">
        <v>383.1864303433241</v>
      </c>
      <c r="CI30" s="26">
        <v>384.75592293798354</v>
      </c>
    </row>
    <row r="31" spans="3:91" x14ac:dyDescent="0.25">
      <c r="C31" s="25" t="s">
        <v>21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6">
        <v>28994.924777010401</v>
      </c>
      <c r="AR31" s="26">
        <v>29083.53795837006</v>
      </c>
      <c r="AS31" s="26">
        <v>34366.504780699324</v>
      </c>
      <c r="AT31" s="26">
        <v>33560.84076592559</v>
      </c>
      <c r="AU31" s="26">
        <v>26218.900621677058</v>
      </c>
      <c r="AV31" s="26">
        <v>35995.3751249493</v>
      </c>
      <c r="AW31" s="26">
        <v>40427.168047868036</v>
      </c>
      <c r="AX31" s="26">
        <v>41802.471042837584</v>
      </c>
      <c r="AY31" s="26">
        <v>42113.614300327099</v>
      </c>
      <c r="AZ31" s="26">
        <v>25996.232831627069</v>
      </c>
      <c r="BA31" s="26">
        <v>23233.174449043679</v>
      </c>
      <c r="BB31" s="26">
        <v>23262.637969758925</v>
      </c>
      <c r="BC31" s="26">
        <v>23907.7292329458</v>
      </c>
      <c r="BD31" s="26">
        <v>23317.963262738322</v>
      </c>
      <c r="BE31" s="26">
        <v>23383.118785073329</v>
      </c>
      <c r="BF31" s="26">
        <v>24651.246231346595</v>
      </c>
      <c r="BG31" s="26">
        <v>24557.925586871806</v>
      </c>
      <c r="BH31" s="26">
        <v>24829.484559121953</v>
      </c>
      <c r="BI31" s="26">
        <v>25055.43026719796</v>
      </c>
      <c r="BJ31" s="26">
        <v>25788.630012426867</v>
      </c>
      <c r="BK31" s="26">
        <v>24643.230588247261</v>
      </c>
      <c r="BL31" s="26">
        <v>22952.67731483098</v>
      </c>
      <c r="BM31" s="26">
        <v>22947.88884116093</v>
      </c>
      <c r="BN31" s="26">
        <v>23317.24351414209</v>
      </c>
      <c r="BO31" s="26">
        <v>23890.571956586806</v>
      </c>
      <c r="BP31" s="26">
        <v>24228.610372014118</v>
      </c>
      <c r="BQ31" s="26">
        <v>23541.978231953181</v>
      </c>
      <c r="BR31" s="26">
        <v>20644.541889138898</v>
      </c>
      <c r="BS31" s="26">
        <v>20890.304335565754</v>
      </c>
      <c r="BT31" s="26">
        <v>21374.533561952143</v>
      </c>
      <c r="BU31" s="26">
        <v>20823.815492546022</v>
      </c>
      <c r="BV31" s="26">
        <v>21262.530692823591</v>
      </c>
      <c r="BW31" s="26">
        <v>21999.186981115297</v>
      </c>
      <c r="BX31" s="26">
        <v>19071.183854484243</v>
      </c>
      <c r="BY31" s="26">
        <v>18416.612908296738</v>
      </c>
      <c r="BZ31" s="26">
        <v>19631.38584711331</v>
      </c>
      <c r="CA31" s="26">
        <v>18862.12739731725</v>
      </c>
      <c r="CB31" s="26">
        <v>19417.545218868301</v>
      </c>
      <c r="CC31" s="26">
        <v>19573.277993613043</v>
      </c>
      <c r="CD31" s="26">
        <v>19181.382115766464</v>
      </c>
      <c r="CE31" s="26">
        <v>19438.661485292767</v>
      </c>
      <c r="CF31" s="26">
        <v>19349.709140187424</v>
      </c>
      <c r="CG31" s="26">
        <v>19586.01839165475</v>
      </c>
      <c r="CH31" s="26">
        <v>18872.315054019989</v>
      </c>
      <c r="CI31" s="26">
        <v>18949.614134508891</v>
      </c>
    </row>
    <row r="32" spans="3:91" x14ac:dyDescent="0.25">
      <c r="C32" s="25" t="s">
        <v>22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6">
        <v>39267.73976152447</v>
      </c>
      <c r="AR32" s="26">
        <v>35320.99284552411</v>
      </c>
      <c r="AS32" s="26">
        <v>32642.643561859699</v>
      </c>
      <c r="AT32" s="26">
        <v>32591.713857151481</v>
      </c>
      <c r="AU32" s="26">
        <v>35322.25032773053</v>
      </c>
      <c r="AV32" s="26">
        <v>39703.969071957552</v>
      </c>
      <c r="AW32" s="26">
        <v>39873.279388030664</v>
      </c>
      <c r="AX32" s="26">
        <v>42186.838343884381</v>
      </c>
      <c r="AY32" s="26">
        <v>45353.692547267237</v>
      </c>
      <c r="AZ32" s="26">
        <v>50421.563709397698</v>
      </c>
      <c r="BA32" s="26">
        <v>40583.378652357023</v>
      </c>
      <c r="BB32" s="26">
        <v>32948.17063043618</v>
      </c>
      <c r="BC32" s="26">
        <v>31831.243798285665</v>
      </c>
      <c r="BD32" s="26">
        <v>32775.625890130817</v>
      </c>
      <c r="BE32" s="26">
        <v>35603.026406517805</v>
      </c>
      <c r="BF32" s="26">
        <v>37413.346401247443</v>
      </c>
      <c r="BG32" s="26">
        <v>38313.43145419551</v>
      </c>
      <c r="BH32" s="26">
        <v>31229.255203616198</v>
      </c>
      <c r="BI32" s="26">
        <v>26987.793742556612</v>
      </c>
      <c r="BJ32" s="26">
        <v>27502.94958707604</v>
      </c>
      <c r="BK32" s="26">
        <v>26129.656129075174</v>
      </c>
      <c r="BL32" s="26">
        <v>31204.144072500429</v>
      </c>
      <c r="BM32" s="26">
        <v>32130.775456387943</v>
      </c>
      <c r="BN32" s="26">
        <v>32763.935287141259</v>
      </c>
      <c r="BO32" s="26">
        <v>42146.917092812088</v>
      </c>
      <c r="BP32" s="26">
        <v>37776.741118253449</v>
      </c>
      <c r="BQ32" s="26">
        <v>33392.157412302018</v>
      </c>
      <c r="BR32" s="26">
        <v>18333.270191784217</v>
      </c>
      <c r="BS32" s="26">
        <v>26907.499996889728</v>
      </c>
      <c r="BT32" s="26">
        <v>27733.582571128205</v>
      </c>
      <c r="BU32" s="26">
        <v>28238.348704213</v>
      </c>
      <c r="BV32" s="26">
        <v>28510.385603307008</v>
      </c>
      <c r="BW32" s="26">
        <v>28060.277302456198</v>
      </c>
      <c r="BX32" s="26">
        <v>28820.536895295158</v>
      </c>
      <c r="BY32" s="26">
        <v>33404.388819080297</v>
      </c>
      <c r="BZ32" s="26">
        <v>34644.168688458158</v>
      </c>
      <c r="CA32" s="26">
        <v>42078.873462612726</v>
      </c>
      <c r="CB32" s="26">
        <v>46073.542822435593</v>
      </c>
      <c r="CC32" s="26">
        <v>47621.606524213996</v>
      </c>
      <c r="CD32" s="26">
        <v>43640.112363280605</v>
      </c>
      <c r="CE32" s="26">
        <v>37985.33224426135</v>
      </c>
      <c r="CF32" s="26">
        <v>40810.0621081149</v>
      </c>
      <c r="CG32" s="26">
        <v>48277.341437526047</v>
      </c>
      <c r="CH32" s="26">
        <v>51157.210854820602</v>
      </c>
      <c r="CI32" s="26">
        <v>51107.125769928265</v>
      </c>
    </row>
    <row r="33" spans="3:87" x14ac:dyDescent="0.25">
      <c r="C33" s="25" t="s">
        <v>23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6">
        <v>37934.865946679616</v>
      </c>
      <c r="AR33" s="26">
        <v>33977.640442957862</v>
      </c>
      <c r="AS33" s="26">
        <v>31621.932879798373</v>
      </c>
      <c r="AT33" s="26">
        <v>32245.619069523007</v>
      </c>
      <c r="AU33" s="26">
        <v>35684.70245863789</v>
      </c>
      <c r="AV33" s="26">
        <v>39729.847125147098</v>
      </c>
      <c r="AW33" s="26">
        <v>40952.16644234657</v>
      </c>
      <c r="AX33" s="26">
        <v>43265.008516764698</v>
      </c>
      <c r="AY33" s="26">
        <v>47988.175639430039</v>
      </c>
      <c r="AZ33" s="26">
        <v>50433.177687914897</v>
      </c>
      <c r="BA33" s="26">
        <v>39526.941750297483</v>
      </c>
      <c r="BB33" s="26">
        <v>30706.727022092222</v>
      </c>
      <c r="BC33" s="26">
        <v>31116.496307792124</v>
      </c>
      <c r="BD33" s="26">
        <v>35009.966798561858</v>
      </c>
      <c r="BE33" s="26">
        <v>37788.034281404027</v>
      </c>
      <c r="BF33" s="26">
        <v>38867.056236388496</v>
      </c>
      <c r="BG33" s="26">
        <v>38678.266268318395</v>
      </c>
      <c r="BH33" s="26">
        <v>30138.909034848981</v>
      </c>
      <c r="BI33" s="26">
        <v>25548.609383721534</v>
      </c>
      <c r="BJ33" s="26">
        <v>26760.845915432019</v>
      </c>
      <c r="BK33" s="26">
        <v>26872.996097798805</v>
      </c>
      <c r="BL33" s="26">
        <v>32318.693176917925</v>
      </c>
      <c r="BM33" s="26">
        <v>33253.389942674119</v>
      </c>
      <c r="BN33" s="26">
        <v>33880.879188109247</v>
      </c>
      <c r="BO33" s="26">
        <v>44015.264630194491</v>
      </c>
      <c r="BP33" s="26">
        <v>40776.774414982094</v>
      </c>
      <c r="BQ33" s="26">
        <v>37265.269327664537</v>
      </c>
      <c r="BR33" s="26">
        <v>19125.668604651164</v>
      </c>
      <c r="BS33" s="26">
        <v>26903.941500000001</v>
      </c>
      <c r="BT33" s="26">
        <v>26159.661614028053</v>
      </c>
      <c r="BU33" s="26">
        <v>26674.737698603414</v>
      </c>
      <c r="BV33" s="26">
        <v>26951.072804257299</v>
      </c>
      <c r="BW33" s="26">
        <v>27292.749632570878</v>
      </c>
      <c r="BX33" s="26">
        <v>29207.059319259082</v>
      </c>
      <c r="BY33" s="26">
        <v>34185.03825123742</v>
      </c>
      <c r="BZ33" s="26">
        <v>35409.408776058146</v>
      </c>
      <c r="CA33" s="26">
        <v>40548.590675430503</v>
      </c>
      <c r="CB33" s="26">
        <v>44551.491526971819</v>
      </c>
      <c r="CC33" s="26">
        <v>45328.551547510528</v>
      </c>
      <c r="CD33" s="26">
        <v>41304.84915769448</v>
      </c>
      <c r="CE33" s="26">
        <v>36449.953636561011</v>
      </c>
      <c r="CF33" s="26">
        <v>40423.343654069329</v>
      </c>
      <c r="CG33" s="26">
        <v>48277.23010084885</v>
      </c>
      <c r="CH33" s="26">
        <v>50779.51102849115</v>
      </c>
      <c r="CI33" s="26">
        <v>51112.515377978409</v>
      </c>
    </row>
    <row r="34" spans="3:87" x14ac:dyDescent="0.25">
      <c r="C34" s="25" t="s">
        <v>24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6">
        <v>37468.917824886834</v>
      </c>
      <c r="AR34" s="26">
        <v>34979.7952647251</v>
      </c>
      <c r="AS34" s="26">
        <v>36995.226789598193</v>
      </c>
      <c r="AT34" s="26">
        <v>38411.434700802383</v>
      </c>
      <c r="AU34" s="26">
        <v>43077.696672195132</v>
      </c>
      <c r="AV34" s="26">
        <v>42339.113972658684</v>
      </c>
      <c r="AW34" s="26">
        <v>44176.800315880733</v>
      </c>
      <c r="AX34" s="26">
        <v>45449.873001355765</v>
      </c>
      <c r="AY34" s="26">
        <v>48374.835244225556</v>
      </c>
      <c r="AZ34" s="26">
        <v>49736.488507928807</v>
      </c>
      <c r="BA34" s="26">
        <v>36558.702058330193</v>
      </c>
      <c r="BB34" s="26">
        <v>31387.522192377604</v>
      </c>
      <c r="BC34" s="26">
        <v>31954.700264411553</v>
      </c>
      <c r="BD34" s="26">
        <v>35488.590056570771</v>
      </c>
      <c r="BE34" s="26">
        <v>37151.720463657031</v>
      </c>
      <c r="BF34" s="26">
        <v>40224.487971509581</v>
      </c>
      <c r="BG34" s="26">
        <v>39776.808056372938</v>
      </c>
      <c r="BH34" s="26">
        <v>32806.091323106572</v>
      </c>
      <c r="BI34" s="26">
        <v>34852.034397102398</v>
      </c>
      <c r="BJ34" s="26">
        <v>32743.412011815777</v>
      </c>
      <c r="BK34" s="26">
        <v>33941.49447086802</v>
      </c>
      <c r="BL34" s="26">
        <v>36161.070807658274</v>
      </c>
      <c r="BM34" s="26">
        <v>36208.29768815585</v>
      </c>
      <c r="BN34" s="26">
        <v>39212.402929615775</v>
      </c>
      <c r="BO34" s="26">
        <v>38005.50999905145</v>
      </c>
      <c r="BP34" s="26">
        <v>33948.919195272174</v>
      </c>
      <c r="BQ34" s="26">
        <v>21830.230520384102</v>
      </c>
      <c r="BR34" s="26">
        <v>41618.000025444984</v>
      </c>
      <c r="BS34" s="26">
        <v>36293.110003071568</v>
      </c>
      <c r="BT34" s="26">
        <v>40230.560009202418</v>
      </c>
      <c r="BU34" s="26">
        <v>28984.506728422391</v>
      </c>
      <c r="BV34" s="26">
        <v>29296.224637839514</v>
      </c>
      <c r="BW34" s="26">
        <v>28071.268352741423</v>
      </c>
      <c r="BX34" s="26">
        <v>23219.340304109319</v>
      </c>
      <c r="BY34" s="26">
        <v>27680.138169883663</v>
      </c>
      <c r="BZ34" s="26">
        <v>31896.526510107997</v>
      </c>
      <c r="CA34" s="26">
        <v>36352.617012931434</v>
      </c>
      <c r="CB34" s="26">
        <v>40134.773482798308</v>
      </c>
      <c r="CC34" s="26">
        <v>42943.647213612938</v>
      </c>
      <c r="CD34" s="26">
        <v>41061.486307385807</v>
      </c>
      <c r="CE34" s="26">
        <v>43266.069260132143</v>
      </c>
      <c r="CF34" s="26">
        <v>46764.427300723</v>
      </c>
      <c r="CG34" s="26">
        <v>49848.163616800543</v>
      </c>
      <c r="CH34" s="26">
        <v>47958.871071535585</v>
      </c>
      <c r="CI34" s="26">
        <v>49198.016422217115</v>
      </c>
    </row>
    <row r="35" spans="3:87" x14ac:dyDescent="0.25">
      <c r="C35" s="27" t="s">
        <v>25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6">
        <v>527</v>
      </c>
      <c r="AR35" s="26">
        <v>725</v>
      </c>
      <c r="AS35" s="26">
        <v>731</v>
      </c>
      <c r="AT35" s="26">
        <v>683.35192411641094</v>
      </c>
      <c r="AU35" s="26">
        <v>727.45879248730159</v>
      </c>
      <c r="AV35" s="26">
        <v>790.46535767833188</v>
      </c>
      <c r="AW35" s="26">
        <v>835.82228336641663</v>
      </c>
      <c r="AX35" s="26">
        <v>855.64779771974872</v>
      </c>
      <c r="AY35" s="26">
        <v>831.01152604586082</v>
      </c>
      <c r="AZ35" s="26">
        <v>894.32305357357711</v>
      </c>
      <c r="BA35" s="26">
        <v>848.00352710543211</v>
      </c>
      <c r="BB35" s="26">
        <v>762.53950609685091</v>
      </c>
      <c r="BC35" s="26">
        <v>747.97322905859232</v>
      </c>
      <c r="BD35" s="26">
        <v>816.24945468112071</v>
      </c>
      <c r="BE35" s="26">
        <v>713.84568622483982</v>
      </c>
      <c r="BF35" s="26">
        <v>547.77</v>
      </c>
      <c r="BG35" s="26">
        <v>505.25</v>
      </c>
      <c r="BH35" s="26">
        <v>522.21</v>
      </c>
      <c r="BI35" s="26">
        <v>559.08000000000004</v>
      </c>
      <c r="BJ35" s="26">
        <v>496.47</v>
      </c>
      <c r="BK35" s="26">
        <v>463.19</v>
      </c>
      <c r="BL35" s="26">
        <v>620.35</v>
      </c>
      <c r="BM35" s="26">
        <v>540.62</v>
      </c>
      <c r="BN35" s="26">
        <v>605.28</v>
      </c>
      <c r="BO35" s="26">
        <v>485.79</v>
      </c>
      <c r="BP35" s="26">
        <v>478.65</v>
      </c>
      <c r="BQ35" s="26">
        <v>313.06</v>
      </c>
      <c r="BR35" s="26">
        <v>546.95000000000005</v>
      </c>
      <c r="BS35" s="26">
        <v>498.46</v>
      </c>
      <c r="BT35" s="26">
        <v>285.66000000000003</v>
      </c>
      <c r="BU35" s="26">
        <v>264.85000000000002</v>
      </c>
      <c r="BV35" s="26">
        <v>334.58</v>
      </c>
      <c r="BW35" s="26">
        <v>410.09</v>
      </c>
      <c r="BX35" s="26">
        <v>471.71</v>
      </c>
      <c r="BY35" s="26">
        <v>532.29999999999995</v>
      </c>
      <c r="BZ35" s="26">
        <v>588.39</v>
      </c>
      <c r="CA35" s="26">
        <v>675.69</v>
      </c>
      <c r="CB35" s="26">
        <v>872.05</v>
      </c>
      <c r="CC35" s="26">
        <v>766.06</v>
      </c>
      <c r="CD35" s="26">
        <v>565.04999999999995</v>
      </c>
      <c r="CE35" s="26">
        <v>567.25</v>
      </c>
      <c r="CF35" s="26">
        <v>619.33000000000004</v>
      </c>
      <c r="CG35" s="26">
        <v>708.17</v>
      </c>
      <c r="CH35" s="26">
        <v>868.98</v>
      </c>
      <c r="CI35" s="26">
        <v>938.53</v>
      </c>
    </row>
    <row r="36" spans="3:87" x14ac:dyDescent="0.25">
      <c r="AQ36">
        <f>AQ31/AQ30</f>
        <v>49.251000451949544</v>
      </c>
      <c r="AR36">
        <f t="shared" ref="AR36:CI36" si="0">AR31/AR30</f>
        <v>49.251000451949544</v>
      </c>
      <c r="AS36">
        <f t="shared" si="0"/>
        <v>49.251000451949537</v>
      </c>
      <c r="AT36">
        <f t="shared" si="0"/>
        <v>49.251000451949551</v>
      </c>
      <c r="AU36">
        <f t="shared" si="0"/>
        <v>49.251000451949544</v>
      </c>
      <c r="AV36">
        <f t="shared" si="0"/>
        <v>49.251000451949544</v>
      </c>
      <c r="AW36">
        <f t="shared" si="0"/>
        <v>49.251000451949544</v>
      </c>
      <c r="AX36">
        <f t="shared" si="0"/>
        <v>49.251000451949544</v>
      </c>
      <c r="AY36">
        <f t="shared" si="0"/>
        <v>49.251000451949544</v>
      </c>
      <c r="AZ36">
        <f t="shared" si="0"/>
        <v>49.251000451949544</v>
      </c>
      <c r="BA36">
        <f t="shared" si="0"/>
        <v>49.251000451949551</v>
      </c>
      <c r="BB36">
        <f t="shared" si="0"/>
        <v>49.251000451949551</v>
      </c>
      <c r="BC36">
        <f t="shared" si="0"/>
        <v>49.251000451949544</v>
      </c>
      <c r="BD36">
        <f t="shared" si="0"/>
        <v>49.251000451949544</v>
      </c>
      <c r="BE36">
        <f t="shared" si="0"/>
        <v>49.251000451949544</v>
      </c>
      <c r="BF36">
        <f t="shared" si="0"/>
        <v>49.251000451949544</v>
      </c>
      <c r="BG36">
        <f t="shared" si="0"/>
        <v>49.251000451949544</v>
      </c>
      <c r="BH36">
        <f t="shared" si="0"/>
        <v>49.251000451949544</v>
      </c>
      <c r="BI36">
        <f t="shared" si="0"/>
        <v>49.251000451949544</v>
      </c>
      <c r="BJ36">
        <f t="shared" si="0"/>
        <v>49.251000451949544</v>
      </c>
      <c r="BK36">
        <f t="shared" si="0"/>
        <v>49.251000451949544</v>
      </c>
      <c r="BL36">
        <f t="shared" si="0"/>
        <v>49.251000451949544</v>
      </c>
      <c r="BM36">
        <f t="shared" si="0"/>
        <v>49.251000451949544</v>
      </c>
      <c r="BN36">
        <f t="shared" si="0"/>
        <v>49.251000451949544</v>
      </c>
      <c r="BO36">
        <f t="shared" si="0"/>
        <v>49.251000451949544</v>
      </c>
      <c r="BP36">
        <f t="shared" si="0"/>
        <v>49.251000451949544</v>
      </c>
      <c r="BQ36">
        <f t="shared" si="0"/>
        <v>49.251000451949544</v>
      </c>
      <c r="BR36">
        <f t="shared" si="0"/>
        <v>49.251000451949544</v>
      </c>
      <c r="BS36">
        <f t="shared" si="0"/>
        <v>49.251000451949544</v>
      </c>
      <c r="BT36">
        <f t="shared" si="0"/>
        <v>49.251000451949544</v>
      </c>
      <c r="BU36">
        <f t="shared" si="0"/>
        <v>49.251000451949544</v>
      </c>
      <c r="BV36">
        <f t="shared" si="0"/>
        <v>49.251000451949544</v>
      </c>
      <c r="BW36">
        <f t="shared" si="0"/>
        <v>49.251000451949544</v>
      </c>
      <c r="BX36">
        <f t="shared" si="0"/>
        <v>49.251000451949544</v>
      </c>
      <c r="BY36">
        <f t="shared" si="0"/>
        <v>49.251000451949544</v>
      </c>
      <c r="BZ36">
        <f t="shared" si="0"/>
        <v>49.251000451949537</v>
      </c>
      <c r="CA36">
        <f t="shared" si="0"/>
        <v>49.251000451949544</v>
      </c>
      <c r="CB36">
        <f t="shared" si="0"/>
        <v>49.251000451949537</v>
      </c>
      <c r="CC36">
        <f t="shared" si="0"/>
        <v>49.251000451949544</v>
      </c>
      <c r="CD36">
        <f t="shared" si="0"/>
        <v>49.251000451949544</v>
      </c>
      <c r="CE36">
        <f t="shared" si="0"/>
        <v>49.251000451949544</v>
      </c>
      <c r="CF36">
        <f t="shared" si="0"/>
        <v>49.251000451949544</v>
      </c>
      <c r="CG36">
        <f t="shared" si="0"/>
        <v>49.251000451949544</v>
      </c>
      <c r="CH36">
        <f t="shared" si="0"/>
        <v>49.251000451949551</v>
      </c>
      <c r="CI36">
        <f t="shared" si="0"/>
        <v>49.251000451949544</v>
      </c>
    </row>
  </sheetData>
  <mergeCells count="2">
    <mergeCell ref="C23:BR23"/>
    <mergeCell ref="C1:C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Bokde</dc:creator>
  <cp:lastModifiedBy>Hardik Malhotra</cp:lastModifiedBy>
  <dcterms:created xsi:type="dcterms:W3CDTF">2021-12-22T04:30:07Z</dcterms:created>
  <dcterms:modified xsi:type="dcterms:W3CDTF">2022-09-01T09:22:26Z</dcterms:modified>
</cp:coreProperties>
</file>