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NEW Opal\"/>
    </mc:Choice>
  </mc:AlternateContent>
  <xr:revisionPtr revIDLastSave="0" documentId="13_ncr:1_{9EF0287A-352D-4790-B6D4-00D5E36C96E7}" xr6:coauthVersionLast="47" xr6:coauthVersionMax="47" xr10:uidLastSave="{00000000-0000-0000-0000-000000000000}"/>
  <bookViews>
    <workbookView xWindow="-120" yWindow="-120" windowWidth="20730" windowHeight="11160" xr2:uid="{ABA91D8A-121A-4887-98F3-F395B9393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" i="1"/>
  <c r="F4" i="1" s="1"/>
  <c r="E36" i="1"/>
  <c r="F36" i="1" s="1"/>
  <c r="E68" i="1"/>
  <c r="F68" i="1" s="1"/>
  <c r="D85" i="1"/>
  <c r="E85" i="1" s="1"/>
  <c r="F85" i="1" s="1"/>
  <c r="D84" i="1"/>
  <c r="E84" i="1" s="1"/>
  <c r="F84" i="1" s="1"/>
  <c r="D83" i="1"/>
  <c r="E83" i="1" s="1"/>
  <c r="F83" i="1" s="1"/>
  <c r="D82" i="1"/>
  <c r="E82" i="1" s="1"/>
  <c r="F82" i="1" s="1"/>
  <c r="D81" i="1"/>
  <c r="E81" i="1" s="1"/>
  <c r="F81" i="1" s="1"/>
  <c r="D80" i="1"/>
  <c r="E80" i="1" s="1"/>
  <c r="F80" i="1" s="1"/>
  <c r="D79" i="1"/>
  <c r="E79" i="1" s="1"/>
  <c r="F79" i="1" s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D3" i="1"/>
  <c r="E3" i="1" s="1"/>
  <c r="F3" i="1" s="1"/>
  <c r="D2" i="1"/>
  <c r="F2" i="1" s="1"/>
</calcChain>
</file>

<file path=xl/sharedStrings.xml><?xml version="1.0" encoding="utf-8"?>
<sst xmlns="http://schemas.openxmlformats.org/spreadsheetml/2006/main" count="6" uniqueCount="6">
  <si>
    <t>Date</t>
  </si>
  <si>
    <t>Petroleum Planning &amp; Analysis Cell (Dollars per Million Btu)</t>
  </si>
  <si>
    <t>USD to INR</t>
  </si>
  <si>
    <t>INR MMBTU</t>
  </si>
  <si>
    <t xml:space="preserve">Formula </t>
  </si>
  <si>
    <t>INR/MT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</si>
</sst>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 wrapText="1"/>
    </xf>
    <xf numFmtId="164" fontId="1" fillId="0" borderId="1" xfId="1" applyNumberFormat="1" applyBorder="1"/>
    <xf numFmtId="0" fontId="3" fillId="3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90DE906-81BC-4C0C-AAD2-A374D6CB35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29E6-5AF3-4CD6-97F9-D9A0E229129E}">
  <dimension ref="A1:F85"/>
  <sheetViews>
    <sheetView tabSelected="1" zoomScaleNormal="100" workbookViewId="0">
      <selection activeCell="E10" sqref="E10"/>
    </sheetView>
  </sheetViews>
  <sheetFormatPr defaultRowHeight="15" x14ac:dyDescent="0.25"/>
  <cols>
    <col min="1" max="1" width="14.140625" customWidth="1"/>
    <col min="2" max="2" width="25.140625" customWidth="1"/>
    <col min="3" max="3" width="10.85546875" bestFit="1" customWidth="1"/>
    <col min="4" max="4" width="11.5703125" bestFit="1" customWidth="1"/>
    <col min="5" max="5" width="9.28515625" bestFit="1" customWidth="1"/>
    <col min="6" max="6" width="9.5703125" bestFit="1" customWidth="1"/>
  </cols>
  <sheetData>
    <row r="1" spans="1:6" ht="45.75" customHeigh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>
        <v>41927</v>
      </c>
      <c r="B2" s="4">
        <v>5.05</v>
      </c>
      <c r="C2" s="4">
        <v>61.383819000000003</v>
      </c>
      <c r="D2" s="4">
        <f>B2*C2</f>
        <v>309.98828594999998</v>
      </c>
      <c r="E2" s="4">
        <f>1.043*(D2*40%+D2*60%)+236</f>
        <v>559.31778224584991</v>
      </c>
      <c r="F2" s="4">
        <f>E2*49.25100045</f>
        <v>27546.960345083357</v>
      </c>
    </row>
    <row r="3" spans="1:6" x14ac:dyDescent="0.25">
      <c r="A3" s="2">
        <v>41958</v>
      </c>
      <c r="B3" s="4">
        <v>5.05</v>
      </c>
      <c r="C3" s="4">
        <v>61.702491999999999</v>
      </c>
      <c r="D3" s="4">
        <f t="shared" ref="D3:D66" si="0">B3*C3</f>
        <v>311.5975846</v>
      </c>
      <c r="E3" s="4">
        <f t="shared" ref="E3:E66" si="1">1.043*(D3*40%+D3*60%)+236</f>
        <v>560.99628073779991</v>
      </c>
      <c r="F3" s="4">
        <f t="shared" ref="F3:F66" si="2">E3*49.25100045</f>
        <v>27629.62807506571</v>
      </c>
    </row>
    <row r="4" spans="1:6" x14ac:dyDescent="0.25">
      <c r="A4" s="2">
        <v>41988</v>
      </c>
      <c r="B4" s="4">
        <v>5.05</v>
      </c>
      <c r="C4" s="4">
        <v>62.750776999999999</v>
      </c>
      <c r="D4" s="4">
        <f t="shared" si="0"/>
        <v>316.89142384999997</v>
      </c>
      <c r="E4" s="4">
        <f t="shared" si="1"/>
        <v>566.51775507554999</v>
      </c>
      <c r="F4" s="4">
        <f t="shared" si="2"/>
        <v>27901.566210158901</v>
      </c>
    </row>
    <row r="5" spans="1:6" x14ac:dyDescent="0.25">
      <c r="A5" s="2">
        <v>42019</v>
      </c>
      <c r="B5" s="4">
        <v>5.05</v>
      </c>
      <c r="C5" s="4">
        <v>62.127985000000002</v>
      </c>
      <c r="D5" s="4">
        <f t="shared" si="0"/>
        <v>313.74632424999999</v>
      </c>
      <c r="E5" s="4">
        <f t="shared" si="1"/>
        <v>563.23741619274995</v>
      </c>
      <c r="F5" s="4">
        <f t="shared" si="2"/>
        <v>27740.006238365964</v>
      </c>
    </row>
    <row r="6" spans="1:6" x14ac:dyDescent="0.25">
      <c r="A6" s="2">
        <v>42050</v>
      </c>
      <c r="B6" s="4">
        <v>5.05</v>
      </c>
      <c r="C6" s="4">
        <v>62.060003000000002</v>
      </c>
      <c r="D6" s="4">
        <f t="shared" si="0"/>
        <v>313.40301514999999</v>
      </c>
      <c r="E6" s="4">
        <f t="shared" si="1"/>
        <v>562.87934480144997</v>
      </c>
      <c r="F6" s="4">
        <f t="shared" si="2"/>
        <v>27722.370864111919</v>
      </c>
    </row>
    <row r="7" spans="1:6" x14ac:dyDescent="0.25">
      <c r="A7" s="2">
        <v>42078</v>
      </c>
      <c r="B7" s="4">
        <v>5.05</v>
      </c>
      <c r="C7" s="4">
        <v>62.507221999999999</v>
      </c>
      <c r="D7" s="4">
        <f t="shared" si="0"/>
        <v>315.66147109999997</v>
      </c>
      <c r="E7" s="4">
        <f t="shared" si="1"/>
        <v>565.23491435729989</v>
      </c>
      <c r="F7" s="4">
        <f t="shared" si="2"/>
        <v>27838.385021367088</v>
      </c>
    </row>
    <row r="8" spans="1:6" x14ac:dyDescent="0.25">
      <c r="A8" s="2">
        <v>42109</v>
      </c>
      <c r="B8" s="4">
        <v>4.66</v>
      </c>
      <c r="C8" s="4">
        <v>62.749088</v>
      </c>
      <c r="D8" s="4">
        <f t="shared" si="0"/>
        <v>292.41075008000001</v>
      </c>
      <c r="E8" s="4">
        <f t="shared" si="1"/>
        <v>540.98441233343999</v>
      </c>
      <c r="F8" s="4">
        <f t="shared" si="2"/>
        <v>26644.02353527724</v>
      </c>
    </row>
    <row r="9" spans="1:6" x14ac:dyDescent="0.25">
      <c r="A9" s="2">
        <v>42139</v>
      </c>
      <c r="B9" s="4">
        <v>4.66</v>
      </c>
      <c r="C9" s="4">
        <v>63.783290000000001</v>
      </c>
      <c r="D9" s="4">
        <f t="shared" si="0"/>
        <v>297.2301314</v>
      </c>
      <c r="E9" s="4">
        <f t="shared" si="1"/>
        <v>546.01102705020003</v>
      </c>
      <c r="F9" s="4">
        <f t="shared" si="2"/>
        <v>26891.589338954363</v>
      </c>
    </row>
    <row r="10" spans="1:6" x14ac:dyDescent="0.25">
      <c r="A10" s="2">
        <v>42170</v>
      </c>
      <c r="B10" s="4">
        <v>4.66</v>
      </c>
      <c r="C10" s="4">
        <v>63.841814999999997</v>
      </c>
      <c r="D10" s="4">
        <f>B10*C10</f>
        <v>297.50285789999998</v>
      </c>
      <c r="E10" s="4">
        <f t="shared" si="1"/>
        <v>546.29548078969992</v>
      </c>
      <c r="F10" s="4">
        <f t="shared" si="2"/>
        <v>26905.598970206476</v>
      </c>
    </row>
    <row r="11" spans="1:6" x14ac:dyDescent="0.25">
      <c r="A11" s="2">
        <v>42200</v>
      </c>
      <c r="B11" s="4">
        <v>4.66</v>
      </c>
      <c r="C11" s="4">
        <v>63.657459000000003</v>
      </c>
      <c r="D11" s="4">
        <f t="shared" si="0"/>
        <v>296.64375894</v>
      </c>
      <c r="E11" s="4">
        <f t="shared" si="1"/>
        <v>545.39944057441994</v>
      </c>
      <c r="F11" s="4">
        <f t="shared" si="2"/>
        <v>26861.468093160503</v>
      </c>
    </row>
    <row r="12" spans="1:6" x14ac:dyDescent="0.25">
      <c r="A12" s="2">
        <v>42231</v>
      </c>
      <c r="B12" s="4">
        <v>4.66</v>
      </c>
      <c r="C12" s="4">
        <v>65.104408000000006</v>
      </c>
      <c r="D12" s="4">
        <f t="shared" si="0"/>
        <v>303.38654128000002</v>
      </c>
      <c r="E12" s="4">
        <f t="shared" si="1"/>
        <v>552.43216255504001</v>
      </c>
      <c r="F12" s="4">
        <f t="shared" si="2"/>
        <v>27207.836686592749</v>
      </c>
    </row>
    <row r="13" spans="1:6" x14ac:dyDescent="0.25">
      <c r="A13" s="2">
        <v>42262</v>
      </c>
      <c r="B13" s="4">
        <v>4.66</v>
      </c>
      <c r="C13" s="4">
        <v>66.213695999999999</v>
      </c>
      <c r="D13" s="4">
        <f t="shared" si="0"/>
        <v>308.55582335999998</v>
      </c>
      <c r="E13" s="4">
        <f t="shared" si="1"/>
        <v>557.82372376447995</v>
      </c>
      <c r="F13" s="4">
        <f t="shared" si="2"/>
        <v>27473.376470145078</v>
      </c>
    </row>
    <row r="14" spans="1:6" x14ac:dyDescent="0.25">
      <c r="A14" s="2">
        <v>42292</v>
      </c>
      <c r="B14" s="4">
        <v>3.82</v>
      </c>
      <c r="C14" s="4">
        <v>65.075531999999995</v>
      </c>
      <c r="D14" s="4">
        <f t="shared" si="0"/>
        <v>248.58853223999998</v>
      </c>
      <c r="E14" s="4">
        <f t="shared" si="1"/>
        <v>495.27783912631998</v>
      </c>
      <c r="F14" s="4">
        <f t="shared" si="2"/>
        <v>24392.929077685414</v>
      </c>
    </row>
    <row r="15" spans="1:6" x14ac:dyDescent="0.25">
      <c r="A15" s="2">
        <v>42323</v>
      </c>
      <c r="B15" s="4">
        <v>3.82</v>
      </c>
      <c r="C15" s="4">
        <v>66.173863999999995</v>
      </c>
      <c r="D15" s="4">
        <f t="shared" si="0"/>
        <v>252.78416047999997</v>
      </c>
      <c r="E15" s="4">
        <f t="shared" si="1"/>
        <v>499.65387938063992</v>
      </c>
      <c r="F15" s="4">
        <f t="shared" si="2"/>
        <v>24608.453438220142</v>
      </c>
    </row>
    <row r="16" spans="1:6" x14ac:dyDescent="0.25">
      <c r="A16" s="2">
        <v>42353</v>
      </c>
      <c r="B16" s="4">
        <v>3.82</v>
      </c>
      <c r="C16" s="4">
        <v>66.547421</v>
      </c>
      <c r="D16" s="4">
        <f t="shared" si="0"/>
        <v>254.21114821999998</v>
      </c>
      <c r="E16" s="4">
        <f t="shared" si="1"/>
        <v>501.14222759345995</v>
      </c>
      <c r="F16" s="4">
        <f t="shared" si="2"/>
        <v>24681.756076719499</v>
      </c>
    </row>
    <row r="17" spans="1:6" x14ac:dyDescent="0.25">
      <c r="A17" s="2">
        <v>42384</v>
      </c>
      <c r="B17" s="4">
        <v>3.82</v>
      </c>
      <c r="C17" s="4">
        <v>67.510000000000005</v>
      </c>
      <c r="D17" s="4">
        <f t="shared" si="0"/>
        <v>257.88819999999998</v>
      </c>
      <c r="E17" s="4">
        <f t="shared" si="1"/>
        <v>504.97739259999997</v>
      </c>
      <c r="F17" s="4">
        <f t="shared" si="2"/>
        <v>24870.641790182424</v>
      </c>
    </row>
    <row r="18" spans="1:6" x14ac:dyDescent="0.25">
      <c r="A18" s="2">
        <v>42415</v>
      </c>
      <c r="B18" s="4">
        <v>3.82</v>
      </c>
      <c r="C18" s="4">
        <v>68.25</v>
      </c>
      <c r="D18" s="4">
        <f t="shared" si="0"/>
        <v>260.71499999999997</v>
      </c>
      <c r="E18" s="4">
        <f t="shared" si="1"/>
        <v>507.92574499999995</v>
      </c>
      <c r="F18" s="4">
        <f t="shared" si="2"/>
        <v>25015.851095561582</v>
      </c>
    </row>
    <row r="19" spans="1:6" x14ac:dyDescent="0.25">
      <c r="A19" s="2">
        <v>42444</v>
      </c>
      <c r="B19" s="4">
        <v>3.82</v>
      </c>
      <c r="C19" s="4">
        <v>66.680000000000007</v>
      </c>
      <c r="D19" s="4">
        <f t="shared" si="0"/>
        <v>254.7176</v>
      </c>
      <c r="E19" s="4">
        <f t="shared" si="1"/>
        <v>501.67045680000001</v>
      </c>
      <c r="F19" s="4">
        <f t="shared" si="2"/>
        <v>24707.771893608508</v>
      </c>
    </row>
    <row r="20" spans="1:6" x14ac:dyDescent="0.25">
      <c r="A20" s="2">
        <v>42475</v>
      </c>
      <c r="B20" s="4">
        <v>3.06</v>
      </c>
      <c r="C20" s="4">
        <v>66.56</v>
      </c>
      <c r="D20" s="4">
        <f t="shared" si="0"/>
        <v>203.67360000000002</v>
      </c>
      <c r="E20" s="4">
        <f t="shared" si="1"/>
        <v>448.43156480000005</v>
      </c>
      <c r="F20" s="4">
        <f t="shared" si="2"/>
        <v>22085.703199759006</v>
      </c>
    </row>
    <row r="21" spans="1:6" x14ac:dyDescent="0.25">
      <c r="A21" s="2">
        <v>42505</v>
      </c>
      <c r="B21" s="4">
        <v>3.06</v>
      </c>
      <c r="C21" s="4">
        <v>66.989999999999995</v>
      </c>
      <c r="D21" s="4">
        <f t="shared" si="0"/>
        <v>204.98939999999999</v>
      </c>
      <c r="E21" s="4">
        <f t="shared" si="1"/>
        <v>449.80394419999993</v>
      </c>
      <c r="F21" s="4">
        <f t="shared" si="2"/>
        <v>22153.29425820597</v>
      </c>
    </row>
    <row r="22" spans="1:6" x14ac:dyDescent="0.25">
      <c r="A22" s="2">
        <v>42536</v>
      </c>
      <c r="B22" s="4">
        <v>3.06</v>
      </c>
      <c r="C22" s="4">
        <v>67.239999999999995</v>
      </c>
      <c r="D22" s="4">
        <f t="shared" si="0"/>
        <v>205.75439999999998</v>
      </c>
      <c r="E22" s="4">
        <f t="shared" si="1"/>
        <v>450.60183919999997</v>
      </c>
      <c r="F22" s="4">
        <f t="shared" si="2"/>
        <v>22192.591385210028</v>
      </c>
    </row>
    <row r="23" spans="1:6" x14ac:dyDescent="0.25">
      <c r="A23" s="2">
        <v>42566</v>
      </c>
      <c r="B23" s="4">
        <v>3.06</v>
      </c>
      <c r="C23" s="4">
        <v>67.02</v>
      </c>
      <c r="D23" s="4">
        <f t="shared" si="0"/>
        <v>205.0812</v>
      </c>
      <c r="E23" s="4">
        <f t="shared" si="1"/>
        <v>449.89969159999998</v>
      </c>
      <c r="F23" s="4">
        <f t="shared" si="2"/>
        <v>22158.009913446462</v>
      </c>
    </row>
    <row r="24" spans="1:6" x14ac:dyDescent="0.25">
      <c r="A24" s="2">
        <v>42597</v>
      </c>
      <c r="B24" s="4">
        <v>3.06</v>
      </c>
      <c r="C24" s="4">
        <v>66.98</v>
      </c>
      <c r="D24" s="4">
        <f t="shared" si="0"/>
        <v>204.95880000000002</v>
      </c>
      <c r="E24" s="4">
        <f t="shared" si="1"/>
        <v>449.77202840000001</v>
      </c>
      <c r="F24" s="4">
        <f t="shared" si="2"/>
        <v>22151.722373125813</v>
      </c>
    </row>
    <row r="25" spans="1:6" x14ac:dyDescent="0.25">
      <c r="A25" s="2">
        <v>42628</v>
      </c>
      <c r="B25" s="4">
        <v>3.06</v>
      </c>
      <c r="C25" s="4">
        <v>66.790000000000006</v>
      </c>
      <c r="D25" s="4">
        <f t="shared" si="0"/>
        <v>204.37740000000002</v>
      </c>
      <c r="E25" s="4">
        <f t="shared" si="1"/>
        <v>449.16562820000001</v>
      </c>
      <c r="F25" s="4">
        <f t="shared" si="2"/>
        <v>22121.856556602732</v>
      </c>
    </row>
    <row r="26" spans="1:6" x14ac:dyDescent="0.25">
      <c r="A26" s="2">
        <v>42658</v>
      </c>
      <c r="B26" s="4">
        <v>2.5</v>
      </c>
      <c r="C26" s="4">
        <v>66.75</v>
      </c>
      <c r="D26" s="4">
        <f t="shared" si="0"/>
        <v>166.875</v>
      </c>
      <c r="E26" s="4">
        <f t="shared" si="1"/>
        <v>410.05062499999997</v>
      </c>
      <c r="F26" s="4">
        <f t="shared" si="2"/>
        <v>20195.403516397779</v>
      </c>
    </row>
    <row r="27" spans="1:6" x14ac:dyDescent="0.25">
      <c r="A27" s="2">
        <v>42689</v>
      </c>
      <c r="B27" s="4">
        <v>2.5</v>
      </c>
      <c r="C27" s="4">
        <v>67.84</v>
      </c>
      <c r="D27" s="4">
        <f t="shared" si="0"/>
        <v>169.60000000000002</v>
      </c>
      <c r="E27" s="4">
        <f t="shared" si="1"/>
        <v>412.89280000000002</v>
      </c>
      <c r="F27" s="4">
        <f t="shared" si="2"/>
        <v>20335.383478601761</v>
      </c>
    </row>
    <row r="28" spans="1:6" x14ac:dyDescent="0.25">
      <c r="A28" s="2">
        <v>42719</v>
      </c>
      <c r="B28" s="4">
        <v>2.5</v>
      </c>
      <c r="C28" s="4">
        <v>67.790000000000006</v>
      </c>
      <c r="D28" s="4">
        <f t="shared" si="0"/>
        <v>169.47500000000002</v>
      </c>
      <c r="E28" s="4">
        <f t="shared" si="1"/>
        <v>412.76242500000001</v>
      </c>
      <c r="F28" s="4">
        <f t="shared" si="2"/>
        <v>20328.962379418092</v>
      </c>
    </row>
    <row r="29" spans="1:6" x14ac:dyDescent="0.25">
      <c r="A29" s="2">
        <v>42750</v>
      </c>
      <c r="B29" s="4">
        <v>2.5</v>
      </c>
      <c r="C29" s="4">
        <v>68.069999999999993</v>
      </c>
      <c r="D29" s="4">
        <f t="shared" si="0"/>
        <v>170.17499999999998</v>
      </c>
      <c r="E29" s="4">
        <f t="shared" si="1"/>
        <v>413.492525</v>
      </c>
      <c r="F29" s="4">
        <f t="shared" si="2"/>
        <v>20364.920534846635</v>
      </c>
    </row>
    <row r="30" spans="1:6" x14ac:dyDescent="0.25">
      <c r="A30" s="2">
        <v>42781</v>
      </c>
      <c r="B30" s="4">
        <v>2.5</v>
      </c>
      <c r="C30" s="4">
        <v>66.900000000000006</v>
      </c>
      <c r="D30" s="4">
        <f t="shared" si="0"/>
        <v>167.25</v>
      </c>
      <c r="E30" s="4">
        <f t="shared" si="1"/>
        <v>410.44174999999996</v>
      </c>
      <c r="F30" s="4">
        <f t="shared" si="2"/>
        <v>20214.666813948785</v>
      </c>
    </row>
    <row r="31" spans="1:6" x14ac:dyDescent="0.25">
      <c r="A31" s="2">
        <v>42809</v>
      </c>
      <c r="B31" s="4">
        <v>2.5</v>
      </c>
      <c r="C31" s="4">
        <v>65.73</v>
      </c>
      <c r="D31" s="4">
        <f t="shared" si="0"/>
        <v>164.32500000000002</v>
      </c>
      <c r="E31" s="4">
        <f t="shared" si="1"/>
        <v>407.39097500000003</v>
      </c>
      <c r="F31" s="4">
        <f t="shared" si="2"/>
        <v>20064.413093050938</v>
      </c>
    </row>
    <row r="32" spans="1:6" x14ac:dyDescent="0.25">
      <c r="A32" s="2">
        <v>42840</v>
      </c>
      <c r="B32" s="4">
        <v>2.48</v>
      </c>
      <c r="C32" s="4">
        <v>64.41</v>
      </c>
      <c r="D32" s="4">
        <f t="shared" si="0"/>
        <v>159.73679999999999</v>
      </c>
      <c r="E32" s="4">
        <f t="shared" si="1"/>
        <v>402.60548239999997</v>
      </c>
      <c r="F32" s="4">
        <f t="shared" si="2"/>
        <v>19828.722794854864</v>
      </c>
    </row>
    <row r="33" spans="1:6" x14ac:dyDescent="0.25">
      <c r="A33" s="2">
        <v>42870</v>
      </c>
      <c r="B33" s="4">
        <v>2.48</v>
      </c>
      <c r="C33" s="4">
        <v>64.42</v>
      </c>
      <c r="D33" s="4">
        <f t="shared" si="0"/>
        <v>159.76160000000002</v>
      </c>
      <c r="E33" s="4">
        <f t="shared" si="1"/>
        <v>402.63134880000001</v>
      </c>
      <c r="F33" s="4">
        <f t="shared" si="2"/>
        <v>19829.996740932907</v>
      </c>
    </row>
    <row r="34" spans="1:6" x14ac:dyDescent="0.25">
      <c r="A34" s="2">
        <v>42901</v>
      </c>
      <c r="B34" s="4">
        <v>2.48</v>
      </c>
      <c r="C34" s="4">
        <v>64.44</v>
      </c>
      <c r="D34" s="4">
        <f t="shared" si="0"/>
        <v>159.81119999999999</v>
      </c>
      <c r="E34" s="4">
        <f t="shared" si="1"/>
        <v>402.68308159999998</v>
      </c>
      <c r="F34" s="4">
        <f t="shared" si="2"/>
        <v>19832.544633088986</v>
      </c>
    </row>
    <row r="35" spans="1:6" x14ac:dyDescent="0.25">
      <c r="A35" s="2">
        <v>42931</v>
      </c>
      <c r="B35" s="4">
        <v>2.48</v>
      </c>
      <c r="C35" s="4">
        <v>64.349999999999994</v>
      </c>
      <c r="D35" s="4">
        <f t="shared" si="0"/>
        <v>159.58799999999999</v>
      </c>
      <c r="E35" s="4">
        <f t="shared" si="1"/>
        <v>402.45028400000001</v>
      </c>
      <c r="F35" s="4">
        <f t="shared" si="2"/>
        <v>19821.079118386628</v>
      </c>
    </row>
    <row r="36" spans="1:6" x14ac:dyDescent="0.25">
      <c r="A36" s="2">
        <v>42962</v>
      </c>
      <c r="B36" s="4">
        <v>2.48</v>
      </c>
      <c r="C36" s="4">
        <v>63.99</v>
      </c>
      <c r="D36" s="4">
        <f t="shared" si="0"/>
        <v>158.6952</v>
      </c>
      <c r="E36" s="4">
        <f t="shared" si="1"/>
        <v>401.51909360000002</v>
      </c>
      <c r="F36" s="4">
        <f t="shared" si="2"/>
        <v>19775.217059577193</v>
      </c>
    </row>
    <row r="37" spans="1:6" x14ac:dyDescent="0.25">
      <c r="A37" s="2">
        <v>42993</v>
      </c>
      <c r="B37" s="4">
        <v>2.48</v>
      </c>
      <c r="C37" s="4">
        <v>64.5</v>
      </c>
      <c r="D37" s="4">
        <f t="shared" si="0"/>
        <v>159.96</v>
      </c>
      <c r="E37" s="4">
        <f t="shared" si="1"/>
        <v>402.83828</v>
      </c>
      <c r="F37" s="4">
        <f t="shared" si="2"/>
        <v>19840.188309557227</v>
      </c>
    </row>
    <row r="38" spans="1:6" x14ac:dyDescent="0.25">
      <c r="A38" s="2">
        <v>43023</v>
      </c>
      <c r="B38" s="4">
        <v>2.89</v>
      </c>
      <c r="C38" s="4">
        <v>64.989999999999995</v>
      </c>
      <c r="D38" s="4">
        <f t="shared" si="0"/>
        <v>187.8211</v>
      </c>
      <c r="E38" s="4">
        <f t="shared" si="1"/>
        <v>431.8974073</v>
      </c>
      <c r="F38" s="4">
        <f t="shared" si="2"/>
        <v>21271.379401286133</v>
      </c>
    </row>
    <row r="39" spans="1:6" x14ac:dyDescent="0.25">
      <c r="A39" s="2">
        <v>43054</v>
      </c>
      <c r="B39" s="4">
        <v>2.89</v>
      </c>
      <c r="C39" s="4">
        <v>64.819999999999993</v>
      </c>
      <c r="D39" s="4">
        <f t="shared" si="0"/>
        <v>187.32979999999998</v>
      </c>
      <c r="E39" s="4">
        <f t="shared" si="1"/>
        <v>431.38498139999996</v>
      </c>
      <c r="F39" s="4">
        <f t="shared" si="2"/>
        <v>21246.141913054638</v>
      </c>
    </row>
    <row r="40" spans="1:6" x14ac:dyDescent="0.25">
      <c r="A40" s="2">
        <v>43084</v>
      </c>
      <c r="B40" s="4">
        <v>2.89</v>
      </c>
      <c r="C40" s="4">
        <v>64.13</v>
      </c>
      <c r="D40" s="4">
        <f t="shared" si="0"/>
        <v>185.3357</v>
      </c>
      <c r="E40" s="4">
        <f t="shared" si="1"/>
        <v>429.30513510000003</v>
      </c>
      <c r="F40" s="4">
        <f t="shared" si="2"/>
        <v>21143.707401997413</v>
      </c>
    </row>
    <row r="41" spans="1:6" x14ac:dyDescent="0.25">
      <c r="A41" s="2">
        <v>43115</v>
      </c>
      <c r="B41" s="4">
        <v>2.89</v>
      </c>
      <c r="C41" s="4">
        <v>63.67</v>
      </c>
      <c r="D41" s="4">
        <f t="shared" si="0"/>
        <v>184.00630000000001</v>
      </c>
      <c r="E41" s="4">
        <f t="shared" si="1"/>
        <v>427.91857089999996</v>
      </c>
      <c r="F41" s="4">
        <f t="shared" si="2"/>
        <v>21075.417727959255</v>
      </c>
    </row>
    <row r="42" spans="1:6" x14ac:dyDescent="0.25">
      <c r="A42" s="2">
        <v>43146</v>
      </c>
      <c r="B42" s="4">
        <v>2.89</v>
      </c>
      <c r="C42" s="4">
        <v>64.53</v>
      </c>
      <c r="D42" s="4">
        <f t="shared" si="0"/>
        <v>186.49170000000001</v>
      </c>
      <c r="E42" s="4">
        <f t="shared" si="1"/>
        <v>430.51084309999999</v>
      </c>
      <c r="F42" s="4">
        <f t="shared" si="2"/>
        <v>21203.089727247978</v>
      </c>
    </row>
    <row r="43" spans="1:6" x14ac:dyDescent="0.25">
      <c r="A43" s="2">
        <v>43174</v>
      </c>
      <c r="B43" s="4">
        <v>2.89</v>
      </c>
      <c r="C43" s="4">
        <v>65.05</v>
      </c>
      <c r="D43" s="4">
        <f t="shared" si="0"/>
        <v>187.99449999999999</v>
      </c>
      <c r="E43" s="4">
        <f t="shared" si="1"/>
        <v>432.07826349999993</v>
      </c>
      <c r="F43" s="4">
        <f t="shared" si="2"/>
        <v>21280.286750073716</v>
      </c>
    </row>
    <row r="44" spans="1:6" x14ac:dyDescent="0.25">
      <c r="A44" s="2">
        <v>43205</v>
      </c>
      <c r="B44" s="4">
        <v>3.06</v>
      </c>
      <c r="C44" s="4">
        <v>65.8</v>
      </c>
      <c r="D44" s="4">
        <f t="shared" si="0"/>
        <v>201.34799999999998</v>
      </c>
      <c r="E44" s="4">
        <f t="shared" si="1"/>
        <v>446.00596399999995</v>
      </c>
      <c r="F44" s="4">
        <f t="shared" si="2"/>
        <v>21966.239933666682</v>
      </c>
    </row>
    <row r="45" spans="1:6" x14ac:dyDescent="0.25">
      <c r="A45" s="2">
        <v>43235</v>
      </c>
      <c r="B45" s="4">
        <v>3.06</v>
      </c>
      <c r="C45" s="4">
        <v>67.459999999999994</v>
      </c>
      <c r="D45" s="4">
        <f t="shared" si="0"/>
        <v>206.42759999999998</v>
      </c>
      <c r="E45" s="4">
        <f t="shared" si="1"/>
        <v>451.30398679999996</v>
      </c>
      <c r="F45" s="4">
        <f t="shared" si="2"/>
        <v>22227.172856973593</v>
      </c>
    </row>
    <row r="46" spans="1:6" x14ac:dyDescent="0.25">
      <c r="A46" s="2">
        <v>43266</v>
      </c>
      <c r="B46" s="4">
        <v>3.06</v>
      </c>
      <c r="C46" s="4">
        <v>67.92</v>
      </c>
      <c r="D46" s="4">
        <f t="shared" si="0"/>
        <v>207.83520000000001</v>
      </c>
      <c r="E46" s="4">
        <f t="shared" si="1"/>
        <v>452.77211360000001</v>
      </c>
      <c r="F46" s="4">
        <f t="shared" si="2"/>
        <v>22299.479570661053</v>
      </c>
    </row>
    <row r="47" spans="1:6" x14ac:dyDescent="0.25">
      <c r="A47" s="2">
        <v>43296</v>
      </c>
      <c r="B47" s="4">
        <v>3.06</v>
      </c>
      <c r="C47" s="4">
        <v>68.650000000000006</v>
      </c>
      <c r="D47" s="4">
        <f t="shared" si="0"/>
        <v>210.06900000000002</v>
      </c>
      <c r="E47" s="4">
        <f t="shared" si="1"/>
        <v>455.101967</v>
      </c>
      <c r="F47" s="4">
        <f t="shared" si="2"/>
        <v>22414.227181512884</v>
      </c>
    </row>
    <row r="48" spans="1:6" x14ac:dyDescent="0.25">
      <c r="A48" s="2">
        <v>43327</v>
      </c>
      <c r="B48" s="4">
        <v>3.06</v>
      </c>
      <c r="C48" s="4">
        <v>69.83</v>
      </c>
      <c r="D48" s="4">
        <f t="shared" si="0"/>
        <v>213.6798</v>
      </c>
      <c r="E48" s="4">
        <f t="shared" si="1"/>
        <v>458.86803139999995</v>
      </c>
      <c r="F48" s="4">
        <f t="shared" si="2"/>
        <v>22599.709620972011</v>
      </c>
    </row>
    <row r="49" spans="1:6" x14ac:dyDescent="0.25">
      <c r="A49" s="2">
        <v>43358</v>
      </c>
      <c r="B49" s="4">
        <v>3.06</v>
      </c>
      <c r="C49" s="4">
        <v>72.099999999999994</v>
      </c>
      <c r="D49" s="4">
        <f t="shared" si="0"/>
        <v>220.62599999999998</v>
      </c>
      <c r="E49" s="4">
        <f t="shared" si="1"/>
        <v>466.11291799999992</v>
      </c>
      <c r="F49" s="4">
        <f t="shared" si="2"/>
        <v>22956.52753416881</v>
      </c>
    </row>
    <row r="50" spans="1:6" x14ac:dyDescent="0.25">
      <c r="A50" s="2">
        <v>43388</v>
      </c>
      <c r="B50" s="4">
        <v>3.36</v>
      </c>
      <c r="C50" s="4">
        <v>73.400000000000006</v>
      </c>
      <c r="D50" s="4">
        <f t="shared" si="0"/>
        <v>246.62400000000002</v>
      </c>
      <c r="E50" s="4">
        <f t="shared" si="1"/>
        <v>493.22883200000001</v>
      </c>
      <c r="F50" s="4">
        <f t="shared" si="2"/>
        <v>24292.013426784975</v>
      </c>
    </row>
    <row r="51" spans="1:6" x14ac:dyDescent="0.25">
      <c r="A51" s="2">
        <v>43419</v>
      </c>
      <c r="B51" s="4">
        <v>3.36</v>
      </c>
      <c r="C51" s="4">
        <v>71.239999999999995</v>
      </c>
      <c r="D51" s="4">
        <f t="shared" si="0"/>
        <v>239.36639999999997</v>
      </c>
      <c r="E51" s="4">
        <f t="shared" si="1"/>
        <v>485.65915519999999</v>
      </c>
      <c r="F51" s="4">
        <f t="shared" si="2"/>
        <v>23919.199271301819</v>
      </c>
    </row>
    <row r="52" spans="1:6" x14ac:dyDescent="0.25">
      <c r="A52" s="2">
        <v>43449</v>
      </c>
      <c r="B52" s="4">
        <v>3.36</v>
      </c>
      <c r="C52" s="4">
        <v>70.790000000000006</v>
      </c>
      <c r="D52" s="4">
        <f t="shared" si="0"/>
        <v>237.8544</v>
      </c>
      <c r="E52" s="4">
        <f t="shared" si="1"/>
        <v>484.08213919999997</v>
      </c>
      <c r="F52" s="4">
        <f t="shared" si="2"/>
        <v>23841.52965557616</v>
      </c>
    </row>
    <row r="53" spans="1:6" x14ac:dyDescent="0.25">
      <c r="A53" s="2">
        <v>43480</v>
      </c>
      <c r="B53" s="4">
        <v>3.36</v>
      </c>
      <c r="C53" s="4">
        <v>70.760000000000005</v>
      </c>
      <c r="D53" s="4">
        <f t="shared" si="0"/>
        <v>237.75360000000001</v>
      </c>
      <c r="E53" s="4">
        <f t="shared" si="1"/>
        <v>483.97700479999997</v>
      </c>
      <c r="F53" s="4">
        <f t="shared" si="2"/>
        <v>23836.35168119445</v>
      </c>
    </row>
    <row r="54" spans="1:6" x14ac:dyDescent="0.25">
      <c r="A54" s="2">
        <v>43511</v>
      </c>
      <c r="B54" s="4">
        <v>3.36</v>
      </c>
      <c r="C54" s="4">
        <v>71.150000000000006</v>
      </c>
      <c r="D54" s="4">
        <f t="shared" si="0"/>
        <v>239.06400000000002</v>
      </c>
      <c r="E54" s="4">
        <f t="shared" si="1"/>
        <v>485.34375199999999</v>
      </c>
      <c r="F54" s="4">
        <f t="shared" si="2"/>
        <v>23903.665348156686</v>
      </c>
    </row>
    <row r="55" spans="1:6" x14ac:dyDescent="0.25">
      <c r="A55" s="2">
        <v>43539</v>
      </c>
      <c r="B55" s="4">
        <v>3.36</v>
      </c>
      <c r="C55" s="4">
        <v>69.41</v>
      </c>
      <c r="D55" s="4">
        <f t="shared" si="0"/>
        <v>233.21759999999998</v>
      </c>
      <c r="E55" s="4">
        <f t="shared" si="1"/>
        <v>479.24595679999993</v>
      </c>
      <c r="F55" s="4">
        <f t="shared" si="2"/>
        <v>23603.342834017476</v>
      </c>
    </row>
    <row r="56" spans="1:6" x14ac:dyDescent="0.25">
      <c r="A56" s="2">
        <v>43570</v>
      </c>
      <c r="B56" s="4">
        <v>3.69</v>
      </c>
      <c r="C56" s="4">
        <v>69.37</v>
      </c>
      <c r="D56" s="4">
        <f t="shared" si="0"/>
        <v>255.9753</v>
      </c>
      <c r="E56" s="4">
        <f t="shared" si="1"/>
        <v>502.98223789999997</v>
      </c>
      <c r="F56" s="4">
        <f t="shared" si="2"/>
        <v>24772.378425154904</v>
      </c>
    </row>
    <row r="57" spans="1:6" x14ac:dyDescent="0.25">
      <c r="A57" s="2">
        <v>43600</v>
      </c>
      <c r="B57" s="4">
        <v>3.69</v>
      </c>
      <c r="C57" s="4">
        <v>69.760000000000005</v>
      </c>
      <c r="D57" s="4">
        <f t="shared" si="0"/>
        <v>257.4144</v>
      </c>
      <c r="E57" s="4">
        <f t="shared" si="1"/>
        <v>504.48321920000001</v>
      </c>
      <c r="F57" s="4">
        <f t="shared" si="2"/>
        <v>24846.30325583665</v>
      </c>
    </row>
    <row r="58" spans="1:6" x14ac:dyDescent="0.25">
      <c r="A58" s="2">
        <v>43631</v>
      </c>
      <c r="B58" s="4">
        <v>3.69</v>
      </c>
      <c r="C58" s="4">
        <v>69.44</v>
      </c>
      <c r="D58" s="4">
        <f t="shared" si="0"/>
        <v>256.23359999999997</v>
      </c>
      <c r="E58" s="4">
        <f t="shared" si="1"/>
        <v>503.25164479999995</v>
      </c>
      <c r="F58" s="4">
        <f t="shared" si="2"/>
        <v>24785.646984508039</v>
      </c>
    </row>
    <row r="59" spans="1:6" x14ac:dyDescent="0.25">
      <c r="A59" s="2">
        <v>43661</v>
      </c>
      <c r="B59" s="4">
        <v>3.69</v>
      </c>
      <c r="C59" s="4">
        <v>68.81</v>
      </c>
      <c r="D59" s="4">
        <f t="shared" si="0"/>
        <v>253.90890000000002</v>
      </c>
      <c r="E59" s="4">
        <f t="shared" si="1"/>
        <v>500.82698269999997</v>
      </c>
      <c r="F59" s="4">
        <f t="shared" si="2"/>
        <v>24666.229950329842</v>
      </c>
    </row>
    <row r="60" spans="1:6" x14ac:dyDescent="0.25">
      <c r="A60" s="2">
        <v>43692</v>
      </c>
      <c r="B60" s="4">
        <v>3.69</v>
      </c>
      <c r="C60" s="4">
        <v>71.12</v>
      </c>
      <c r="D60" s="4">
        <f t="shared" si="0"/>
        <v>262.43279999999999</v>
      </c>
      <c r="E60" s="4">
        <f t="shared" si="1"/>
        <v>509.71741039999995</v>
      </c>
      <c r="F60" s="4">
        <f t="shared" si="2"/>
        <v>25104.092408983233</v>
      </c>
    </row>
    <row r="61" spans="1:6" x14ac:dyDescent="0.25">
      <c r="A61" s="2">
        <v>43723</v>
      </c>
      <c r="B61" s="4">
        <v>3.69</v>
      </c>
      <c r="C61" s="4">
        <v>71.040000000000006</v>
      </c>
      <c r="D61" s="4">
        <f t="shared" si="0"/>
        <v>262.13760000000002</v>
      </c>
      <c r="E61" s="4">
        <f t="shared" si="1"/>
        <v>509.40951680000001</v>
      </c>
      <c r="F61" s="4">
        <f t="shared" si="2"/>
        <v>25088.928341151084</v>
      </c>
    </row>
    <row r="62" spans="1:6" x14ac:dyDescent="0.25">
      <c r="A62" s="2">
        <v>43753</v>
      </c>
      <c r="B62" s="4">
        <v>3.23</v>
      </c>
      <c r="C62" s="4">
        <v>70.89</v>
      </c>
      <c r="D62" s="4">
        <f t="shared" si="0"/>
        <v>228.97470000000001</v>
      </c>
      <c r="E62" s="4">
        <f t="shared" si="1"/>
        <v>474.82061209999995</v>
      </c>
      <c r="F62" s="4">
        <f t="shared" si="2"/>
        <v>23385.390180206374</v>
      </c>
    </row>
    <row r="63" spans="1:6" x14ac:dyDescent="0.25">
      <c r="A63" s="2">
        <v>43784</v>
      </c>
      <c r="B63" s="4">
        <v>3.23</v>
      </c>
      <c r="C63" s="4">
        <v>71.59</v>
      </c>
      <c r="D63" s="4">
        <f t="shared" si="0"/>
        <v>231.23570000000001</v>
      </c>
      <c r="E63" s="4">
        <f t="shared" si="1"/>
        <v>477.17883510000001</v>
      </c>
      <c r="F63" s="4">
        <f t="shared" si="2"/>
        <v>23501.535022240576</v>
      </c>
    </row>
    <row r="64" spans="1:6" x14ac:dyDescent="0.25">
      <c r="A64" s="2">
        <v>43814</v>
      </c>
      <c r="B64" s="4">
        <v>3.23</v>
      </c>
      <c r="C64" s="4">
        <v>71.19</v>
      </c>
      <c r="D64" s="4">
        <f t="shared" si="0"/>
        <v>229.94369999999998</v>
      </c>
      <c r="E64" s="4">
        <f t="shared" si="1"/>
        <v>475.83127909999996</v>
      </c>
      <c r="F64" s="4">
        <f t="shared" si="2"/>
        <v>23435.166541078172</v>
      </c>
    </row>
    <row r="65" spans="1:6" x14ac:dyDescent="0.25">
      <c r="A65" s="2">
        <v>43845</v>
      </c>
      <c r="B65" s="4">
        <v>3.23</v>
      </c>
      <c r="C65" s="4">
        <v>71.260000000000005</v>
      </c>
      <c r="D65" s="4">
        <f t="shared" si="0"/>
        <v>230.16980000000001</v>
      </c>
      <c r="E65" s="4">
        <f t="shared" si="1"/>
        <v>476.06710139999996</v>
      </c>
      <c r="F65" s="4">
        <f t="shared" si="2"/>
        <v>23446.781025281594</v>
      </c>
    </row>
    <row r="66" spans="1:6" x14ac:dyDescent="0.25">
      <c r="A66" s="2">
        <v>43876</v>
      </c>
      <c r="B66" s="4">
        <v>3.23</v>
      </c>
      <c r="C66" s="4">
        <v>71.86</v>
      </c>
      <c r="D66" s="4">
        <f t="shared" si="0"/>
        <v>232.1078</v>
      </c>
      <c r="E66" s="4">
        <f t="shared" si="1"/>
        <v>478.08843539999998</v>
      </c>
      <c r="F66" s="4">
        <f t="shared" si="2"/>
        <v>23546.333747025194</v>
      </c>
    </row>
    <row r="67" spans="1:6" x14ac:dyDescent="0.25">
      <c r="A67" s="2">
        <v>43905</v>
      </c>
      <c r="B67" s="4">
        <v>3.23</v>
      </c>
      <c r="C67" s="4">
        <v>74.819999999999993</v>
      </c>
      <c r="D67" s="4">
        <f t="shared" ref="D67:D85" si="3">B67*C67</f>
        <v>241.66859999999997</v>
      </c>
      <c r="E67" s="4">
        <f t="shared" ref="E67:E85" si="4">1.043*(D67*40%+D67*60%)+236</f>
        <v>488.06034979999993</v>
      </c>
      <c r="F67" s="4">
        <f t="shared" ref="F67:F85" si="5">E67*49.25100045</f>
        <v>24037.460507626954</v>
      </c>
    </row>
    <row r="68" spans="1:6" x14ac:dyDescent="0.25">
      <c r="A68" s="2">
        <v>43936</v>
      </c>
      <c r="B68" s="4">
        <v>2.39</v>
      </c>
      <c r="C68" s="4">
        <v>76.150000000000006</v>
      </c>
      <c r="D68" s="4">
        <f t="shared" si="3"/>
        <v>181.99850000000004</v>
      </c>
      <c r="E68" s="4">
        <f t="shared" si="4"/>
        <v>425.82443550000005</v>
      </c>
      <c r="F68" s="4">
        <f t="shared" si="5"/>
        <v>20972.2794644315</v>
      </c>
    </row>
    <row r="69" spans="1:6" x14ac:dyDescent="0.25">
      <c r="A69" s="2">
        <v>43966</v>
      </c>
      <c r="B69" s="4">
        <v>2.39</v>
      </c>
      <c r="C69" s="4">
        <v>75.739999999999995</v>
      </c>
      <c r="D69" s="4">
        <f t="shared" si="3"/>
        <v>181.01859999999999</v>
      </c>
      <c r="E69" s="4">
        <f t="shared" si="4"/>
        <v>424.80239979999999</v>
      </c>
      <c r="F69" s="4">
        <f t="shared" si="5"/>
        <v>20921.943183710879</v>
      </c>
    </row>
    <row r="70" spans="1:6" x14ac:dyDescent="0.25">
      <c r="A70" s="2">
        <v>43997</v>
      </c>
      <c r="B70" s="4">
        <v>2.39</v>
      </c>
      <c r="C70" s="4">
        <v>75.760000000000005</v>
      </c>
      <c r="D70" s="4">
        <f t="shared" si="3"/>
        <v>181.06640000000002</v>
      </c>
      <c r="E70" s="4">
        <f t="shared" si="4"/>
        <v>424.8522552</v>
      </c>
      <c r="F70" s="4">
        <f t="shared" si="5"/>
        <v>20924.398612038716</v>
      </c>
    </row>
    <row r="71" spans="1:6" x14ac:dyDescent="0.25">
      <c r="A71" s="2">
        <v>44027</v>
      </c>
      <c r="B71" s="4">
        <v>2.39</v>
      </c>
      <c r="C71" s="4">
        <v>74.88</v>
      </c>
      <c r="D71" s="4">
        <f t="shared" si="3"/>
        <v>178.9632</v>
      </c>
      <c r="E71" s="4">
        <f t="shared" si="4"/>
        <v>422.65861759999996</v>
      </c>
      <c r="F71" s="4">
        <f t="shared" si="5"/>
        <v>20816.359765613975</v>
      </c>
    </row>
    <row r="72" spans="1:6" x14ac:dyDescent="0.25">
      <c r="A72" s="2">
        <v>44058</v>
      </c>
      <c r="B72" s="4">
        <v>2.39</v>
      </c>
      <c r="C72" s="4">
        <v>74.400000000000006</v>
      </c>
      <c r="D72" s="4">
        <f t="shared" si="3"/>
        <v>177.81600000000003</v>
      </c>
      <c r="E72" s="4">
        <f t="shared" si="4"/>
        <v>421.46208799999999</v>
      </c>
      <c r="F72" s="4">
        <f t="shared" si="5"/>
        <v>20757.429485745939</v>
      </c>
    </row>
    <row r="73" spans="1:6" x14ac:dyDescent="0.25">
      <c r="A73" s="2">
        <v>44089</v>
      </c>
      <c r="B73" s="4">
        <v>1.79</v>
      </c>
      <c r="C73" s="4">
        <v>73.459999999999994</v>
      </c>
      <c r="D73" s="4">
        <f t="shared" si="3"/>
        <v>131.49339999999998</v>
      </c>
      <c r="E73" s="4">
        <f t="shared" si="4"/>
        <v>373.14761619999996</v>
      </c>
      <c r="F73" s="4">
        <f t="shared" si="5"/>
        <v>18377.893413382626</v>
      </c>
    </row>
    <row r="74" spans="1:6" x14ac:dyDescent="0.25">
      <c r="A74" s="2">
        <v>44119</v>
      </c>
      <c r="B74" s="4">
        <v>1.79</v>
      </c>
      <c r="C74" s="4">
        <v>73.67</v>
      </c>
      <c r="D74" s="4">
        <f t="shared" si="3"/>
        <v>131.86930000000001</v>
      </c>
      <c r="E74" s="4">
        <f t="shared" si="4"/>
        <v>373.53967990000001</v>
      </c>
      <c r="F74" s="4">
        <f t="shared" si="5"/>
        <v>18397.202942847754</v>
      </c>
    </row>
    <row r="75" spans="1:6" x14ac:dyDescent="0.25">
      <c r="A75" s="2">
        <v>44150</v>
      </c>
      <c r="B75" s="4">
        <v>1.79</v>
      </c>
      <c r="C75" s="4">
        <v>74.12</v>
      </c>
      <c r="D75" s="4">
        <f t="shared" si="3"/>
        <v>132.6748</v>
      </c>
      <c r="E75" s="4">
        <f t="shared" si="4"/>
        <v>374.37981639999998</v>
      </c>
      <c r="F75" s="4">
        <f t="shared" si="5"/>
        <v>18438.580505987316</v>
      </c>
    </row>
    <row r="76" spans="1:6" x14ac:dyDescent="0.25">
      <c r="A76" s="2">
        <v>44180</v>
      </c>
      <c r="B76" s="4">
        <v>1.79</v>
      </c>
      <c r="C76" s="4">
        <v>73.55</v>
      </c>
      <c r="D76" s="4">
        <f t="shared" si="3"/>
        <v>131.65449999999998</v>
      </c>
      <c r="E76" s="4">
        <f t="shared" si="4"/>
        <v>373.31564349999996</v>
      </c>
      <c r="F76" s="4">
        <f t="shared" si="5"/>
        <v>18386.168926010538</v>
      </c>
    </row>
    <row r="77" spans="1:6" x14ac:dyDescent="0.25">
      <c r="A77" s="2">
        <v>44211</v>
      </c>
      <c r="B77" s="4">
        <v>1.79</v>
      </c>
      <c r="C77" s="4">
        <v>73.069999999999993</v>
      </c>
      <c r="D77" s="4">
        <f t="shared" si="3"/>
        <v>130.7953</v>
      </c>
      <c r="E77" s="4">
        <f t="shared" si="4"/>
        <v>372.41949790000001</v>
      </c>
      <c r="F77" s="4">
        <f t="shared" si="5"/>
        <v>18342.032858661674</v>
      </c>
    </row>
    <row r="78" spans="1:6" x14ac:dyDescent="0.25">
      <c r="A78" s="2">
        <v>44242</v>
      </c>
      <c r="B78" s="4">
        <v>1.79</v>
      </c>
      <c r="C78" s="4">
        <v>72.98</v>
      </c>
      <c r="D78" s="4">
        <f t="shared" si="3"/>
        <v>130.63420000000002</v>
      </c>
      <c r="E78" s="4">
        <f t="shared" si="4"/>
        <v>372.2514706</v>
      </c>
      <c r="F78" s="4">
        <f t="shared" si="5"/>
        <v>18333.757346033763</v>
      </c>
    </row>
    <row r="79" spans="1:6" x14ac:dyDescent="0.25">
      <c r="A79" s="2">
        <v>44270</v>
      </c>
      <c r="B79" s="4">
        <v>1.79</v>
      </c>
      <c r="C79" s="4">
        <v>72.8</v>
      </c>
      <c r="D79" s="4">
        <f t="shared" si="3"/>
        <v>130.31199999999998</v>
      </c>
      <c r="E79" s="4">
        <f t="shared" si="4"/>
        <v>371.91541599999994</v>
      </c>
      <c r="F79" s="4">
        <f t="shared" si="5"/>
        <v>18317.206320777936</v>
      </c>
    </row>
    <row r="80" spans="1:6" x14ac:dyDescent="0.25">
      <c r="A80" s="2">
        <v>44301</v>
      </c>
      <c r="B80" s="4">
        <v>1.79</v>
      </c>
      <c r="C80" s="4">
        <v>74.489999999999995</v>
      </c>
      <c r="D80" s="4">
        <f t="shared" si="3"/>
        <v>133.33709999999999</v>
      </c>
      <c r="E80" s="4">
        <f t="shared" si="4"/>
        <v>375.07059529999998</v>
      </c>
      <c r="F80" s="4">
        <f t="shared" si="5"/>
        <v>18472.602057902066</v>
      </c>
    </row>
    <row r="81" spans="1:6" x14ac:dyDescent="0.25">
      <c r="A81" s="2">
        <v>44331</v>
      </c>
      <c r="B81" s="4">
        <v>1.79</v>
      </c>
      <c r="C81" s="4">
        <v>72.94</v>
      </c>
      <c r="D81" s="4">
        <f t="shared" si="3"/>
        <v>130.5626</v>
      </c>
      <c r="E81" s="4">
        <f t="shared" si="4"/>
        <v>372.17679179999999</v>
      </c>
      <c r="F81" s="4">
        <f t="shared" si="5"/>
        <v>18330.079340421355</v>
      </c>
    </row>
    <row r="82" spans="1:6" x14ac:dyDescent="0.25">
      <c r="A82" s="2">
        <v>44362</v>
      </c>
      <c r="B82" s="4">
        <v>1.79</v>
      </c>
      <c r="C82" s="4">
        <v>73.760000000000005</v>
      </c>
      <c r="D82" s="4">
        <f t="shared" si="3"/>
        <v>132.03040000000001</v>
      </c>
      <c r="E82" s="4">
        <f t="shared" si="4"/>
        <v>373.70770720000002</v>
      </c>
      <c r="F82" s="4">
        <f t="shared" si="5"/>
        <v>18405.47845547567</v>
      </c>
    </row>
    <row r="83" spans="1:6" x14ac:dyDescent="0.25">
      <c r="A83" s="2">
        <v>44392</v>
      </c>
      <c r="B83" s="4">
        <v>1.79</v>
      </c>
      <c r="C83" s="4">
        <v>74.459999999999994</v>
      </c>
      <c r="D83" s="4">
        <f t="shared" si="3"/>
        <v>133.2834</v>
      </c>
      <c r="E83" s="4">
        <f t="shared" si="4"/>
        <v>375.0145862</v>
      </c>
      <c r="F83" s="4">
        <f t="shared" si="5"/>
        <v>18469.843553692765</v>
      </c>
    </row>
    <row r="84" spans="1:6" x14ac:dyDescent="0.25">
      <c r="A84" s="2">
        <v>44423</v>
      </c>
      <c r="B84" s="4">
        <v>1.79</v>
      </c>
      <c r="C84" s="4">
        <v>73.959999999999994</v>
      </c>
      <c r="D84" s="4">
        <f t="shared" si="3"/>
        <v>132.38839999999999</v>
      </c>
      <c r="E84" s="4">
        <f t="shared" si="4"/>
        <v>374.08110119999998</v>
      </c>
      <c r="F84" s="4">
        <f t="shared" si="5"/>
        <v>18423.868483537695</v>
      </c>
    </row>
    <row r="85" spans="1:6" x14ac:dyDescent="0.25">
      <c r="A85" s="2">
        <v>44454</v>
      </c>
      <c r="B85" s="4">
        <v>1.79</v>
      </c>
      <c r="C85" s="4">
        <v>73.650000000000006</v>
      </c>
      <c r="D85" s="4">
        <f t="shared" si="3"/>
        <v>131.83350000000002</v>
      </c>
      <c r="E85" s="4">
        <f t="shared" si="4"/>
        <v>373.5023405</v>
      </c>
      <c r="F85" s="4">
        <f t="shared" si="5"/>
        <v>18395.363940041552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Gahan</dc:creator>
  <cp:lastModifiedBy>Hardik Malhotra</cp:lastModifiedBy>
  <dcterms:created xsi:type="dcterms:W3CDTF">2022-08-31T06:03:01Z</dcterms:created>
  <dcterms:modified xsi:type="dcterms:W3CDTF">2022-09-01T10:46:16Z</dcterms:modified>
</cp:coreProperties>
</file>