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SAP\"/>
    </mc:Choice>
  </mc:AlternateContent>
  <xr:revisionPtr revIDLastSave="0" documentId="13_ncr:1_{B84C9996-FEE6-4512-9566-E74EC20C49F3}" xr6:coauthVersionLast="47" xr6:coauthVersionMax="47" xr10:uidLastSave="{00000000-0000-0000-0000-000000000000}"/>
  <bookViews>
    <workbookView xWindow="-120" yWindow="-120" windowWidth="20730" windowHeight="11160" xr2:uid="{6E93225E-0004-4198-B847-5FCF60204D6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I12" i="1"/>
  <c r="H12" i="1"/>
  <c r="P5" i="1"/>
  <c r="P4" i="1"/>
  <c r="O4" i="1"/>
  <c r="E5" i="1"/>
</calcChain>
</file>

<file path=xl/sharedStrings.xml><?xml version="1.0" encoding="utf-8"?>
<sst xmlns="http://schemas.openxmlformats.org/spreadsheetml/2006/main" count="12" uniqueCount="7">
  <si>
    <t>https://www.sumitomoseika.co.jp/_assets/dl/ir/zaimu/fact2021.pdf</t>
  </si>
  <si>
    <t xml:space="preserve">Capex </t>
  </si>
  <si>
    <t xml:space="preserve">Operating </t>
  </si>
  <si>
    <t>file:///C:/Users/hardik.malhotra/Downloads/Feasibilitystudy.pdf</t>
  </si>
  <si>
    <t xml:space="preserve">Topics </t>
  </si>
  <si>
    <t>Links</t>
  </si>
  <si>
    <t>Egypt Capex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</si>
</sst>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9E0D-9BD0-4A87-B7B6-EFC4BC2B7CB1}">
  <dimension ref="A1:G8"/>
  <sheetViews>
    <sheetView showGridLines="0" tabSelected="1" workbookViewId="0">
      <selection activeCell="G9" sqref="G9"/>
    </sheetView>
  </sheetViews>
  <sheetFormatPr defaultRowHeight="15" x14ac:dyDescent="0.25"/>
  <cols>
    <col min="1" max="1" width="16.7109375" bestFit="1" customWidth="1"/>
    <col min="2" max="2" width="67.42578125" customWidth="1"/>
  </cols>
  <sheetData>
    <row r="1" spans="1:7" x14ac:dyDescent="0.25">
      <c r="A1" s="1" t="s">
        <v>4</v>
      </c>
      <c r="B1" s="1" t="s">
        <v>5</v>
      </c>
    </row>
    <row r="2" spans="1:7" x14ac:dyDescent="0.25">
      <c r="A2" s="2" t="s">
        <v>6</v>
      </c>
      <c r="B2" s="2" t="s">
        <v>3</v>
      </c>
    </row>
    <row r="3" spans="1:7" x14ac:dyDescent="0.25">
      <c r="A3" s="2" t="s">
        <v>1</v>
      </c>
      <c r="B3" s="2" t="s">
        <v>0</v>
      </c>
    </row>
    <row r="4" spans="1:7" x14ac:dyDescent="0.25">
      <c r="A4" s="2" t="s">
        <v>1</v>
      </c>
      <c r="B4" s="2" t="s">
        <v>0</v>
      </c>
    </row>
    <row r="8" spans="1:7" x14ac:dyDescent="0.25">
      <c r="G8">
        <f>15/20</f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8EC3-04D2-4451-9E2D-E4D1D58D8D03}">
  <dimension ref="D4:P12"/>
  <sheetViews>
    <sheetView workbookViewId="0">
      <selection activeCell="I12" sqref="I12"/>
    </sheetView>
  </sheetViews>
  <sheetFormatPr defaultRowHeight="15" x14ac:dyDescent="0.25"/>
  <cols>
    <col min="4" max="4" width="10.28515625" bestFit="1" customWidth="1"/>
    <col min="16" max="16" width="10" bestFit="1" customWidth="1"/>
  </cols>
  <sheetData>
    <row r="4" spans="4:16" x14ac:dyDescent="0.25">
      <c r="E4">
        <v>1209226600</v>
      </c>
      <c r="F4" t="s">
        <v>0</v>
      </c>
      <c r="O4">
        <f>1507*80</f>
        <v>120560</v>
      </c>
      <c r="P4">
        <f>O4*1000</f>
        <v>120560000</v>
      </c>
    </row>
    <row r="5" spans="4:16" x14ac:dyDescent="0.25">
      <c r="D5" t="s">
        <v>1</v>
      </c>
      <c r="E5">
        <f>E4/10^7</f>
        <v>120.92265999999999</v>
      </c>
      <c r="P5">
        <f>P4/10^7</f>
        <v>12.055999999999999</v>
      </c>
    </row>
    <row r="6" spans="4:16" x14ac:dyDescent="0.25">
      <c r="D6" t="s">
        <v>2</v>
      </c>
    </row>
    <row r="9" spans="4:16" x14ac:dyDescent="0.25">
      <c r="F9" t="s">
        <v>3</v>
      </c>
    </row>
    <row r="12" spans="4:16" x14ac:dyDescent="0.25">
      <c r="H12">
        <f>8245</f>
        <v>8245</v>
      </c>
      <c r="I12">
        <f>H12-(H12*40%)</f>
        <v>4947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2023-02-28T09:25:56Z</dcterms:created>
  <dcterms:modified xsi:type="dcterms:W3CDTF">2023-03-03T12:49:56Z</dcterms:modified>
</cp:coreProperties>
</file>