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d.docs.live.net/5c8cafcd9af301f7/Documents/University/Year 3/Summer 24/APSC 221 (Economic and Business Practices)/Assignments/Assignment 3/"/>
    </mc:Choice>
  </mc:AlternateContent>
  <xr:revisionPtr revIDLastSave="97" documentId="8_{852754E7-620E-4649-8DCF-3CF0E32DCB04}" xr6:coauthVersionLast="47" xr6:coauthVersionMax="47" xr10:uidLastSave="{CBEA9DBF-3E03-4614-91F3-F0EC08D16BA9}"/>
  <bookViews>
    <workbookView xWindow="-120" yWindow="-120" windowWidth="29040" windowHeight="15720" xr2:uid="{00000000-000D-0000-FFFF-FFFF00000000}"/>
  </bookViews>
  <sheets>
    <sheet name="Appendix 14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4" i="1" l="1"/>
</calcChain>
</file>

<file path=xl/sharedStrings.xml><?xml version="1.0" encoding="utf-8"?>
<sst xmlns="http://schemas.openxmlformats.org/spreadsheetml/2006/main" count="213" uniqueCount="129">
  <si>
    <r>
      <rPr>
        <b/>
        <sz val="11"/>
        <color theme="1"/>
        <rFont val="Calibri"/>
        <family val="2"/>
        <scheme val="minor"/>
      </rPr>
      <t xml:space="preserve">2. </t>
    </r>
    <r>
      <rPr>
        <sz val="11"/>
        <color theme="1"/>
        <rFont val="Calibri"/>
        <family val="2"/>
        <scheme val="minor"/>
      </rPr>
      <t>Timeliness of entry to market</t>
    </r>
  </si>
  <si>
    <r>
      <rPr>
        <b/>
        <sz val="11"/>
        <color theme="1"/>
        <rFont val="Calibri"/>
        <family val="2"/>
        <scheme val="minor"/>
      </rPr>
      <t>1.</t>
    </r>
    <r>
      <rPr>
        <sz val="11"/>
        <color theme="1"/>
        <rFont val="Calibri"/>
        <family val="2"/>
        <scheme val="minor"/>
      </rPr>
      <t xml:space="preserve"> Extent to which the idea: Takes advantage of an environmental trend, Solves a problem, Addresses an unfilled gap in the marketplace</t>
    </r>
  </si>
  <si>
    <r>
      <t>3.</t>
    </r>
    <r>
      <rPr>
        <sz val="11"/>
        <color theme="1"/>
        <rFont val="Calibri"/>
        <family val="2"/>
        <scheme val="minor"/>
      </rPr>
      <t xml:space="preserve"> Extent to which the idea "adds value" for its buyer or end user</t>
    </r>
  </si>
  <si>
    <r>
      <t xml:space="preserve">4. </t>
    </r>
    <r>
      <rPr>
        <sz val="11"/>
        <color theme="1"/>
        <rFont val="Calibri"/>
        <family val="2"/>
        <scheme val="minor"/>
      </rPr>
      <t xml:space="preserve"> Extent to which the customer is satisfied by competing products that are already available</t>
    </r>
  </si>
  <si>
    <r>
      <t>5.</t>
    </r>
    <r>
      <rPr>
        <sz val="11"/>
        <color theme="1"/>
        <rFont val="Calibri"/>
        <family val="2"/>
        <scheme val="minor"/>
      </rPr>
      <t xml:space="preserve"> Degree to which the idea requires customers to change their basic practices or behaviors</t>
    </r>
  </si>
  <si>
    <t>Low Potential (-1)</t>
  </si>
  <si>
    <t>Moderate Potential (0)</t>
  </si>
  <si>
    <t>High Potential (+1)</t>
  </si>
  <si>
    <t>Weak</t>
  </si>
  <si>
    <t>Strong</t>
  </si>
  <si>
    <t>Moderate</t>
  </si>
  <si>
    <t>Not timely</t>
  </si>
  <si>
    <t>Moderately timely</t>
  </si>
  <si>
    <t>Very timely</t>
  </si>
  <si>
    <t>Low</t>
  </si>
  <si>
    <t>Medium</t>
  </si>
  <si>
    <t>High</t>
  </si>
  <si>
    <t>Very satisfied</t>
  </si>
  <si>
    <t>Substantial changes required</t>
  </si>
  <si>
    <t>Moderate changes required</t>
  </si>
  <si>
    <t>Small to no changes required</t>
  </si>
  <si>
    <t>Part 1: Strength of Business Idea</t>
  </si>
  <si>
    <t>Justification</t>
  </si>
  <si>
    <t>Part 2: Industry-Related Issues</t>
  </si>
  <si>
    <r>
      <rPr>
        <b/>
        <sz val="11"/>
        <color theme="1"/>
        <rFont val="Calibri"/>
        <family val="2"/>
        <scheme val="minor"/>
      </rPr>
      <t>1.</t>
    </r>
    <r>
      <rPr>
        <sz val="11"/>
        <color theme="1"/>
        <rFont val="Calibri"/>
        <family val="2"/>
        <scheme val="minor"/>
      </rPr>
      <t xml:space="preserve"> Number of competitors</t>
    </r>
  </si>
  <si>
    <r>
      <rPr>
        <b/>
        <sz val="11"/>
        <color theme="1"/>
        <rFont val="Calibri"/>
        <family val="2"/>
        <scheme val="minor"/>
      </rPr>
      <t xml:space="preserve">2. </t>
    </r>
    <r>
      <rPr>
        <sz val="11"/>
        <color theme="1"/>
        <rFont val="Calibri"/>
        <family val="2"/>
        <scheme val="minor"/>
      </rPr>
      <t>Stage of industry life cycle</t>
    </r>
  </si>
  <si>
    <r>
      <t>3.</t>
    </r>
    <r>
      <rPr>
        <sz val="11"/>
        <color theme="1"/>
        <rFont val="Calibri"/>
        <family val="2"/>
        <scheme val="minor"/>
      </rPr>
      <t xml:space="preserve"> Growth rate of industry</t>
    </r>
  </si>
  <si>
    <r>
      <t xml:space="preserve">4. </t>
    </r>
    <r>
      <rPr>
        <sz val="11"/>
        <color theme="1"/>
        <rFont val="Calibri"/>
        <family val="2"/>
        <scheme val="minor"/>
      </rPr>
      <t xml:space="preserve"> Importance of industry's products and/or services to customers</t>
    </r>
  </si>
  <si>
    <r>
      <t>5.</t>
    </r>
    <r>
      <rPr>
        <sz val="11"/>
        <color theme="1"/>
        <rFont val="Calibri"/>
        <family val="2"/>
        <scheme val="minor"/>
      </rPr>
      <t xml:space="preserve"> Industry operating margins</t>
    </r>
  </si>
  <si>
    <t>Many</t>
  </si>
  <si>
    <t>Few</t>
  </si>
  <si>
    <t>None</t>
  </si>
  <si>
    <t>Maturity phase or decline phase</t>
  </si>
  <si>
    <t>Growth phase</t>
  </si>
  <si>
    <t>Emergence phase</t>
  </si>
  <si>
    <t>Little or no growth</t>
  </si>
  <si>
    <t>Moderate growth</t>
  </si>
  <si>
    <t>Strong growth</t>
  </si>
  <si>
    <t>"Ambivalent"</t>
  </si>
  <si>
    <t>"Would like to have"</t>
  </si>
  <si>
    <t>"Must have"</t>
  </si>
  <si>
    <t>Part 3: Target Market and Customer-Related Issues</t>
  </si>
  <si>
    <r>
      <rPr>
        <b/>
        <sz val="11"/>
        <color theme="1"/>
        <rFont val="Calibri"/>
        <family val="2"/>
        <scheme val="minor"/>
      </rPr>
      <t>1.</t>
    </r>
    <r>
      <rPr>
        <sz val="11"/>
        <color theme="1"/>
        <rFont val="Calibri"/>
        <family val="2"/>
        <scheme val="minor"/>
      </rPr>
      <t xml:space="preserve"> Identification of target market for the proposed new venture</t>
    </r>
  </si>
  <si>
    <r>
      <rPr>
        <b/>
        <sz val="11"/>
        <color theme="1"/>
        <rFont val="Calibri"/>
        <family val="2"/>
        <scheme val="minor"/>
      </rPr>
      <t xml:space="preserve">2. </t>
    </r>
    <r>
      <rPr>
        <sz val="11"/>
        <color theme="1"/>
        <rFont val="Calibri"/>
        <family val="2"/>
        <scheme val="minor"/>
      </rPr>
      <t>Ability to create "barriers to entry" for potential competitors</t>
    </r>
  </si>
  <si>
    <r>
      <t>3.</t>
    </r>
    <r>
      <rPr>
        <sz val="11"/>
        <color theme="1"/>
        <rFont val="Calibri"/>
        <family val="2"/>
        <scheme val="minor"/>
      </rPr>
      <t xml:space="preserve"> Purchasing power of customers</t>
    </r>
  </si>
  <si>
    <r>
      <t>4.</t>
    </r>
    <r>
      <rPr>
        <sz val="11"/>
        <color theme="1"/>
        <rFont val="Calibri"/>
        <family val="2"/>
        <scheme val="minor"/>
      </rPr>
      <t xml:space="preserve"> Ease of making customers aware of the new product or service</t>
    </r>
  </si>
  <si>
    <r>
      <t>5.</t>
    </r>
    <r>
      <rPr>
        <sz val="11"/>
        <color theme="1"/>
        <rFont val="Calibri"/>
        <family val="2"/>
        <scheme val="minor"/>
      </rPr>
      <t xml:space="preserve"> Growth potential of target market</t>
    </r>
  </si>
  <si>
    <t>Difficult to identify</t>
  </si>
  <si>
    <t>May be able to identify</t>
  </si>
  <si>
    <t>Identified</t>
  </si>
  <si>
    <t>Unable to create</t>
  </si>
  <si>
    <t>May or may not be able to create</t>
  </si>
  <si>
    <t>Can create</t>
  </si>
  <si>
    <t>Part 4: Founder- (or Founders-) Related Issues</t>
  </si>
  <si>
    <r>
      <rPr>
        <b/>
        <sz val="11"/>
        <color theme="1"/>
        <rFont val="Calibri"/>
        <family val="2"/>
        <scheme val="minor"/>
      </rPr>
      <t>1.</t>
    </r>
    <r>
      <rPr>
        <sz val="11"/>
        <color theme="1"/>
        <rFont val="Calibri"/>
        <family val="2"/>
        <scheme val="minor"/>
      </rPr>
      <t xml:space="preserve"> Founder's or founders' experience in the industry</t>
    </r>
  </si>
  <si>
    <r>
      <t xml:space="preserve">2. </t>
    </r>
    <r>
      <rPr>
        <sz val="11"/>
        <color theme="1"/>
        <rFont val="Calibri"/>
        <family val="2"/>
        <scheme val="minor"/>
      </rPr>
      <t>Founder's or founders' skills as they relate to the proposed new venture's product or service</t>
    </r>
  </si>
  <si>
    <r>
      <t>3.</t>
    </r>
    <r>
      <rPr>
        <sz val="11"/>
        <color theme="1"/>
        <rFont val="Calibri"/>
        <family val="2"/>
        <scheme val="minor"/>
      </rPr>
      <t xml:space="preserve"> Extent of the founder's or founders' professional and social networks in the relevant industry</t>
    </r>
  </si>
  <si>
    <r>
      <t>4.</t>
    </r>
    <r>
      <rPr>
        <sz val="11"/>
        <color theme="1"/>
        <rFont val="Calibri"/>
        <family val="2"/>
        <scheme val="minor"/>
      </rPr>
      <t xml:space="preserve"> Extent to which the proposed new venture meets the founder's or founders' personal goals and aspirations</t>
    </r>
  </si>
  <si>
    <r>
      <t>5.</t>
    </r>
    <r>
      <rPr>
        <sz val="11"/>
        <color theme="1"/>
        <rFont val="Calibri"/>
        <family val="2"/>
        <scheme val="minor"/>
      </rPr>
      <t xml:space="preserve"> Likelihood that a team can be put together to launch and grow the new venture</t>
    </r>
  </si>
  <si>
    <t>No experience</t>
  </si>
  <si>
    <t>Moderate experience</t>
  </si>
  <si>
    <t>Experienced</t>
  </si>
  <si>
    <t>No skills</t>
  </si>
  <si>
    <t>Moderate skills</t>
  </si>
  <si>
    <t>Skilled</t>
  </si>
  <si>
    <t>Extensive</t>
  </si>
  <si>
    <t>Unlikely</t>
  </si>
  <si>
    <t>Moderately likely</t>
  </si>
  <si>
    <t>Very likely</t>
  </si>
  <si>
    <r>
      <rPr>
        <b/>
        <sz val="11"/>
        <color theme="1"/>
        <rFont val="Calibri"/>
        <family val="2"/>
        <scheme val="minor"/>
      </rPr>
      <t>1.</t>
    </r>
    <r>
      <rPr>
        <sz val="11"/>
        <color theme="1"/>
        <rFont val="Calibri"/>
        <family val="2"/>
        <scheme val="minor"/>
      </rPr>
      <t xml:space="preserve"> Initial capital investment</t>
    </r>
  </si>
  <si>
    <t>Part 5: Financial Issues</t>
  </si>
  <si>
    <r>
      <t xml:space="preserve">2. </t>
    </r>
    <r>
      <rPr>
        <sz val="11"/>
        <color theme="1"/>
        <rFont val="Calibri"/>
        <family val="2"/>
        <scheme val="minor"/>
      </rPr>
      <t>Number of revenue drivers (ways in which the company makes money)</t>
    </r>
  </si>
  <si>
    <r>
      <t>3.</t>
    </r>
    <r>
      <rPr>
        <sz val="11"/>
        <color theme="1"/>
        <rFont val="Calibri"/>
        <family val="2"/>
        <scheme val="minor"/>
      </rPr>
      <t xml:space="preserve"> Time to break even</t>
    </r>
  </si>
  <si>
    <r>
      <t>4.</t>
    </r>
    <r>
      <rPr>
        <sz val="11"/>
        <color theme="1"/>
        <rFont val="Calibri"/>
        <family val="2"/>
        <scheme val="minor"/>
      </rPr>
      <t xml:space="preserve"> Financial performance of similar businesses</t>
    </r>
  </si>
  <si>
    <r>
      <t>5.</t>
    </r>
    <r>
      <rPr>
        <sz val="11"/>
        <color theme="1"/>
        <rFont val="Calibri"/>
        <family val="2"/>
        <scheme val="minor"/>
      </rPr>
      <t xml:space="preserve"> Ability to fund initial product (or service) development and/or initial start-up expenses from personal funds or via bootstrapping</t>
    </r>
  </si>
  <si>
    <t>One</t>
  </si>
  <si>
    <t>Two to three</t>
  </si>
  <si>
    <t>More than three</t>
  </si>
  <si>
    <t>More than two years</t>
  </si>
  <si>
    <t>One to two years</t>
  </si>
  <si>
    <t>Less than one year</t>
  </si>
  <si>
    <t>Modest</t>
  </si>
  <si>
    <t>Overall Potential</t>
  </si>
  <si>
    <t>Score (-5 to +5)</t>
  </si>
  <si>
    <t>Suggestions for Improving the Potential</t>
  </si>
  <si>
    <r>
      <rPr>
        <b/>
        <sz val="11"/>
        <color theme="1"/>
        <rFont val="Calibri"/>
        <family val="2"/>
        <scheme val="minor"/>
      </rPr>
      <t>1.</t>
    </r>
    <r>
      <rPr>
        <sz val="11"/>
        <color theme="1"/>
        <rFont val="Calibri"/>
        <family val="2"/>
        <scheme val="minor"/>
      </rPr>
      <t xml:space="preserve"> Strength of Business Idea</t>
    </r>
  </si>
  <si>
    <r>
      <t xml:space="preserve">2. </t>
    </r>
    <r>
      <rPr>
        <sz val="11"/>
        <color theme="1"/>
        <rFont val="Calibri"/>
        <family val="2"/>
        <scheme val="minor"/>
      </rPr>
      <t>Industry-Related Issues</t>
    </r>
  </si>
  <si>
    <r>
      <t>3.</t>
    </r>
    <r>
      <rPr>
        <sz val="11"/>
        <color theme="1"/>
        <rFont val="Calibri"/>
        <family val="2"/>
        <scheme val="minor"/>
      </rPr>
      <t xml:space="preserve"> Target Market and Customer-Related Issues</t>
    </r>
  </si>
  <si>
    <r>
      <t>4.</t>
    </r>
    <r>
      <rPr>
        <sz val="11"/>
        <color theme="1"/>
        <rFont val="Calibri"/>
        <family val="2"/>
        <scheme val="minor"/>
      </rPr>
      <t xml:space="preserve"> Founder- (or Founders-) Related Issues</t>
    </r>
  </si>
  <si>
    <r>
      <t>5.</t>
    </r>
    <r>
      <rPr>
        <sz val="11"/>
        <color theme="1"/>
        <rFont val="Calibri"/>
        <family val="2"/>
        <scheme val="minor"/>
      </rPr>
      <t xml:space="preserve"> Financial Issues</t>
    </r>
  </si>
  <si>
    <t>First Screen</t>
  </si>
  <si>
    <t>Score</t>
  </si>
  <si>
    <t>Overall Assessment</t>
  </si>
  <si>
    <t>Overall Potential of the Business Idea Based on each part above</t>
  </si>
  <si>
    <t>For each item, highlight the most appropriate answer and enter the (-1), (0) or (+1) score</t>
  </si>
  <si>
    <t>Moderately satisfied</t>
  </si>
  <si>
    <t>Not very satisfied or ambivalent</t>
  </si>
  <si>
    <t>+ 1</t>
  </si>
  <si>
    <t>The business idea takes advantage of the growing trend for organic and locally sourced products, which is evident in the increasing consumer demand for specialty alcoholic beverages made from local organic ingredients.</t>
  </si>
  <si>
    <t>The products add value through their organic certification and unique local flavors, which cater to the niche market of health-conscious consumers and tourists looking for authentic local experiences.</t>
  </si>
  <si>
    <t>There are a few competitors in the PEI alcohol beverage processing sector, including three small distilleries and four wineries. This indicates a moderate level of competition.</t>
  </si>
  <si>
    <t>The craft distillery industry in PEI is in a growth stage, with increasing consumer interest in locally produced and organic beverages, providing ample opportunities for new entrants.</t>
  </si>
  <si>
    <t>The PEI alcohol beverage sector has grown considerably over the past 20 years, and the per capita sales of spirits and alcohol in PEI are higher than the national average, indicating a robust growth rate.</t>
  </si>
  <si>
    <t>PEI has a small population of 140,000, but the province attracts 1.3 million tourists annually. While the local market is limited, the tourist market provides a moderate potential.</t>
  </si>
  <si>
    <t>Tourists visiting PEI are likely to have disposable income and are willing to spend on specialty local products, including organic and craft beverages, indicating high buying power.</t>
  </si>
  <si>
    <t>The distillery was initiated as a "fun retirement project" and a succession plan for younger family members, indicating high levels of passion and motivation.</t>
  </si>
  <si>
    <t>0</t>
  </si>
  <si>
    <t>The company expected to break even in its first full year of sales but achieved a net gain excluding salaries, indicating a moderate potential in reaching a break-even point promptly.</t>
  </si>
  <si>
    <r>
      <t>Diversify Product Offerings</t>
    </r>
    <r>
      <rPr>
        <sz val="11"/>
        <color theme="1"/>
        <rFont val="Calibri"/>
        <family val="2"/>
        <scheme val="minor"/>
      </rPr>
      <t xml:space="preserve"> - Continue to innovate and introduce new, unique products that leverage local ingredients and trends in organic and health-conscious consumption. This could include seasonal products or limited editions to attract repeat customers and create buzz.</t>
    </r>
  </si>
  <si>
    <r>
      <t>Collaborate with Local Businesses</t>
    </r>
    <r>
      <rPr>
        <sz val="11"/>
        <color theme="1"/>
        <rFont val="Calibri"/>
        <family val="2"/>
        <scheme val="minor"/>
      </rPr>
      <t xml:space="preserve"> - Form partnerships with local restaurants, bars, and tourism companies to promote DRD products. Joint promotions and events can increase brand visibility and customer loyalty while strengthening ties within the industry.</t>
    </r>
  </si>
  <si>
    <r>
      <t>Enhance Customer Experience</t>
    </r>
    <r>
      <rPr>
        <sz val="11"/>
        <color theme="1"/>
        <rFont val="Calibri"/>
        <family val="2"/>
        <scheme val="minor"/>
      </rPr>
      <t xml:space="preserve"> - Invest in improving the customer experience through events like distillery tours, tasting sessions, and workshops. Providing an engaging and educational experience can boost customer loyalty and attract tourists.</t>
    </r>
  </si>
  <si>
    <r>
      <t>Develop Leadership and Management Skills</t>
    </r>
    <r>
      <rPr>
        <sz val="11"/>
        <color theme="1"/>
        <rFont val="Calibri"/>
        <family val="2"/>
        <scheme val="minor"/>
      </rPr>
      <t xml:space="preserve"> - The founders and their team should consider enrolling in management and leadership courses to strengthen their business acumen. Additionally, hiring experienced professionals in key management roles can complement the founders' skills and drive business growth.</t>
    </r>
  </si>
  <si>
    <r>
      <t>Explore Alternative Financing Options</t>
    </r>
    <r>
      <rPr>
        <sz val="11"/>
        <color theme="1"/>
        <rFont val="Calibri"/>
        <family val="2"/>
        <scheme val="minor"/>
      </rPr>
      <t xml:space="preserve"> - To support growth and expansion, explore various financing options such as grants, loans, or equity funding. This can provide the necessary capital for scaling operations, marketing, and product development without compromising cash flow.</t>
    </r>
  </si>
  <si>
    <t xml:space="preserve">The entry is timely given the increasing interest in craft distilleries and the growing trend of agri-culinary tourism in PEI. </t>
  </si>
  <si>
    <t>DRD had access to a recently constructed Beamish Orchard building and secured a provincial grant covering half of the $58,000 budget for distilling equipment, demonstrating strong initial capital investment.</t>
  </si>
  <si>
    <t>The high sales of Maple Liquor, which outsells other products five to one, indicates strong customer satisfaction and loyalty. The unique flavors and organic certification provide differentiation from competitors.</t>
  </si>
  <si>
    <t xml:space="preserve">DRD has several marketing strategies, including participation in the Food Island Partnership, presence in the “Culinary Trail Guide to PEI Flavours,” and positive reviews on Trip Advisor, making it easier to make customers aware of their products. Furthermore, their particaipation at the Charlottoetown Farmer's Market allows exposure to their business. </t>
  </si>
  <si>
    <t>DRD does not require customer to change their basic practices or behaviours. Instead, they leverage existing consumer trends and preferences. They tap into exisiting consumer preferences for organic locally produced products and leverage the culinary and tourist appeal of its location. This alignment with consumer trends helps facilitate market acceptance and growth.</t>
  </si>
  <si>
    <t>DRD has moderate margins, mainly from direct sales at their retial store and farmer's market. This is due to their premium pricing and control over production costs. Their Maple Liqueur is notable successful, significantly outselling other products.</t>
  </si>
  <si>
    <t xml:space="preserve">DRD products are available in PEILCC outlets and at the Charlottetown Farmer’s Market, providing easy access to both residents and tourists. Additionally, there are plans to introduce mail-order options. With new ways to get their product in consumers hands, the business has a high potential to capture its target market. </t>
  </si>
  <si>
    <t>The founder and his son have attended comprehensive distilling workshops, equipping them with the necessary technical and operational knowledge to run the distillery successfully. However, they do not possess any hands on expierence in the distillery industury and will gain this over the course of running the business.</t>
  </si>
  <si>
    <t>While grants have helped offset some capital expenditures, DRD's primary funding strategy relies on personal investment and revenue reinvestment.</t>
  </si>
  <si>
    <t xml:space="preserve">The products, particularly the Maple Liqueur, have been well received and are used not only as beverages but also in cooking, demonstrating their importance and versatility to customers. While it may not be a must have product many customers appreciate the versatility of the product. </t>
  </si>
  <si>
    <t xml:space="preserve">DRD uses organic certified fruit and ingredients that are locally sourced which provides a unique selling position. They also have developed a loyal customer base and strong market presence and have products that are well-received. Althought, they have thease advantages it might not be enought to create a definite barrier but it has the potential to be a hurdle for their competitors. </t>
  </si>
  <si>
    <t>Mike Beamish has experience in managing the family orchard and has completed relevant distillery courses, providing a strong foundation for the business. However, Mike lacks profesional hands on expierience in the distillery industry.</t>
  </si>
  <si>
    <t>While the founder's family members are involved, the current structure relies heavily on unpaid family labor, indicating a need to establish a more formal and capable management team. Furthermore, no employee salaries have been paid to date as Mike Beaish wants to first create a stable operation with sustainable income.</t>
  </si>
  <si>
    <t>DRD's financial performanace can be considered modest compared to similar businesses like Prince Edward Distillery and Myeiad View Artisan Distillery, which have stronger market presence and financial support. However, DRD is showing positive growth and has a good foundation for future expansion.</t>
  </si>
  <si>
    <t>The founder has established connections within the local agricultural community and the PEI Vintners/Distilled Beverages Association, which provide valuable support and networking opportunities. While his connections are primarily local, they effectively support the ditillery's  integration into the market.</t>
  </si>
  <si>
    <t>DRD has multiple revenue streams, including spirits, liqueurs, gift packs, and direct sales at retail stores. Future plans for expanding product lines and mail-order options would further diversify potential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</si>
</sst>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u/>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0" xfId="0" applyAlignment="1">
      <alignment horizontal="center" vertical="center"/>
    </xf>
    <xf numFmtId="0" fontId="2" fillId="0" borderId="0" xfId="0" applyFont="1"/>
    <xf numFmtId="0" fontId="1" fillId="0" borderId="0" xfId="0" applyFont="1"/>
    <xf numFmtId="49" fontId="0" fillId="0" borderId="2" xfId="0" applyNumberFormat="1" applyBorder="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xf>
    <xf numFmtId="49" fontId="0" fillId="0" borderId="7" xfId="0" applyNumberFormat="1" applyBorder="1" applyAlignment="1">
      <alignment horizontal="center" vertical="center" wrapText="1"/>
    </xf>
    <xf numFmtId="0" fontId="0" fillId="2" borderId="9" xfId="0" applyFill="1" applyBorder="1"/>
    <xf numFmtId="0" fontId="0" fillId="2" borderId="10" xfId="0" applyFill="1" applyBorder="1"/>
    <xf numFmtId="0" fontId="0" fillId="2" borderId="10" xfId="0" applyFill="1" applyBorder="1" applyAlignment="1">
      <alignment wrapText="1"/>
    </xf>
    <xf numFmtId="0" fontId="0" fillId="2" borderId="10" xfId="0" applyFill="1" applyBorder="1" applyAlignment="1">
      <alignment horizontal="center" vertical="center" wrapText="1"/>
    </xf>
    <xf numFmtId="0" fontId="1" fillId="2" borderId="11" xfId="0" applyFont="1" applyFill="1" applyBorder="1" applyAlignment="1">
      <alignment horizontal="center"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0" fillId="2" borderId="9" xfId="0" applyFill="1" applyBorder="1" applyAlignment="1">
      <alignment vertical="center"/>
    </xf>
    <xf numFmtId="0" fontId="0" fillId="2" borderId="10" xfId="0" applyFill="1" applyBorder="1" applyAlignment="1">
      <alignment vertical="center"/>
    </xf>
    <xf numFmtId="0" fontId="0" fillId="2" borderId="10" xfId="0" applyFill="1" applyBorder="1" applyAlignment="1">
      <alignment vertical="center" wrapText="1"/>
    </xf>
    <xf numFmtId="0" fontId="0" fillId="0" borderId="7" xfId="0" applyBorder="1" applyAlignment="1">
      <alignment horizontal="center" vertical="center"/>
    </xf>
    <xf numFmtId="0" fontId="0" fillId="2" borderId="2" xfId="0" applyFill="1" applyBorder="1" applyAlignment="1">
      <alignment horizontal="center" vertical="center" wrapText="1"/>
    </xf>
    <xf numFmtId="0" fontId="1" fillId="2" borderId="3" xfId="0" applyFont="1" applyFill="1" applyBorder="1" applyAlignment="1">
      <alignment horizontal="center" vertical="center" wrapText="1"/>
    </xf>
    <xf numFmtId="49" fontId="0" fillId="0" borderId="2" xfId="0" applyNumberFormat="1" applyBorder="1" applyAlignment="1">
      <alignment horizontal="center" vertical="center" wrapText="1"/>
    </xf>
    <xf numFmtId="0" fontId="0" fillId="0" borderId="3" xfId="0" applyBorder="1" applyAlignment="1">
      <alignment horizontal="left" vertical="center" wrapText="1"/>
    </xf>
    <xf numFmtId="0" fontId="0" fillId="2" borderId="0" xfId="0" applyFill="1" applyAlignment="1">
      <alignment horizontal="center" vertical="center"/>
    </xf>
    <xf numFmtId="0" fontId="1" fillId="2" borderId="9" xfId="0" applyFont="1" applyFill="1" applyBorder="1" applyAlignment="1">
      <alignment vertical="center"/>
    </xf>
    <xf numFmtId="0" fontId="0" fillId="2" borderId="11" xfId="0" applyFill="1" applyBorder="1" applyAlignment="1">
      <alignment horizontal="center" vertical="center" wrapText="1"/>
    </xf>
    <xf numFmtId="0" fontId="1" fillId="0" borderId="5" xfId="0" applyFont="1" applyBorder="1" applyAlignment="1">
      <alignment horizontal="left" vertical="center" wrapText="1"/>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0" borderId="11" xfId="0" applyBorder="1" applyAlignment="1">
      <alignment wrapText="1"/>
    </xf>
    <xf numFmtId="0" fontId="0" fillId="0" borderId="1" xfId="0" applyBorder="1" applyAlignment="1">
      <alignment vertical="center" wrapText="1"/>
    </xf>
    <xf numFmtId="0" fontId="0" fillId="0" borderId="2"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0" fontId="1" fillId="0" borderId="4" xfId="0" applyFont="1" applyBorder="1" applyAlignment="1">
      <alignment vertical="center" wrapText="1"/>
    </xf>
    <xf numFmtId="0" fontId="1" fillId="0" borderId="6" xfId="0" applyFont="1" applyBorder="1" applyAlignment="1">
      <alignment vertical="center" wrapText="1"/>
    </xf>
    <xf numFmtId="0" fontId="0" fillId="0" borderId="7" xfId="0" applyBorder="1" applyAlignment="1">
      <alignment vertical="center"/>
    </xf>
    <xf numFmtId="0" fontId="0" fillId="0" borderId="7" xfId="0" applyBorder="1" applyAlignment="1">
      <alignment vertical="center" wrapText="1"/>
    </xf>
    <xf numFmtId="0" fontId="1" fillId="0" borderId="0" xfId="0" applyFont="1" applyAlignment="1">
      <alignment vertical="center"/>
    </xf>
    <xf numFmtId="0" fontId="0" fillId="0" borderId="4" xfId="0" applyBorder="1" applyAlignment="1">
      <alignment vertical="center" wrapText="1"/>
    </xf>
    <xf numFmtId="0" fontId="0" fillId="2" borderId="1" xfId="0" applyFill="1" applyBorder="1" applyAlignment="1">
      <alignment vertical="center"/>
    </xf>
    <xf numFmtId="0" fontId="0" fillId="2" borderId="2" xfId="0" applyFill="1" applyBorder="1" applyAlignment="1">
      <alignment vertical="center"/>
    </xf>
    <xf numFmtId="0" fontId="0" fillId="2" borderId="2" xfId="0" applyFill="1" applyBorder="1" applyAlignment="1">
      <alignment vertical="center" wrapText="1"/>
    </xf>
    <xf numFmtId="0" fontId="0" fillId="0" borderId="2" xfId="0" applyBorder="1" applyAlignment="1">
      <alignment vertical="center" wrapText="1"/>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0" xfId="0" applyBorder="1" applyAlignment="1">
      <alignment vertical="center" wrapText="1"/>
    </xf>
    <xf numFmtId="0" fontId="0" fillId="2" borderId="10" xfId="0" applyFill="1" applyBorder="1" applyAlignment="1">
      <alignment horizontal="center" vertical="center" wrapText="1"/>
    </xf>
  </cellXfs>
  <cellStyles count="1">
    <cellStyle name="Normal" xfId="0" builtinId="0"/>
  </cellStyles>
  <dxfs count="1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
  <sheetViews>
    <sheetView tabSelected="1" zoomScale="115" zoomScaleNormal="115" workbookViewId="0">
      <selection activeCell="J21" sqref="J21"/>
    </sheetView>
  </sheetViews>
  <sheetFormatPr defaultRowHeight="15" x14ac:dyDescent="0.25"/>
  <cols>
    <col min="1" max="1" width="37.7109375" customWidth="1"/>
    <col min="2" max="2" width="2.7109375" customWidth="1"/>
    <col min="3" max="3" width="12.7109375" customWidth="1"/>
    <col min="4" max="5" width="13.28515625" customWidth="1"/>
    <col min="6" max="6" width="13.28515625" style="2" customWidth="1"/>
    <col min="7" max="7" width="100.7109375" style="1" customWidth="1"/>
  </cols>
  <sheetData>
    <row r="1" spans="1:7" ht="18.75" x14ac:dyDescent="0.3">
      <c r="A1" s="3" t="s">
        <v>90</v>
      </c>
    </row>
    <row r="2" spans="1:7" x14ac:dyDescent="0.25">
      <c r="A2" t="s">
        <v>94</v>
      </c>
    </row>
    <row r="3" spans="1:7" ht="15.75" thickBot="1" x14ac:dyDescent="0.3">
      <c r="A3" s="4" t="s">
        <v>21</v>
      </c>
    </row>
    <row r="4" spans="1:7" ht="30.75" thickBot="1" x14ac:dyDescent="0.3">
      <c r="A4" s="9"/>
      <c r="B4" s="10"/>
      <c r="C4" s="11" t="s">
        <v>5</v>
      </c>
      <c r="D4" s="11" t="s">
        <v>6</v>
      </c>
      <c r="E4" s="11" t="s">
        <v>7</v>
      </c>
      <c r="F4" s="12" t="s">
        <v>91</v>
      </c>
      <c r="G4" s="13" t="s">
        <v>22</v>
      </c>
    </row>
    <row r="5" spans="1:7" ht="60" x14ac:dyDescent="0.25">
      <c r="A5" s="31" t="s">
        <v>1</v>
      </c>
      <c r="B5" s="32"/>
      <c r="C5" s="32" t="s">
        <v>8</v>
      </c>
      <c r="D5" s="32" t="s">
        <v>10</v>
      </c>
      <c r="E5" s="32" t="s">
        <v>9</v>
      </c>
      <c r="F5" s="5" t="s">
        <v>97</v>
      </c>
      <c r="G5" s="23" t="s">
        <v>98</v>
      </c>
    </row>
    <row r="6" spans="1:7" x14ac:dyDescent="0.25">
      <c r="A6" s="33"/>
      <c r="B6" s="34"/>
      <c r="C6" s="34"/>
      <c r="D6" s="34"/>
      <c r="E6" s="34"/>
      <c r="G6" s="14"/>
    </row>
    <row r="7" spans="1:7" ht="30" x14ac:dyDescent="0.25">
      <c r="A7" s="33" t="s">
        <v>0</v>
      </c>
      <c r="B7" s="34"/>
      <c r="C7" s="35" t="s">
        <v>11</v>
      </c>
      <c r="D7" s="35" t="s">
        <v>12</v>
      </c>
      <c r="E7" s="35" t="s">
        <v>13</v>
      </c>
      <c r="F7" s="6" t="s">
        <v>97</v>
      </c>
      <c r="G7" s="14" t="s">
        <v>113</v>
      </c>
    </row>
    <row r="8" spans="1:7" x14ac:dyDescent="0.25">
      <c r="A8" s="33"/>
      <c r="B8" s="34"/>
      <c r="C8" s="34"/>
      <c r="D8" s="34"/>
      <c r="E8" s="34"/>
      <c r="G8" s="14"/>
    </row>
    <row r="9" spans="1:7" ht="30" x14ac:dyDescent="0.25">
      <c r="A9" s="36" t="s">
        <v>2</v>
      </c>
      <c r="B9" s="34"/>
      <c r="C9" s="34" t="s">
        <v>14</v>
      </c>
      <c r="D9" s="34" t="s">
        <v>15</v>
      </c>
      <c r="E9" s="34" t="s">
        <v>16</v>
      </c>
      <c r="F9" s="7" t="s">
        <v>97</v>
      </c>
      <c r="G9" s="14" t="s">
        <v>99</v>
      </c>
    </row>
    <row r="10" spans="1:7" x14ac:dyDescent="0.25">
      <c r="A10" s="33"/>
      <c r="B10" s="34"/>
      <c r="C10" s="34"/>
      <c r="D10" s="34"/>
      <c r="E10" s="34"/>
      <c r="G10" s="14"/>
    </row>
    <row r="11" spans="1:7" ht="45" x14ac:dyDescent="0.25">
      <c r="A11" s="36" t="s">
        <v>3</v>
      </c>
      <c r="B11" s="34"/>
      <c r="C11" s="35" t="s">
        <v>17</v>
      </c>
      <c r="D11" s="35" t="s">
        <v>95</v>
      </c>
      <c r="E11" s="35" t="s">
        <v>96</v>
      </c>
      <c r="F11" s="6" t="s">
        <v>97</v>
      </c>
      <c r="G11" s="14" t="s">
        <v>115</v>
      </c>
    </row>
    <row r="12" spans="1:7" x14ac:dyDescent="0.25">
      <c r="A12" s="33"/>
      <c r="B12" s="34"/>
      <c r="C12" s="34"/>
      <c r="D12" s="34"/>
      <c r="E12" s="34"/>
      <c r="G12" s="14"/>
    </row>
    <row r="13" spans="1:7" ht="60.75" thickBot="1" x14ac:dyDescent="0.3">
      <c r="A13" s="37" t="s">
        <v>4</v>
      </c>
      <c r="B13" s="38"/>
      <c r="C13" s="39" t="s">
        <v>18</v>
      </c>
      <c r="D13" s="39" t="s">
        <v>19</v>
      </c>
      <c r="E13" s="39" t="s">
        <v>20</v>
      </c>
      <c r="F13" s="8" t="s">
        <v>97</v>
      </c>
      <c r="G13" s="15" t="s">
        <v>117</v>
      </c>
    </row>
    <row r="14" spans="1:7" x14ac:dyDescent="0.25">
      <c r="A14" s="34"/>
      <c r="B14" s="34"/>
      <c r="C14" s="34"/>
      <c r="D14" s="34"/>
      <c r="E14" s="34"/>
    </row>
    <row r="15" spans="1:7" ht="15.75" thickBot="1" x14ac:dyDescent="0.3">
      <c r="A15" s="40" t="s">
        <v>23</v>
      </c>
      <c r="B15" s="34"/>
      <c r="C15" s="34"/>
      <c r="D15" s="34"/>
      <c r="E15" s="34"/>
    </row>
    <row r="16" spans="1:7" ht="30.75" thickBot="1" x14ac:dyDescent="0.3">
      <c r="A16" s="16"/>
      <c r="B16" s="17"/>
      <c r="C16" s="18" t="s">
        <v>5</v>
      </c>
      <c r="D16" s="18" t="s">
        <v>6</v>
      </c>
      <c r="E16" s="18" t="s">
        <v>7</v>
      </c>
      <c r="F16" s="12" t="s">
        <v>91</v>
      </c>
      <c r="G16" s="13" t="s">
        <v>22</v>
      </c>
    </row>
    <row r="17" spans="1:7" ht="33.75" customHeight="1" x14ac:dyDescent="0.25">
      <c r="A17" s="41" t="s">
        <v>24</v>
      </c>
      <c r="B17" s="34"/>
      <c r="C17" s="34" t="s">
        <v>29</v>
      </c>
      <c r="D17" s="34" t="s">
        <v>30</v>
      </c>
      <c r="E17" s="34" t="s">
        <v>31</v>
      </c>
      <c r="F17" s="2">
        <v>0</v>
      </c>
      <c r="G17" s="14" t="s">
        <v>100</v>
      </c>
    </row>
    <row r="18" spans="1:7" x14ac:dyDescent="0.25">
      <c r="A18" s="33"/>
      <c r="B18" s="34"/>
      <c r="C18" s="34"/>
      <c r="D18" s="34"/>
      <c r="E18" s="34"/>
      <c r="G18" s="14"/>
    </row>
    <row r="19" spans="1:7" ht="60" x14ac:dyDescent="0.25">
      <c r="A19" s="33" t="s">
        <v>25</v>
      </c>
      <c r="B19" s="34"/>
      <c r="C19" s="35" t="s">
        <v>32</v>
      </c>
      <c r="D19" s="35" t="s">
        <v>33</v>
      </c>
      <c r="E19" s="35" t="s">
        <v>34</v>
      </c>
      <c r="F19" s="6" t="s">
        <v>106</v>
      </c>
      <c r="G19" s="14" t="s">
        <v>101</v>
      </c>
    </row>
    <row r="20" spans="1:7" x14ac:dyDescent="0.25">
      <c r="A20" s="33"/>
      <c r="B20" s="34"/>
      <c r="C20" s="34"/>
      <c r="D20" s="34"/>
      <c r="E20" s="34"/>
      <c r="G20" s="14"/>
    </row>
    <row r="21" spans="1:7" ht="30" x14ac:dyDescent="0.25">
      <c r="A21" s="36" t="s">
        <v>26</v>
      </c>
      <c r="B21" s="34"/>
      <c r="C21" s="35" t="s">
        <v>35</v>
      </c>
      <c r="D21" s="35" t="s">
        <v>36</v>
      </c>
      <c r="E21" s="35" t="s">
        <v>37</v>
      </c>
      <c r="F21" s="6" t="s">
        <v>97</v>
      </c>
      <c r="G21" s="14" t="s">
        <v>102</v>
      </c>
    </row>
    <row r="22" spans="1:7" x14ac:dyDescent="0.25">
      <c r="A22" s="33"/>
      <c r="B22" s="34"/>
      <c r="C22" s="34"/>
      <c r="D22" s="34"/>
      <c r="E22" s="34"/>
      <c r="G22" s="14"/>
    </row>
    <row r="23" spans="1:7" ht="45" x14ac:dyDescent="0.25">
      <c r="A23" s="36" t="s">
        <v>27</v>
      </c>
      <c r="B23" s="34"/>
      <c r="C23" s="35" t="s">
        <v>38</v>
      </c>
      <c r="D23" s="35" t="s">
        <v>39</v>
      </c>
      <c r="E23" s="35" t="s">
        <v>40</v>
      </c>
      <c r="F23" s="6" t="s">
        <v>106</v>
      </c>
      <c r="G23" s="14" t="s">
        <v>122</v>
      </c>
    </row>
    <row r="24" spans="1:7" x14ac:dyDescent="0.25">
      <c r="A24" s="33"/>
      <c r="B24" s="34"/>
      <c r="C24" s="34"/>
      <c r="D24" s="34"/>
      <c r="E24" s="34"/>
      <c r="G24" s="14"/>
    </row>
    <row r="25" spans="1:7" ht="45.75" thickBot="1" x14ac:dyDescent="0.3">
      <c r="A25" s="37" t="s">
        <v>28</v>
      </c>
      <c r="B25" s="38"/>
      <c r="C25" s="39" t="s">
        <v>14</v>
      </c>
      <c r="D25" s="39" t="s">
        <v>10</v>
      </c>
      <c r="E25" s="39" t="s">
        <v>16</v>
      </c>
      <c r="F25" s="8" t="s">
        <v>106</v>
      </c>
      <c r="G25" s="15" t="s">
        <v>118</v>
      </c>
    </row>
    <row r="26" spans="1:7" x14ac:dyDescent="0.25">
      <c r="A26" s="34"/>
      <c r="B26" s="34"/>
      <c r="C26" s="34"/>
      <c r="D26" s="34"/>
      <c r="E26" s="34"/>
    </row>
    <row r="27" spans="1:7" ht="15.75" thickBot="1" x14ac:dyDescent="0.3">
      <c r="A27" s="40" t="s">
        <v>41</v>
      </c>
      <c r="B27" s="34"/>
      <c r="C27" s="34"/>
      <c r="D27" s="34"/>
      <c r="E27" s="34"/>
    </row>
    <row r="28" spans="1:7" ht="30.75" thickBot="1" x14ac:dyDescent="0.3">
      <c r="A28" s="16"/>
      <c r="B28" s="17"/>
      <c r="C28" s="18" t="s">
        <v>5</v>
      </c>
      <c r="D28" s="18" t="s">
        <v>6</v>
      </c>
      <c r="E28" s="18" t="s">
        <v>7</v>
      </c>
      <c r="F28" s="12" t="s">
        <v>91</v>
      </c>
      <c r="G28" s="13" t="s">
        <v>22</v>
      </c>
    </row>
    <row r="29" spans="1:7" ht="30" x14ac:dyDescent="0.25">
      <c r="A29" s="41" t="s">
        <v>42</v>
      </c>
      <c r="B29" s="34"/>
      <c r="C29" s="35" t="s">
        <v>47</v>
      </c>
      <c r="D29" s="35" t="s">
        <v>48</v>
      </c>
      <c r="E29" s="34" t="s">
        <v>49</v>
      </c>
      <c r="F29" s="7" t="s">
        <v>97</v>
      </c>
      <c r="G29" s="14" t="s">
        <v>103</v>
      </c>
    </row>
    <row r="30" spans="1:7" x14ac:dyDescent="0.25">
      <c r="A30" s="33"/>
      <c r="B30" s="34"/>
      <c r="C30" s="34"/>
      <c r="D30" s="34"/>
      <c r="E30" s="34"/>
      <c r="G30" s="14"/>
    </row>
    <row r="31" spans="1:7" ht="60" x14ac:dyDescent="0.25">
      <c r="A31" s="41" t="s">
        <v>43</v>
      </c>
      <c r="B31" s="34"/>
      <c r="C31" s="35" t="s">
        <v>50</v>
      </c>
      <c r="D31" s="35" t="s">
        <v>51</v>
      </c>
      <c r="E31" s="35" t="s">
        <v>52</v>
      </c>
      <c r="F31" s="6" t="s">
        <v>106</v>
      </c>
      <c r="G31" s="14" t="s">
        <v>123</v>
      </c>
    </row>
    <row r="32" spans="1:7" x14ac:dyDescent="0.25">
      <c r="A32" s="33"/>
      <c r="B32" s="34"/>
      <c r="C32" s="34"/>
      <c r="D32" s="34"/>
      <c r="E32" s="34"/>
      <c r="G32" s="14"/>
    </row>
    <row r="33" spans="1:7" ht="30" x14ac:dyDescent="0.25">
      <c r="A33" s="36" t="s">
        <v>44</v>
      </c>
      <c r="B33" s="34"/>
      <c r="C33" s="35" t="s">
        <v>14</v>
      </c>
      <c r="D33" s="35" t="s">
        <v>10</v>
      </c>
      <c r="E33" s="35" t="s">
        <v>16</v>
      </c>
      <c r="F33" s="6" t="s">
        <v>97</v>
      </c>
      <c r="G33" s="14" t="s">
        <v>104</v>
      </c>
    </row>
    <row r="34" spans="1:7" x14ac:dyDescent="0.25">
      <c r="A34" s="33"/>
      <c r="B34" s="34"/>
      <c r="C34" s="34"/>
      <c r="D34" s="34"/>
      <c r="E34" s="34"/>
      <c r="G34" s="14"/>
    </row>
    <row r="35" spans="1:7" ht="60" x14ac:dyDescent="0.25">
      <c r="A35" s="36" t="s">
        <v>45</v>
      </c>
      <c r="B35" s="34"/>
      <c r="C35" s="35" t="s">
        <v>14</v>
      </c>
      <c r="D35" s="35" t="s">
        <v>10</v>
      </c>
      <c r="E35" s="35" t="s">
        <v>16</v>
      </c>
      <c r="F35" s="6" t="s">
        <v>97</v>
      </c>
      <c r="G35" s="14" t="s">
        <v>116</v>
      </c>
    </row>
    <row r="36" spans="1:7" x14ac:dyDescent="0.25">
      <c r="A36" s="33"/>
      <c r="B36" s="34"/>
      <c r="C36" s="34"/>
      <c r="D36" s="34"/>
      <c r="E36" s="34"/>
      <c r="G36" s="14"/>
    </row>
    <row r="37" spans="1:7" ht="45.75" thickBot="1" x14ac:dyDescent="0.3">
      <c r="A37" s="37" t="s">
        <v>46</v>
      </c>
      <c r="B37" s="38"/>
      <c r="C37" s="39" t="s">
        <v>14</v>
      </c>
      <c r="D37" s="39" t="s">
        <v>10</v>
      </c>
      <c r="E37" s="39" t="s">
        <v>16</v>
      </c>
      <c r="F37" s="8" t="s">
        <v>97</v>
      </c>
      <c r="G37" s="15" t="s">
        <v>119</v>
      </c>
    </row>
    <row r="38" spans="1:7" x14ac:dyDescent="0.25">
      <c r="A38" s="34"/>
      <c r="B38" s="34"/>
      <c r="C38" s="34"/>
      <c r="D38" s="34"/>
      <c r="E38" s="34"/>
    </row>
    <row r="39" spans="1:7" ht="15.75" thickBot="1" x14ac:dyDescent="0.3">
      <c r="A39" s="40" t="s">
        <v>53</v>
      </c>
      <c r="B39" s="34"/>
      <c r="C39" s="34"/>
      <c r="D39" s="34"/>
      <c r="E39" s="34"/>
    </row>
    <row r="40" spans="1:7" ht="30.75" thickBot="1" x14ac:dyDescent="0.3">
      <c r="A40" s="16"/>
      <c r="B40" s="17"/>
      <c r="C40" s="18" t="s">
        <v>5</v>
      </c>
      <c r="D40" s="18" t="s">
        <v>6</v>
      </c>
      <c r="E40" s="18" t="s">
        <v>7</v>
      </c>
      <c r="F40" s="12" t="s">
        <v>91</v>
      </c>
      <c r="G40" s="13" t="s">
        <v>22</v>
      </c>
    </row>
    <row r="41" spans="1:7" ht="45" x14ac:dyDescent="0.25">
      <c r="A41" s="41" t="s">
        <v>54</v>
      </c>
      <c r="B41" s="34"/>
      <c r="C41" s="35" t="s">
        <v>59</v>
      </c>
      <c r="D41" s="35" t="s">
        <v>60</v>
      </c>
      <c r="E41" s="34" t="s">
        <v>61</v>
      </c>
      <c r="F41" s="6" t="s">
        <v>106</v>
      </c>
      <c r="G41" s="14" t="s">
        <v>124</v>
      </c>
    </row>
    <row r="42" spans="1:7" x14ac:dyDescent="0.25">
      <c r="A42" s="33"/>
      <c r="B42" s="34"/>
      <c r="C42" s="34"/>
      <c r="D42" s="34"/>
      <c r="E42" s="34"/>
      <c r="G42" s="14"/>
    </row>
    <row r="43" spans="1:7" ht="60" x14ac:dyDescent="0.25">
      <c r="A43" s="36" t="s">
        <v>55</v>
      </c>
      <c r="B43" s="34"/>
      <c r="C43" s="35" t="s">
        <v>62</v>
      </c>
      <c r="D43" s="35" t="s">
        <v>63</v>
      </c>
      <c r="E43" s="35" t="s">
        <v>64</v>
      </c>
      <c r="F43" s="6" t="s">
        <v>106</v>
      </c>
      <c r="G43" s="14" t="s">
        <v>120</v>
      </c>
    </row>
    <row r="44" spans="1:7" x14ac:dyDescent="0.25">
      <c r="A44" s="33"/>
      <c r="B44" s="34"/>
      <c r="C44" s="34"/>
      <c r="D44" s="34"/>
      <c r="E44" s="34"/>
      <c r="G44" s="14"/>
    </row>
    <row r="45" spans="1:7" ht="45" x14ac:dyDescent="0.25">
      <c r="A45" s="36" t="s">
        <v>56</v>
      </c>
      <c r="B45" s="34"/>
      <c r="C45" s="35" t="s">
        <v>31</v>
      </c>
      <c r="D45" s="35" t="s">
        <v>10</v>
      </c>
      <c r="E45" s="35" t="s">
        <v>65</v>
      </c>
      <c r="F45" s="6" t="s">
        <v>106</v>
      </c>
      <c r="G45" s="14" t="s">
        <v>127</v>
      </c>
    </row>
    <row r="46" spans="1:7" x14ac:dyDescent="0.25">
      <c r="A46" s="33"/>
      <c r="B46" s="34"/>
      <c r="C46" s="34"/>
      <c r="D46" s="34"/>
      <c r="E46" s="34"/>
      <c r="G46" s="14"/>
    </row>
    <row r="47" spans="1:7" ht="45" x14ac:dyDescent="0.25">
      <c r="A47" s="36" t="s">
        <v>57</v>
      </c>
      <c r="B47" s="34"/>
      <c r="C47" s="35" t="s">
        <v>8</v>
      </c>
      <c r="D47" s="35" t="s">
        <v>10</v>
      </c>
      <c r="E47" s="35" t="s">
        <v>9</v>
      </c>
      <c r="F47" s="6" t="s">
        <v>97</v>
      </c>
      <c r="G47" s="14" t="s">
        <v>105</v>
      </c>
    </row>
    <row r="48" spans="1:7" x14ac:dyDescent="0.25">
      <c r="A48" s="33"/>
      <c r="B48" s="34"/>
      <c r="C48" s="34"/>
      <c r="D48" s="34"/>
      <c r="E48" s="34"/>
      <c r="G48" s="14"/>
    </row>
    <row r="49" spans="1:7" ht="60.75" thickBot="1" x14ac:dyDescent="0.3">
      <c r="A49" s="37" t="s">
        <v>58</v>
      </c>
      <c r="B49" s="38"/>
      <c r="C49" s="39" t="s">
        <v>66</v>
      </c>
      <c r="D49" s="39" t="s">
        <v>67</v>
      </c>
      <c r="E49" s="39" t="s">
        <v>68</v>
      </c>
      <c r="F49" s="19">
        <v>-1</v>
      </c>
      <c r="G49" s="15" t="s">
        <v>125</v>
      </c>
    </row>
    <row r="50" spans="1:7" x14ac:dyDescent="0.25">
      <c r="A50" s="34"/>
      <c r="B50" s="34"/>
      <c r="C50" s="34"/>
      <c r="D50" s="34"/>
      <c r="E50" s="34"/>
    </row>
    <row r="51" spans="1:7" ht="15.75" thickBot="1" x14ac:dyDescent="0.3">
      <c r="A51" s="40" t="s">
        <v>70</v>
      </c>
      <c r="B51" s="34"/>
      <c r="C51" s="34"/>
      <c r="D51" s="34"/>
      <c r="E51" s="34"/>
    </row>
    <row r="52" spans="1:7" ht="30.75" thickBot="1" x14ac:dyDescent="0.3">
      <c r="A52" s="42"/>
      <c r="B52" s="43"/>
      <c r="C52" s="44" t="s">
        <v>5</v>
      </c>
      <c r="D52" s="44" t="s">
        <v>6</v>
      </c>
      <c r="E52" s="44" t="s">
        <v>7</v>
      </c>
      <c r="F52" s="20" t="s">
        <v>91</v>
      </c>
      <c r="G52" s="21" t="s">
        <v>22</v>
      </c>
    </row>
    <row r="53" spans="1:7" ht="30" x14ac:dyDescent="0.25">
      <c r="A53" s="31" t="s">
        <v>69</v>
      </c>
      <c r="B53" s="32"/>
      <c r="C53" s="45" t="s">
        <v>16</v>
      </c>
      <c r="D53" s="45" t="s">
        <v>10</v>
      </c>
      <c r="E53" s="32" t="s">
        <v>14</v>
      </c>
      <c r="F53" s="22" t="s">
        <v>97</v>
      </c>
      <c r="G53" s="23" t="s">
        <v>114</v>
      </c>
    </row>
    <row r="54" spans="1:7" x14ac:dyDescent="0.25">
      <c r="A54" s="33"/>
      <c r="B54" s="34"/>
      <c r="C54" s="34"/>
      <c r="D54" s="34"/>
      <c r="E54" s="34"/>
      <c r="G54" s="14"/>
    </row>
    <row r="55" spans="1:7" ht="30" x14ac:dyDescent="0.25">
      <c r="A55" s="36" t="s">
        <v>71</v>
      </c>
      <c r="B55" s="34"/>
      <c r="C55" s="35" t="s">
        <v>75</v>
      </c>
      <c r="D55" s="35" t="s">
        <v>76</v>
      </c>
      <c r="E55" s="35" t="s">
        <v>77</v>
      </c>
      <c r="F55" s="6" t="s">
        <v>97</v>
      </c>
      <c r="G55" s="14" t="s">
        <v>128</v>
      </c>
    </row>
    <row r="56" spans="1:7" x14ac:dyDescent="0.25">
      <c r="A56" s="33"/>
      <c r="B56" s="34"/>
      <c r="C56" s="34"/>
      <c r="D56" s="34"/>
      <c r="E56" s="34"/>
      <c r="G56" s="14"/>
    </row>
    <row r="57" spans="1:7" ht="30" x14ac:dyDescent="0.25">
      <c r="A57" s="36" t="s">
        <v>72</v>
      </c>
      <c r="B57" s="34"/>
      <c r="C57" s="35" t="s">
        <v>78</v>
      </c>
      <c r="D57" s="35" t="s">
        <v>79</v>
      </c>
      <c r="E57" s="35" t="s">
        <v>80</v>
      </c>
      <c r="F57" s="6" t="s">
        <v>106</v>
      </c>
      <c r="G57" s="14" t="s">
        <v>107</v>
      </c>
    </row>
    <row r="58" spans="1:7" x14ac:dyDescent="0.25">
      <c r="A58" s="33"/>
      <c r="B58" s="34"/>
      <c r="C58" s="34"/>
      <c r="D58" s="34"/>
      <c r="E58" s="34"/>
      <c r="G58" s="14"/>
    </row>
    <row r="59" spans="1:7" ht="45" x14ac:dyDescent="0.25">
      <c r="A59" s="36" t="s">
        <v>73</v>
      </c>
      <c r="B59" s="34"/>
      <c r="C59" s="35" t="s">
        <v>8</v>
      </c>
      <c r="D59" s="35" t="s">
        <v>81</v>
      </c>
      <c r="E59" s="35" t="s">
        <v>9</v>
      </c>
      <c r="F59" s="6" t="s">
        <v>106</v>
      </c>
      <c r="G59" s="14" t="s">
        <v>126</v>
      </c>
    </row>
    <row r="60" spans="1:7" x14ac:dyDescent="0.25">
      <c r="A60" s="33"/>
      <c r="B60" s="34"/>
      <c r="C60" s="34"/>
      <c r="D60" s="34"/>
      <c r="E60" s="34"/>
      <c r="G60" s="14"/>
    </row>
    <row r="61" spans="1:7" ht="60.75" thickBot="1" x14ac:dyDescent="0.3">
      <c r="A61" s="37" t="s">
        <v>74</v>
      </c>
      <c r="B61" s="38"/>
      <c r="C61" s="39" t="s">
        <v>14</v>
      </c>
      <c r="D61" s="39" t="s">
        <v>10</v>
      </c>
      <c r="E61" s="39" t="s">
        <v>16</v>
      </c>
      <c r="F61" s="8" t="s">
        <v>106</v>
      </c>
      <c r="G61" s="15" t="s">
        <v>121</v>
      </c>
    </row>
    <row r="62" spans="1:7" ht="15.75" thickBot="1" x14ac:dyDescent="0.3">
      <c r="A62" s="34"/>
      <c r="B62" s="34"/>
      <c r="C62" s="34"/>
      <c r="D62" s="34"/>
      <c r="E62" s="34"/>
    </row>
    <row r="63" spans="1:7" ht="30.75" thickBot="1" x14ac:dyDescent="0.3">
      <c r="A63" s="25" t="s">
        <v>82</v>
      </c>
      <c r="B63" s="12"/>
      <c r="C63" s="50" t="s">
        <v>93</v>
      </c>
      <c r="D63" s="50"/>
      <c r="E63" s="50"/>
      <c r="F63" s="12" t="s">
        <v>83</v>
      </c>
      <c r="G63" s="26" t="s">
        <v>84</v>
      </c>
    </row>
    <row r="64" spans="1:7" ht="45" x14ac:dyDescent="0.25">
      <c r="A64" s="41" t="s">
        <v>85</v>
      </c>
      <c r="B64" s="2"/>
      <c r="C64" s="35" t="s">
        <v>14</v>
      </c>
      <c r="D64" s="35" t="s">
        <v>10</v>
      </c>
      <c r="E64" s="35" t="s">
        <v>16</v>
      </c>
      <c r="F64" s="24">
        <v>5</v>
      </c>
      <c r="G64" s="27" t="s">
        <v>108</v>
      </c>
    </row>
    <row r="65" spans="1:7" x14ac:dyDescent="0.25">
      <c r="A65" s="33"/>
      <c r="B65" s="34"/>
      <c r="C65" s="34"/>
      <c r="D65" s="34"/>
      <c r="E65" s="34"/>
      <c r="F65" s="24"/>
      <c r="G65" s="14"/>
    </row>
    <row r="66" spans="1:7" ht="45" x14ac:dyDescent="0.25">
      <c r="A66" s="36" t="s">
        <v>86</v>
      </c>
      <c r="B66" s="2"/>
      <c r="C66" s="35" t="s">
        <v>14</v>
      </c>
      <c r="D66" s="35" t="s">
        <v>10</v>
      </c>
      <c r="E66" s="35" t="s">
        <v>16</v>
      </c>
      <c r="F66" s="24">
        <v>1</v>
      </c>
      <c r="G66" s="27" t="s">
        <v>109</v>
      </c>
    </row>
    <row r="67" spans="1:7" x14ac:dyDescent="0.25">
      <c r="A67" s="33"/>
      <c r="B67" s="34"/>
      <c r="C67" s="34"/>
      <c r="D67" s="34"/>
      <c r="E67" s="34"/>
      <c r="F67" s="24"/>
      <c r="G67" s="14"/>
    </row>
    <row r="68" spans="1:7" ht="45" x14ac:dyDescent="0.25">
      <c r="A68" s="36" t="s">
        <v>87</v>
      </c>
      <c r="B68" s="2"/>
      <c r="C68" s="35" t="s">
        <v>14</v>
      </c>
      <c r="D68" s="35" t="s">
        <v>10</v>
      </c>
      <c r="E68" s="35" t="s">
        <v>16</v>
      </c>
      <c r="F68" s="24">
        <v>4</v>
      </c>
      <c r="G68" s="27" t="s">
        <v>110</v>
      </c>
    </row>
    <row r="69" spans="1:7" x14ac:dyDescent="0.25">
      <c r="A69" s="33"/>
      <c r="B69" s="34"/>
      <c r="C69" s="34"/>
      <c r="D69" s="34"/>
      <c r="E69" s="34"/>
      <c r="F69" s="24"/>
      <c r="G69" s="14"/>
    </row>
    <row r="70" spans="1:7" ht="45" x14ac:dyDescent="0.25">
      <c r="A70" s="36" t="s">
        <v>88</v>
      </c>
      <c r="B70" s="2"/>
      <c r="C70" s="35" t="s">
        <v>14</v>
      </c>
      <c r="D70" s="35" t="s">
        <v>10</v>
      </c>
      <c r="E70" s="35" t="s">
        <v>16</v>
      </c>
      <c r="F70" s="24">
        <v>0</v>
      </c>
      <c r="G70" s="27" t="s">
        <v>111</v>
      </c>
    </row>
    <row r="71" spans="1:7" x14ac:dyDescent="0.25">
      <c r="A71" s="33"/>
      <c r="B71" s="34"/>
      <c r="C71" s="34"/>
      <c r="D71" s="34"/>
      <c r="E71" s="34"/>
      <c r="F71" s="24"/>
      <c r="G71" s="14"/>
    </row>
    <row r="72" spans="1:7" ht="45" x14ac:dyDescent="0.25">
      <c r="A72" s="36" t="s">
        <v>89</v>
      </c>
      <c r="B72" s="2"/>
      <c r="C72" s="35" t="s">
        <v>14</v>
      </c>
      <c r="D72" s="35" t="s">
        <v>10</v>
      </c>
      <c r="E72" s="35" t="s">
        <v>16</v>
      </c>
      <c r="F72" s="24">
        <v>2</v>
      </c>
      <c r="G72" s="27" t="s">
        <v>112</v>
      </c>
    </row>
    <row r="73" spans="1:7" ht="15.75" thickBot="1" x14ac:dyDescent="0.3">
      <c r="A73" s="46"/>
      <c r="B73" s="38"/>
      <c r="C73" s="38"/>
      <c r="D73" s="38"/>
      <c r="E73" s="38"/>
      <c r="F73" s="28"/>
      <c r="G73" s="15"/>
    </row>
    <row r="74" spans="1:7" ht="15.75" thickBot="1" x14ac:dyDescent="0.3">
      <c r="A74" s="47" t="s">
        <v>92</v>
      </c>
      <c r="B74" s="48"/>
      <c r="C74" s="49" t="s">
        <v>14</v>
      </c>
      <c r="D74" s="49" t="s">
        <v>10</v>
      </c>
      <c r="E74" s="49" t="s">
        <v>16</v>
      </c>
      <c r="F74" s="29">
        <f>SUM(F64:F72)</f>
        <v>12</v>
      </c>
      <c r="G74" s="30"/>
    </row>
  </sheetData>
  <mergeCells count="1">
    <mergeCell ref="C63:E63"/>
  </mergeCells>
  <conditionalFormatting sqref="C64">
    <cfRule type="expression" dxfId="17" priority="1">
      <formula>F64&lt;-1</formula>
    </cfRule>
  </conditionalFormatting>
  <conditionalFormatting sqref="C66">
    <cfRule type="expression" dxfId="16" priority="4">
      <formula>F66&lt;-1</formula>
    </cfRule>
  </conditionalFormatting>
  <conditionalFormatting sqref="C68">
    <cfRule type="expression" dxfId="15" priority="8">
      <formula>F68&lt;-1</formula>
    </cfRule>
  </conditionalFormatting>
  <conditionalFormatting sqref="C70">
    <cfRule type="expression" dxfId="14" priority="11">
      <formula>F70&lt;-1</formula>
    </cfRule>
  </conditionalFormatting>
  <conditionalFormatting sqref="C72">
    <cfRule type="expression" dxfId="13" priority="14">
      <formula>F72&lt;-1</formula>
    </cfRule>
  </conditionalFormatting>
  <conditionalFormatting sqref="C74">
    <cfRule type="expression" dxfId="12" priority="17">
      <formula>F74&lt;-8</formula>
    </cfRule>
  </conditionalFormatting>
  <conditionalFormatting sqref="D64">
    <cfRule type="expression" dxfId="11" priority="2">
      <formula>AND(F64&gt;-2,F64&lt;3)</formula>
    </cfRule>
  </conditionalFormatting>
  <conditionalFormatting sqref="D66">
    <cfRule type="expression" dxfId="10" priority="5">
      <formula>AND(F66&gt;-2,F66&lt;3)</formula>
    </cfRule>
  </conditionalFormatting>
  <conditionalFormatting sqref="D68">
    <cfRule type="expression" dxfId="9" priority="9">
      <formula>AND(F68&gt;-2,F68&lt;3)</formula>
    </cfRule>
  </conditionalFormatting>
  <conditionalFormatting sqref="D70">
    <cfRule type="expression" dxfId="8" priority="12">
      <formula>AND(F70&gt;-2,F70&lt;3)</formula>
    </cfRule>
  </conditionalFormatting>
  <conditionalFormatting sqref="D72">
    <cfRule type="expression" dxfId="7" priority="15">
      <formula>AND(F72&gt;-2,F72&lt;3)</formula>
    </cfRule>
  </conditionalFormatting>
  <conditionalFormatting sqref="D74">
    <cfRule type="expression" dxfId="6" priority="20">
      <formula>AND(F74&gt;-9,F74&lt;9)</formula>
    </cfRule>
  </conditionalFormatting>
  <conditionalFormatting sqref="E64">
    <cfRule type="expression" dxfId="5" priority="3">
      <formula>F64&gt;2</formula>
    </cfRule>
  </conditionalFormatting>
  <conditionalFormatting sqref="E66">
    <cfRule type="expression" dxfId="4" priority="6">
      <formula>F66&gt;2</formula>
    </cfRule>
  </conditionalFormatting>
  <conditionalFormatting sqref="E68">
    <cfRule type="expression" dxfId="3" priority="10">
      <formula>F68&gt;2</formula>
    </cfRule>
  </conditionalFormatting>
  <conditionalFormatting sqref="E70">
    <cfRule type="expression" dxfId="2" priority="13">
      <formula>F70&gt;2</formula>
    </cfRule>
  </conditionalFormatting>
  <conditionalFormatting sqref="E72">
    <cfRule type="expression" dxfId="1" priority="16">
      <formula>F72&gt;2</formula>
    </cfRule>
  </conditionalFormatting>
  <conditionalFormatting sqref="E74">
    <cfRule type="expression" dxfId="0" priority="21">
      <formula>F74&gt;8</formula>
    </cfRule>
  </conditionalFormatting>
  <pageMargins left="0.25" right="0.25" top="0.75" bottom="0.75" header="0.3" footer="0.3"/>
  <pageSetup orientation="landscape" horizontalDpi="4294967293" r:id="rId1"/>
  <ignoredErrors>
    <ignoredError sqref="F5 F7 F9 F11 F13 F21 F37 F35 F33 F47 F53 F57 F61 F31 F19 F23 F25 F41 F43 F29 F59 F45 F5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Appendix 14A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Egan</dc:creator>
  <cp:lastModifiedBy>Harminder Saini</cp:lastModifiedBy>
  <cp:lastPrinted>2015-11-06T16:35:55Z</cp:lastPrinted>
  <dcterms:created xsi:type="dcterms:W3CDTF">2015-11-06T16:14:39Z</dcterms:created>
  <dcterms:modified xsi:type="dcterms:W3CDTF">2024-07-05T21:10:40Z</dcterms:modified>
</cp:coreProperties>
</file>