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192.168.130.216:8001/api/img/feat/54a914fe-49bb-46b2-8edb-c84d8702b9cf/23" TargetMode="External" Id="rId1"/><Relationship Type="http://schemas.openxmlformats.org/officeDocument/2006/relationships/hyperlink" Target="http://192.168.130.216:8001/api/img/feat/54a914fe-49bb-46b2-8edb-c84d8702b9cf/0" TargetMode="External" Id="rId2"/><Relationship Type="http://schemas.openxmlformats.org/officeDocument/2006/relationships/hyperlink" Target="http://192.168.130.216:8001/api/img/feat/54a914fe-49bb-46b2-8edb-c84d8702b9cf/24" TargetMode="External" Id="rId3"/><Relationship Type="http://schemas.openxmlformats.org/officeDocument/2006/relationships/hyperlink" Target="http://192.168.130.216:8001/api/img/feat/54a914fe-49bb-46b2-8edb-c84d8702b9cf/1" TargetMode="External" Id="rId4"/><Relationship Type="http://schemas.openxmlformats.org/officeDocument/2006/relationships/hyperlink" Target="http://192.168.130.216:8001/api/img/feat/54a914fe-49bb-46b2-8edb-c84d8702b9cf/25" TargetMode="External" Id="rId5"/><Relationship Type="http://schemas.openxmlformats.org/officeDocument/2006/relationships/hyperlink" Target="http://192.168.130.216:8001/api/img/feat/54a914fe-49bb-46b2-8edb-c84d8702b9cf/2" TargetMode="External" Id="rId6"/><Relationship Type="http://schemas.openxmlformats.org/officeDocument/2006/relationships/hyperlink" Target="http://192.168.130.216:8001/api/img/feat/54a914fe-49bb-46b2-8edb-c84d8702b9cf/26" TargetMode="External" Id="rId7"/><Relationship Type="http://schemas.openxmlformats.org/officeDocument/2006/relationships/hyperlink" Target="http://192.168.130.216:8001/api/img/feat/54a914fe-49bb-46b2-8edb-c84d8702b9cf/3" TargetMode="External" Id="rId8"/><Relationship Type="http://schemas.openxmlformats.org/officeDocument/2006/relationships/hyperlink" Target="http://192.168.130.216:8001/api/img/feat/54a914fe-49bb-46b2-8edb-c84d8702b9cf/27" TargetMode="External" Id="rId9"/><Relationship Type="http://schemas.openxmlformats.org/officeDocument/2006/relationships/hyperlink" Target="http://192.168.130.216:8001/api/img/feat/54a914fe-49bb-46b2-8edb-c84d8702b9cf/4" TargetMode="External" Id="rId10"/><Relationship Type="http://schemas.openxmlformats.org/officeDocument/2006/relationships/hyperlink" Target="http://192.168.130.216:8001/api/img/feat/54a914fe-49bb-46b2-8edb-c84d8702b9cf/28" TargetMode="External" Id="rId11"/><Relationship Type="http://schemas.openxmlformats.org/officeDocument/2006/relationships/hyperlink" Target="http://192.168.130.216:8001/api/img/feat/54a914fe-49bb-46b2-8edb-c84d8702b9cf/5" TargetMode="External" Id="rId12"/><Relationship Type="http://schemas.openxmlformats.org/officeDocument/2006/relationships/hyperlink" Target="http://192.168.130.216:8001/api/img/feat/54a914fe-49bb-46b2-8edb-c84d8702b9cf/29" TargetMode="External" Id="rId13"/><Relationship Type="http://schemas.openxmlformats.org/officeDocument/2006/relationships/hyperlink" Target="http://192.168.130.216:8001/api/img/feat/54a914fe-49bb-46b2-8edb-c84d8702b9cf/6" TargetMode="External" Id="rId14"/><Relationship Type="http://schemas.openxmlformats.org/officeDocument/2006/relationships/hyperlink" Target="http://192.168.130.216:8001/api/img/feat/54a914fe-49bb-46b2-8edb-c84d8702b9cf/30" TargetMode="External" Id="rId15"/><Relationship Type="http://schemas.openxmlformats.org/officeDocument/2006/relationships/hyperlink" Target="http://192.168.130.216:8001/api/img/feat/54a914fe-49bb-46b2-8edb-c84d8702b9cf/7" TargetMode="External" Id="rId16"/><Relationship Type="http://schemas.openxmlformats.org/officeDocument/2006/relationships/hyperlink" Target="http://192.168.130.216:8001/api/img/feat/54a914fe-49bb-46b2-8edb-c84d8702b9cf/31" TargetMode="External" Id="rId17"/><Relationship Type="http://schemas.openxmlformats.org/officeDocument/2006/relationships/hyperlink" Target="http://192.168.130.216:8001/api/img/feat/54a914fe-49bb-46b2-8edb-c84d8702b9cf/8" TargetMode="External" Id="rId18"/><Relationship Type="http://schemas.openxmlformats.org/officeDocument/2006/relationships/hyperlink" Target="http://192.168.130.216:8001/api/img/feat/54a914fe-49bb-46b2-8edb-c84d8702b9cf/32" TargetMode="External" Id="rId19"/><Relationship Type="http://schemas.openxmlformats.org/officeDocument/2006/relationships/hyperlink" Target="http://192.168.130.216:8001/api/img/feat/54a914fe-49bb-46b2-8edb-c84d8702b9cf/9" TargetMode="External" Id="rId20"/><Relationship Type="http://schemas.openxmlformats.org/officeDocument/2006/relationships/hyperlink" Target="http://192.168.130.216:8001/api/img/feat/54a914fe-49bb-46b2-8edb-c84d8702b9cf/33" TargetMode="External" Id="rId21"/><Relationship Type="http://schemas.openxmlformats.org/officeDocument/2006/relationships/hyperlink" Target="http://192.168.130.216:8001/api/img/feat/54a914fe-49bb-46b2-8edb-c84d8702b9cf/10" TargetMode="External" Id="rId22"/><Relationship Type="http://schemas.openxmlformats.org/officeDocument/2006/relationships/hyperlink" Target="http://192.168.130.216:8001/api/img/feat/54a914fe-49bb-46b2-8edb-c84d8702b9cf/34" TargetMode="External" Id="rId23"/><Relationship Type="http://schemas.openxmlformats.org/officeDocument/2006/relationships/hyperlink" Target="http://192.168.130.216:8001/api/img/feat/54a914fe-49bb-46b2-8edb-c84d8702b9cf/11" TargetMode="External" Id="rId24"/><Relationship Type="http://schemas.openxmlformats.org/officeDocument/2006/relationships/hyperlink" Target="http://192.168.130.216:8001/api/img/feat/54a914fe-49bb-46b2-8edb-c84d8702b9cf/35" TargetMode="External" Id="rId25"/><Relationship Type="http://schemas.openxmlformats.org/officeDocument/2006/relationships/hyperlink" Target="http://192.168.130.216:8001/api/img/feat/54a914fe-49bb-46b2-8edb-c84d8702b9cf/12" TargetMode="External" Id="rId26"/><Relationship Type="http://schemas.openxmlformats.org/officeDocument/2006/relationships/hyperlink" Target="http://192.168.130.216:8001/api/img/feat/54a914fe-49bb-46b2-8edb-c84d8702b9cf/36" TargetMode="External" Id="rId27"/><Relationship Type="http://schemas.openxmlformats.org/officeDocument/2006/relationships/hyperlink" Target="http://192.168.130.216:8001/api/img/feat/54a914fe-49bb-46b2-8edb-c84d8702b9cf/13" TargetMode="External" Id="rId28"/><Relationship Type="http://schemas.openxmlformats.org/officeDocument/2006/relationships/hyperlink" Target="http://192.168.130.216:8001/api/img/feat/54a914fe-49bb-46b2-8edb-c84d8702b9cf/37" TargetMode="External" Id="rId29"/><Relationship Type="http://schemas.openxmlformats.org/officeDocument/2006/relationships/hyperlink" Target="http://192.168.130.216:8001/api/img/feat/54a914fe-49bb-46b2-8edb-c84d8702b9cf/14" TargetMode="External" Id="rId30"/><Relationship Type="http://schemas.openxmlformats.org/officeDocument/2006/relationships/hyperlink" Target="http://192.168.130.216:8001/api/img/feat/54a914fe-49bb-46b2-8edb-c84d8702b9cf/38" TargetMode="External" Id="rId31"/><Relationship Type="http://schemas.openxmlformats.org/officeDocument/2006/relationships/hyperlink" Target="http://192.168.130.216:8001/api/img/feat/54a914fe-49bb-46b2-8edb-c84d8702b9cf/15" TargetMode="External" Id="rId32"/><Relationship Type="http://schemas.openxmlformats.org/officeDocument/2006/relationships/hyperlink" Target="http://192.168.130.216:8001/api/img/feat/54a914fe-49bb-46b2-8edb-c84d8702b9cf/39" TargetMode="External" Id="rId33"/><Relationship Type="http://schemas.openxmlformats.org/officeDocument/2006/relationships/hyperlink" Target="http://192.168.130.216:8001/api/img/feat/54a914fe-49bb-46b2-8edb-c84d8702b9cf/16" TargetMode="External" Id="rId34"/><Relationship Type="http://schemas.openxmlformats.org/officeDocument/2006/relationships/hyperlink" Target="http://192.168.130.216:8001/api/img/feat/54a914fe-49bb-46b2-8edb-c84d8702b9cf/40" TargetMode="External" Id="rId35"/><Relationship Type="http://schemas.openxmlformats.org/officeDocument/2006/relationships/hyperlink" Target="http://192.168.130.216:8001/api/img/feat/54a914fe-49bb-46b2-8edb-c84d8702b9cf/17" TargetMode="External" Id="rId36"/><Relationship Type="http://schemas.openxmlformats.org/officeDocument/2006/relationships/hyperlink" Target="http://192.168.130.216:8001/api/img/feat/54a914fe-49bb-46b2-8edb-c84d8702b9cf/41" TargetMode="External" Id="rId37"/><Relationship Type="http://schemas.openxmlformats.org/officeDocument/2006/relationships/hyperlink" Target="http://192.168.130.216:8001/api/img/feat/54a914fe-49bb-46b2-8edb-c84d8702b9cf/18" TargetMode="External" Id="rId38"/><Relationship Type="http://schemas.openxmlformats.org/officeDocument/2006/relationships/hyperlink" Target="http://192.168.130.216:8001/api/img/feat/54a914fe-49bb-46b2-8edb-c84d8702b9cf/42" TargetMode="External" Id="rId39"/><Relationship Type="http://schemas.openxmlformats.org/officeDocument/2006/relationships/hyperlink" Target="http://192.168.130.216:8001/api/img/feat/54a914fe-49bb-46b2-8edb-c84d8702b9cf/19" TargetMode="External" Id="rId40"/><Relationship Type="http://schemas.openxmlformats.org/officeDocument/2006/relationships/hyperlink" Target="http://192.168.130.216:8001/api/img/feat/54a914fe-49bb-46b2-8edb-c84d8702b9cf/43" TargetMode="External" Id="rId41"/><Relationship Type="http://schemas.openxmlformats.org/officeDocument/2006/relationships/hyperlink" Target="http://192.168.130.216:8001/api/img/feat/54a914fe-49bb-46b2-8edb-c84d8702b9cf/20" TargetMode="External" Id="rId42"/><Relationship Type="http://schemas.openxmlformats.org/officeDocument/2006/relationships/hyperlink" Target="http://192.168.130.216:8001/api/img/feat/54a914fe-49bb-46b2-8edb-c84d8702b9cf/44" TargetMode="External" Id="rId43"/><Relationship Type="http://schemas.openxmlformats.org/officeDocument/2006/relationships/hyperlink" Target="http://192.168.130.216:8001/api/img/feat/54a914fe-49bb-46b2-8edb-c84d8702b9cf/21" TargetMode="External" Id="rId44"/><Relationship Type="http://schemas.openxmlformats.org/officeDocument/2006/relationships/hyperlink" Target="http://192.168.130.216:8001/api/img/feat/54a914fe-49bb-46b2-8edb-c84d8702b9cf/22" TargetMode="External" Id="rId45"/></Relationships>
</file>

<file path=xl/worksheets/sheet1.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Name</t>
        </is>
      </c>
      <c r="B1" t="inlineStr">
        <is>
          <t>Christina</t>
        </is>
      </c>
    </row>
    <row r="2">
      <c r="A2" t="inlineStr">
        <is>
          <t>Gender</t>
        </is>
      </c>
      <c r="B2" t="inlineStr">
        <is>
          <t>Female</t>
        </is>
      </c>
    </row>
    <row r="3">
      <c r="A3" t="inlineStr">
        <is>
          <t>Race</t>
        </is>
      </c>
      <c r="B3" t="inlineStr">
        <is>
          <t>Hispanic</t>
        </is>
      </c>
    </row>
    <row r="5">
      <c r="B5" t="inlineStr">
        <is>
          <t>Score</t>
        </is>
      </c>
      <c r="C5" t="inlineStr">
        <is>
          <t>Max Score</t>
        </is>
      </c>
      <c r="D5" t="inlineStr">
        <is>
          <t>Percentage</t>
        </is>
      </c>
      <c r="G5" t="inlineStr">
        <is>
          <t>Front Profile</t>
        </is>
      </c>
      <c r="P5" t="inlineStr">
        <is>
          <t>Side Profile</t>
        </is>
      </c>
    </row>
    <row r="6">
      <c r="A6" t="inlineStr">
        <is>
          <t>Total</t>
        </is>
      </c>
      <c r="B6">
        <f>B7+B8</f>
        <v/>
      </c>
      <c r="C6">
        <f>C7+C8</f>
        <v/>
      </c>
      <c r="D6">
        <f>B6/C6*100</f>
        <v/>
      </c>
      <c r="G6" t="inlineStr">
        <is>
          <t>No</t>
        </is>
      </c>
      <c r="H6" t="inlineStr">
        <is>
          <t>Feature</t>
        </is>
      </c>
      <c r="I6" t="inlineStr">
        <is>
          <t>Value</t>
        </is>
      </c>
      <c r="J6" t="inlineStr">
        <is>
          <t>Score</t>
        </is>
      </c>
      <c r="K6" t="inlineStr">
        <is>
          <t>Ideal Range</t>
        </is>
      </c>
      <c r="L6" t="inlineStr">
        <is>
          <t>Note</t>
        </is>
      </c>
      <c r="M6" t="inlineStr">
        <is>
          <t>Advice</t>
        </is>
      </c>
      <c r="P6" t="inlineStr">
        <is>
          <t>No</t>
        </is>
      </c>
      <c r="Q6" t="inlineStr">
        <is>
          <t>Feature</t>
        </is>
      </c>
      <c r="R6" t="inlineStr">
        <is>
          <t>Value</t>
        </is>
      </c>
      <c r="S6" t="inlineStr">
        <is>
          <t>Score</t>
        </is>
      </c>
      <c r="T6" t="inlineStr">
        <is>
          <t>Ideal Range</t>
        </is>
      </c>
      <c r="U6" t="inlineStr">
        <is>
          <t>Note</t>
        </is>
      </c>
      <c r="V6" t="inlineStr">
        <is>
          <t>Advice</t>
        </is>
      </c>
    </row>
    <row r="7">
      <c r="A7" t="inlineStr">
        <is>
          <t>Front</t>
        </is>
      </c>
      <c r="B7">
        <f>SUM(J7:J28)</f>
        <v/>
      </c>
      <c r="C7" t="n">
        <v>304.5</v>
      </c>
      <c r="D7">
        <f>B7/C7*100</f>
        <v/>
      </c>
      <c r="G7" t="n">
        <v>0</v>
      </c>
      <c r="H7" t="inlineStr">
        <is>
          <t>Eye Separation Ratio</t>
        </is>
      </c>
      <c r="I7" t="inlineStr">
        <is>
          <t>46.4 (%)</t>
        </is>
      </c>
      <c r="J7" t="n">
        <v>35</v>
      </c>
      <c r="K7" t="inlineStr">
        <is>
          <t>45 - 47.9</t>
        </is>
      </c>
      <c r="L7" t="inlineStr">
        <is>
          <t>Your eyes are harmoniously spaced relative to your facial width.</t>
        </is>
      </c>
      <c r="M7" t="inlineStr">
        <is>
          <t>N/A</t>
        </is>
      </c>
      <c r="P7" t="n">
        <v>0</v>
      </c>
      <c r="Q7" t="inlineStr">
        <is>
          <t>Gonial Angle</t>
        </is>
      </c>
      <c r="R7" t="inlineStr">
        <is>
          <t>153.83 (°)</t>
        </is>
      </c>
      <c r="S7" t="n">
        <v>-20</v>
      </c>
      <c r="T7" t="inlineStr">
        <is>
          <t>114 - 125</t>
        </is>
      </c>
      <c r="U7" t="inlineStr">
        <is>
          <t>Your jawline shape is at the extremes and would not generally be considered harmonious. It is likely that your jaw is either too square or rounded in shape.</t>
        </is>
      </c>
      <c r="V7" t="inlineStr">
        <is>
          <t xml:space="preserve">There are a few effective ways to improve your gonial angle. The best course of action depends on the severity and specifics of your case.
    LIFESTYLE CHANGES
    1) Lose body-fat and reduce facial bloating to reveal the underlying angularity of your jaw.
    2) Good posture can positively affect the appearance of your jawline. It may also help reduce the risk of developing jaw joint problems that can negatively impact your jaw's function.
    3) Avoid excess chewing, which can result in an overdevelopment of your jaw muscles.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
    </t>
        </is>
      </c>
    </row>
    <row r="8">
      <c r="A8" t="inlineStr">
        <is>
          <t>Side</t>
        </is>
      </c>
      <c r="B8">
        <f>SUM(S7:S29)</f>
        <v/>
      </c>
      <c r="C8" t="n">
        <v>195.5</v>
      </c>
      <c r="D8">
        <f>B8/C8*100</f>
        <v/>
      </c>
      <c r="G8" t="n">
        <v>1</v>
      </c>
      <c r="H8" t="inlineStr">
        <is>
          <t>Facial Thirds</t>
        </is>
      </c>
      <c r="I8" t="inlineStr">
        <is>
          <t>17.73,50.52,31.75 (%)</t>
        </is>
      </c>
      <c r="J8" t="n">
        <v>15</v>
      </c>
      <c r="K8" t="inlineStr">
        <is>
          <t>30 - 36</t>
        </is>
      </c>
      <c r="L8" t="inlineStr">
        <is>
          <t>Although not ideal, your facial thirds are harmoniously distributed, leading to a balanced appearance of the upper, middle, and lower parts of your face.</t>
        </is>
      </c>
      <c r="M8" t="inlineStr">
        <is>
          <t xml:space="preserve">There are many ways to alter your facial thirds. The best course of action would depend on your specific case:
    LIFESTYLE CHANGES
    1) Various hairstyles can add or reduce the perceived length of your upper third.
    2) Facial hair in males can add perceived vertical height to the lower third.
    ORTHODONTIC INTERVENTIONS
    3) Orthodontics or Orthognathic Surgery: Corrects dental or jaw alignment issues, impacting the lower third's proportions and possibly its height.
    SURGICAL INTERVENTIONS
    4) Forehead Reduction Surgery or Hairline Lowering: Reduces the size of an overly large upper third.
    5) Brow Lift: Raises the eyebrows to a more aesthetically pleasing position, indirectly affecting the upper third's proportions.
    6) Rhinoplasty: Reduces a droopy nasal tip, thereby giving the appearance of a shorter middle third. 
    7) Custom jaw implants can add vertical height to your lower third if needed. Again, this must consider the harmony of other facial assessments. 
    8) Hair Transplant: For receding hairlines or thinning hair, this can help restore a balanced upper third.
    </t>
        </is>
      </c>
      <c r="P8" t="n">
        <v>1</v>
      </c>
      <c r="Q8" t="inlineStr">
        <is>
          <t>Nasofrontal Angle</t>
        </is>
      </c>
      <c r="R8" t="inlineStr">
        <is>
          <t>142.49 (°)</t>
        </is>
      </c>
      <c r="S8" t="n">
        <v>15</v>
      </c>
      <c r="T8" t="inlineStr">
        <is>
          <t>122 - 143</t>
        </is>
      </c>
      <c r="U8" t="inlineStr">
        <is>
          <t>The angle formed between your brow ridge and nose is pleasant. Your brow region is neither too soft or harsh.</t>
        </is>
      </c>
      <c r="V8" t="inlineStr">
        <is>
          <t>N/A</t>
        </is>
      </c>
    </row>
    <row r="9">
      <c r="G9" t="n">
        <v>2</v>
      </c>
      <c r="H9" t="inlineStr">
        <is>
          <t>Lateral Canthal Tilt</t>
        </is>
      </c>
      <c r="I9" t="inlineStr">
        <is>
          <t>91.47 (°)</t>
        </is>
      </c>
      <c r="J9" t="n">
        <v>-12.5</v>
      </c>
      <c r="K9" t="inlineStr">
        <is>
          <t>6 - 9.6</t>
        </is>
      </c>
      <c r="L9" t="inlineStr">
        <is>
          <t>Your eyes have an extremely  abnormal tilt.  They appear overly droopy (low values) or overly upturned (high values)</t>
        </is>
      </c>
      <c r="M9" t="inlineStr">
        <is>
          <t xml:space="preserve">
    LIFESTYLE CHANGES
    1) Skincare: Regular use of products that promote collagen production and elasticity (like retinoids and peptides) can improve the skin's firmness around the eyes, supporting a more lifted appearance.
    2) Sun Protection: Protecting the eye area from sun damage with sunscreen and sunglasses can help maintain skin elasticity and prevent sagging.
    NON SURGICAL INTERVENTIONS
    3) Botox: Strategic injections can lift the eyebrows' outer portion, subtly lifting the lateral aspect of the eyelids and enhancing the canthal tilt.
    4) Fillers: Injectable fillers can provide lift and support to the eyebrow and outer eye area, indirectly affecting the canthal tilt by elevating the tissue around the eye.
    5) Thread Lifts: These can provide a temporary lift to the brow and lateral eye area, subtly altering the canthal tilt.
    SURGICAL INTERVENTIONS
    6) Lateral Canthoplasty (Canthopexy): A surgical procedure that repositions the lateral canthus (outer corner of the eye) higher to create or enhance a positive canthal tilt. Lateral Canthoplasty is relatively invasive and can significantly change the eye's shape.
    7) Canthopexy is a less invasive procedure compared to Canthoplasty. It involves repositioning and tightening the lateral canthal tendon without cutting it, which can subtly lift the outer corner of the eye.
    8) Blepharoplasty: Specifically, upper or lower eyelid surgery can address sagging skin and fat around the eyes, and when combined with canthoplasty, it can improve the canthal tilt. In the case of a sagging lower eyelid, blepharoplasty can also increase the perceived tilt of the eyes.
    9) Brow Lift: Elevating the eyebrows surgically can indirectly influence the appearance of the canthal tilt by lifting the tissue around the outer corners of the eyes.
    10) Fat Transfer: Adding volume to the brow or temple area through fat grafting can lift the lateral eyebrow and eyelid area, potentially enhancing the canthal tilt.</t>
        </is>
      </c>
      <c r="P9" t="n">
        <v>2</v>
      </c>
      <c r="Q9" t="inlineStr">
        <is>
          <t>Mandibular Plane Angle</t>
        </is>
      </c>
      <c r="R9" t="inlineStr">
        <is>
          <t>44.58 (°)</t>
        </is>
      </c>
      <c r="S9" t="n">
        <v>-10</v>
      </c>
      <c r="T9" t="inlineStr">
        <is>
          <t>15 - 23</t>
        </is>
      </c>
      <c r="U9" t="inlineStr">
        <is>
          <t>The slope of your mandible is far outside of a normal range of values. At this point, the growth of your jaw indicates some hyper/hypo-divergent growth patterns. Your jaw may be either too flat (low values) or too steep (high values).</t>
        </is>
      </c>
      <c r="V9" t="inlineStr">
        <is>
          <t>There are a few effective ways to improve your MPA. The best course to take depends on the severity and specifics of your case. Most of the same advice from the Gonial angle would apply here since the MPA helps form the Gonial angle.
    LIFESTYLE CHANGES
    1) Lose body-fat and reduce facial bloating to reveal the underlying angularity of your jaw.
    2) Good posture can positively affect the appearance of your jawline. It may also help reduce the risk of developing jaw joint problems that can negatively impact your jaw's function.
    3) Avoid excess chewing, which can result in an overdevelopment of your jaw muscles.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t>
        </is>
      </c>
    </row>
    <row r="10">
      <c r="G10" t="n">
        <v>3</v>
      </c>
      <c r="H10" t="inlineStr">
        <is>
          <t>Facial Width To Height Ratio</t>
        </is>
      </c>
      <c r="I10" t="inlineStr">
        <is>
          <t>2.44 ()</t>
        </is>
      </c>
      <c r="J10" t="n">
        <v>-6.25</v>
      </c>
      <c r="K10" t="inlineStr">
        <is>
          <t>45 - 47.9</t>
        </is>
      </c>
      <c r="L10" t="inlineStr">
        <is>
          <t>You have an extremely abnormal FWHR, indicating a facial width and midface height that do not harmonize that well. Your midface region (i.e., FWHR) likely appears overly long or overly compact. Your ratio is at the extremes.</t>
        </is>
      </c>
      <c r="M10" t="inlineStr">
        <is>
          <t xml:space="preserve">There are a few ways to alter FWHR, but it is largely unchangeable due to being linked heavily to one's bone structure:
    LIFESTYLE CHANGES
    1) Gaining or losing facial- fat can either increase or reduce your FWHR, respectively. 
    2) Growing eyebrow hair towards the interior of your upper nose can make your midface appear subtly more compact.
    SURGICAL INTERVENTIONS
    3) Cheekbone augmentation can alter facial width. Cheekbone implants or reduction surgery can increase or decrease facial width, respectively.
    4) Upper lip filler or Permalip can reduce the vertical distance of your midface, thereby increasing FWHR slightly. 
    5) Brow augmentation (i.e., filler or implants) may marginally lower your brow position, thereby increasing FWHR.
    6) Orthognathic surgery can alter the position of your upper and jaw, including reducing its vertical height. 
    </t>
        </is>
      </c>
      <c r="P10" t="n">
        <v>3</v>
      </c>
      <c r="Q10" t="inlineStr">
        <is>
          <t>Ramus To Mandible Ratio</t>
        </is>
      </c>
      <c r="R10" t="inlineStr">
        <is>
          <t>0.65 ()</t>
        </is>
      </c>
      <c r="S10" t="n">
        <v>10</v>
      </c>
      <c r="T10" t="inlineStr">
        <is>
          <t>0.52 - 0.7</t>
        </is>
      </c>
      <c r="U10" t="inlineStr">
        <is>
          <t>The length of your ramus relative your mandible is harmonious. Your ramus is neither too long or short.</t>
        </is>
      </c>
      <c r="V10" t="inlineStr">
        <is>
          <t>N/A</t>
        </is>
      </c>
    </row>
    <row r="11">
      <c r="G11" t="n">
        <v>4</v>
      </c>
      <c r="H11" t="inlineStr">
        <is>
          <t>Jaw Frontal Angle</t>
        </is>
      </c>
      <c r="I11" t="inlineStr">
        <is>
          <t>79.21 (°)</t>
        </is>
      </c>
      <c r="J11" t="n">
        <v>6.25</v>
      </c>
      <c r="K11" t="inlineStr">
        <is>
          <t>86 - 97</t>
        </is>
      </c>
      <c r="L11" t="inlineStr">
        <is>
          <t>Your jaw has a slightly unideal contour in the front profile. It may be considered either slightly too flat (high values) or steep (low values).</t>
        </is>
      </c>
      <c r="M11" t="inlineStr">
        <is>
          <t xml:space="preserve">There are a few ways to improve the contour of your jaw:
    LIFESTYLE CHANGES
    1) Lose body-fat and reduce facial bloating to reveal the underlying angularity of your jaw. Gaining facial fat tends to increase this angle while losing it tends to decrease it.
    2) Good posture can positively affect the appearance of your jawline. It may also help reduce the risk of developing jaw joint problems that can negatively impact your jaw's function.
    3) Chewing can hypertrophy your jaw muscles and result in a higher JFA.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
    </t>
        </is>
      </c>
      <c r="P11" t="n">
        <v>4</v>
      </c>
      <c r="Q11" t="inlineStr">
        <is>
          <t>Facial Convexity (glabella)</t>
        </is>
      </c>
      <c r="R11" t="inlineStr">
        <is>
          <t>21.24 (°)</t>
        </is>
      </c>
      <c r="S11" t="n">
        <v>-5</v>
      </c>
      <c r="T11" t="inlineStr">
        <is>
          <t>169 - 178</t>
        </is>
      </c>
      <c r="U11" t="inlineStr">
        <is>
          <t>Your side profile shape is far outside of the normal range. This can indicate that some part of your face -- upper, middle, or lower are in extreme disharmony to one another. You certainly have some occlusal issues like perhaps an overjet (low values) or underbite (high values).</t>
        </is>
      </c>
      <c r="V11" t="inlineStr">
        <is>
          <t>Improving your facial convexity requires altering the balance and projection of your facial thirds. This is primarily done through altering the position of the upper jaw (maxilla), lower jaw (mandible &amp; chin), and to a lesser extent the brow region.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t>
        </is>
      </c>
    </row>
    <row r="12">
      <c r="G12" t="n">
        <v>5</v>
      </c>
      <c r="H12" t="inlineStr">
        <is>
          <t>Cheekbone Height</t>
        </is>
      </c>
      <c r="I12" t="inlineStr">
        <is>
          <t>80.04 (%)</t>
        </is>
      </c>
      <c r="J12" t="n">
        <v>12.5</v>
      </c>
      <c r="K12" t="inlineStr">
        <is>
          <t>83 - 100</t>
        </is>
      </c>
      <c r="L12" t="inlineStr">
        <is>
          <t>Although not incredibly high-set, you still have reasonably high cheekbones, which are generally preferred when it comes to facial aesthetics.</t>
        </is>
      </c>
      <c r="M12" t="inlineStr">
        <is>
          <t xml:space="preserve">
    LIFESTYLE CHANGES
    1) Lose body-fat and reduce facial bloating to reveal the underlying angularity of your cheekbones. 
    2) Skincare Routine: A diligent skincare routine, including products that promote collagen production and skin elasticity (like retinoids and vitamin C serums), can improve the overall health and tautness of the skin, contributing to a more lifted appearance of the cheeks.
    3) Sun Protection: Regular use of sunscreen protects the skin from premature aging and sagging, supporting a more youthful facial structure.
    NON SURGICAL INTERVENTIONS
    4) Dermal fillers directed around your cheekbones can alter their perceived height.
    SURGICAL INTERVENTIONS
    5) Cheekbone augmentation, namely implants, can lead to the appearance of high cheekbones.
    6) Malar Osteotomy: This more invasive procedure involves cutting and repositioning the cheekbones to enhance their prominence. It's less common and has a longer recovery period compared to other options.
    7) Facelift: While primarily aimed at reducing sagging and wrinkles, a facelift can include repositioning of the cheek fat pads, indirectly enhancing the cheekbones' appearance.
    </t>
        </is>
      </c>
      <c r="P12" t="n">
        <v>5</v>
      </c>
      <c r="Q12" t="inlineStr">
        <is>
          <t>Submental Cervical Angle</t>
        </is>
      </c>
      <c r="R12" t="inlineStr">
        <is>
          <t>103.67 (°)</t>
        </is>
      </c>
      <c r="S12" t="n">
        <v>10</v>
      </c>
      <c r="T12" t="inlineStr">
        <is>
          <t>91 - 110</t>
        </is>
      </c>
      <c r="U12" t="inlineStr">
        <is>
          <t>The angle between your neck and lower jaw is harmonious and defined.</t>
        </is>
      </c>
      <c r="V12" t="inlineStr">
        <is>
          <t>N/A</t>
        </is>
      </c>
    </row>
    <row r="13">
      <c r="G13" t="n">
        <v>6</v>
      </c>
      <c r="H13" t="inlineStr">
        <is>
          <t>Total Facial Width To Height Ratio</t>
        </is>
      </c>
      <c r="I13" t="inlineStr">
        <is>
          <t>1.25 ()</t>
        </is>
      </c>
      <c r="J13" t="n">
        <v>3.75</v>
      </c>
      <c r="K13" t="inlineStr">
        <is>
          <t>1.29 - 1.35</t>
        </is>
      </c>
      <c r="L13" t="inlineStr">
        <is>
          <t>Although not ideal, you have a normal face shape when it comes to your face's height and width (Total FWHR/facial index). Your face is perhaps ever so slightly too long (high values) or short (low values).</t>
        </is>
      </c>
      <c r="M13" t="inlineStr">
        <is>
          <t>Improving total FWHR depends on the underlying cause of your elongated or compact face shape:
    LIFESTYLE CHANGES
    1) Losing facial fat can increase this ratio, resulting in a longer face shape, while gaining facial fat can do the opposite. This may be a suitable option  for individuals that lie close to the ideal range.
    2) Hairstyles can manipulate the perceived dimensions of your face , similar to the facial thirds. If your face is overly long, a wider hairstyle may help and vice versa. 
    3) Facial hair can add perceived height to your face, resulting in the appearance of a longer face.
    SURGICAL INTERVENTIONS
    4) Cheekbone augmentation can increase or decrease facial width, which affects how long or short your face appears.
    5) Correcting any hyper/hypo divergent growth patterns through orthognathic (jaw) surgery may increase the harmony of your face.
    6) Hair Transplant: For receding hairlines or thinning hair, this can help restore a balanced upper third. Preventative hair loss methods like finasteride and minoxidil may help retain the result.</t>
        </is>
      </c>
      <c r="P13" t="n">
        <v>6</v>
      </c>
      <c r="Q13" t="inlineStr">
        <is>
          <t>Nasofacial Angle</t>
        </is>
      </c>
      <c r="R13" t="inlineStr">
        <is>
          <t>33.19 (°)</t>
        </is>
      </c>
      <c r="S13" t="n">
        <v>9</v>
      </c>
      <c r="T13" t="inlineStr">
        <is>
          <t>30 - 36</t>
        </is>
      </c>
      <c r="U13" t="inlineStr">
        <is>
          <t>This angle indicates a harmonious balance between your nose and chin. This encompasses your nose shape and position, as well as your chin's position. It can indicate that you have a pleasant jaw position, but not always. It mainly indicates that your nose is harmonious relative to your chin, but doesn't provide additional information on whether your chin is harmonious relative to other parts of your face.</t>
        </is>
      </c>
      <c r="V13" t="inlineStr">
        <is>
          <t>N/A</t>
        </is>
      </c>
    </row>
    <row r="14">
      <c r="G14" t="n">
        <v>7</v>
      </c>
      <c r="H14" t="inlineStr">
        <is>
          <t>Bigonial Width</t>
        </is>
      </c>
      <c r="I14" t="inlineStr">
        <is>
          <t>83.79 (%)</t>
        </is>
      </c>
      <c r="J14" t="n">
        <v>15</v>
      </c>
      <c r="K14" t="inlineStr">
        <is>
          <t>81.5 - 88.5</t>
        </is>
      </c>
      <c r="L14" t="inlineStr">
        <is>
          <t>You have an ideal jaw width. Your jaw is neither too wide or narrow relative to your total facial width.</t>
        </is>
      </c>
      <c r="M14" t="inlineStr">
        <is>
          <t>N/A</t>
        </is>
      </c>
      <c r="P14" t="n">
        <v>7</v>
      </c>
      <c r="Q14" t="inlineStr">
        <is>
          <t>Nasolabial Angle</t>
        </is>
      </c>
      <c r="R14" t="inlineStr">
        <is>
          <t>118.91 (°)</t>
        </is>
      </c>
      <c r="S14" t="n">
        <v>7.5</v>
      </c>
      <c r="T14" t="inlineStr">
        <is>
          <t>100 - 122</t>
        </is>
      </c>
      <c r="U14" t="inlineStr">
        <is>
          <t>Your nose has a pleasant and ideal shape. Your nose is likely not too upturned or droopy and your philtrum probably has a pleasant shape.</t>
        </is>
      </c>
      <c r="V14" t="inlineStr">
        <is>
          <t>N/A</t>
        </is>
      </c>
    </row>
    <row r="15">
      <c r="G15" t="n">
        <v>8</v>
      </c>
      <c r="H15" t="inlineStr">
        <is>
          <t>Chin To Philtrum Ratio</t>
        </is>
      </c>
      <c r="I15" t="inlineStr">
        <is>
          <t>1.96 ()</t>
        </is>
      </c>
      <c r="J15" t="n">
        <v>6.25</v>
      </c>
      <c r="K15" t="inlineStr">
        <is>
          <t>2.0 - 2.5</t>
        </is>
      </c>
      <c r="L15" t="inlineStr">
        <is>
          <t>While not perfectly ideal, your chin is harmoniously proportioned relative to your philtrum. This indicates that neither your chin or philtrum are not excessively long or short.</t>
        </is>
      </c>
      <c r="M15" t="inlineStr">
        <is>
          <t xml:space="preserve">
    LIFESTYLE CHANGES
    1) Facial hair can add perceived height to your chin, resulting in the appearance of a higher ratio.
    2) Makeup Techniques: Highlighting and contouring can play a significant role in altering the perceived proportions of the chin and philtrum. For example,  highlighting the cupid's bow can make the philtrum appear shorter.
    NON SURGICAL INTERVENTIONS
    3) Dermal Fillers: Injectable fillers can add volume to the chin, subtly altering its height and projection for a more balanced look. This is a temporary solution but can be ideal for minor adjustments.
    ORTHODONTIC INTERVENTIONS
    4) Orthodontics or Orthognathic Surgery: Corrects dental or jaw alignment issues, impacting the lower third's proportions and possibly chin height.
    SURGICAL INTERVENTIONS
    5) Lip augmentation, namely lip filler or lip implants like Permalip, can alter the height of your chin or philtrum. An increase in upper lip volume tends to make your philtrum appear shorter, thereby increasing this ratio. An increase in lower lip volume tends to make your chin appear shorter, which decreases the ratio.
    6) Lip Lift: Reduces the height of the philtrum by removing a strip of skin under the nose, shortening the distance between the nose and the upper lip, and enhancing the upper lip's appearance.
    7) Genioplasty: A surgical procedure that alters the bone of the chin, either moving it forward or backward, or vertically lengthening or shortening it, to improve facial proportions.
    8) Chin Implants: The insertion of implants to enhance chin projection or increase its height can contribute to a more balanced facial profile.
    9) Fat Grafting: Injecting fat into the chin area can subtly increase its volume and adjust its contour, including height adjustments.
    </t>
        </is>
      </c>
      <c r="P15" t="n">
        <v>8</v>
      </c>
      <c r="Q15" t="inlineStr">
        <is>
          <t>Orbital Vector</t>
        </is>
      </c>
      <c r="R15" t="inlineStr">
        <is>
          <t>neutral ()</t>
        </is>
      </c>
      <c r="S15" t="n">
        <v>3.75</v>
      </c>
      <c r="T15" t="inlineStr">
        <is>
          <t>positive</t>
        </is>
      </c>
      <c r="U15" t="inlineStr">
        <is>
          <t>You have a neutral orbital vector, indicating no infraorbital hollowing. This is a youthful feature that is generally considered attractive.</t>
        </is>
      </c>
      <c r="V15" t="inlineStr">
        <is>
          <t xml:space="preserve">
    LIFESTYLE CHANGES
    1) Gaining body-fat may provide some rejuvenating effect to the undereye region. As your face gains soft tissue in the form of fat, so does the region under your eyes to some degree.
    NON SURGICAL INTERVENTIONS
    2) Topical Treatments: Retinoids, peptides, and vitamin C can improve skin texture and thickness over time, which might help diminish the appearance of infraorbital hollows slightly.
    SURGICAL INTERVENTIONS
    3) Hyaluronic acid filler injected in the infraorbital region can add volume and create a rejuvenating effect.
    4) Fat Transfer: A minimally invasive procedure where fat is harvested from another part of the body, processed, and then injected into the infraorbital area to fill hollows. Though more invasive than fillers, it can offer a more permanent solution.
    5) Cheekbone Augmentation: Implants or fat grafting to the cheeks can improve the orbital vector by enhancing the prominence of the cheekbones, creating a more positive vector and reducing the relative prominence of the eyes.
    6) Orbital Decompression: In cases where the negative orbital vector is due to thyroid eye disease or other conditions causing the eyes to bulge, orbital decompression surgery can reposition the eyes to a more normal position.
    7) Midface Lift: This procedure can elevate the midface tissues, reducing the appearance of hollowing under the eyes and improving the overall facial contour.</t>
        </is>
      </c>
    </row>
    <row r="16">
      <c r="G16" t="n">
        <v>9</v>
      </c>
      <c r="H16" t="inlineStr">
        <is>
          <t>Neck Width</t>
        </is>
      </c>
      <c r="I16" t="inlineStr">
        <is>
          <t>82.25 (%)</t>
        </is>
      </c>
      <c r="J16" t="n">
        <v>10</v>
      </c>
      <c r="K16" t="inlineStr">
        <is>
          <t>75 - 87</t>
        </is>
      </c>
      <c r="L16" t="inlineStr">
        <is>
          <t>You have an ideal neck width that adds balance to your facial appearance.</t>
        </is>
      </c>
      <c r="M16" t="inlineStr">
        <is>
          <t>N/A</t>
        </is>
      </c>
      <c r="P16" t="n">
        <v>9</v>
      </c>
      <c r="Q16" t="inlineStr">
        <is>
          <t>Total Facial Convexity</t>
        </is>
      </c>
      <c r="R16" t="inlineStr">
        <is>
          <t>42 (°)</t>
        </is>
      </c>
      <c r="S16" t="n">
        <v>-7.5</v>
      </c>
      <c r="T16" t="inlineStr">
        <is>
          <t>139.5 - 150.5</t>
        </is>
      </c>
      <c r="U16" t="inlineStr">
        <is>
          <t>The harmony of your lateral profile is extremely abnormal when considering your nose. This means that your nose harmonizes unfavorably with the projection of your brow ridge and chin.</t>
        </is>
      </c>
      <c r="V16" t="inlineStr">
        <is>
          <t xml:space="preserve">The same concepts of improvement would apply here as for the facial convexity (glabella) assessment. However, since this is the total profile, altering the nose's projection can also improve this assessment (if that is the point of concern). It is important to carefully assess whether your unfavorable angle is due to your jaw, glabella, nose projection, or a combination of the three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10) A Rhinoplasty can reduce the projection of your nose, thereby increasing this angle if your profile appears too round or your nose appears disproportionately large.
    A precise course of action would require consulting a specialist.
    </t>
        </is>
      </c>
    </row>
    <row r="17">
      <c r="G17" t="n">
        <v>10</v>
      </c>
      <c r="H17" t="inlineStr">
        <is>
          <t>Mouth Width To Nose Width Ratio</t>
        </is>
      </c>
      <c r="I17" t="inlineStr">
        <is>
          <t>1.49 ()</t>
        </is>
      </c>
      <c r="J17" t="n">
        <v>10</v>
      </c>
      <c r="K17" t="inlineStr">
        <is>
          <t>1.42 - 1.64</t>
        </is>
      </c>
      <c r="L17" t="inlineStr">
        <is>
          <t>Your mouth width harmonizes extremely well with your nose width.</t>
        </is>
      </c>
      <c r="M17" t="inlineStr">
        <is>
          <t>N/A</t>
        </is>
      </c>
      <c r="P17" t="n">
        <v>10</v>
      </c>
      <c r="Q17" t="inlineStr">
        <is>
          <t>Mentolabial Angle</t>
        </is>
      </c>
      <c r="R17" t="inlineStr">
        <is>
          <t>102.83 (°)</t>
        </is>
      </c>
      <c r="S17" t="n">
        <v>7.5</v>
      </c>
      <c r="T17" t="inlineStr">
        <is>
          <t>93 - 125</t>
        </is>
      </c>
      <c r="U17" t="inlineStr">
        <is>
          <t>You have a pleasant contour of the chin. The indent formed between your chin is neither too deep or flat.</t>
        </is>
      </c>
      <c r="V17" t="inlineStr">
        <is>
          <t>N/A</t>
        </is>
      </c>
    </row>
    <row r="18">
      <c r="G18" t="n">
        <v>11</v>
      </c>
      <c r="H18" t="inlineStr">
        <is>
          <t>Midface Ratio</t>
        </is>
      </c>
      <c r="I18" t="inlineStr">
        <is>
          <t>1 ()</t>
        </is>
      </c>
      <c r="J18" t="n">
        <v>10</v>
      </c>
      <c r="K18" t="inlineStr">
        <is>
          <t>1.0 - 1.1</t>
        </is>
      </c>
      <c r="L18" t="inlineStr">
        <is>
          <t>You have a harmonious interior (or central) midface structure that is neither too compact or elongated.</t>
        </is>
      </c>
      <c r="M18" t="inlineStr">
        <is>
          <t>N/A</t>
        </is>
      </c>
      <c r="P18" t="n">
        <v>11</v>
      </c>
      <c r="Q18" t="inlineStr">
        <is>
          <t>Facial Convexity (nasion)</t>
        </is>
      </c>
      <c r="R18" t="inlineStr">
        <is>
          <t>26.33 (°)</t>
        </is>
      </c>
      <c r="S18" t="n">
        <v>-5</v>
      </c>
      <c r="T18" t="inlineStr">
        <is>
          <t>164 - 182</t>
        </is>
      </c>
      <c r="U18" t="inlineStr">
        <is>
          <t>Your side profile shape is far outside of the normal range. This can indicate that some part of your face -- upper, middle, or lower are in extreme disharmony to one another. You certainly have some occlusal issues like perhaps an overjet (low values) or underbite (high values).</t>
        </is>
      </c>
      <c r="V18" t="inlineStr">
        <is>
          <t xml:space="preserve">The same improvement notes generally apply here as do for the facial convexity (glabella).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
    </t>
        </is>
      </c>
    </row>
    <row r="19">
      <c r="G19" t="n">
        <v>12</v>
      </c>
      <c r="H19" t="inlineStr">
        <is>
          <t>Eyebrow Position Ratio</t>
        </is>
      </c>
      <c r="I19" t="inlineStr">
        <is>
          <t>0.7 ()</t>
        </is>
      </c>
      <c r="J19" t="n">
        <v>10</v>
      </c>
      <c r="K19" t="inlineStr">
        <is>
          <t>0.4 - 0.85</t>
        </is>
      </c>
      <c r="L19" t="inlineStr">
        <is>
          <t>You have an ideal positioning of your eyebrows above your eyes. A lower position is typically preferred among younger demographics. Your eyebrows could generally be considered low-set, which typically leads to a more striking appearance.</t>
        </is>
      </c>
      <c r="M19" t="inlineStr">
        <is>
          <t>N/A</t>
        </is>
      </c>
      <c r="P19" t="n">
        <v>12</v>
      </c>
      <c r="Q19" t="inlineStr">
        <is>
          <t>Nasal Projection</t>
        </is>
      </c>
      <c r="R19" t="inlineStr">
        <is>
          <t>0.46 ()</t>
        </is>
      </c>
      <c r="S19" t="n">
        <v>5</v>
      </c>
      <c r="T19" t="inlineStr">
        <is>
          <t>0.45 - 0.6100000000000001</t>
        </is>
      </c>
      <c r="U19" t="inlineStr">
        <is>
          <t>You have an ideal nasal projection. Your nose is not too pronounced or unprojected.</t>
        </is>
      </c>
      <c r="V19" t="inlineStr">
        <is>
          <t>N/A</t>
        </is>
      </c>
    </row>
    <row r="20">
      <c r="G20" t="n">
        <v>13</v>
      </c>
      <c r="H20" t="inlineStr">
        <is>
          <t>Eye Spacing Ratio</t>
        </is>
      </c>
      <c r="I20" t="inlineStr">
        <is>
          <t>1.12 ()</t>
        </is>
      </c>
      <c r="J20" t="n">
        <v>2.5</v>
      </c>
      <c r="K20" t="inlineStr">
        <is>
          <t>0.9500000000000001 - 1.06</t>
        </is>
      </c>
      <c r="L20" t="inlineStr">
        <is>
          <t>Although not ideal, your eyes have a normal spacing relative to one another. They may appear slightly close together (low values) or far apart (high values), but it is nothing extreme.</t>
        </is>
      </c>
      <c r="M20" t="inlineStr">
        <is>
          <t xml:space="preserve">
    LIFESTYLE CHANGES
    1) Makeup Techniques: Highlighting and contouring around the eyes can alter their perceived width, usually making them appear wider.
    SURGICAL INTERVENTIONS
    2) Craniofacial surgery is an option in extreme cases of orbital hypertelorism. In those cases, the eyes may be greater than two eye widths apart.</t>
        </is>
      </c>
      <c r="P20" t="n">
        <v>13</v>
      </c>
      <c r="Q20" t="inlineStr">
        <is>
          <t>Nasal W to H</t>
        </is>
      </c>
      <c r="R20" t="inlineStr">
        <is>
          <t>0.55 ()</t>
        </is>
      </c>
      <c r="S20" t="n">
        <v>1.25</v>
      </c>
      <c r="T20" t="inlineStr">
        <is>
          <t>0.65 - 0.9</t>
        </is>
      </c>
      <c r="U20" t="inlineStr">
        <is>
          <t>You have a normal Nasal WHR. The projection of your nose is reasonably proportionate relative to its height.</t>
        </is>
      </c>
      <c r="V20" t="inlineStr">
        <is>
          <t xml:space="preserve">
    LIFESTYLE CHANGES
    1) Makeup Techniques: Contouring with makeup can create the illusion of a more projected or less projected nose.
    NON SURGICAL INTERVENTIONS
    2) Dermal Fillers: Injectable fillers can be used to subtly alter the shape of the nose, including its projection. This is a temporary solution but can be a good option for those seeking minor adjustments or considering surgical options in the future.
    3) Thread Lifts: Though less common for nasal adjustments, thread lifts can provide a temporary lift or support to the nasal tip, slightly altering its projection.
    SURGICAL INTERVENTIONS
    4) Rhinoplasty: This is the most direct and permanent way to modify nasal projection. Rhinoplasty can increase or decrease the nose's projection through structural modifications, using techniques like cartilage grafting (to build up the nose) or cartilage reshaping/reduction.
    5) Septorhinoplasty: Combines the features of rhinoplasty with corrections of the nasal septum, which can impact both the functional and aesthetic aspects of nasal projection.</t>
        </is>
      </c>
    </row>
    <row r="21">
      <c r="G21" t="n">
        <v>14</v>
      </c>
      <c r="H21" t="inlineStr">
        <is>
          <t>Eye Aspect Ratio</t>
        </is>
      </c>
      <c r="I21" t="inlineStr">
        <is>
          <t>2.49 ()</t>
        </is>
      </c>
      <c r="J21" t="n">
        <v>5</v>
      </c>
      <c r="K21" t="inlineStr">
        <is>
          <t>2.55 - 3.2</t>
        </is>
      </c>
      <c r="L21" t="inlineStr">
        <is>
          <t>Your eyes have a near ideal shape in terms of their width and height. Your eyes are neither too narrow and elongated or round in shape.</t>
        </is>
      </c>
      <c r="M21" t="inlineStr">
        <is>
          <t xml:space="preserve">
    LIFESTYLE CHANGES
    1) Makeup: Skilled application of makeup can create the illusion of wider or taller eyes. Techniques include strategic placement of eyeshadow, eyeliner to extend the eye shape, and mascara to open up the eyes.
    2) Eyelash Extensions: Can enhance the perceived size of the eyes by adding volume and length to the lashes
    NON SURGICAL INTERVENTIONS
    3) Fillers: Injectable dermal fillers can be used carefully around the eye area to adjust contours and subtly affect the appearance of the eye's width and height.
    SURGICAL INTERVENTIONS
    4) Blepharoplasty (Eyelid Surgery): Upper Blepharoplasty: Can remove excess skin and fat to create a more open and larger appearance of the eye, potentially affecting palpebral height.
    Lower Blepharoplasty: Targets under-eye bags and excess skin, which can subtly influence the perceived height and shape of the eye.
    5) Lateral Canthoplasty: A surgical procedure that alters the outer corner of the eye (lateral canthus), which can increase the width of the eye and create a more almond-shaped appearance.
    6) Epicanthoplasty: Focuses on the inner corner of the eye (medial canthus), reducing the epicanthal fold common in Asian eyelids, which can increase the horizontal width of the eye and create a more open look.
    7) Ptosis Surgery: Corrects drooping of the upper eyelid by tightening the muscle, which can increase the palpebral height, making the eye appear larger and more awake.</t>
        </is>
      </c>
      <c r="P21" t="n">
        <v>14</v>
      </c>
      <c r="Q21" t="inlineStr">
        <is>
          <t>Ricketts' E Line</t>
        </is>
      </c>
      <c r="R21" t="inlineStr">
        <is>
          <t>unideal ()</t>
        </is>
      </c>
      <c r="S21" t="n">
        <v>0</v>
      </c>
      <c r="T21" t="inlineStr">
        <is>
          <t>ideal</t>
        </is>
      </c>
      <c r="U21" t="inlineStr">
        <is>
          <t>You do not have a pleasant harmony between your chin, lips, and nose according to this specific assessment.</t>
        </is>
      </c>
      <c r="V21" t="inlineStr">
        <is>
          <t xml:space="preserve">It is important to factor in ethnic variation in lip size when considering these options. 
    LIFESTYLE CHANGES
    1) Facial hair in males may be a viable option to increase perceived chin projection. 
    NON SURGICAL INTERVENTIONS
    2) Dermal Fillers: Injectable fillers can add volume to the lips or chin, subtly altering their projection to improve alignment with the E-line.
    3) Botox: Can be used to adjust the positioning of the lips slightly or reduce the appearance of a gummy smile, affecting the lips' relation to the E-line.
    4) Thread Lifts: Though less common, thread lifts can offer temporary repositioning of the lower facial features, including the jowls and cheeks, potentially influencing the overall facial profile and its relation to the E-line.
    ORTHODONTIC INTERVENTIONS
    5) Orthodontic Treatment: Braces or clear aligners can adjust the positioning of teeth, which may indirectly influence the lips' projection and their relation to the E-line.
    SURGICAL INTERVENTIONS
    6) Rhinoplasty: Adjusts the shape and projection of the nose to better align with the E-line.
    7) Chin Surgery (Genioplasty or Chin Implants): Enhances or reduces chin projection to align with the E-line. Genioplasty can move the chin forward or backward, while implants can increase its projection.
    8) Lip Lift or Reduction: Alters the height and position of the lips to achieve better alignment with the E-line.
    9) Orthognathic Surgery: In cases of significant jaw discrepancies, surgical repositioning of the jaw(s) can improve overall facial harmony and alignment with the E-line.
    10) Fat Transfer to Lips: Adds volume to the lips, potentially pushing them slightly forward to align closer to or on the E-line.
    </t>
        </is>
      </c>
    </row>
    <row r="22">
      <c r="G22" t="n">
        <v>15</v>
      </c>
      <c r="H22" t="inlineStr">
        <is>
          <t>Lower Lip To Upper Lip Ratio</t>
        </is>
      </c>
      <c r="I22" t="inlineStr">
        <is>
          <t>1.18 ()</t>
        </is>
      </c>
      <c r="J22" t="n">
        <v>3.75</v>
      </c>
      <c r="K22" t="inlineStr">
        <is>
          <t>1.35 - 2.0</t>
        </is>
      </c>
      <c r="L22" t="inlineStr">
        <is>
          <t>Your lower and upper lip are near ideally proportioned relative to one another.</t>
        </is>
      </c>
      <c r="M22" t="inlineStr">
        <is>
          <t xml:space="preserve">
    LIFESTYLE CHANGES
    1) Makeup Techniques: Altering the prominence of your upper and/or lower lip through lip liner, lipstick, highlighting techniques, and contouring can affect their perceived height.
    NON SURGICAL INTERVENTIONS
    2) Dermal filler can increase the prominence of the upper and/or lower lip.
    ORTHODONTIC INTERVENTIONS
    3) Braces or clear aligners can adjust the positioning of teeth, which may indirectly influence the prominence of your upper and lower lip.
    SURGICAL INTERVENTIONS
    4) Surgical lip augmentation like Permalip can alter the prominence of your upper and/or lower lip. 
    5) Fat Transfer: Uses the patient's own fat to add volume to the lips, providing a more natural feel. It's more invasive than fillers or a lip flip and has a longer recovery period.
    </t>
        </is>
      </c>
      <c r="P22" t="n">
        <v>15</v>
      </c>
      <c r="Q22" t="inlineStr">
        <is>
          <t>Holdaway H Line</t>
        </is>
      </c>
      <c r="R22" t="inlineStr">
        <is>
          <t>ideal ()</t>
        </is>
      </c>
      <c r="S22" t="n">
        <v>5</v>
      </c>
      <c r="T22" t="inlineStr">
        <is>
          <t>ideal</t>
        </is>
      </c>
      <c r="U22" t="inlineStr">
        <is>
          <t>You have a pleasant harmony between your chin and lips according to this specific assessment.</t>
        </is>
      </c>
      <c r="V22" t="inlineStr">
        <is>
          <t>N/A</t>
        </is>
      </c>
    </row>
    <row r="23">
      <c r="G23" t="n">
        <v>16</v>
      </c>
      <c r="H23" t="inlineStr">
        <is>
          <t>Deviation of IAA &amp; JFA</t>
        </is>
      </c>
      <c r="I23" t="inlineStr">
        <is>
          <t>-21.03 (°)</t>
        </is>
      </c>
      <c r="J23" t="n">
        <v>-3.75</v>
      </c>
      <c r="K23" t="inlineStr">
        <is>
          <t>0 - 2.5</t>
        </is>
      </c>
      <c r="L23" t="inlineStr">
        <is>
          <t>You have an extremely abnormal harmony between your JFA and IAA. The difference between your angles may indicate something disharmonious about your eye spacing or jaw shape. You can reference the IAA, ESR, and JFA for more info.</t>
        </is>
      </c>
      <c r="M23" t="inlineStr">
        <is>
          <t>N/A</t>
        </is>
      </c>
      <c r="P23" t="n">
        <v>16</v>
      </c>
      <c r="Q23" t="inlineStr">
        <is>
          <t>Steiner S Line</t>
        </is>
      </c>
      <c r="R23" t="inlineStr">
        <is>
          <t>ideal ()</t>
        </is>
      </c>
      <c r="S23" t="n">
        <v>5</v>
      </c>
      <c r="T23" t="inlineStr">
        <is>
          <t>ideal</t>
        </is>
      </c>
      <c r="U23" t="inlineStr">
        <is>
          <t>You have a pleasant harmony between your chin, lips, and nose according to this specific assessment.</t>
        </is>
      </c>
      <c r="V23" t="inlineStr">
        <is>
          <t>N/A</t>
        </is>
      </c>
    </row>
    <row r="24">
      <c r="G24" t="n">
        <v>17</v>
      </c>
      <c r="H24" t="inlineStr">
        <is>
          <t>Eyebrow Tilt</t>
        </is>
      </c>
      <c r="I24" t="inlineStr">
        <is>
          <t>89.6 (°)</t>
        </is>
      </c>
      <c r="J24" t="n">
        <v>-6</v>
      </c>
      <c r="K24" t="inlineStr">
        <is>
          <t>11 - 18.7</t>
        </is>
      </c>
      <c r="L24" t="inlineStr">
        <is>
          <t>Your eyebrows have an extermely abnormal tilt. They may be considered too upturned (high values) or droopy (low values) when accounting for inter-sex variability.</t>
        </is>
      </c>
      <c r="M24" t="inlineStr">
        <is>
          <t xml:space="preserve">
    LIFESTYLE CHANGES
    1) Makeup: Use an eyebrow pencil or pomade to shape the eyebrows artificially. For a more upturned look, focus on elevating the tail end with makeup while lightly filling in the front. To flatten the arch, use makeup to emphasize a straighter line from the beginning to the end of the brow.
    2) Grooming techniques: Repositioning brow hairs can support either an upturned appearance or a flatter arch, depending on how you brush and set them. Waxing and plucking eyebrows to achieve a desired shape are also effective strategies.
    NON SURGICAL INTERVENTIONS
    3) Botox Injections: Strategically placed Botox can adjust the dynamics of the muscles around the eyebrows, either lifting the outer portions for a more upturned look or relaxing specific areas to flatten the arch. This requires skilled application by a professional to achieve the desired effect without compromising facial expressions.
    4) Dermal Fillers: Though less common for directly altering eyebrow tilt, fillers can be used around the eyebrows to support the desired shape indirectly or correct asymmetries that affect eyebrow tilt.
    SURGICAL INTERVENTIONS
    5) Brow Lift: A surgical procedure that can be tailored to modify the tilt of the eyebrows. Depending on the technique used (endoscopic, coronal, or hairline lift), the surgeon can reposition the eyebrows to be more flat or more arched, enhancing the outer brow lift for a more upturned appearance.
    6) Direct Brow Lift: Involves removing a segment of skin above or below the eyebrows to raise or lower their position, which can also affect their tilt. This method is less commonly used due to potential scarring.
    7) Temporal Brow Lift: Part of the scalp is lifted, specifically targeting the outer third of the eyebrows to raise them, creating a more upturned look</t>
        </is>
      </c>
      <c r="P24" t="n">
        <v>17</v>
      </c>
      <c r="Q24" t="inlineStr">
        <is>
          <t>Burstone Line</t>
        </is>
      </c>
      <c r="R24" t="inlineStr">
        <is>
          <t>ideal ()</t>
        </is>
      </c>
      <c r="S24" t="n">
        <v>5</v>
      </c>
      <c r="T24" t="inlineStr">
        <is>
          <t>ideal</t>
        </is>
      </c>
      <c r="U24" t="inlineStr">
        <is>
          <t>You have a pleasant harmony between your chin, lips, and nose according to this specific assessment.</t>
        </is>
      </c>
      <c r="V24" t="inlineStr">
        <is>
          <t>N/A</t>
        </is>
      </c>
    </row>
    <row r="25">
      <c r="G25" t="n">
        <v>18</v>
      </c>
      <c r="H25" t="inlineStr">
        <is>
          <t>Bitemporal Width</t>
        </is>
      </c>
      <c r="I25" t="inlineStr">
        <is>
          <t>72.97 (%)</t>
        </is>
      </c>
      <c r="J25" t="n">
        <v>0</v>
      </c>
      <c r="K25" t="inlineStr">
        <is>
          <t>79 - 92</t>
        </is>
      </c>
      <c r="L25" t="inlineStr">
        <is>
          <t>Your forehead has a slightly abnormal width relative to your cheekbones. Your forehead may be considered either too wide (high values) or narrow (low values).</t>
        </is>
      </c>
      <c r="M25" t="inlineStr">
        <is>
          <t xml:space="preserve">
    LIFESTYLE CHANGES
    1) Hairstyles can manipulate the perceived dimensions of your forehead. If your forehead is wide, a hairstyle with shorter sides may suit you better. Narrower hairline may suit longer hairstyles. For women, styles that pull the hair back tightly may emphasize a narrower forehead. Fringe hairstyles can also be used to mask your forehead region.
    2) Headwear: Hats and headbands can also be styled to alter the perceived width of the forehead, either by covering the temples or by adding width through their design.
    NON SURGICAL INTERVENTIONS
    3) While generally inadvisable, shaving your hairline can alter its perceived width.
    SURGICAL INTERVENTIONS
    4) Hair Transplant: For receding hairlines or thinning hair, this can help restore a more balanced forehead width. Preventative hair loss methods like finasteride and minoxidil may help retain the result.
    5) For permanent results, hairline laser hair removal can be an effective method for altering the appearance of the bitemporal width. This procedure reshapes the forehead by removing or thinning unwanted hair at the hairline. Concentrated light is used to target and destroy hair follicles, leading to permanent hair reduction in the treated area.
    6) While a less common procedure, temporal implants can alter the actual shape of the upper head.  </t>
        </is>
      </c>
      <c r="P25" t="n">
        <v>18</v>
      </c>
      <c r="Q25" t="inlineStr">
        <is>
          <t>Nasomental Angle</t>
        </is>
      </c>
      <c r="R25" t="inlineStr">
        <is>
          <t>53.31 (°)</t>
        </is>
      </c>
      <c r="S25" t="n">
        <v>-5</v>
      </c>
      <c r="T25" t="inlineStr">
        <is>
          <t>124.97 - 131.97</t>
        </is>
      </c>
      <c r="U25" t="inlineStr">
        <is>
          <t>This angle indicates an extremely abnormal balance between your nose and chin. This encompasses your nose shape and position as well as your chin's position. It probably indicates that you have an extremely abnormal jaw position, but not always. It mainly indicates that your nose is normal relative to your chin, but doesn't provide additional information on whether your chin is harmonious relative to other parts of your face.</t>
        </is>
      </c>
      <c r="V25" t="inlineStr">
        <is>
          <t xml:space="preserve">Improving the Nasomental angle will generally require the same suggestions as the other facial assessments (i.e., facial convexity):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lower nasofacial angle.
    3) Filler directed at regions like the nose and chin can subtly alter this angle.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Rhinoplasty can alter your nose shape in a specific way to either increase or reduce this angle. One such example would be reducing your nasal projection, which tends to reduce the angle and vice versa.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
    </t>
        </is>
      </c>
    </row>
    <row r="26">
      <c r="G26" t="n">
        <v>19</v>
      </c>
      <c r="H26" t="inlineStr">
        <is>
          <t>Lower Third Proportion</t>
        </is>
      </c>
      <c r="I26" t="inlineStr">
        <is>
          <t>36.36 (%)</t>
        </is>
      </c>
      <c r="J26" t="n">
        <v>1.25</v>
      </c>
      <c r="K26" t="inlineStr">
        <is>
          <t>31.2 - 34.5</t>
        </is>
      </c>
      <c r="L26" t="inlineStr">
        <is>
          <t>Although not ideal, your lower third has a normal spacing between its features. The upper portion (upper lip/philtrum) of your lower third may be either slightly too short (low values) or long (high values) relative to the lower portion (chin/lower lip).</t>
        </is>
      </c>
      <c r="M26" t="inlineStr">
        <is>
          <t xml:space="preserve">
    LIFESTYLE CHANGES
    1) Facial hair can add perceived height to your chin, resulting in the appearance of a lower ratio.
    NON SURGICAL INTERVENTIONS
    2) Dermal Fillers: Injectable fillers can add volume to the chin, subtly altering its height and projection for a more balanced look. This is a temporary solution but can be ideal for minor adjustments.
    ORTHODONTIC INTERVENTIONS
    3) Orthodontics or Orthognathic Surgery: Corrects dental or jaw alignment issues, impacting the lower third's proportions and possibly chin height.
    SURGICAL INTERVENTIONS
    4) Genioplasty: A surgical procedure that alters the bone of the chin, either moving it forward or backward, or vertically lengthening or shortening it, to improve facial proportions.
    5) Chin Implants: The insertion of implants to enhance chin projection or increase its height can contribute to a more balanced facial profile.
    6) Fat Grafting: Injecting fat into the chin area can subtly increase its volume and adjust its contour, including height adjustments.
    7) Rhinoplasty can reduce the droopiness of the nasal tip, which increases the value of this proportion.
    </t>
        </is>
      </c>
      <c r="P26" t="n">
        <v>19</v>
      </c>
      <c r="Q26" t="inlineStr">
        <is>
          <t>Gonion To Mouth Relationship</t>
        </is>
      </c>
      <c r="R26" t="inlineStr">
        <is>
          <t>below ()</t>
        </is>
      </c>
      <c r="S26" t="n">
        <v>5</v>
      </c>
      <c r="T26" t="inlineStr">
        <is>
          <t>below</t>
        </is>
      </c>
      <c r="U26" t="inlineStr">
        <is>
          <t>Your ramus has sufficient vertical growth.</t>
        </is>
      </c>
      <c r="V26" t="inlineStr">
        <is>
          <t>N/A</t>
        </is>
      </c>
    </row>
    <row r="27">
      <c r="G27" t="n">
        <v>20</v>
      </c>
      <c r="H27" t="inlineStr">
        <is>
          <t>Ipsilateral Alar Angle</t>
        </is>
      </c>
      <c r="I27" t="inlineStr">
        <is>
          <t>79.76 (°)</t>
        </is>
      </c>
      <c r="J27" t="n">
        <v>0.63</v>
      </c>
      <c r="K27" t="inlineStr">
        <is>
          <t>84 - 95.5</t>
        </is>
      </c>
      <c r="L27" t="inlineStr">
        <is>
          <t>Although not perfectly ideal, your midface structure retains a normal balance. Your angle may indicate a slightly elongated nasal region and close set eyes (low values). Or, it may indicate a slightly short nose and wide set eyes (high values).</t>
        </is>
      </c>
      <c r="M27" t="inlineStr">
        <is>
          <t xml:space="preserve">
    LIFESTYLE CHANGES
    1) Makeup: Skilled application of makeup can create the illusion of wider eyes. 
    2) Eyelash Extensions: Can enhance the perceived size of the eyes by adding volume and length to the lashes
    SURGICAL INTERVENTIONS
    1) Rhinoplasty can reduce the droopiness of the nasal tip, thereby increasing this value by a subtle amount.
    2) Some invasive midface procedures like a Lefort 1 Osteotomy can alter the midface structure to be more vertically elongated or compact. Other forms of orthognathic surgery may result in some changes to the midface structure as well. Such procedures are typically reserved for severe cases as they are corrective operations with notable risks and long recovery times.</t>
        </is>
      </c>
      <c r="P27" t="n">
        <v>20</v>
      </c>
      <c r="Q27" t="inlineStr">
        <is>
          <t>Recession Relative to Frankfort Plane</t>
        </is>
      </c>
      <c r="R27" t="inlineStr">
        <is>
          <t>none ()</t>
        </is>
      </c>
      <c r="S27" t="n">
        <v>5</v>
      </c>
      <c r="T27" t="inlineStr">
        <is>
          <t>none</t>
        </is>
      </c>
      <c r="U27" t="inlineStr">
        <is>
          <t>According to this assessment, you have no notable recession regarding the position of your chin relative to your nasion.</t>
        </is>
      </c>
      <c r="V27" t="inlineStr">
        <is>
          <t>N/A</t>
        </is>
      </c>
    </row>
    <row r="28">
      <c r="G28" t="n">
        <v>21</v>
      </c>
      <c r="H28" t="inlineStr">
        <is>
          <t>Medial Canthal Angle</t>
        </is>
      </c>
      <c r="I28" t="inlineStr">
        <is>
          <t>92.31 (°)</t>
        </is>
      </c>
      <c r="J28" t="n">
        <v>-10</v>
      </c>
      <c r="K28" t="inlineStr">
        <is>
          <t>22 - 44</t>
        </is>
      </c>
      <c r="L28" t="inlineStr">
        <is>
          <t>The inner corner of your eye is extremely disharmonious. It either lacks some distinct angularity (high values) or is overly sharp (low values).</t>
        </is>
      </c>
      <c r="M28" t="inlineStr">
        <is>
          <t xml:space="preserve">
    LIFESTYLE CHANGES
    1) Makeup: Skilled application of makeup can create the illusion of a sharper inner eye corner. 
    SURGICAL INTERVENTIONS
    2) Medial Canthoplasty: This procedure tightens or repositions the medial canthal tendon to alter the angle between the eyelids, bringing them closer to the nose or adjusting their tension. It's often used to correct eyelid laxity or to bring the eyelids into a more aesthetically pleasing position.
    3) Epicanthoplasty: Specifically targets the epicanthal fold, which is more common in Asian eyelids, to create a more open appearance of the eyes by modifying the medial canthal angle. This procedure can reduce the fold and change the eye's shape, making the eyes appear larger and more rounded.
    4) Lower Blepharoplasty: Targets under-eye bags and excess skin, which can subtly influence the perceived shape of the medial canthus.
    5) Ptosis Surgery: Corrects drooping of the upper eyelid by tightening the muscle, which can increase the palpebral height, making the inner eye corner appear larger and more awake (along with the rest of the eye).</t>
        </is>
      </c>
      <c r="P28" t="n">
        <v>21</v>
      </c>
      <c r="Q28" t="inlineStr">
        <is>
          <t>Browridge Inclincation Angle</t>
        </is>
      </c>
      <c r="R28" t="inlineStr">
        <is>
          <t>158.63 (°)</t>
        </is>
      </c>
      <c r="S28" t="n">
        <v>-10</v>
      </c>
      <c r="T28" t="inlineStr">
        <is>
          <t>10 - 22</t>
        </is>
      </c>
      <c r="U28" t="inlineStr">
        <is>
          <t>Your forehead has an extremely abnormal shape. It is either overly sloped back (high values) or flat (low values).</t>
        </is>
      </c>
      <c r="V28" t="inlineStr">
        <is>
          <t xml:space="preserve">
    LIFESTYLE CHANGES
    1) A hairstyle that covers your forehead can distract from or hide this specific feature.
    NON SURGICAL INTERVENTIONS
    2) Dermal Fillers: Injectable fillers can be used to temporarily enhance the contour of the brow ridge by adding volume beneath the skin.
    3) Fat Transfer: Similar to fillers, but using fat harvested from another part of the body. This can provide a more natural augmentation of the brow ridge, though it involves a minimally invasive procedure.
    SURGICAL INTERVENTIONS
    4) Brow Bone Augmentation: This procedure involves using implants or bone cement to add volume and change the contour of the brow ridge, increasing its prominence or altering its shape.
    5) Forehead Recontouring: Often part of facial feminization surgery (FFS) or facial masculinization surgery (FMS), this procedure can modify the shape of the forehead and brow ridge by adding or removing bone or using implants.</t>
        </is>
      </c>
    </row>
    <row r="29">
      <c r="P29" t="n">
        <v>22</v>
      </c>
      <c r="Q29" t="inlineStr">
        <is>
          <t>Nasal Tip Angle</t>
        </is>
      </c>
      <c r="R29" t="inlineStr">
        <is>
          <t>40.43 (°)</t>
        </is>
      </c>
      <c r="S29" t="n">
        <v>-2</v>
      </c>
      <c r="T29" t="inlineStr">
        <is>
          <t>118 - 131</t>
        </is>
      </c>
      <c r="U29" t="inlineStr">
        <is>
          <t>You have an extremely abnormal nasal tip angle, indicating that your nose is either too upturned (high values) or droopy (low values).</t>
        </is>
      </c>
      <c r="V29" t="inlineStr">
        <is>
          <t xml:space="preserve">
    NON SURGICAL INTERVENTIONS
    1) Dermal Fillers: Injectable fillers can be used to subtly alter the nasal tip's appearance by adding volume around the tip or in specific areas to create the illusion of a lift or adjustment in the angle. This is a temporary solution but can be a good option for those seeking minor adjustments or who are hesitant about surgery.
    SURGICAL INTERVENTIONS
    2) Rhinoplasty: This surgical procedure can adjust the nasal tip angle through various techniques, including trimming or reshaping the lower lateral cartilages, and using sutures to reposition the tip. Cartilage grafts may also be used to support and maintain the new tip position.
    3) Tip Plasty: A more focused version of rhinoplasty that specifically targets improvements to the nasal tip, including rotation and projection. 
    4) Septorhinoplasty: Combines the features of rhinoplasty with corrections to the nasal septum, which can be necessary if a deviated septum is affecting the nose's appearance or function.
    5) Chin Augmentation or Reduction: Through genioplasty (surgical repositioning of the chin bone), chin implants, or reduction surgery, the chin can be reshaped to better balance the lower third with the rest of the face.</t>
        </is>
      </c>
    </row>
  </sheetData>
  <hyperlinks>
    <hyperlink xmlns:r="http://schemas.openxmlformats.org/officeDocument/2006/relationships" ref="H7" r:id="rId1"/>
    <hyperlink xmlns:r="http://schemas.openxmlformats.org/officeDocument/2006/relationships" ref="Q7" r:id="rId2"/>
    <hyperlink xmlns:r="http://schemas.openxmlformats.org/officeDocument/2006/relationships" ref="H8" r:id="rId3"/>
    <hyperlink xmlns:r="http://schemas.openxmlformats.org/officeDocument/2006/relationships" ref="Q8" r:id="rId4"/>
    <hyperlink xmlns:r="http://schemas.openxmlformats.org/officeDocument/2006/relationships" ref="H9" r:id="rId5"/>
    <hyperlink xmlns:r="http://schemas.openxmlformats.org/officeDocument/2006/relationships" ref="Q9" r:id="rId6"/>
    <hyperlink xmlns:r="http://schemas.openxmlformats.org/officeDocument/2006/relationships" ref="H10" r:id="rId7"/>
    <hyperlink xmlns:r="http://schemas.openxmlformats.org/officeDocument/2006/relationships" ref="Q10" r:id="rId8"/>
    <hyperlink xmlns:r="http://schemas.openxmlformats.org/officeDocument/2006/relationships" ref="H11" r:id="rId9"/>
    <hyperlink xmlns:r="http://schemas.openxmlformats.org/officeDocument/2006/relationships" ref="Q11" r:id="rId10"/>
    <hyperlink xmlns:r="http://schemas.openxmlformats.org/officeDocument/2006/relationships" ref="H12" r:id="rId11"/>
    <hyperlink xmlns:r="http://schemas.openxmlformats.org/officeDocument/2006/relationships" ref="Q12" r:id="rId12"/>
    <hyperlink xmlns:r="http://schemas.openxmlformats.org/officeDocument/2006/relationships" ref="H13" r:id="rId13"/>
    <hyperlink xmlns:r="http://schemas.openxmlformats.org/officeDocument/2006/relationships" ref="Q13" r:id="rId14"/>
    <hyperlink xmlns:r="http://schemas.openxmlformats.org/officeDocument/2006/relationships" ref="H14" r:id="rId15"/>
    <hyperlink xmlns:r="http://schemas.openxmlformats.org/officeDocument/2006/relationships" ref="Q14" r:id="rId16"/>
    <hyperlink xmlns:r="http://schemas.openxmlformats.org/officeDocument/2006/relationships" ref="H15" r:id="rId17"/>
    <hyperlink xmlns:r="http://schemas.openxmlformats.org/officeDocument/2006/relationships" ref="Q15" r:id="rId18"/>
    <hyperlink xmlns:r="http://schemas.openxmlformats.org/officeDocument/2006/relationships" ref="H16" r:id="rId19"/>
    <hyperlink xmlns:r="http://schemas.openxmlformats.org/officeDocument/2006/relationships" ref="Q16" r:id="rId20"/>
    <hyperlink xmlns:r="http://schemas.openxmlformats.org/officeDocument/2006/relationships" ref="H17" r:id="rId21"/>
    <hyperlink xmlns:r="http://schemas.openxmlformats.org/officeDocument/2006/relationships" ref="Q17" r:id="rId22"/>
    <hyperlink xmlns:r="http://schemas.openxmlformats.org/officeDocument/2006/relationships" ref="H18" r:id="rId23"/>
    <hyperlink xmlns:r="http://schemas.openxmlformats.org/officeDocument/2006/relationships" ref="Q18" r:id="rId24"/>
    <hyperlink xmlns:r="http://schemas.openxmlformats.org/officeDocument/2006/relationships" ref="H19" r:id="rId25"/>
    <hyperlink xmlns:r="http://schemas.openxmlformats.org/officeDocument/2006/relationships" ref="Q19" r:id="rId26"/>
    <hyperlink xmlns:r="http://schemas.openxmlformats.org/officeDocument/2006/relationships" ref="H20" r:id="rId27"/>
    <hyperlink xmlns:r="http://schemas.openxmlformats.org/officeDocument/2006/relationships" ref="Q20" r:id="rId28"/>
    <hyperlink xmlns:r="http://schemas.openxmlformats.org/officeDocument/2006/relationships" ref="H21" r:id="rId29"/>
    <hyperlink xmlns:r="http://schemas.openxmlformats.org/officeDocument/2006/relationships" ref="Q21" r:id="rId30"/>
    <hyperlink xmlns:r="http://schemas.openxmlformats.org/officeDocument/2006/relationships" ref="H22" r:id="rId31"/>
    <hyperlink xmlns:r="http://schemas.openxmlformats.org/officeDocument/2006/relationships" ref="Q22" r:id="rId32"/>
    <hyperlink xmlns:r="http://schemas.openxmlformats.org/officeDocument/2006/relationships" ref="H23" r:id="rId33"/>
    <hyperlink xmlns:r="http://schemas.openxmlformats.org/officeDocument/2006/relationships" ref="Q23" r:id="rId34"/>
    <hyperlink xmlns:r="http://schemas.openxmlformats.org/officeDocument/2006/relationships" ref="H24" r:id="rId35"/>
    <hyperlink xmlns:r="http://schemas.openxmlformats.org/officeDocument/2006/relationships" ref="Q24" r:id="rId36"/>
    <hyperlink xmlns:r="http://schemas.openxmlformats.org/officeDocument/2006/relationships" ref="H25" r:id="rId37"/>
    <hyperlink xmlns:r="http://schemas.openxmlformats.org/officeDocument/2006/relationships" ref="Q25" r:id="rId38"/>
    <hyperlink xmlns:r="http://schemas.openxmlformats.org/officeDocument/2006/relationships" ref="H26" r:id="rId39"/>
    <hyperlink xmlns:r="http://schemas.openxmlformats.org/officeDocument/2006/relationships" ref="Q26" r:id="rId40"/>
    <hyperlink xmlns:r="http://schemas.openxmlformats.org/officeDocument/2006/relationships" ref="H27" r:id="rId41"/>
    <hyperlink xmlns:r="http://schemas.openxmlformats.org/officeDocument/2006/relationships" ref="Q27" r:id="rId42"/>
    <hyperlink xmlns:r="http://schemas.openxmlformats.org/officeDocument/2006/relationships" ref="H28" r:id="rId43"/>
    <hyperlink xmlns:r="http://schemas.openxmlformats.org/officeDocument/2006/relationships" ref="Q28" r:id="rId44"/>
    <hyperlink xmlns:r="http://schemas.openxmlformats.org/officeDocument/2006/relationships" ref="Q29" r:id="rId4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2024-04-02T18:44:49Z</dcterms:created>
  <dcterms:modified xmlns:dcterms="http://purl.org/dc/terms/" xmlns:xsi="http://www.w3.org/2001/XMLSchema-instance" xsi:type="dcterms:W3CDTF">2024-04-02T18:44:49Z</dcterms:modified>
</cp:coreProperties>
</file>