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álculo de Honorari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i val="1"/>
      <color rgb="00555555"/>
    </font>
    <font>
      <b val="1"/>
      <sz val="12"/>
    </font>
    <font>
      <b val="1"/>
      <color rgb="00FFFFFF"/>
    </font>
    <font>
      <b val="1"/>
    </font>
  </fonts>
  <fills count="5">
    <fill>
      <patternFill/>
    </fill>
    <fill>
      <patternFill patternType="gray125"/>
    </fill>
    <fill>
      <patternFill patternType="solid">
        <fgColor rgb="00616161"/>
        <bgColor rgb="00616161"/>
      </patternFill>
    </fill>
    <fill>
      <patternFill patternType="solid">
        <fgColor rgb="00FFF9C4"/>
        <bgColor rgb="00FFF9C4"/>
      </patternFill>
    </fill>
    <fill>
      <patternFill patternType="solid">
        <fgColor rgb="00B7DEE8"/>
        <bgColor rgb="00B7DE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3" borderId="0" pivotButton="0" quotePrefix="0" xfId="0"/>
    <xf numFmtId="0" fontId="2" fillId="0" borderId="0" pivotButton="0" quotePrefix="0" xfId="0"/>
    <xf numFmtId="0" fontId="4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5" customWidth="1" min="1" max="1"/>
    <col width="18" customWidth="1" min="2" max="2"/>
    <col width="15" customWidth="1" min="3" max="3"/>
    <col width="20" customWidth="1" min="4" max="4"/>
    <col width="25" customWidth="1" min="5" max="5"/>
  </cols>
  <sheetData>
    <row r="1">
      <c r="A1" s="8" t="inlineStr">
        <is>
          <t>Instrucciones: Solo los campos en amarillo pueden ser modificados. El resto se calcula automáticamente.</t>
        </is>
      </c>
      <c r="B1" s="8" t="n"/>
      <c r="C1" s="8" t="n"/>
      <c r="D1" s="8" t="n"/>
      <c r="E1" s="8" t="n"/>
    </row>
    <row r="2">
      <c r="A2" s="8" t="n"/>
      <c r="B2" s="8" t="n"/>
      <c r="C2" s="8" t="n"/>
      <c r="D2" s="8" t="n"/>
      <c r="E2" s="8" t="n"/>
    </row>
    <row r="3">
      <c r="A3" s="8" t="inlineStr">
        <is>
          <t>CÁLCULO DE HONORARIOS SEGÚN ARANCEL</t>
        </is>
      </c>
      <c r="B3" s="8" t="n"/>
      <c r="C3" s="8" t="n"/>
      <c r="D3" s="8" t="n"/>
      <c r="E3" s="8" t="n"/>
    </row>
    <row r="4">
      <c r="A4" s="9" t="inlineStr">
        <is>
          <t>Acuerdo Gubernativo 325-2005 (Guatemala)</t>
        </is>
      </c>
      <c r="B4" s="9" t="n"/>
      <c r="C4" s="9" t="n"/>
      <c r="D4" s="9" t="n"/>
      <c r="E4" s="9" t="n"/>
    </row>
    <row r="5">
      <c r="A5" s="9" t="n"/>
      <c r="B5" s="9" t="n"/>
      <c r="C5" s="9" t="n"/>
      <c r="D5" s="9" t="n"/>
      <c r="E5" s="9" t="n"/>
    </row>
    <row r="6">
      <c r="A6" s="10" t="inlineStr">
        <is>
          <t>Tipos de Operaciones para Cálculo de Honorarios</t>
        </is>
      </c>
      <c r="B6" s="9" t="n"/>
      <c r="C6" s="9" t="n"/>
      <c r="D6" s="9" t="n"/>
      <c r="E6" s="9" t="n"/>
    </row>
    <row r="7">
      <c r="A7" s="5" t="inlineStr">
        <is>
          <t>Operación</t>
        </is>
      </c>
      <c r="B7" s="5" t="inlineStr">
        <is>
          <t>¿Aplica? (S/N)</t>
        </is>
      </c>
      <c r="C7" s="5" t="inlineStr">
        <is>
          <t>Valor</t>
        </is>
      </c>
      <c r="D7" s="5" t="inlineStr">
        <is>
          <t>Tarifa Base (Q)</t>
        </is>
      </c>
      <c r="E7" s="5" t="inlineStr">
        <is>
          <t>Honorarios Calculados</t>
        </is>
      </c>
    </row>
    <row r="8">
      <c r="A8" s="9" t="inlineStr">
        <is>
          <t>Inscripción de Contrato de Promesa</t>
        </is>
      </c>
      <c r="B8" s="11" t="inlineStr"/>
      <c r="C8" s="11" t="inlineStr"/>
      <c r="D8" s="9" t="n">
        <v>250</v>
      </c>
      <c r="E8" s="9">
        <f>IF(B8="S",D8,0)</f>
        <v/>
      </c>
    </row>
    <row r="9">
      <c r="A9" s="9" t="inlineStr">
        <is>
          <t>Inscripción de Hipoteca para garantizar saldo insoluto</t>
        </is>
      </c>
      <c r="B9" s="11" t="inlineStr"/>
      <c r="C9" s="11" t="inlineStr"/>
      <c r="D9" s="9" t="n">
        <v>250</v>
      </c>
      <c r="E9" s="9">
        <f>IF(B9="S",D9,0)</f>
        <v/>
      </c>
    </row>
    <row r="10">
      <c r="A10" s="9" t="inlineStr">
        <is>
          <t>Acto con valor determinado</t>
        </is>
      </c>
      <c r="B10" s="11" t="inlineStr"/>
      <c r="C10" s="11" t="n">
        <v>50000</v>
      </c>
      <c r="D10" s="9">
        <f>IF(C10&gt;10000, (C10-10000)*0.0015+160, 160)</f>
        <v/>
      </c>
      <c r="E10" s="9">
        <f>IF(B10="S",IF(C10&gt;10000,((C10-10000)/1000*1.5)+D10,D10),0)</f>
        <v/>
      </c>
    </row>
    <row r="11">
      <c r="A11" s="9" t="inlineStr">
        <is>
          <t>Anotación preventiva o prórroga</t>
        </is>
      </c>
      <c r="B11" s="11" t="inlineStr"/>
      <c r="C11" s="11" t="inlineStr"/>
      <c r="D11" s="9" t="n">
        <v>100</v>
      </c>
      <c r="E11" s="9">
        <f>IF(B11="S",D11,0)</f>
        <v/>
      </c>
    </row>
    <row r="12">
      <c r="A12" s="9" t="inlineStr">
        <is>
          <t>Documentos inscritos con anterioridad</t>
        </is>
      </c>
      <c r="B12" s="11" t="inlineStr"/>
      <c r="C12" s="11" t="inlineStr"/>
      <c r="D12" s="9" t="n">
        <v>50</v>
      </c>
      <c r="E12" s="9">
        <f>IF(B12="S",D12,0)</f>
        <v/>
      </c>
    </row>
    <row r="13">
      <c r="A13" s="9" t="inlineStr">
        <is>
          <t>Indicación del lugar de gravámenes</t>
        </is>
      </c>
      <c r="B13" s="11" t="inlineStr"/>
      <c r="C13" s="11" t="inlineStr"/>
      <c r="D13" s="9" t="n">
        <v>50</v>
      </c>
      <c r="E13" s="9">
        <f>IF(B13="S",D13,0)</f>
        <v/>
      </c>
    </row>
    <row r="14">
      <c r="A14" s="9" t="inlineStr">
        <is>
          <t>Informe de testamentos/donaciones por muerte</t>
        </is>
      </c>
      <c r="B14" s="11" t="inlineStr"/>
      <c r="C14" s="11" t="inlineStr"/>
      <c r="D14" s="9" t="n">
        <v>50</v>
      </c>
      <c r="E14" s="9">
        <f>IF(B14="S",D14,0)</f>
        <v/>
      </c>
    </row>
    <row r="15">
      <c r="A15" s="9" t="n"/>
      <c r="B15" s="9" t="n"/>
      <c r="C15" s="9" t="n"/>
      <c r="D15" s="9" t="n"/>
      <c r="E15" s="9" t="n"/>
    </row>
    <row r="16">
      <c r="A16" s="9" t="n"/>
      <c r="B16" s="9" t="n"/>
      <c r="C16" s="9" t="n"/>
      <c r="D16" s="5" t="inlineStr">
        <is>
          <t>TOTAL HONORARIOS:</t>
        </is>
      </c>
      <c r="E16" s="5">
        <f>SUM(E8:E14)</f>
        <v/>
      </c>
    </row>
  </sheetData>
  <mergeCells count="4">
    <mergeCell ref="A1:E1"/>
    <mergeCell ref="A3:E3"/>
    <mergeCell ref="A4:E4"/>
    <mergeCell ref="A6:E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2025-07-25T23:32:05Z</dcterms:created>
  <dcterms:modified xmlns:dcterms="http://purl.org/dc/terms/" xmlns:xsi="http://www.w3.org/2001/XMLSchema-instance" xsi:type="dcterms:W3CDTF">2025-07-25T23:32:05Z</dcterms:modified>
</cp:coreProperties>
</file>