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mzes\Downloads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4" i="1" l="1"/>
  <c r="W13" i="1"/>
  <c r="W12" i="1"/>
  <c r="W11" i="1"/>
  <c r="W10" i="1"/>
  <c r="W4" i="1"/>
  <c r="W5" i="1"/>
  <c r="W6" i="1"/>
  <c r="W7" i="1"/>
  <c r="W8" i="1"/>
  <c r="W9" i="1"/>
  <c r="W3" i="1"/>
  <c r="R3" i="1" l="1"/>
  <c r="Q4" i="1"/>
  <c r="Q5" i="1"/>
  <c r="Q6" i="1"/>
  <c r="Q7" i="1"/>
  <c r="Q8" i="1"/>
  <c r="Q9" i="1"/>
  <c r="Q10" i="1"/>
  <c r="Q11" i="1"/>
  <c r="Q12" i="1"/>
  <c r="Q13" i="1"/>
  <c r="Q3" i="1"/>
  <c r="L4" i="1" a="1"/>
  <c r="L4" i="1" s="1"/>
  <c r="L5" i="1" a="1"/>
  <c r="L5" i="1"/>
  <c r="L6" i="1" a="1"/>
  <c r="L6" i="1" s="1"/>
  <c r="L7" i="1" a="1"/>
  <c r="L7" i="1"/>
  <c r="L8" i="1" a="1"/>
  <c r="L8" i="1" s="1"/>
  <c r="L9" i="1" a="1"/>
  <c r="L9" i="1" s="1"/>
  <c r="L10" i="1" a="1"/>
  <c r="L10" i="1" s="1"/>
  <c r="K4" i="1"/>
  <c r="K5" i="1"/>
  <c r="K6" i="1"/>
  <c r="K7" i="1"/>
  <c r="K8" i="1"/>
  <c r="K9" i="1"/>
  <c r="K10" i="1"/>
  <c r="K3" i="1"/>
  <c r="L3" i="1" s="1" a="1"/>
  <c r="L3" i="1" s="1"/>
  <c r="E7" i="1"/>
  <c r="F7" i="1" s="1" a="1"/>
  <c r="F7" i="1" s="1"/>
  <c r="E8" i="1"/>
  <c r="F8" i="1" s="1" a="1"/>
  <c r="F8" i="1" s="1"/>
  <c r="E9" i="1"/>
  <c r="F9" i="1" s="1" a="1"/>
  <c r="F9" i="1" s="1"/>
  <c r="E10" i="1"/>
  <c r="F10" i="1" s="1" a="1"/>
  <c r="F10" i="1" s="1"/>
  <c r="E11" i="1"/>
  <c r="F11" i="1" s="1" a="1"/>
  <c r="F11" i="1" s="1"/>
  <c r="E12" i="1"/>
  <c r="F12" i="1" s="1" a="1"/>
  <c r="F12" i="1" s="1"/>
  <c r="E13" i="1"/>
  <c r="F13" i="1" s="1" a="1"/>
  <c r="F13" i="1" s="1"/>
  <c r="E3" i="1"/>
  <c r="F3" i="1" s="1" a="1"/>
  <c r="F3" i="1" s="1"/>
  <c r="E4" i="1"/>
  <c r="F4" i="1" s="1" a="1"/>
  <c r="F4" i="1" s="1"/>
  <c r="E5" i="1"/>
  <c r="F5" i="1" s="1" a="1"/>
  <c r="F5" i="1" s="1"/>
  <c r="E6" i="1"/>
  <c r="F6" i="1" s="1" a="1"/>
  <c r="F6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<sst xmlns="http://schemas.openxmlformats.org/spreadsheetml/2006/main" count="407" uniqueCount="47">
  <si>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</si>
  <si>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</si>
  <si>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</si>
  <si>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</si>
  <si>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</si>
  <si>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</si>
  <si>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</si>
  <si>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</si>
  <si>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</si>
  <si>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</si>
  <si>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</si>
  <si>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</si>
  <si>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</si>
  <si>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</si>
  <si>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</si>
  <si>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</si>
  <si>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</si>
  <si>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</si>
  <si>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</si>
  <si>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</si>
  <si>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</si>
  <si>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</si>
  <si>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</si>
  <si>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</si>
  <si>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</si>
  <si>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</si>
  <si>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</si>
  <si>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</si>
  <si>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</si>
  <si>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</si>
  <si>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</si>
  <si>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</si>
  <si>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</si>
  <si>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Задание 1</t>
  </si>
  <si>
    <t>Алф</t>
  </si>
  <si>
    <t>Ввод</t>
  </si>
  <si>
    <t>Ключ</t>
  </si>
  <si>
    <t>Поз</t>
  </si>
  <si>
    <t>Вывод</t>
  </si>
  <si>
    <t>Задание 2</t>
  </si>
  <si>
    <t>Задание 3</t>
  </si>
  <si>
    <t>Смещ</t>
  </si>
  <si>
    <t>Задание 4</t>
  </si>
  <si>
    <t>Частота</t>
  </si>
  <si>
    <t>Предп</t>
  </si>
  <si>
    <t>x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</si>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</sst>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5"/>
  <sheetViews>
    <sheetView tabSelected="1" zoomScaleNormal="100" workbookViewId="0">
      <selection activeCell="Z7" sqref="Z7"/>
    </sheetView>
  </sheetViews>
  <sheetFormatPr defaultRowHeight="15" x14ac:dyDescent="0.25"/>
  <cols>
    <col min="6" max="6" width="11.140625" customWidth="1"/>
    <col min="23" max="23" width="10.28515625" customWidth="1"/>
  </cols>
  <sheetData>
    <row r="1" spans="2:24" x14ac:dyDescent="0.25">
      <c r="B1" s="3" t="s">
        <v>33</v>
      </c>
      <c r="C1" s="3"/>
      <c r="D1" s="3"/>
      <c r="E1" s="3"/>
      <c r="F1" s="3"/>
      <c r="H1" s="3" t="s">
        <v>39</v>
      </c>
      <c r="I1" s="3"/>
      <c r="J1" s="3"/>
      <c r="K1" s="3"/>
      <c r="L1" s="3"/>
      <c r="N1" s="4" t="s">
        <v>40</v>
      </c>
      <c r="O1" s="4"/>
      <c r="P1" s="4"/>
      <c r="Q1" s="4"/>
      <c r="R1" s="4"/>
      <c r="T1" s="4" t="s">
        <v>42</v>
      </c>
      <c r="U1" s="4"/>
      <c r="V1" s="4"/>
      <c r="W1" s="4"/>
      <c r="X1" s="4"/>
    </row>
    <row r="2" spans="2:24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N2" s="2" t="s">
        <v>34</v>
      </c>
      <c r="O2" s="2" t="s">
        <v>35</v>
      </c>
      <c r="P2" s="2" t="s">
        <v>38</v>
      </c>
      <c r="Q2" s="2" t="s">
        <v>41</v>
      </c>
      <c r="R2" s="2" t="s">
        <v>36</v>
      </c>
      <c r="T2" s="2" t="s">
        <v>34</v>
      </c>
      <c r="U2" s="2" t="s">
        <v>35</v>
      </c>
      <c r="V2" s="2" t="s">
        <v>36</v>
      </c>
      <c r="W2" s="2" t="s">
        <v>46</v>
      </c>
      <c r="X2" s="2"/>
    </row>
    <row r="3" spans="2:24" x14ac:dyDescent="0.25">
      <c r="B3" s="1" t="s">
        <v>0</v>
      </c>
      <c r="C3" s="1" t="s">
        <v>16</v>
      </c>
      <c r="D3" s="1">
        <v>24</v>
      </c>
      <c r="E3" s="1">
        <f t="shared" ref="E3:E13" si="0">IF(MATCH($C3,$B$3:$B$35)+$D$3&gt;33,MATCH($C3,$B$3:$B$35)+$D$3-33,MATCH($C3,$B$3:$B$35)+$D$3)</f>
        <v>8</v>
      </c>
      <c r="F3" s="1" t="str" cm="1">
        <f t="array" ref="F3">INDEX($B$3:$B$35,$E3)</f>
        <v>ж</v>
      </c>
      <c r="H3" s="1" t="s">
        <v>0</v>
      </c>
      <c r="I3" s="1" t="s">
        <v>12</v>
      </c>
      <c r="J3" s="1">
        <v>8</v>
      </c>
      <c r="K3" s="1">
        <f t="shared" ref="K3:K10" si="1">IF(MATCH($I3,$B$3:$B$35)-$J$3 &lt; 0,MATCH($I3,$B$3:$B$35)-$J$3 + 33,MATCH($I3,$B$3:$B$35)-$J$3)</f>
        <v>5</v>
      </c>
      <c r="L3" s="1" t="str" cm="1">
        <f t="array" ref="L3">INDEX($B$3:$B$35,$K3)</f>
        <v>д</v>
      </c>
      <c r="N3" s="1" t="s">
        <v>0</v>
      </c>
      <c r="O3" s="1" t="s">
        <v>11</v>
      </c>
      <c r="P3" s="1" t="s">
        <v>22</v>
      </c>
      <c r="Q3" s="1">
        <f>MATCH($P3,$N$3:$N$35) - MATCH($O3,$N$3:$N$35)</f>
        <v>11</v>
      </c>
      <c r="R3" s="1">
        <f>AVERAGEIF(Q3:Q13,"&gt;0")</f>
        <v>11</v>
      </c>
      <c r="T3" s="1" t="s">
        <v>0</v>
      </c>
      <c r="U3" s="1" t="s">
        <v>32</v>
      </c>
      <c r="V3" s="1">
        <v>19</v>
      </c>
      <c r="W3" s="1" t="str">
        <f>IF(MATCH($U3,$T$3:$T$35)+$V$3 &gt; 33,INDEX($T$3:$T$35,MATCH($U3,$T$3:$T$35)+$V$3 - 33),INDEX($T$3:$T$35,MATCH($U3,$T$3:$T$35)+$V$3))</f>
        <v>с</v>
      </c>
      <c r="X3" s="1"/>
    </row>
    <row r="4" spans="2:24" x14ac:dyDescent="0.25">
      <c r="B4" s="1" t="s">
        <v>1</v>
      </c>
      <c r="C4" s="1" t="s">
        <v>17</v>
      </c>
      <c r="D4" s="1"/>
      <c r="E4" s="1">
        <f t="shared" si="0"/>
        <v>9</v>
      </c>
      <c r="F4" s="1" t="str" cm="1">
        <f t="array" ref="F4">INDEX($B$3:$B$35,$E4)</f>
        <v>з</v>
      </c>
      <c r="H4" s="1" t="s">
        <v>1</v>
      </c>
      <c r="I4" s="1" t="s">
        <v>10</v>
      </c>
      <c r="J4" s="1"/>
      <c r="K4" s="1">
        <f t="shared" si="1"/>
        <v>3</v>
      </c>
      <c r="L4" s="1" t="str" cm="1">
        <f t="array" ref="L4">INDEX($B$3:$B$35,$K4)</f>
        <v>в</v>
      </c>
      <c r="N4" s="1" t="s">
        <v>1</v>
      </c>
      <c r="O4" s="1" t="s">
        <v>15</v>
      </c>
      <c r="P4" s="1" t="s">
        <v>26</v>
      </c>
      <c r="Q4" s="1">
        <f t="shared" ref="Q4:Q13" si="2">MATCH($P4,$N$3:$N$35) - MATCH($O4,$N$3:$N$35)</f>
        <v>11</v>
      </c>
      <c r="R4" s="1"/>
      <c r="T4" s="1" t="s">
        <v>1</v>
      </c>
      <c r="U4" s="1" t="s">
        <v>29</v>
      </c>
      <c r="V4" s="1"/>
      <c r="W4" s="1" t="str">
        <f t="shared" ref="W4:W14" si="3">IF(MATCH($U4,$T$3:$T$35)+$V$3 &gt; 33,INDEX($T$3:$T$35,MATCH($U4,$T$3:$T$35)+$V$3 - 33),INDEX($T$3:$T$35,MATCH($U4,$T$3:$T$35)+$V$3))</f>
        <v>о</v>
      </c>
      <c r="X4" s="1"/>
    </row>
    <row r="5" spans="2:24" x14ac:dyDescent="0.25">
      <c r="B5" s="1" t="s">
        <v>2</v>
      </c>
      <c r="C5" s="1" t="s">
        <v>9</v>
      </c>
      <c r="D5" s="1"/>
      <c r="E5" s="1">
        <f t="shared" si="0"/>
        <v>1</v>
      </c>
      <c r="F5" s="1" t="str" cm="1">
        <f t="array" ref="F5">INDEX($B$3:$B$35,$E5)</f>
        <v>а</v>
      </c>
      <c r="H5" s="1" t="s">
        <v>2</v>
      </c>
      <c r="I5" s="1" t="s">
        <v>17</v>
      </c>
      <c r="J5" s="1"/>
      <c r="K5" s="1">
        <f t="shared" si="1"/>
        <v>10</v>
      </c>
      <c r="L5" s="1" t="str" cm="1">
        <f t="array" ref="L5">INDEX($B$3:$B$35,$K5)</f>
        <v>и</v>
      </c>
      <c r="N5" s="1" t="s">
        <v>2</v>
      </c>
      <c r="O5" s="1" t="s">
        <v>14</v>
      </c>
      <c r="P5" s="1" t="s">
        <v>25</v>
      </c>
      <c r="Q5" s="1">
        <f t="shared" si="2"/>
        <v>11</v>
      </c>
      <c r="R5" s="1"/>
      <c r="T5" s="1" t="s">
        <v>2</v>
      </c>
      <c r="U5" s="1" t="s">
        <v>31</v>
      </c>
      <c r="V5" s="1"/>
      <c r="W5" s="1" t="str">
        <f t="shared" si="3"/>
        <v>р</v>
      </c>
      <c r="X5" s="1"/>
    </row>
    <row r="6" spans="2:24" x14ac:dyDescent="0.25">
      <c r="B6" s="1" t="s">
        <v>3</v>
      </c>
      <c r="C6" s="1" t="s">
        <v>3</v>
      </c>
      <c r="D6" s="1"/>
      <c r="E6" s="1">
        <f t="shared" si="0"/>
        <v>28</v>
      </c>
      <c r="F6" s="1" t="str" cm="1">
        <f t="array" ref="F6">INDEX($B$3:$B$35,$E6)</f>
        <v>ъ</v>
      </c>
      <c r="H6" s="1" t="s">
        <v>3</v>
      </c>
      <c r="I6" s="1" t="s">
        <v>15</v>
      </c>
      <c r="J6" s="1"/>
      <c r="K6" s="1">
        <f t="shared" si="1"/>
        <v>8</v>
      </c>
      <c r="L6" s="1" t="str" cm="1">
        <f t="array" ref="L6">INDEX($B$3:$B$35,$K6)</f>
        <v>ж</v>
      </c>
      <c r="N6" s="1" t="s">
        <v>3</v>
      </c>
      <c r="O6" s="1" t="s">
        <v>18</v>
      </c>
      <c r="P6" s="1" t="s">
        <v>29</v>
      </c>
      <c r="Q6" s="1">
        <f t="shared" si="2"/>
        <v>11</v>
      </c>
      <c r="R6" s="1"/>
      <c r="T6" s="1" t="s">
        <v>3</v>
      </c>
      <c r="U6" s="1" t="s">
        <v>19</v>
      </c>
      <c r="V6" s="1"/>
      <c r="W6" s="1" t="str">
        <f t="shared" si="3"/>
        <v>е</v>
      </c>
      <c r="X6" s="1"/>
    </row>
    <row r="7" spans="2:24" x14ac:dyDescent="0.25">
      <c r="B7" s="1" t="s">
        <v>4</v>
      </c>
      <c r="C7" s="1" t="s">
        <v>12</v>
      </c>
      <c r="D7" s="1"/>
      <c r="E7" s="1">
        <f t="shared" si="0"/>
        <v>4</v>
      </c>
      <c r="F7" s="1" t="str" cm="1">
        <f t="array" ref="F7">INDEX($B$3:$B$35,$E7)</f>
        <v>г</v>
      </c>
      <c r="H7" s="1" t="s">
        <v>4</v>
      </c>
      <c r="I7" s="1" t="s">
        <v>13</v>
      </c>
      <c r="J7" s="1"/>
      <c r="K7" s="1">
        <f t="shared" si="1"/>
        <v>6</v>
      </c>
      <c r="L7" s="1" t="str" cm="1">
        <f t="array" ref="L7">INDEX($B$3:$B$35,$K7)</f>
        <v>е</v>
      </c>
      <c r="N7" s="1" t="s">
        <v>4</v>
      </c>
      <c r="O7" s="1" t="s">
        <v>20</v>
      </c>
      <c r="P7" s="1" t="s">
        <v>31</v>
      </c>
      <c r="Q7" s="1">
        <f t="shared" si="2"/>
        <v>11</v>
      </c>
      <c r="R7" s="1"/>
      <c r="T7" s="1" t="s">
        <v>4</v>
      </c>
      <c r="U7" s="1" t="s">
        <v>16</v>
      </c>
      <c r="V7" s="1"/>
      <c r="W7" s="1" t="str">
        <f t="shared" si="3"/>
        <v>в</v>
      </c>
      <c r="X7" s="1"/>
    </row>
    <row r="8" spans="2:24" x14ac:dyDescent="0.25">
      <c r="B8" s="1" t="s">
        <v>5</v>
      </c>
      <c r="C8" s="1" t="s">
        <v>0</v>
      </c>
      <c r="D8" s="1"/>
      <c r="E8" s="1">
        <f t="shared" si="0"/>
        <v>25</v>
      </c>
      <c r="F8" s="1" t="str" cm="1">
        <f t="array" ref="F8">INDEX($B$3:$B$35,$E8)</f>
        <v>ч</v>
      </c>
      <c r="H8" s="1" t="s">
        <v>5</v>
      </c>
      <c r="I8" s="1" t="s">
        <v>22</v>
      </c>
      <c r="J8" s="1"/>
      <c r="K8" s="1">
        <f t="shared" si="1"/>
        <v>15</v>
      </c>
      <c r="L8" s="1" t="str" cm="1">
        <f t="array" ref="L8">INDEX($B$3:$B$35,$K8)</f>
        <v>н</v>
      </c>
      <c r="N8" s="1" t="s">
        <v>5</v>
      </c>
      <c r="O8" s="1" t="s">
        <v>12</v>
      </c>
      <c r="P8" s="1" t="s">
        <v>23</v>
      </c>
      <c r="Q8" s="1">
        <f t="shared" si="2"/>
        <v>11</v>
      </c>
      <c r="R8" s="1"/>
      <c r="T8" s="1" t="s">
        <v>5</v>
      </c>
      <c r="U8" s="1" t="s">
        <v>28</v>
      </c>
      <c r="V8" s="1"/>
      <c r="W8" s="1" t="str">
        <f t="shared" si="3"/>
        <v>н</v>
      </c>
      <c r="X8" s="1"/>
    </row>
    <row r="9" spans="2:24" x14ac:dyDescent="0.25">
      <c r="B9" s="1" t="s">
        <v>6</v>
      </c>
      <c r="C9" s="1" t="s">
        <v>25</v>
      </c>
      <c r="D9" s="1"/>
      <c r="E9" s="1">
        <f t="shared" si="0"/>
        <v>17</v>
      </c>
      <c r="F9" s="1" t="str" cm="1">
        <f t="array" ref="F9">INDEX($B$3:$B$35,$E9)</f>
        <v>п</v>
      </c>
      <c r="H9" s="1" t="s">
        <v>6</v>
      </c>
      <c r="I9" s="1" t="s">
        <v>17</v>
      </c>
      <c r="J9" s="1"/>
      <c r="K9" s="1">
        <f t="shared" si="1"/>
        <v>10</v>
      </c>
      <c r="L9" s="1" t="str" cm="1">
        <f t="array" ref="L9">INDEX($B$3:$B$35,$K9)</f>
        <v>и</v>
      </c>
      <c r="N9" s="1" t="s">
        <v>6</v>
      </c>
      <c r="O9" s="1" t="s">
        <v>29</v>
      </c>
      <c r="P9" s="1" t="s">
        <v>7</v>
      </c>
      <c r="Q9" s="1">
        <f t="shared" si="2"/>
        <v>-22</v>
      </c>
      <c r="R9" s="1"/>
      <c r="T9" s="1" t="s">
        <v>6</v>
      </c>
      <c r="U9" s="1" t="s">
        <v>29</v>
      </c>
      <c r="V9" s="1"/>
      <c r="W9" s="1" t="str">
        <f t="shared" si="3"/>
        <v>о</v>
      </c>
      <c r="X9" s="1"/>
    </row>
    <row r="10" spans="2:24" x14ac:dyDescent="0.25">
      <c r="B10" s="1" t="s">
        <v>7</v>
      </c>
      <c r="C10" s="1" t="s">
        <v>5</v>
      </c>
      <c r="D10" s="1"/>
      <c r="E10" s="1">
        <f t="shared" si="0"/>
        <v>30</v>
      </c>
      <c r="F10" s="1" t="str" cm="1">
        <f t="array" ref="F10">INDEX($B$3:$B$35,$E10)</f>
        <v>ь</v>
      </c>
      <c r="H10" s="1" t="s">
        <v>7</v>
      </c>
      <c r="I10" s="1" t="s">
        <v>13</v>
      </c>
      <c r="J10" s="1"/>
      <c r="K10" s="1">
        <f t="shared" si="1"/>
        <v>6</v>
      </c>
      <c r="L10" s="1" t="str" cm="1">
        <f t="array" ref="L10">INDEX($B$3:$B$35,$K10)</f>
        <v>е</v>
      </c>
      <c r="N10" s="1" t="s">
        <v>7</v>
      </c>
      <c r="O10" s="1" t="s">
        <v>19</v>
      </c>
      <c r="P10" s="1" t="s">
        <v>30</v>
      </c>
      <c r="Q10" s="1">
        <f t="shared" si="2"/>
        <v>11</v>
      </c>
      <c r="R10" s="1"/>
      <c r="T10" s="1" t="s">
        <v>7</v>
      </c>
      <c r="U10" s="1" t="s">
        <v>16</v>
      </c>
      <c r="V10" s="1"/>
      <c r="W10" s="1" t="str">
        <f t="shared" si="3"/>
        <v>в</v>
      </c>
      <c r="X10" s="1"/>
    </row>
    <row r="11" spans="2:24" x14ac:dyDescent="0.25">
      <c r="B11" s="1" t="s">
        <v>8</v>
      </c>
      <c r="C11" s="1" t="s">
        <v>14</v>
      </c>
      <c r="D11" s="1"/>
      <c r="E11" s="1">
        <f t="shared" si="0"/>
        <v>6</v>
      </c>
      <c r="F11" s="1" t="str" cm="1">
        <f t="array" ref="F11">INDEX($B$3:$B$35,$E11)</f>
        <v>е</v>
      </c>
      <c r="H11" s="1" t="s">
        <v>8</v>
      </c>
      <c r="I11" s="1"/>
      <c r="J11" s="1"/>
      <c r="K11" s="1"/>
      <c r="L11" s="1"/>
      <c r="N11" s="1" t="s">
        <v>8</v>
      </c>
      <c r="O11" s="1" t="s">
        <v>0</v>
      </c>
      <c r="P11" s="1" t="s">
        <v>11</v>
      </c>
      <c r="Q11" s="1">
        <f t="shared" si="2"/>
        <v>11</v>
      </c>
      <c r="R11" s="1"/>
      <c r="T11" s="1" t="s">
        <v>8</v>
      </c>
      <c r="U11" s="1" t="s">
        <v>14</v>
      </c>
      <c r="V11" s="1"/>
      <c r="W11" s="1" t="str">
        <f t="shared" si="3"/>
        <v>а</v>
      </c>
      <c r="X11" s="1"/>
    </row>
    <row r="12" spans="2:24" x14ac:dyDescent="0.25">
      <c r="B12" s="1" t="s">
        <v>9</v>
      </c>
      <c r="C12" s="1" t="s">
        <v>9</v>
      </c>
      <c r="D12" s="1"/>
      <c r="E12" s="1">
        <f t="shared" si="0"/>
        <v>1</v>
      </c>
      <c r="F12" s="1" t="str" cm="1">
        <f t="array" ref="F12">INDEX($B$3:$B$35,$E12)</f>
        <v>а</v>
      </c>
      <c r="H12" s="1" t="s">
        <v>9</v>
      </c>
      <c r="I12" s="1"/>
      <c r="J12" s="1"/>
      <c r="K12" s="1"/>
      <c r="L12" s="1"/>
      <c r="N12" s="1" t="s">
        <v>9</v>
      </c>
      <c r="O12" s="1" t="s">
        <v>14</v>
      </c>
      <c r="P12" s="1" t="s">
        <v>25</v>
      </c>
      <c r="Q12" s="1">
        <f t="shared" si="2"/>
        <v>11</v>
      </c>
      <c r="R12" s="1"/>
      <c r="T12" s="1" t="s">
        <v>9</v>
      </c>
      <c r="U12" s="1" t="s">
        <v>28</v>
      </c>
      <c r="V12" s="1"/>
      <c r="W12" s="1" t="str">
        <f t="shared" si="3"/>
        <v>н</v>
      </c>
      <c r="X12" s="1"/>
    </row>
    <row r="13" spans="2:24" x14ac:dyDescent="0.25">
      <c r="B13" s="1" t="s">
        <v>10</v>
      </c>
      <c r="C13" s="1" t="s">
        <v>5</v>
      </c>
      <c r="D13" s="1"/>
      <c r="E13" s="1">
        <f t="shared" si="0"/>
        <v>30</v>
      </c>
      <c r="F13" s="1" t="str" cm="1">
        <f t="array" ref="F13">INDEX($B$3:$B$35,$E13)</f>
        <v>ь</v>
      </c>
      <c r="H13" s="1" t="s">
        <v>10</v>
      </c>
      <c r="I13" s="1"/>
      <c r="J13" s="1"/>
      <c r="K13" s="1"/>
      <c r="L13" s="1"/>
      <c r="N13" s="1" t="s">
        <v>10</v>
      </c>
      <c r="O13" s="1" t="s">
        <v>19</v>
      </c>
      <c r="P13" s="1" t="s">
        <v>30</v>
      </c>
      <c r="Q13" s="1">
        <f t="shared" si="2"/>
        <v>11</v>
      </c>
      <c r="R13" s="1"/>
      <c r="T13" s="1" t="s">
        <v>10</v>
      </c>
      <c r="U13" s="1" t="s">
        <v>23</v>
      </c>
      <c r="V13" s="1"/>
      <c r="W13" s="1" t="str">
        <f t="shared" si="3"/>
        <v>и</v>
      </c>
      <c r="X13" s="1"/>
    </row>
    <row r="14" spans="2:24" x14ac:dyDescent="0.25">
      <c r="B14" s="1" t="s">
        <v>11</v>
      </c>
      <c r="C14" s="1"/>
      <c r="D14" s="1"/>
      <c r="E14" s="1"/>
      <c r="F14" s="1"/>
      <c r="H14" s="1" t="s">
        <v>11</v>
      </c>
      <c r="I14" s="1"/>
      <c r="J14" s="1"/>
      <c r="K14" s="1"/>
      <c r="L14" s="1"/>
      <c r="N14" s="1" t="s">
        <v>11</v>
      </c>
      <c r="O14" s="1"/>
      <c r="P14" s="1"/>
      <c r="Q14" s="1"/>
      <c r="R14" s="1"/>
      <c r="T14" s="1" t="s">
        <v>11</v>
      </c>
      <c r="U14" s="1" t="s">
        <v>19</v>
      </c>
      <c r="V14" s="1"/>
      <c r="W14" s="1" t="str">
        <f t="shared" si="3"/>
        <v>е</v>
      </c>
      <c r="X14" s="1"/>
    </row>
    <row r="15" spans="2:24" x14ac:dyDescent="0.25">
      <c r="B15" s="1" t="s">
        <v>12</v>
      </c>
      <c r="C15" s="1"/>
      <c r="D15" s="1"/>
      <c r="E15" s="1"/>
      <c r="F15" s="1"/>
      <c r="H15" s="1" t="s">
        <v>12</v>
      </c>
      <c r="I15" s="1"/>
      <c r="J15" s="1"/>
      <c r="K15" s="1"/>
      <c r="L15" s="1"/>
      <c r="N15" s="1" t="s">
        <v>12</v>
      </c>
      <c r="O15" s="1"/>
      <c r="P15" s="1"/>
      <c r="Q15" s="1"/>
      <c r="R15" s="1"/>
      <c r="T15" s="1" t="s">
        <v>12</v>
      </c>
      <c r="U15" s="1"/>
      <c r="V15" s="1"/>
      <c r="W15" s="1"/>
      <c r="X15" s="1"/>
    </row>
    <row r="16" spans="2:24" x14ac:dyDescent="0.25">
      <c r="B16" s="1" t="s">
        <v>13</v>
      </c>
      <c r="C16" s="1"/>
      <c r="D16" s="1"/>
      <c r="E16" s="1"/>
      <c r="F16" s="1"/>
      <c r="H16" s="1" t="s">
        <v>13</v>
      </c>
      <c r="I16" s="1"/>
      <c r="J16" s="1"/>
      <c r="K16" s="1"/>
      <c r="L16" s="1"/>
      <c r="N16" s="1" t="s">
        <v>13</v>
      </c>
      <c r="O16" s="1"/>
      <c r="P16" s="1"/>
      <c r="Q16" s="1"/>
      <c r="R16" s="1"/>
      <c r="T16" s="1" t="s">
        <v>13</v>
      </c>
      <c r="U16" s="1"/>
      <c r="V16" s="1"/>
      <c r="W16" s="1"/>
      <c r="X16" s="1"/>
    </row>
    <row r="17" spans="2:24" x14ac:dyDescent="0.25">
      <c r="B17" s="1" t="s">
        <v>14</v>
      </c>
      <c r="C17" s="1"/>
      <c r="D17" s="1"/>
      <c r="E17" s="1"/>
      <c r="F17" s="1"/>
      <c r="H17" s="1" t="s">
        <v>14</v>
      </c>
      <c r="I17" s="1"/>
      <c r="J17" s="1"/>
      <c r="K17" s="1"/>
      <c r="L17" s="1"/>
      <c r="N17" s="1" t="s">
        <v>14</v>
      </c>
      <c r="O17" s="1"/>
      <c r="P17" s="1"/>
      <c r="Q17" s="1"/>
      <c r="R17" s="1"/>
      <c r="T17" s="1" t="s">
        <v>14</v>
      </c>
      <c r="U17" s="1"/>
      <c r="V17" s="1"/>
      <c r="W17" s="1"/>
      <c r="X17" s="1"/>
    </row>
    <row r="18" spans="2:24" x14ac:dyDescent="0.25">
      <c r="B18" s="1" t="s">
        <v>15</v>
      </c>
      <c r="C18" s="1"/>
      <c r="D18" s="1"/>
      <c r="E18" s="1"/>
      <c r="F18" s="1"/>
      <c r="H18" s="1" t="s">
        <v>15</v>
      </c>
      <c r="I18" s="1"/>
      <c r="J18" s="1"/>
      <c r="K18" s="1"/>
      <c r="L18" s="1"/>
      <c r="N18" s="1" t="s">
        <v>15</v>
      </c>
      <c r="O18" s="1"/>
      <c r="P18" s="1"/>
      <c r="Q18" s="1"/>
      <c r="R18" s="1"/>
      <c r="T18" s="1" t="s">
        <v>15</v>
      </c>
      <c r="U18" s="1"/>
      <c r="V18" s="1"/>
      <c r="W18" s="1"/>
      <c r="X18" s="1"/>
    </row>
    <row r="19" spans="2:24" x14ac:dyDescent="0.25">
      <c r="B19" s="1" t="s">
        <v>16</v>
      </c>
      <c r="C19" s="1"/>
      <c r="D19" s="1"/>
      <c r="E19" s="1"/>
      <c r="F19" s="1"/>
      <c r="H19" s="1" t="s">
        <v>16</v>
      </c>
      <c r="I19" s="1"/>
      <c r="J19" s="1"/>
      <c r="K19" s="1"/>
      <c r="L19" s="1"/>
      <c r="N19" s="1" t="s">
        <v>16</v>
      </c>
      <c r="O19" s="1"/>
      <c r="P19" s="1"/>
      <c r="Q19" s="1"/>
      <c r="R19" s="1"/>
      <c r="T19" s="1" t="s">
        <v>16</v>
      </c>
      <c r="U19" s="1"/>
      <c r="V19" s="1"/>
      <c r="W19" s="1"/>
      <c r="X19" s="1"/>
    </row>
    <row r="20" spans="2:24" x14ac:dyDescent="0.25">
      <c r="B20" s="1" t="s">
        <v>17</v>
      </c>
      <c r="C20" s="1"/>
      <c r="D20" s="1"/>
      <c r="E20" s="1"/>
      <c r="F20" s="1"/>
      <c r="H20" s="1" t="s">
        <v>17</v>
      </c>
      <c r="I20" s="1"/>
      <c r="J20" s="1"/>
      <c r="K20" s="1"/>
      <c r="L20" s="1"/>
      <c r="N20" s="1" t="s">
        <v>17</v>
      </c>
      <c r="O20" s="1"/>
      <c r="P20" s="1"/>
      <c r="Q20" s="1"/>
      <c r="R20" s="1"/>
      <c r="T20" s="1" t="s">
        <v>17</v>
      </c>
      <c r="U20" s="1"/>
      <c r="V20" s="1"/>
      <c r="W20" s="1"/>
      <c r="X20" s="1"/>
    </row>
    <row r="21" spans="2:24" x14ac:dyDescent="0.25">
      <c r="B21" s="1" t="s">
        <v>18</v>
      </c>
      <c r="C21" s="1"/>
      <c r="D21" s="1"/>
      <c r="E21" s="1"/>
      <c r="F21" s="1"/>
      <c r="H21" s="1" t="s">
        <v>18</v>
      </c>
      <c r="I21" s="1"/>
      <c r="J21" s="1"/>
      <c r="K21" s="1"/>
      <c r="L21" s="1"/>
      <c r="N21" s="1" t="s">
        <v>18</v>
      </c>
      <c r="O21" s="1"/>
      <c r="P21" s="1"/>
      <c r="Q21" s="1"/>
      <c r="R21" s="1"/>
      <c r="T21" s="1" t="s">
        <v>18</v>
      </c>
      <c r="U21" s="1"/>
      <c r="V21" s="1"/>
      <c r="W21" s="1"/>
      <c r="X21" s="1"/>
    </row>
    <row r="22" spans="2:24" x14ac:dyDescent="0.25">
      <c r="B22" s="1" t="s">
        <v>19</v>
      </c>
      <c r="C22" s="1"/>
      <c r="D22" s="1"/>
      <c r="E22" s="1"/>
      <c r="F22" s="1"/>
      <c r="H22" s="1" t="s">
        <v>19</v>
      </c>
      <c r="I22" s="1"/>
      <c r="J22" s="1"/>
      <c r="K22" s="1"/>
      <c r="L22" s="1"/>
      <c r="N22" s="1" t="s">
        <v>19</v>
      </c>
      <c r="O22" s="1"/>
      <c r="P22" s="1"/>
      <c r="Q22" s="1"/>
      <c r="R22" s="1"/>
      <c r="T22" s="1" t="s">
        <v>19</v>
      </c>
      <c r="U22" s="1"/>
      <c r="V22" s="1"/>
      <c r="W22" s="1"/>
      <c r="X22" s="1"/>
    </row>
    <row r="23" spans="2:24" x14ac:dyDescent="0.25">
      <c r="B23" s="1" t="s">
        <v>20</v>
      </c>
      <c r="C23" s="1"/>
      <c r="D23" s="1"/>
      <c r="E23" s="1"/>
      <c r="F23" s="1"/>
      <c r="H23" s="1" t="s">
        <v>20</v>
      </c>
      <c r="I23" s="1"/>
      <c r="J23" s="1"/>
      <c r="K23" s="1"/>
      <c r="L23" s="1"/>
      <c r="N23" s="1" t="s">
        <v>20</v>
      </c>
      <c r="O23" s="1"/>
      <c r="P23" s="1"/>
      <c r="Q23" s="1"/>
      <c r="R23" s="1"/>
      <c r="T23" s="1" t="s">
        <v>20</v>
      </c>
      <c r="U23" s="1"/>
      <c r="V23" s="1"/>
      <c r="W23" s="1"/>
      <c r="X23" s="1"/>
    </row>
    <row r="24" spans="2:24" x14ac:dyDescent="0.25">
      <c r="B24" s="1" t="s">
        <v>21</v>
      </c>
      <c r="C24" s="1"/>
      <c r="D24" s="1"/>
      <c r="E24" s="1"/>
      <c r="F24" s="1"/>
      <c r="H24" s="1" t="s">
        <v>21</v>
      </c>
      <c r="I24" s="1"/>
      <c r="J24" s="1"/>
      <c r="K24" s="1"/>
      <c r="L24" s="1"/>
      <c r="N24" s="1" t="s">
        <v>21</v>
      </c>
      <c r="O24" s="1"/>
      <c r="P24" s="1"/>
      <c r="Q24" s="1"/>
      <c r="R24" s="1"/>
      <c r="T24" s="1" t="s">
        <v>21</v>
      </c>
      <c r="U24" s="1"/>
      <c r="V24" s="1"/>
      <c r="W24" s="1"/>
      <c r="X24" s="1"/>
    </row>
    <row r="25" spans="2:24" x14ac:dyDescent="0.25">
      <c r="B25" s="1" t="s">
        <v>22</v>
      </c>
      <c r="C25" s="1"/>
      <c r="D25" s="1"/>
      <c r="E25" s="1"/>
      <c r="F25" s="1"/>
      <c r="H25" s="1" t="s">
        <v>22</v>
      </c>
      <c r="I25" s="1"/>
      <c r="J25" s="1"/>
      <c r="K25" s="1"/>
      <c r="L25" s="1"/>
      <c r="N25" s="1" t="s">
        <v>22</v>
      </c>
      <c r="O25" s="1"/>
      <c r="P25" s="1"/>
      <c r="Q25" s="1"/>
      <c r="R25" s="1"/>
      <c r="T25" s="1" t="s">
        <v>22</v>
      </c>
      <c r="U25" s="1"/>
      <c r="V25" s="1"/>
      <c r="W25" s="1"/>
      <c r="X25" s="1"/>
    </row>
    <row r="26" spans="2:24" x14ac:dyDescent="0.25">
      <c r="B26" s="1" t="s">
        <v>23</v>
      </c>
      <c r="C26" s="1"/>
      <c r="D26" s="1"/>
      <c r="E26" s="1"/>
      <c r="F26" s="1"/>
      <c r="H26" s="1" t="s">
        <v>23</v>
      </c>
      <c r="I26" s="1"/>
      <c r="J26" s="1"/>
      <c r="K26" s="1"/>
      <c r="L26" s="1"/>
      <c r="N26" s="1" t="s">
        <v>23</v>
      </c>
      <c r="O26" s="1"/>
      <c r="P26" s="1"/>
      <c r="Q26" s="1"/>
      <c r="R26" s="1"/>
      <c r="T26" s="1" t="s">
        <v>23</v>
      </c>
      <c r="U26" s="1"/>
      <c r="V26" s="1"/>
      <c r="W26" s="1"/>
      <c r="X26" s="1"/>
    </row>
    <row r="27" spans="2:24" x14ac:dyDescent="0.25">
      <c r="B27" s="1" t="s">
        <v>24</v>
      </c>
      <c r="C27" s="1"/>
      <c r="D27" s="1"/>
      <c r="E27" s="1"/>
      <c r="F27" s="1"/>
      <c r="H27" s="1" t="s">
        <v>24</v>
      </c>
      <c r="I27" s="1"/>
      <c r="J27" s="1"/>
      <c r="K27" s="1"/>
      <c r="L27" s="1"/>
      <c r="N27" s="1" t="s">
        <v>24</v>
      </c>
      <c r="O27" s="1"/>
      <c r="P27" s="1"/>
      <c r="Q27" s="1"/>
      <c r="R27" s="1"/>
      <c r="T27" s="1" t="s">
        <v>24</v>
      </c>
      <c r="U27" s="1"/>
      <c r="V27" s="1"/>
      <c r="W27" s="1"/>
      <c r="X27" s="1"/>
    </row>
    <row r="28" spans="2:24" x14ac:dyDescent="0.25">
      <c r="B28" s="1" t="s">
        <v>25</v>
      </c>
      <c r="C28" s="1"/>
      <c r="D28" s="1"/>
      <c r="E28" s="1"/>
      <c r="F28" s="1"/>
      <c r="H28" s="1" t="s">
        <v>25</v>
      </c>
      <c r="I28" s="1"/>
      <c r="J28" s="1"/>
      <c r="K28" s="1"/>
      <c r="L28" s="1"/>
      <c r="N28" s="1" t="s">
        <v>25</v>
      </c>
      <c r="O28" s="1"/>
      <c r="P28" s="1"/>
      <c r="Q28" s="1"/>
      <c r="R28" s="1"/>
      <c r="T28" s="1" t="s">
        <v>25</v>
      </c>
      <c r="U28" s="1"/>
      <c r="V28" s="1"/>
      <c r="W28" s="1"/>
      <c r="X28" s="1"/>
    </row>
    <row r="29" spans="2:24" x14ac:dyDescent="0.25">
      <c r="B29" s="1" t="s">
        <v>26</v>
      </c>
      <c r="C29" s="1"/>
      <c r="D29" s="1"/>
      <c r="E29" s="1"/>
      <c r="F29" s="1"/>
      <c r="H29" s="1" t="s">
        <v>26</v>
      </c>
      <c r="I29" s="1"/>
      <c r="J29" s="1"/>
      <c r="K29" s="1"/>
      <c r="L29" s="1"/>
      <c r="N29" s="1" t="s">
        <v>26</v>
      </c>
      <c r="O29" s="1"/>
      <c r="P29" s="1"/>
      <c r="Q29" s="1"/>
      <c r="R29" s="1"/>
      <c r="T29" s="1" t="s">
        <v>26</v>
      </c>
      <c r="U29" s="1"/>
      <c r="V29" s="1"/>
      <c r="W29" s="1"/>
      <c r="X29" s="1"/>
    </row>
    <row r="30" spans="2:24" x14ac:dyDescent="0.25">
      <c r="B30" s="1" t="s">
        <v>27</v>
      </c>
      <c r="C30" s="1"/>
      <c r="D30" s="1"/>
      <c r="E30" s="1"/>
      <c r="F30" s="1"/>
      <c r="H30" s="1" t="s">
        <v>27</v>
      </c>
      <c r="I30" s="1"/>
      <c r="J30" s="1"/>
      <c r="K30" s="1"/>
      <c r="L30" s="1"/>
      <c r="N30" s="1" t="s">
        <v>27</v>
      </c>
      <c r="O30" s="1"/>
      <c r="P30" s="1"/>
      <c r="Q30" s="1"/>
      <c r="R30" s="1"/>
      <c r="T30" s="1" t="s">
        <v>27</v>
      </c>
      <c r="U30" s="1"/>
      <c r="V30" s="1"/>
      <c r="W30" s="1"/>
      <c r="X30" s="1"/>
    </row>
    <row r="31" spans="2:24" x14ac:dyDescent="0.25">
      <c r="B31" s="1" t="s">
        <v>28</v>
      </c>
      <c r="C31" s="1"/>
      <c r="D31" s="1"/>
      <c r="E31" s="1"/>
      <c r="F31" s="1"/>
      <c r="H31" s="1" t="s">
        <v>28</v>
      </c>
      <c r="I31" s="1"/>
      <c r="J31" s="1"/>
      <c r="K31" s="1"/>
      <c r="L31" s="1"/>
      <c r="N31" s="1" t="s">
        <v>28</v>
      </c>
      <c r="O31" s="1"/>
      <c r="P31" s="1"/>
      <c r="Q31" s="1"/>
      <c r="R31" s="1"/>
      <c r="T31" s="1" t="s">
        <v>28</v>
      </c>
      <c r="U31" s="1"/>
      <c r="V31" s="1"/>
      <c r="W31" s="1"/>
      <c r="X31" s="1"/>
    </row>
    <row r="32" spans="2:24" x14ac:dyDescent="0.25">
      <c r="B32" s="1" t="s">
        <v>29</v>
      </c>
      <c r="C32" s="1"/>
      <c r="D32" s="1"/>
      <c r="E32" s="1"/>
      <c r="F32" s="1"/>
      <c r="H32" s="1" t="s">
        <v>29</v>
      </c>
      <c r="I32" s="1"/>
      <c r="J32" s="1"/>
      <c r="K32" s="1"/>
      <c r="L32" s="1"/>
      <c r="N32" s="1" t="s">
        <v>29</v>
      </c>
      <c r="O32" s="1"/>
      <c r="P32" s="1"/>
      <c r="Q32" s="1"/>
      <c r="R32" s="1"/>
      <c r="T32" s="1" t="s">
        <v>29</v>
      </c>
      <c r="U32" s="1"/>
      <c r="V32" s="1"/>
      <c r="W32" s="1"/>
      <c r="X32" s="1"/>
    </row>
    <row r="33" spans="2:24" x14ac:dyDescent="0.25">
      <c r="B33" s="1" t="s">
        <v>30</v>
      </c>
      <c r="C33" s="1"/>
      <c r="D33" s="1"/>
      <c r="E33" s="1"/>
      <c r="F33" s="1"/>
      <c r="H33" s="1" t="s">
        <v>30</v>
      </c>
      <c r="I33" s="1"/>
      <c r="J33" s="1"/>
      <c r="K33" s="1"/>
      <c r="L33" s="1"/>
      <c r="N33" s="1" t="s">
        <v>30</v>
      </c>
      <c r="O33" s="1"/>
      <c r="P33" s="1"/>
      <c r="Q33" s="1"/>
      <c r="R33" s="1"/>
      <c r="T33" s="1" t="s">
        <v>30</v>
      </c>
      <c r="U33" s="1"/>
      <c r="V33" s="1"/>
      <c r="W33" s="1"/>
      <c r="X33" s="1"/>
    </row>
    <row r="34" spans="2:24" x14ac:dyDescent="0.25">
      <c r="B34" s="1" t="s">
        <v>31</v>
      </c>
      <c r="C34" s="1"/>
      <c r="D34" s="1"/>
      <c r="E34" s="1"/>
      <c r="F34" s="1"/>
      <c r="H34" s="1" t="s">
        <v>31</v>
      </c>
      <c r="I34" s="1"/>
      <c r="J34" s="1"/>
      <c r="K34" s="1"/>
      <c r="L34" s="1"/>
      <c r="N34" s="1" t="s">
        <v>31</v>
      </c>
      <c r="O34" s="1"/>
      <c r="P34" s="1"/>
      <c r="Q34" s="1"/>
      <c r="R34" s="1"/>
      <c r="T34" s="1" t="s">
        <v>31</v>
      </c>
      <c r="U34" s="1"/>
      <c r="V34" s="1"/>
      <c r="W34" s="1"/>
      <c r="X34" s="1"/>
    </row>
    <row r="35" spans="2:24" x14ac:dyDescent="0.25">
      <c r="B35" s="1" t="s">
        <v>32</v>
      </c>
      <c r="C35" s="1"/>
      <c r="D35" s="1"/>
      <c r="E35" s="1"/>
      <c r="F35" s="1"/>
      <c r="H35" s="1" t="s">
        <v>32</v>
      </c>
      <c r="I35" s="1"/>
      <c r="J35" s="1"/>
      <c r="K35" s="1"/>
      <c r="L35" s="1"/>
      <c r="N35" s="1" t="s">
        <v>32</v>
      </c>
      <c r="O35" s="1"/>
      <c r="P35" s="1"/>
      <c r="Q35" s="1"/>
      <c r="R35" s="1"/>
      <c r="T35" s="1" t="s">
        <v>32</v>
      </c>
      <c r="U35" s="1"/>
      <c r="V35" s="1"/>
      <c r="W35" s="1"/>
      <c r="X35" s="1"/>
    </row>
  </sheetData>
  <mergeCells count="4">
    <mergeCell ref="B1:F1"/>
    <mergeCell ref="H1:L1"/>
    <mergeCell ref="N1:R1"/>
    <mergeCell ref="T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nsuem,ru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Группа ИН901</dc:creator>
  <cp:lastModifiedBy>Ramzes</cp:lastModifiedBy>
  <dcterms:created xsi:type="dcterms:W3CDTF">2022-09-09T10:55:49Z</dcterms:created>
  <dcterms:modified xsi:type="dcterms:W3CDTF">2022-09-09T17:34:31Z</dcterms:modified>
</cp:coreProperties>
</file>