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zza\Documents\Programming\Python\fibonacci_cache\"/>
    </mc:Choice>
  </mc:AlternateContent>
  <xr:revisionPtr revIDLastSave="0" documentId="13_ncr:1_{C6256AE1-A800-4B53-AB6B-16D3E4EDB28F}" xr6:coauthVersionLast="47" xr6:coauthVersionMax="47" xr10:uidLastSave="{00000000-0000-0000-0000-000000000000}"/>
  <bookViews>
    <workbookView xWindow="25905" yWindow="1725" windowWidth="22020" windowHeight="17025" xr2:uid="{00000000-000D-0000-FFFF-FFFF00000000}"/>
  </bookViews>
  <sheets>
    <sheet name="fib_rec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  <c r="G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  <c r="D4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  <c r="G49" i="1" l="1"/>
  <c r="G50" i="1" s="1"/>
  <c r="G48" i="1"/>
</calcChain>
</file>

<file path=xl/sharedStrings.xml><?xml version="1.0" encoding="utf-8"?>
<sst xmlns="http://schemas.openxmlformats.org/spreadsheetml/2006/main" count="10" uniqueCount="10">
  <si>
    <t>n</t>
  </si>
  <si>
    <t>time (ns)</t>
  </si>
  <si>
    <t>base</t>
  </si>
  <si>
    <t>Base mean</t>
  </si>
  <si>
    <t>Base std</t>
  </si>
  <si>
    <t>time (s)</t>
  </si>
  <si>
    <t>lower bound</t>
  </si>
  <si>
    <t>Upper bound</t>
  </si>
  <si>
    <t>base mean std</t>
  </si>
  <si>
    <t>num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</si>
</sst>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fib_rec_results!$B$1</c:f>
              <c:strCache>
                <c:ptCount val="1"/>
                <c:pt idx="0">
                  <c:v>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fib_rec_results!$A$3:$A$46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fib_rec_results!$C$3:$C$46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9.9679999999999994E-4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1.0035000000000001E-3</c:v>
                </c:pt>
                <c:pt idx="18">
                  <c:v>9.9960000000000001E-4</c:v>
                </c:pt>
                <c:pt idx="19">
                  <c:v>9.993999999999999E-4</c:v>
                </c:pt>
                <c:pt idx="20">
                  <c:v>3.0006E-3</c:v>
                </c:pt>
                <c:pt idx="21">
                  <c:v>4.0016000000000001E-3</c:v>
                </c:pt>
                <c:pt idx="22">
                  <c:v>5.9982999999999998E-3</c:v>
                </c:pt>
                <c:pt idx="23">
                  <c:v>1.00001E-2</c:v>
                </c:pt>
                <c:pt idx="24">
                  <c:v>1.7000100000000001E-2</c:v>
                </c:pt>
                <c:pt idx="25">
                  <c:v>2.5999600000000001E-2</c:v>
                </c:pt>
                <c:pt idx="26">
                  <c:v>4.3999999999999997E-2</c:v>
                </c:pt>
                <c:pt idx="27">
                  <c:v>7.1011599999999994E-2</c:v>
                </c:pt>
                <c:pt idx="28">
                  <c:v>0.1140186</c:v>
                </c:pt>
                <c:pt idx="29">
                  <c:v>0.1837404</c:v>
                </c:pt>
                <c:pt idx="30">
                  <c:v>0.29500009999999999</c:v>
                </c:pt>
                <c:pt idx="31">
                  <c:v>0.47799999999999998</c:v>
                </c:pt>
                <c:pt idx="32">
                  <c:v>0.77100100000000005</c:v>
                </c:pt>
                <c:pt idx="33">
                  <c:v>1.2569994</c:v>
                </c:pt>
                <c:pt idx="34">
                  <c:v>2.0309997000000002</c:v>
                </c:pt>
                <c:pt idx="35">
                  <c:v>3.2784589</c:v>
                </c:pt>
                <c:pt idx="36">
                  <c:v>5.3318032999999998</c:v>
                </c:pt>
                <c:pt idx="37">
                  <c:v>8.5650332999999996</c:v>
                </c:pt>
                <c:pt idx="38">
                  <c:v>13.869439099999999</c:v>
                </c:pt>
                <c:pt idx="39">
                  <c:v>22.5581976</c:v>
                </c:pt>
                <c:pt idx="40">
                  <c:v>36.654676899999998</c:v>
                </c:pt>
                <c:pt idx="41">
                  <c:v>59.409123899999997</c:v>
                </c:pt>
                <c:pt idx="42">
                  <c:v>95.745519999999999</c:v>
                </c:pt>
                <c:pt idx="43">
                  <c:v>154.6667032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2-4E62-80D7-DA9BE448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967343"/>
        <c:axId val="1246967759"/>
      </c:lineChart>
      <c:catAx>
        <c:axId val="124696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67759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2469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6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en-US" baseline="0"/>
              <a:t> predictions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fib_rec_results!$D$1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fib_rec_results!$A$3:$A$46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fib_rec_results!$D$3:$D$46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0.99611360239162927</c:v>
                </c:pt>
                <c:pt idx="19">
                  <c:v>0.99979991996798723</c:v>
                </c:pt>
                <c:pt idx="20">
                  <c:v>3.0024014408645185</c:v>
                </c:pt>
                <c:pt idx="21">
                  <c:v>1.3335999466773312</c:v>
                </c:pt>
                <c:pt idx="22">
                  <c:v>1.4989754098360655</c:v>
                </c:pt>
                <c:pt idx="23">
                  <c:v>1.6671556941133321</c:v>
                </c:pt>
                <c:pt idx="24">
                  <c:v>1.6999930000699992</c:v>
                </c:pt>
                <c:pt idx="25">
                  <c:v>1.5293792389456533</c:v>
                </c:pt>
                <c:pt idx="26">
                  <c:v>1.6923337282112032</c:v>
                </c:pt>
                <c:pt idx="27">
                  <c:v>1.6138999999999999</c:v>
                </c:pt>
                <c:pt idx="28">
                  <c:v>1.6056334458032209</c:v>
                </c:pt>
                <c:pt idx="29">
                  <c:v>1.6114949666107108</c:v>
                </c:pt>
                <c:pt idx="30">
                  <c:v>1.6055266016619099</c:v>
                </c:pt>
                <c:pt idx="31">
                  <c:v>1.6203384337835818</c:v>
                </c:pt>
                <c:pt idx="32">
                  <c:v>1.6129728033472803</c:v>
                </c:pt>
                <c:pt idx="33">
                  <c:v>1.6303473017544725</c:v>
                </c:pt>
                <c:pt idx="34">
                  <c:v>1.6157523225548078</c:v>
                </c:pt>
                <c:pt idx="35">
                  <c:v>1.6142094457227147</c:v>
                </c:pt>
                <c:pt idx="36">
                  <c:v>1.6263139062075782</c:v>
                </c:pt>
                <c:pt idx="37">
                  <c:v>1.6064045911071025</c:v>
                </c:pt>
                <c:pt idx="38">
                  <c:v>1.6193094193807747</c:v>
                </c:pt>
                <c:pt idx="39">
                  <c:v>1.6264679081362419</c:v>
                </c:pt>
                <c:pt idx="40">
                  <c:v>1.6248938656340168</c:v>
                </c:pt>
                <c:pt idx="41">
                  <c:v>1.6207788179958011</c:v>
                </c:pt>
                <c:pt idx="42">
                  <c:v>1.6116298930979522</c:v>
                </c:pt>
                <c:pt idx="43">
                  <c:v>1.6153936309500434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4-456C-B295-255DD5959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949039"/>
        <c:axId val="1246945711"/>
      </c:lineChart>
      <c:catAx>
        <c:axId val="124694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4571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24694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T(n)/T(n-1)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4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1</xdr:row>
      <xdr:rowOff>76199</xdr:rowOff>
    </xdr:from>
    <xdr:to>
      <xdr:col>15</xdr:col>
      <xdr:colOff>457200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B2F3E-0399-44DD-A845-2C680D560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566737</xdr:colOff>
      <xdr:row>23</xdr:row>
      <xdr:rowOff>66675</xdr:rowOff>
    </xdr:from>
    <xdr:to>
      <xdr:col>15</xdr:col>
      <xdr:colOff>466725</xdr:colOff>
      <xdr:row>45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73A40-ED2F-41D8-BDBB-DCAD83D24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22" workbookViewId="0">
      <selection activeCell="C50" sqref="C5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5</v>
      </c>
      <c r="D1" t="s">
        <v>2</v>
      </c>
    </row>
    <row r="2" spans="1:4" x14ac:dyDescent="0.25">
      <c r="A2">
        <v>0</v>
      </c>
      <c r="B2">
        <v>0</v>
      </c>
      <c r="C2">
        <f>B2/POWER(10, 9)</f>
        <v>0</v>
      </c>
    </row>
    <row r="3" spans="1:4" x14ac:dyDescent="0.25">
      <c r="A3">
        <v>1</v>
      </c>
      <c r="B3">
        <v>0</v>
      </c>
      <c r="C3">
        <f t="shared" ref="C3:C46" si="0">B3/POWER(10, 9)</f>
        <v>0</v>
      </c>
      <c r="D3" t="e">
        <f>B3/B2</f>
        <v>#DIV/0!</v>
      </c>
    </row>
    <row r="4" spans="1:4" x14ac:dyDescent="0.25">
      <c r="A4">
        <v>2</v>
      </c>
      <c r="B4">
        <v>0</v>
      </c>
      <c r="C4">
        <f t="shared" si="0"/>
        <v>0</v>
      </c>
      <c r="D4" t="e">
        <f t="shared" ref="D4:D45" si="1">B4/B3</f>
        <v>#DIV/0!</v>
      </c>
    </row>
    <row r="5" spans="1:4" x14ac:dyDescent="0.25">
      <c r="A5">
        <v>3</v>
      </c>
      <c r="B5">
        <v>0</v>
      </c>
      <c r="C5">
        <f t="shared" si="0"/>
        <v>0</v>
      </c>
      <c r="D5" t="e">
        <f t="shared" si="1"/>
        <v>#DIV/0!</v>
      </c>
    </row>
    <row r="6" spans="1:4" x14ac:dyDescent="0.25">
      <c r="A6">
        <v>4</v>
      </c>
      <c r="B6">
        <v>996800</v>
      </c>
      <c r="C6">
        <f t="shared" si="0"/>
        <v>9.9679999999999994E-4</v>
      </c>
      <c r="D6" t="e">
        <f t="shared" si="1"/>
        <v>#DIV/0!</v>
      </c>
    </row>
    <row r="7" spans="1:4" x14ac:dyDescent="0.25">
      <c r="A7">
        <v>5</v>
      </c>
      <c r="B7">
        <v>0</v>
      </c>
      <c r="C7">
        <f t="shared" si="0"/>
        <v>0</v>
      </c>
      <c r="D7">
        <f t="shared" si="1"/>
        <v>0</v>
      </c>
    </row>
    <row r="8" spans="1:4" x14ac:dyDescent="0.25">
      <c r="A8">
        <v>6</v>
      </c>
      <c r="B8">
        <v>0</v>
      </c>
      <c r="C8">
        <f t="shared" si="0"/>
        <v>0</v>
      </c>
      <c r="D8" t="e">
        <f t="shared" si="1"/>
        <v>#DIV/0!</v>
      </c>
    </row>
    <row r="9" spans="1:4" x14ac:dyDescent="0.25">
      <c r="A9">
        <v>7</v>
      </c>
      <c r="B9">
        <v>0</v>
      </c>
      <c r="C9">
        <f t="shared" si="0"/>
        <v>0</v>
      </c>
      <c r="D9" t="e">
        <f t="shared" si="1"/>
        <v>#DIV/0!</v>
      </c>
    </row>
    <row r="10" spans="1:4" x14ac:dyDescent="0.25">
      <c r="A10">
        <v>8</v>
      </c>
      <c r="B10">
        <v>0</v>
      </c>
      <c r="C10">
        <f t="shared" si="0"/>
        <v>0</v>
      </c>
      <c r="D10" t="e">
        <f t="shared" si="1"/>
        <v>#DIV/0!</v>
      </c>
    </row>
    <row r="11" spans="1:4" x14ac:dyDescent="0.25">
      <c r="A11">
        <v>9</v>
      </c>
      <c r="B11">
        <v>0</v>
      </c>
      <c r="C11">
        <f t="shared" si="0"/>
        <v>0</v>
      </c>
      <c r="D11" t="e">
        <f t="shared" si="1"/>
        <v>#DIV/0!</v>
      </c>
    </row>
    <row r="12" spans="1:4" x14ac:dyDescent="0.25">
      <c r="A12">
        <v>10</v>
      </c>
      <c r="B12">
        <v>0</v>
      </c>
      <c r="C12">
        <f t="shared" si="0"/>
        <v>0</v>
      </c>
      <c r="D12" t="e">
        <f t="shared" si="1"/>
        <v>#DIV/0!</v>
      </c>
    </row>
    <row r="13" spans="1:4" x14ac:dyDescent="0.25">
      <c r="A13">
        <v>11</v>
      </c>
      <c r="B13">
        <v>0</v>
      </c>
      <c r="C13">
        <f t="shared" si="0"/>
        <v>0</v>
      </c>
      <c r="D13" t="e">
        <f t="shared" si="1"/>
        <v>#DIV/0!</v>
      </c>
    </row>
    <row r="14" spans="1:4" x14ac:dyDescent="0.25">
      <c r="A14">
        <v>12</v>
      </c>
      <c r="B14">
        <v>0</v>
      </c>
      <c r="C14">
        <f t="shared" si="0"/>
        <v>0</v>
      </c>
      <c r="D14" t="e">
        <f t="shared" si="1"/>
        <v>#DIV/0!</v>
      </c>
    </row>
    <row r="15" spans="1:4" x14ac:dyDescent="0.25">
      <c r="A15">
        <v>13</v>
      </c>
      <c r="B15">
        <v>0</v>
      </c>
      <c r="C15">
        <f t="shared" si="0"/>
        <v>0</v>
      </c>
      <c r="D15" t="e">
        <f t="shared" si="1"/>
        <v>#DIV/0!</v>
      </c>
    </row>
    <row r="16" spans="1:4" x14ac:dyDescent="0.25">
      <c r="A16">
        <v>14</v>
      </c>
      <c r="B16">
        <v>0</v>
      </c>
      <c r="C16">
        <f t="shared" si="0"/>
        <v>0</v>
      </c>
      <c r="D16" t="e">
        <f t="shared" si="1"/>
        <v>#DIV/0!</v>
      </c>
    </row>
    <row r="17" spans="1:4" x14ac:dyDescent="0.25">
      <c r="A17">
        <v>15</v>
      </c>
      <c r="B17">
        <v>0</v>
      </c>
      <c r="C17">
        <f t="shared" si="0"/>
        <v>0</v>
      </c>
      <c r="D17" t="e">
        <f t="shared" si="1"/>
        <v>#DIV/0!</v>
      </c>
    </row>
    <row r="18" spans="1:4" x14ac:dyDescent="0.25">
      <c r="A18">
        <v>16</v>
      </c>
      <c r="B18">
        <v>0</v>
      </c>
      <c r="C18">
        <f t="shared" si="0"/>
        <v>0</v>
      </c>
      <c r="D18" t="e">
        <f t="shared" si="1"/>
        <v>#DIV/0!</v>
      </c>
    </row>
    <row r="19" spans="1:4" x14ac:dyDescent="0.25">
      <c r="A19">
        <v>17</v>
      </c>
      <c r="B19">
        <v>0</v>
      </c>
      <c r="C19">
        <f t="shared" si="0"/>
        <v>0</v>
      </c>
      <c r="D19" t="e">
        <f t="shared" si="1"/>
        <v>#DIV/0!</v>
      </c>
    </row>
    <row r="20" spans="1:4" x14ac:dyDescent="0.25">
      <c r="A20">
        <v>18</v>
      </c>
      <c r="B20">
        <v>1003500</v>
      </c>
      <c r="C20">
        <f t="shared" si="0"/>
        <v>1.0035000000000001E-3</v>
      </c>
      <c r="D20" t="e">
        <f t="shared" si="1"/>
        <v>#DIV/0!</v>
      </c>
    </row>
    <row r="21" spans="1:4" x14ac:dyDescent="0.25">
      <c r="A21">
        <v>19</v>
      </c>
      <c r="B21">
        <v>999600</v>
      </c>
      <c r="C21">
        <f t="shared" si="0"/>
        <v>9.9960000000000001E-4</v>
      </c>
      <c r="D21">
        <f t="shared" si="1"/>
        <v>0.99611360239162927</v>
      </c>
    </row>
    <row r="22" spans="1:4" x14ac:dyDescent="0.25">
      <c r="A22">
        <v>20</v>
      </c>
      <c r="B22">
        <v>999400</v>
      </c>
      <c r="C22">
        <f t="shared" si="0"/>
        <v>9.993999999999999E-4</v>
      </c>
      <c r="D22">
        <f t="shared" si="1"/>
        <v>0.99979991996798723</v>
      </c>
    </row>
    <row r="23" spans="1:4" x14ac:dyDescent="0.25">
      <c r="A23">
        <v>21</v>
      </c>
      <c r="B23">
        <v>3000600</v>
      </c>
      <c r="C23">
        <f t="shared" si="0"/>
        <v>3.0006E-3</v>
      </c>
      <c r="D23">
        <f t="shared" si="1"/>
        <v>3.0024014408645185</v>
      </c>
    </row>
    <row r="24" spans="1:4" x14ac:dyDescent="0.25">
      <c r="A24">
        <v>22</v>
      </c>
      <c r="B24">
        <v>4001600</v>
      </c>
      <c r="C24">
        <f t="shared" si="0"/>
        <v>4.0016000000000001E-3</v>
      </c>
      <c r="D24">
        <f t="shared" si="1"/>
        <v>1.3335999466773312</v>
      </c>
    </row>
    <row r="25" spans="1:4" x14ac:dyDescent="0.25">
      <c r="A25">
        <v>23</v>
      </c>
      <c r="B25">
        <v>5998300</v>
      </c>
      <c r="C25">
        <f t="shared" si="0"/>
        <v>5.9982999999999998E-3</v>
      </c>
      <c r="D25">
        <f t="shared" si="1"/>
        <v>1.4989754098360655</v>
      </c>
    </row>
    <row r="26" spans="1:4" x14ac:dyDescent="0.25">
      <c r="A26">
        <v>24</v>
      </c>
      <c r="B26">
        <v>10000100</v>
      </c>
      <c r="C26">
        <f t="shared" si="0"/>
        <v>1.00001E-2</v>
      </c>
      <c r="D26">
        <f t="shared" si="1"/>
        <v>1.6671556941133321</v>
      </c>
    </row>
    <row r="27" spans="1:4" x14ac:dyDescent="0.25">
      <c r="A27">
        <v>25</v>
      </c>
      <c r="B27">
        <v>17000100</v>
      </c>
      <c r="C27">
        <f t="shared" si="0"/>
        <v>1.7000100000000001E-2</v>
      </c>
      <c r="D27">
        <f t="shared" si="1"/>
        <v>1.6999930000699992</v>
      </c>
    </row>
    <row r="28" spans="1:4" x14ac:dyDescent="0.25">
      <c r="A28">
        <v>26</v>
      </c>
      <c r="B28">
        <v>25999600</v>
      </c>
      <c r="C28">
        <f t="shared" si="0"/>
        <v>2.5999600000000001E-2</v>
      </c>
      <c r="D28">
        <f t="shared" si="1"/>
        <v>1.5293792389456533</v>
      </c>
    </row>
    <row r="29" spans="1:4" x14ac:dyDescent="0.25">
      <c r="A29">
        <v>27</v>
      </c>
      <c r="B29">
        <v>44000000</v>
      </c>
      <c r="C29">
        <f t="shared" si="0"/>
        <v>4.3999999999999997E-2</v>
      </c>
      <c r="D29">
        <f t="shared" si="1"/>
        <v>1.6923337282112032</v>
      </c>
    </row>
    <row r="30" spans="1:4" x14ac:dyDescent="0.25">
      <c r="A30">
        <v>28</v>
      </c>
      <c r="B30">
        <v>71011600</v>
      </c>
      <c r="C30">
        <f t="shared" si="0"/>
        <v>7.1011599999999994E-2</v>
      </c>
      <c r="D30">
        <f t="shared" si="1"/>
        <v>1.6138999999999999</v>
      </c>
    </row>
    <row r="31" spans="1:4" x14ac:dyDescent="0.25">
      <c r="A31">
        <v>29</v>
      </c>
      <c r="B31">
        <v>114018600</v>
      </c>
      <c r="C31">
        <f t="shared" si="0"/>
        <v>0.1140186</v>
      </c>
      <c r="D31">
        <f t="shared" si="1"/>
        <v>1.6056334458032209</v>
      </c>
    </row>
    <row r="32" spans="1:4" x14ac:dyDescent="0.25">
      <c r="A32">
        <v>30</v>
      </c>
      <c r="B32">
        <v>183740400</v>
      </c>
      <c r="C32">
        <f t="shared" si="0"/>
        <v>0.1837404</v>
      </c>
      <c r="D32">
        <f t="shared" si="1"/>
        <v>1.6114949666107108</v>
      </c>
    </row>
    <row r="33" spans="1:7" x14ac:dyDescent="0.25">
      <c r="A33">
        <v>31</v>
      </c>
      <c r="B33">
        <v>295000100</v>
      </c>
      <c r="C33">
        <f t="shared" si="0"/>
        <v>0.29500009999999999</v>
      </c>
      <c r="D33">
        <f t="shared" si="1"/>
        <v>1.6055266016619099</v>
      </c>
    </row>
    <row r="34" spans="1:7" x14ac:dyDescent="0.25">
      <c r="A34">
        <v>32</v>
      </c>
      <c r="B34">
        <v>478000000</v>
      </c>
      <c r="C34">
        <f t="shared" si="0"/>
        <v>0.47799999999999998</v>
      </c>
      <c r="D34">
        <f t="shared" si="1"/>
        <v>1.6203384337835818</v>
      </c>
    </row>
    <row r="35" spans="1:7" x14ac:dyDescent="0.25">
      <c r="A35">
        <v>33</v>
      </c>
      <c r="B35">
        <v>771001000</v>
      </c>
      <c r="C35">
        <f t="shared" si="0"/>
        <v>0.77100100000000005</v>
      </c>
      <c r="D35">
        <f t="shared" si="1"/>
        <v>1.6129728033472803</v>
      </c>
    </row>
    <row r="36" spans="1:7" x14ac:dyDescent="0.25">
      <c r="A36">
        <v>34</v>
      </c>
      <c r="B36">
        <v>1256999400</v>
      </c>
      <c r="C36">
        <f t="shared" si="0"/>
        <v>1.2569994</v>
      </c>
      <c r="D36">
        <f t="shared" si="1"/>
        <v>1.6303473017544725</v>
      </c>
    </row>
    <row r="37" spans="1:7" x14ac:dyDescent="0.25">
      <c r="A37">
        <v>35</v>
      </c>
      <c r="B37">
        <v>2030999700</v>
      </c>
      <c r="C37">
        <f t="shared" si="0"/>
        <v>2.0309997000000002</v>
      </c>
      <c r="D37">
        <f t="shared" si="1"/>
        <v>1.6157523225548078</v>
      </c>
    </row>
    <row r="38" spans="1:7" x14ac:dyDescent="0.25">
      <c r="A38">
        <v>36</v>
      </c>
      <c r="B38">
        <v>3278458900</v>
      </c>
      <c r="C38">
        <f t="shared" si="0"/>
        <v>3.2784589</v>
      </c>
      <c r="D38">
        <f t="shared" si="1"/>
        <v>1.6142094457227147</v>
      </c>
    </row>
    <row r="39" spans="1:7" x14ac:dyDescent="0.25">
      <c r="A39">
        <v>37</v>
      </c>
      <c r="B39">
        <v>5331803300</v>
      </c>
      <c r="C39">
        <f t="shared" si="0"/>
        <v>5.3318032999999998</v>
      </c>
      <c r="D39">
        <f t="shared" si="1"/>
        <v>1.6263139062075782</v>
      </c>
    </row>
    <row r="40" spans="1:7" x14ac:dyDescent="0.25">
      <c r="A40">
        <v>38</v>
      </c>
      <c r="B40">
        <v>8565033300</v>
      </c>
      <c r="C40">
        <f t="shared" si="0"/>
        <v>8.5650332999999996</v>
      </c>
      <c r="D40">
        <f t="shared" si="1"/>
        <v>1.6064045911071025</v>
      </c>
    </row>
    <row r="41" spans="1:7" x14ac:dyDescent="0.25">
      <c r="A41">
        <v>39</v>
      </c>
      <c r="B41">
        <v>13869439100</v>
      </c>
      <c r="C41">
        <f t="shared" si="0"/>
        <v>13.869439099999999</v>
      </c>
      <c r="D41">
        <f t="shared" si="1"/>
        <v>1.6193094193807747</v>
      </c>
    </row>
    <row r="42" spans="1:7" x14ac:dyDescent="0.25">
      <c r="A42">
        <v>40</v>
      </c>
      <c r="B42">
        <v>22558197600</v>
      </c>
      <c r="C42">
        <f t="shared" si="0"/>
        <v>22.5581976</v>
      </c>
      <c r="D42">
        <f t="shared" si="1"/>
        <v>1.6264679081362419</v>
      </c>
    </row>
    <row r="43" spans="1:7" x14ac:dyDescent="0.25">
      <c r="A43">
        <v>41</v>
      </c>
      <c r="B43">
        <v>36654676900</v>
      </c>
      <c r="C43">
        <f t="shared" si="0"/>
        <v>36.654676899999998</v>
      </c>
      <c r="D43">
        <f t="shared" si="1"/>
        <v>1.6248938656340168</v>
      </c>
    </row>
    <row r="44" spans="1:7" x14ac:dyDescent="0.25">
      <c r="A44">
        <v>42</v>
      </c>
      <c r="B44">
        <v>59409123900</v>
      </c>
      <c r="C44">
        <f t="shared" si="0"/>
        <v>59.409123899999997</v>
      </c>
      <c r="D44">
        <f t="shared" si="1"/>
        <v>1.6207788179958011</v>
      </c>
    </row>
    <row r="45" spans="1:7" x14ac:dyDescent="0.25">
      <c r="A45">
        <v>43</v>
      </c>
      <c r="B45">
        <v>95745520000</v>
      </c>
      <c r="C45">
        <f t="shared" si="0"/>
        <v>95.745519999999999</v>
      </c>
      <c r="D45">
        <f t="shared" si="1"/>
        <v>1.6116298930979522</v>
      </c>
    </row>
    <row r="46" spans="1:7" x14ac:dyDescent="0.25">
      <c r="A46">
        <v>44</v>
      </c>
      <c r="B46">
        <v>154666703200</v>
      </c>
      <c r="C46">
        <f t="shared" si="0"/>
        <v>154.6667032</v>
      </c>
      <c r="D46">
        <f>B46/B45</f>
        <v>1.6153936309500434</v>
      </c>
    </row>
    <row r="48" spans="1:7" x14ac:dyDescent="0.25">
      <c r="F48" t="s">
        <v>3</v>
      </c>
      <c r="G48">
        <f>AVERAGE(D30:D46)</f>
        <v>1.6165510208087184</v>
      </c>
    </row>
    <row r="49" spans="6:7" x14ac:dyDescent="0.25">
      <c r="F49" t="s">
        <v>4</v>
      </c>
      <c r="G49">
        <f>_xlfn.STDEV.S(D30:D46)</f>
        <v>7.5588566301536073E-3</v>
      </c>
    </row>
    <row r="50" spans="6:7" x14ac:dyDescent="0.25">
      <c r="F50" t="s">
        <v>8</v>
      </c>
      <c r="G50">
        <f>G49/COUNT(D30:D46)</f>
        <v>4.4463862530315335E-4</v>
      </c>
    </row>
    <row r="51" spans="6:7" x14ac:dyDescent="0.25">
      <c r="F51" t="s">
        <v>9</v>
      </c>
      <c r="G51">
        <v>3</v>
      </c>
    </row>
    <row r="52" spans="6:7" x14ac:dyDescent="0.25">
      <c r="F52" t="s">
        <v>6</v>
      </c>
      <c r="G52">
        <f>G48 - G51 * G50</f>
        <v>1.615217104932809</v>
      </c>
    </row>
    <row r="53" spans="6:7" x14ac:dyDescent="0.25">
      <c r="F53" t="s">
        <v>7</v>
      </c>
      <c r="G53">
        <f>G48 + G51 * G50</f>
        <v>1.6178849366846277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fib_rec_results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Harrison Outram</cp:lastModifiedBy>
  <dcterms:created xsi:type="dcterms:W3CDTF">2021-07-20T13:46:40Z</dcterms:created>
  <dcterms:modified xsi:type="dcterms:W3CDTF">2021-07-20T14:29:30Z</dcterms:modified>
</cp:coreProperties>
</file>