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rybrown/Downloads/STOCK MODELS /"/>
    </mc:Choice>
  </mc:AlternateContent>
  <xr:revisionPtr revIDLastSave="0" documentId="13_ncr:1_{E11BDC6D-492A-C04E-BD4D-C923C17B1413}" xr6:coauthVersionLast="47" xr6:coauthVersionMax="47" xr10:uidLastSave="{00000000-0000-0000-0000-000000000000}"/>
  <bookViews>
    <workbookView xWindow="19400" yWindow="480" windowWidth="19000" windowHeight="23520" xr2:uid="{9765B027-27F5-4548-ACD7-B567B0E9876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7" i="1"/>
  <c r="G10" i="1" s="1"/>
  <c r="G11" i="1" s="1"/>
</calcChain>
</file>

<file path=xl/sharedStrings.xml><?xml version="1.0" encoding="utf-8"?>
<sst xmlns="http://schemas.openxmlformats.org/spreadsheetml/2006/main" count="59" uniqueCount="52">
  <si>
    <t>Price</t>
  </si>
  <si>
    <t>Shares</t>
  </si>
  <si>
    <t>MC</t>
  </si>
  <si>
    <t>Cash</t>
  </si>
  <si>
    <t>Debt</t>
  </si>
  <si>
    <t>EV</t>
  </si>
  <si>
    <t xml:space="preserve"> </t>
  </si>
  <si>
    <t xml:space="preserve">in millions </t>
  </si>
  <si>
    <t xml:space="preserve">9000 stores </t>
  </si>
  <si>
    <t>Sephora</t>
  </si>
  <si>
    <t>Walgreens</t>
  </si>
  <si>
    <t>CVS</t>
  </si>
  <si>
    <t>Nordstrom's</t>
  </si>
  <si>
    <t xml:space="preserve">Ulta </t>
  </si>
  <si>
    <t>WW</t>
  </si>
  <si>
    <t>US</t>
  </si>
  <si>
    <t>fair val share</t>
  </si>
  <si>
    <t>Stores</t>
  </si>
  <si>
    <t>Revenue/Store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</si>
  <si>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</si>
  <si>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</si>
  <si>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</si>
  <si>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</si>
  <si>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</si>
  <si>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</si>
  <si>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</si>
  <si>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</si>
  <si>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</si>
  <si>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</si>
  <si>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Stores y/y</t>
  </si>
  <si>
    <t>Gross Margin</t>
  </si>
  <si>
    <t>Rev/store y/y</t>
  </si>
  <si>
    <t>AR</t>
  </si>
  <si>
    <t>Inventories</t>
  </si>
  <si>
    <t>Prepaids</t>
  </si>
  <si>
    <t>PP&amp;E</t>
  </si>
  <si>
    <t>Lease</t>
  </si>
  <si>
    <t>Goodwill</t>
  </si>
  <si>
    <t>Pension</t>
  </si>
  <si>
    <t>OLTA</t>
  </si>
  <si>
    <t>Assets</t>
  </si>
  <si>
    <t>AP</t>
  </si>
  <si>
    <t>AL</t>
  </si>
  <si>
    <t>DR</t>
  </si>
  <si>
    <t>DT</t>
  </si>
  <si>
    <t>OLTL</t>
  </si>
  <si>
    <t>SE</t>
  </si>
  <si>
    <t>L+SE</t>
  </si>
  <si>
    <t>CFFO</t>
  </si>
  <si>
    <t>CapEx</t>
  </si>
  <si>
    <t>FCF</t>
  </si>
  <si>
    <t xml:space="preserve">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</si>
</sst>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/d/yy;@"/>
  </numFmts>
  <fonts count="3" x14ac:knownFonts="1">
    <font>
      <sz val="23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u/>
      <sz val="23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" fontId="0" fillId="0" borderId="0" xfId="0" applyNumberFormat="1"/>
    <xf numFmtId="167" fontId="0" fillId="0" borderId="0" xfId="0" applyNumberForma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7A593-1DB9-AA4A-B400-E0BD583D7C12}">
  <dimension ref="B2:H14"/>
  <sheetViews>
    <sheetView tabSelected="1" zoomScale="110" zoomScaleNormal="110" workbookViewId="0">
      <selection activeCell="D15" sqref="D15"/>
    </sheetView>
  </sheetViews>
  <sheetFormatPr baseColWidth="10" defaultRowHeight="30" x14ac:dyDescent="0.35"/>
  <sheetData>
    <row r="2" spans="2:8" x14ac:dyDescent="0.35">
      <c r="B2" t="s">
        <v>8</v>
      </c>
    </row>
    <row r="3" spans="2:8" x14ac:dyDescent="0.35">
      <c r="E3" t="s">
        <v>7</v>
      </c>
    </row>
    <row r="5" spans="2:8" x14ac:dyDescent="0.35">
      <c r="B5" t="s">
        <v>9</v>
      </c>
      <c r="C5" s="2">
        <v>2700</v>
      </c>
      <c r="D5" t="s">
        <v>14</v>
      </c>
      <c r="F5" t="s">
        <v>0</v>
      </c>
      <c r="G5" s="2">
        <v>11.4</v>
      </c>
    </row>
    <row r="6" spans="2:8" x14ac:dyDescent="0.35">
      <c r="B6" t="s">
        <v>13</v>
      </c>
      <c r="C6" s="2">
        <v>1350</v>
      </c>
      <c r="D6" t="s">
        <v>15</v>
      </c>
      <c r="F6" t="s">
        <v>1</v>
      </c>
      <c r="G6" s="2">
        <v>863000</v>
      </c>
    </row>
    <row r="7" spans="2:8" x14ac:dyDescent="0.35">
      <c r="B7" t="s">
        <v>10</v>
      </c>
      <c r="C7" s="2">
        <v>8500</v>
      </c>
      <c r="D7" t="s">
        <v>15</v>
      </c>
      <c r="F7" t="s">
        <v>2</v>
      </c>
      <c r="G7" s="2">
        <f>G5*G6</f>
        <v>9838200</v>
      </c>
    </row>
    <row r="8" spans="2:8" x14ac:dyDescent="0.35">
      <c r="B8" t="s">
        <v>11</v>
      </c>
      <c r="C8" s="2">
        <v>9674</v>
      </c>
      <c r="D8" t="s">
        <v>15</v>
      </c>
      <c r="F8" t="s">
        <v>3</v>
      </c>
      <c r="G8" s="2">
        <v>1313</v>
      </c>
    </row>
    <row r="9" spans="2:8" x14ac:dyDescent="0.35">
      <c r="B9" t="s">
        <v>12</v>
      </c>
      <c r="C9" s="2">
        <v>360</v>
      </c>
      <c r="F9" t="s">
        <v>4</v>
      </c>
      <c r="G9" s="2">
        <v>8004</v>
      </c>
    </row>
    <row r="10" spans="2:8" x14ac:dyDescent="0.35">
      <c r="F10" t="s">
        <v>5</v>
      </c>
      <c r="G10" s="2">
        <f>G7-G8+G9</f>
        <v>9844891</v>
      </c>
    </row>
    <row r="11" spans="2:8" x14ac:dyDescent="0.35">
      <c r="F11" t="s">
        <v>16</v>
      </c>
      <c r="G11">
        <f>G10/G6</f>
        <v>11.407753186558518</v>
      </c>
    </row>
    <row r="12" spans="2:8" x14ac:dyDescent="0.35">
      <c r="F12" t="s">
        <v>6</v>
      </c>
      <c r="G12">
        <f>G11*G6</f>
        <v>9844891</v>
      </c>
    </row>
    <row r="14" spans="2:8" x14ac:dyDescent="0.35">
      <c r="H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2239-4A4B-384E-A4CF-F6DABEB381F1}">
  <dimension ref="B3:B48"/>
  <sheetViews>
    <sheetView workbookViewId="0">
      <selection activeCell="E16" sqref="E16"/>
    </sheetView>
  </sheetViews>
  <sheetFormatPr baseColWidth="10" defaultRowHeight="30" x14ac:dyDescent="0.35"/>
  <sheetData>
    <row r="3" spans="2:2" x14ac:dyDescent="0.35">
      <c r="B3" s="3" t="s">
        <v>17</v>
      </c>
    </row>
    <row r="4" spans="2:2" x14ac:dyDescent="0.35">
      <c r="B4" s="3" t="s">
        <v>18</v>
      </c>
    </row>
    <row r="5" spans="2:2" x14ac:dyDescent="0.35">
      <c r="B5" s="3"/>
    </row>
    <row r="6" spans="2:2" x14ac:dyDescent="0.35">
      <c r="B6" s="3"/>
    </row>
    <row r="7" spans="2:2" x14ac:dyDescent="0.35">
      <c r="B7" s="5" t="s">
        <v>51</v>
      </c>
    </row>
    <row r="8" spans="2:2" x14ac:dyDescent="0.35">
      <c r="B8" s="1" t="s">
        <v>19</v>
      </c>
    </row>
    <row r="9" spans="2:2" x14ac:dyDescent="0.35">
      <c r="B9" s="1" t="s">
        <v>20</v>
      </c>
    </row>
    <row r="10" spans="2:2" x14ac:dyDescent="0.35">
      <c r="B10" s="1" t="s">
        <v>21</v>
      </c>
    </row>
    <row r="11" spans="2:2" x14ac:dyDescent="0.35">
      <c r="B11" s="1" t="s">
        <v>22</v>
      </c>
    </row>
    <row r="12" spans="2:2" x14ac:dyDescent="0.35">
      <c r="B12" s="1" t="s">
        <v>23</v>
      </c>
    </row>
    <row r="13" spans="2:2" x14ac:dyDescent="0.35">
      <c r="B13" s="1" t="s">
        <v>24</v>
      </c>
    </row>
    <row r="14" spans="2:2" x14ac:dyDescent="0.35">
      <c r="B14" s="1" t="s">
        <v>25</v>
      </c>
    </row>
    <row r="15" spans="2:2" x14ac:dyDescent="0.35">
      <c r="B15" s="1" t="s">
        <v>26</v>
      </c>
    </row>
    <row r="16" spans="2:2" x14ac:dyDescent="0.35">
      <c r="B16" s="1" t="s">
        <v>27</v>
      </c>
    </row>
    <row r="17" spans="2:2" x14ac:dyDescent="0.35">
      <c r="B17" s="1" t="s">
        <v>1</v>
      </c>
    </row>
    <row r="19" spans="2:2" x14ac:dyDescent="0.35">
      <c r="B19" s="4" t="s">
        <v>28</v>
      </c>
    </row>
    <row r="20" spans="2:2" x14ac:dyDescent="0.35">
      <c r="B20" s="1" t="s">
        <v>29</v>
      </c>
    </row>
    <row r="21" spans="2:2" x14ac:dyDescent="0.35">
      <c r="B21" s="1" t="s">
        <v>30</v>
      </c>
    </row>
    <row r="22" spans="2:2" x14ac:dyDescent="0.35">
      <c r="B22" s="1" t="s">
        <v>31</v>
      </c>
    </row>
    <row r="24" spans="2:2" x14ac:dyDescent="0.35">
      <c r="B24" s="1" t="s">
        <v>3</v>
      </c>
    </row>
    <row r="25" spans="2:2" x14ac:dyDescent="0.35">
      <c r="B25" s="1" t="s">
        <v>32</v>
      </c>
    </row>
    <row r="26" spans="2:2" x14ac:dyDescent="0.35">
      <c r="B26" s="1" t="s">
        <v>33</v>
      </c>
    </row>
    <row r="27" spans="2:2" x14ac:dyDescent="0.35">
      <c r="B27" s="1" t="s">
        <v>34</v>
      </c>
    </row>
    <row r="28" spans="2:2" x14ac:dyDescent="0.35">
      <c r="B28" s="1" t="s">
        <v>25</v>
      </c>
    </row>
    <row r="29" spans="2:2" x14ac:dyDescent="0.35">
      <c r="B29" s="1" t="s">
        <v>35</v>
      </c>
    </row>
    <row r="30" spans="2:2" x14ac:dyDescent="0.35">
      <c r="B30" s="1" t="s">
        <v>36</v>
      </c>
    </row>
    <row r="31" spans="2:2" x14ac:dyDescent="0.35">
      <c r="B31" s="1" t="s">
        <v>37</v>
      </c>
    </row>
    <row r="32" spans="2:2" x14ac:dyDescent="0.35">
      <c r="B32" s="1" t="s">
        <v>38</v>
      </c>
    </row>
    <row r="33" spans="2:2" x14ac:dyDescent="0.35">
      <c r="B33" s="1" t="s">
        <v>39</v>
      </c>
    </row>
    <row r="34" spans="2:2" x14ac:dyDescent="0.35">
      <c r="B34" s="1" t="s">
        <v>40</v>
      </c>
    </row>
    <row r="36" spans="2:2" x14ac:dyDescent="0.35">
      <c r="B36" s="1" t="s">
        <v>41</v>
      </c>
    </row>
    <row r="37" spans="2:2" x14ac:dyDescent="0.35">
      <c r="B37" s="1" t="s">
        <v>42</v>
      </c>
    </row>
    <row r="38" spans="2:2" x14ac:dyDescent="0.35">
      <c r="B38" s="1" t="s">
        <v>43</v>
      </c>
    </row>
    <row r="39" spans="2:2" x14ac:dyDescent="0.35">
      <c r="B39" s="1" t="s">
        <v>36</v>
      </c>
    </row>
    <row r="40" spans="2:2" x14ac:dyDescent="0.35">
      <c r="B40" s="1" t="s">
        <v>44</v>
      </c>
    </row>
    <row r="41" spans="2:2" x14ac:dyDescent="0.35">
      <c r="B41" s="1" t="s">
        <v>45</v>
      </c>
    </row>
    <row r="42" spans="2:2" x14ac:dyDescent="0.35">
      <c r="B42" s="1" t="s">
        <v>46</v>
      </c>
    </row>
    <row r="43" spans="2:2" x14ac:dyDescent="0.35">
      <c r="B43" t="s">
        <v>47</v>
      </c>
    </row>
    <row r="46" spans="2:2" x14ac:dyDescent="0.35">
      <c r="B46" t="s">
        <v>48</v>
      </c>
    </row>
    <row r="47" spans="2:2" x14ac:dyDescent="0.35">
      <c r="B47" t="s">
        <v>49</v>
      </c>
    </row>
    <row r="48" spans="2:2" x14ac:dyDescent="0.35">
      <c r="B4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brown</dc:creator>
  <cp:lastModifiedBy>harrison brown</cp:lastModifiedBy>
  <dcterms:created xsi:type="dcterms:W3CDTF">2025-02-18T20:51:33Z</dcterms:created>
  <dcterms:modified xsi:type="dcterms:W3CDTF">2025-02-18T21:12:35Z</dcterms:modified>
</cp:coreProperties>
</file>