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900" yWindow="0" windowWidth="23000" windowHeight="14680" activeTab="1"/>
  </bookViews>
  <sheets>
    <sheet name="PMBOK2012-全部过程活动" sheetId="14" r:id="rId1"/>
    <sheet name="项目管理过程组和知识领域表" sheetId="16" r:id="rId2"/>
    <sheet name="项目管理详细任务" sheetId="4" r:id="rId3"/>
    <sheet name="47个过程定义" sheetId="5" r:id="rId4"/>
    <sheet name="74个可交付成果" sheetId="11" r:id="rId5"/>
    <sheet name="142个工具与技术" sheetId="7" r:id="rId6"/>
    <sheet name="项目管理计划与项目文件" sheetId="15" r:id="rId7"/>
    <sheet name="项目章程与范围说明书" sheetId="17" r:id="rId8"/>
    <sheet name="挣值计算汇总" sheetId="18" r:id="rId9"/>
  </sheets>
  <definedNames>
    <definedName name="_xlnm._FilterDatabase" localSheetId="5" hidden="1">'142个工具与技术'!$A$1:$D$141</definedName>
    <definedName name="_xlnm._FilterDatabase" localSheetId="4" hidden="1">'74个可交付成果'!$A$1:$D$97</definedName>
    <definedName name="_xlnm.Print_Titles" localSheetId="0">'PMBOK2012-全部过程活动'!$1:$2</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4" l="1"/>
  <c r="E10" i="14"/>
  <c r="E16" i="14"/>
  <c r="E23" i="14"/>
  <c r="E31" i="14"/>
  <c r="E38" i="14"/>
  <c r="E48" i="14"/>
  <c r="E60" i="14"/>
  <c r="E66" i="14"/>
  <c r="E72" i="14"/>
  <c r="E78" i="14"/>
  <c r="E90" i="14"/>
  <c r="E96" i="14"/>
  <c r="E104" i="14"/>
  <c r="E114" i="14"/>
  <c r="E125" i="14"/>
  <c r="E139" i="14"/>
  <c r="E154" i="14"/>
  <c r="E165" i="14"/>
  <c r="E175" i="14"/>
  <c r="E183" i="14"/>
  <c r="E194" i="14"/>
  <c r="E200" i="14"/>
  <c r="E212" i="14"/>
  <c r="E218" i="14"/>
  <c r="E224" i="14"/>
  <c r="E232" i="14"/>
  <c r="E239" i="14"/>
  <c r="E245" i="14"/>
  <c r="E251" i="14"/>
  <c r="E257" i="14"/>
  <c r="E265" i="14"/>
  <c r="E280" i="14"/>
  <c r="E288" i="14"/>
  <c r="E295" i="14"/>
  <c r="E301" i="14"/>
  <c r="E309" i="14"/>
  <c r="E322" i="14"/>
  <c r="E333" i="14"/>
  <c r="E342" i="14"/>
  <c r="B347" i="14"/>
  <c r="C347" i="14"/>
  <c r="D347" i="14"/>
  <c r="E347" i="14"/>
</calcChain>
</file>

<file path=xl/sharedStrings.xml><?xml version="1.0" encoding="utf-8"?>
<sst xmlns="http://schemas.openxmlformats.org/spreadsheetml/2006/main" count="1938" uniqueCount="1577">
  <si>
    <t xml:space="preserve">项 目 管 理 知 识 体 系 指 南 (第5版) </t>
  </si>
  <si>
    <t>输入</t>
  </si>
  <si>
    <t>工具与技术</t>
  </si>
  <si>
    <t>输出</t>
  </si>
  <si>
    <t>4．项目整合管理</t>
  </si>
  <si>
    <t>4.1 制定项目章程</t>
  </si>
  <si>
    <t>4.1.1.1 项目工作说明书</t>
  </si>
  <si>
    <t>4.1.2.1 专家判断</t>
  </si>
  <si>
    <t>4.1.3.1 项目章程</t>
  </si>
  <si>
    <t>4.1.1.2 商业论证</t>
  </si>
  <si>
    <t>4.1.2.2 引导技术</t>
  </si>
  <si>
    <t>4.1.1.3 协议</t>
  </si>
  <si>
    <t>4.1.1.4 事业环境因素</t>
  </si>
  <si>
    <t>4.1.1.5 组织过程资产</t>
  </si>
  <si>
    <t>4.2 制定项目管理计划</t>
  </si>
  <si>
    <t>4.2.1.1 项目章程</t>
  </si>
  <si>
    <t>4.2.2.1 专家判断</t>
  </si>
  <si>
    <t>4.2.3.1 项目管理计划</t>
  </si>
  <si>
    <t>4.2.1.2 其他过程的输出</t>
  </si>
  <si>
    <t>4.2.2.2 引导技术</t>
  </si>
  <si>
    <t>4.2.1.3 事业环境因素</t>
  </si>
  <si>
    <t>4.2.1.4 组织过程资产</t>
  </si>
  <si>
    <t>4.3 指导与管理项目执行</t>
  </si>
  <si>
    <t>4.3.1.1 项目管理计划</t>
  </si>
  <si>
    <t>4.3.2.1 专家判断</t>
  </si>
  <si>
    <t>4.3.3.1 可交付成果</t>
  </si>
  <si>
    <t>4.3.1.2 批准的变更请求</t>
  </si>
  <si>
    <t>4.3.2.2 项目管理信息系统</t>
  </si>
  <si>
    <t>4.3.3.2 工作绩效数据</t>
  </si>
  <si>
    <t>4.3.1.3 事业环境因素</t>
  </si>
  <si>
    <t>4.3.2.2 会议</t>
  </si>
  <si>
    <t>4.3.3.3 变更请求</t>
  </si>
  <si>
    <t>4.3.1.4 组织过程资产</t>
  </si>
  <si>
    <t>4.3.3.4 项目管理计划（更新）</t>
  </si>
  <si>
    <t>4.3.3.5 项目文件（更新）</t>
  </si>
  <si>
    <t>4.4 监控项目工作</t>
  </si>
  <si>
    <t>4.4.1.1 项目管理计划</t>
  </si>
  <si>
    <t>4.4.2.1 专家判断</t>
  </si>
  <si>
    <t>4.4.3.1 变更请求</t>
  </si>
  <si>
    <t>4.4.1.2 进度预测</t>
  </si>
  <si>
    <t>4.4.2.2 分析技术</t>
  </si>
  <si>
    <t>4.4.3.2 工作绩效报告</t>
  </si>
  <si>
    <t>4.4.1.3 成本预测</t>
  </si>
  <si>
    <t>4.4.2.3 项目管理信息系统</t>
  </si>
  <si>
    <t>4.4.3.3 项目管理计划（更新）</t>
  </si>
  <si>
    <t>4.4.1.4 确认的变更</t>
  </si>
  <si>
    <t>4.4.2.4 会议</t>
  </si>
  <si>
    <t>4.4.3.4 项目文件（更新）</t>
  </si>
  <si>
    <t>4.4.1.5 工作绩效信息</t>
  </si>
  <si>
    <t>4.4.1.6 事业环境因素</t>
  </si>
  <si>
    <t>4.4.1.7 组织过程资产</t>
  </si>
  <si>
    <t>4.5 实施整体变更控制</t>
  </si>
  <si>
    <t>4.5.1.1 项目管理计划</t>
  </si>
  <si>
    <t>4.5.2.1 专家判断</t>
  </si>
  <si>
    <t>4.5.3.1 批准的变更请求</t>
  </si>
  <si>
    <t>4.5.1.2 工作绩效报告</t>
  </si>
  <si>
    <t>4.5.2.2 会议（变更控制会）</t>
  </si>
  <si>
    <t>4.5.3.2 变更日志</t>
  </si>
  <si>
    <t>4.5.1.3 变更请求</t>
  </si>
  <si>
    <t>4.5.2.3 变更控制工具</t>
  </si>
  <si>
    <t>4.5.3.3 项目管理计划（更新）</t>
  </si>
  <si>
    <t>4.5.1.4 事业环境因素</t>
  </si>
  <si>
    <t>4.5.3.4 项目文件（更新）</t>
  </si>
  <si>
    <t>4.5.1.5 组织过程资产</t>
  </si>
  <si>
    <t>4.6 结束项目或阶段</t>
  </si>
  <si>
    <t>4.6.1.1 项目管理计划</t>
  </si>
  <si>
    <t>4.6.2.1 专家判断</t>
  </si>
  <si>
    <t>4.6.3.1 最终产品、服务或成果移交</t>
  </si>
  <si>
    <t>4.6.1.2 验收的可交付成果</t>
  </si>
  <si>
    <t>4.6.2.2 分析技术</t>
  </si>
  <si>
    <t>4.6.3.2 组织过程资产（更新）</t>
  </si>
  <si>
    <t>4.6.1.3 组织过程资产</t>
  </si>
  <si>
    <t>4.6.2.3 会议</t>
  </si>
  <si>
    <t>5．项目范围管理</t>
  </si>
  <si>
    <t>5.1规划范围管理</t>
  </si>
  <si>
    <t>5.1.1.1 项目管理计划</t>
  </si>
  <si>
    <t>5.1.2.1 专家判断</t>
  </si>
  <si>
    <t>5.1.3.1 范围管理计划</t>
  </si>
  <si>
    <t>5.1.1.2 项目章程</t>
  </si>
  <si>
    <t>5.1.2.2 会议</t>
  </si>
  <si>
    <t>5.1.3.2 需求管理计划</t>
  </si>
  <si>
    <t>5.1.1.3 事业环境伊苏</t>
  </si>
  <si>
    <t>5.1.1.4 组织过程资产</t>
  </si>
  <si>
    <t>5.2 收集需求</t>
  </si>
  <si>
    <t>5.2.1.1 范围管理计划</t>
  </si>
  <si>
    <t>5.2.2.1 访谈</t>
  </si>
  <si>
    <t>5.2.3.1 需求文件</t>
  </si>
  <si>
    <t>5.2.1.2 需求管理计划</t>
  </si>
  <si>
    <t>5.2.2.2 焦点小组会议</t>
  </si>
  <si>
    <t>5.1.3.2 需求跟踪矩阵</t>
  </si>
  <si>
    <t>5.2.1.3 干系人管理计划</t>
  </si>
  <si>
    <t>5.2.2.3 引导式研讨会</t>
  </si>
  <si>
    <t>5.2.1.4 项目章程</t>
  </si>
  <si>
    <t>5.2.2.4 群体创新技术</t>
  </si>
  <si>
    <t>5.2.1.5 干系人登记册</t>
  </si>
  <si>
    <t>5.2.2.5 群体决策技术</t>
  </si>
  <si>
    <t>5.1.2.6 问卷调查</t>
  </si>
  <si>
    <t>5.2.2.7 观察</t>
  </si>
  <si>
    <t>5.2.2.8 原型法</t>
  </si>
  <si>
    <t>5.2.2.9 标杆对照</t>
  </si>
  <si>
    <t>5.2.2.10 系统交互图</t>
  </si>
  <si>
    <t>5.2.2.11 文件分析</t>
  </si>
  <si>
    <t>5.3 定义范围</t>
  </si>
  <si>
    <t>5.3.1.1 范围管理计划</t>
  </si>
  <si>
    <t>5.3.2.1 专家判断</t>
  </si>
  <si>
    <t>5.3.3.1 项目范围说明书</t>
  </si>
  <si>
    <t>5.3.1.2 项目章程</t>
  </si>
  <si>
    <t>5.3.2.2 产品分析</t>
  </si>
  <si>
    <t>5.3.3.2 项目文件（更新）</t>
  </si>
  <si>
    <t>5.4.1.3 需求文件</t>
  </si>
  <si>
    <t>5.3.2.3 备选方案生成</t>
  </si>
  <si>
    <t>5.4.1.3 组织过程资产</t>
  </si>
  <si>
    <t>5.3.2.4 引导式研讨会</t>
  </si>
  <si>
    <t>5.4 创建WBS</t>
  </si>
  <si>
    <t>5.4.1.1 范围管理计划</t>
  </si>
  <si>
    <t>5.4.2.1 分解</t>
  </si>
  <si>
    <t>5.4.3.1 范围基准</t>
  </si>
  <si>
    <t>5.4.1.2 项目范围说明书</t>
  </si>
  <si>
    <t>5.4.2.2 专家判断</t>
  </si>
  <si>
    <t>5.4.3.2 项目文件（更新）</t>
  </si>
  <si>
    <t>5.4.1.4 组织过程资产</t>
  </si>
  <si>
    <t>5.4.1.5 事业环境因素</t>
  </si>
  <si>
    <t>5.5 确认范围</t>
  </si>
  <si>
    <t>5.5.1.1 项目管理计划</t>
  </si>
  <si>
    <t>5.5.2.1 检查</t>
  </si>
  <si>
    <t>5.5.3.1 验收的可交付成果</t>
  </si>
  <si>
    <t>5.5.1.2 需求文件</t>
  </si>
  <si>
    <t>5.5.2.2 群体决策技术</t>
  </si>
  <si>
    <t>5.5.3.2 变更请求</t>
  </si>
  <si>
    <t>5.5.1.3 需求跟踪矩阵</t>
  </si>
  <si>
    <t>5.5.3.3 工作绩效信息</t>
  </si>
  <si>
    <t>5.5.1.4 核实的可交付成果</t>
  </si>
  <si>
    <t>5.5.3.4 项目文件（更新）</t>
  </si>
  <si>
    <t>5.6 控制范围</t>
  </si>
  <si>
    <t>5.6.1.1 项目管理计划</t>
  </si>
  <si>
    <t>5.6.2.1 偏差分析</t>
  </si>
  <si>
    <t>5.6.3.1 工作绩效信息</t>
  </si>
  <si>
    <t>5.6.1.2 需求文件</t>
  </si>
  <si>
    <t>5.6.3.2 变更请求</t>
  </si>
  <si>
    <t>5.6.1.3 需求跟踪矩阵</t>
  </si>
  <si>
    <t>5.6.3.3 项目管理计划（更新）</t>
  </si>
  <si>
    <t>5.6.1.4 工作绩效数据</t>
  </si>
  <si>
    <t>5.6.3.4 项目文件（更新）</t>
  </si>
  <si>
    <t>5.6.1.5 组织过程资产</t>
  </si>
  <si>
    <t>5.6.3.5 组织过程资产（更新）</t>
  </si>
  <si>
    <t>6．项目时间管理</t>
  </si>
  <si>
    <t>6.1 规划进度管理</t>
  </si>
  <si>
    <t>6.1.1.1 项目管理计划</t>
  </si>
  <si>
    <t>6.1.2.1 专家判断</t>
  </si>
  <si>
    <t>6.1.3.1 进度管理计划</t>
  </si>
  <si>
    <t>6.1.1.2 项目章程</t>
  </si>
  <si>
    <t>6.1.2.2 分析技术</t>
  </si>
  <si>
    <t>6.1.1.3 事业环境因素</t>
  </si>
  <si>
    <t>6.1.2.3 会议</t>
  </si>
  <si>
    <t>6.1.1.4 组织过程资产</t>
  </si>
  <si>
    <t>6.2 定义活动</t>
  </si>
  <si>
    <t>6.2.1.1 进度管理计划</t>
  </si>
  <si>
    <t>6.2.2.1 分解</t>
  </si>
  <si>
    <t>6.2.3.1 活动清单</t>
  </si>
  <si>
    <t>6.2.1.2 范围基准</t>
  </si>
  <si>
    <t>6.2.2.2 滚动式规划</t>
  </si>
  <si>
    <t>6.2.3.2 活动属性</t>
  </si>
  <si>
    <t>6.2.1.3 事业环境因素</t>
  </si>
  <si>
    <t>6.2.2.3 专家判断</t>
  </si>
  <si>
    <t>6.2.3.3 里程碑清单</t>
  </si>
  <si>
    <t>6.2.1.4 组织过程资产</t>
  </si>
  <si>
    <t>6.3 排列活动顺序</t>
  </si>
  <si>
    <t>6.3.1.1 进度管理计划</t>
  </si>
  <si>
    <t>6.3.2.1 紧前关系绘图法（PDM）</t>
  </si>
  <si>
    <t>6.3.3.1 项目进度网络图</t>
  </si>
  <si>
    <t>6.3.1.2 活动清单</t>
  </si>
  <si>
    <t>6.3.2.2 确定依赖关系</t>
  </si>
  <si>
    <t>6.3.3.2 项目文件（更新）</t>
  </si>
  <si>
    <t>6.3.1.3 活动属性</t>
  </si>
  <si>
    <t>6.3.2.3 提前量与滞后量</t>
  </si>
  <si>
    <t>6.3.1.4 里程碑清单</t>
  </si>
  <si>
    <t>6.3.1.4 项目范围说明书</t>
  </si>
  <si>
    <t>6.3.1.5 事业环境因素</t>
  </si>
  <si>
    <t>6.3.1.6 组织过程资产</t>
  </si>
  <si>
    <t>6.4 估算活动资源</t>
  </si>
  <si>
    <t>6.4.1.1 进度管理计划</t>
  </si>
  <si>
    <t>6.4.2.1 专家判断</t>
  </si>
  <si>
    <t>6.4.3.1 活动资源需求</t>
  </si>
  <si>
    <t>6.4.1.2 活动清单</t>
  </si>
  <si>
    <t>6.4.2.2 备选方案分析</t>
  </si>
  <si>
    <t>6.4.3.2 资源分解结构</t>
  </si>
  <si>
    <t>6.4.1.3 活动属性</t>
  </si>
  <si>
    <t>6.4.2.3 发布的估算数据</t>
  </si>
  <si>
    <t>6.4.3.3 项目文件（更新）</t>
  </si>
  <si>
    <t>6.4.1.4 资源日历</t>
  </si>
  <si>
    <t>6.4.2.4 自下而上估算</t>
  </si>
  <si>
    <t>6.4.1.5 风险登记册</t>
  </si>
  <si>
    <t>6.4.2.5 项目管理软件</t>
  </si>
  <si>
    <t>6.4.1.6 活动成本估算</t>
  </si>
  <si>
    <t>6.4.1.7 事业环境因素</t>
  </si>
  <si>
    <t>6.4.1.8 组织过程资产</t>
  </si>
  <si>
    <t>6.5 估算活动持续时间</t>
  </si>
  <si>
    <t>6.5.1.1 进度管理计划</t>
  </si>
  <si>
    <t>6.5.2.1 专家判断</t>
  </si>
  <si>
    <t>6.5.3.1 活动持续时间估算</t>
  </si>
  <si>
    <t>6.5.1.2 活动清单</t>
  </si>
  <si>
    <t>6.5.2.2 类比估算</t>
  </si>
  <si>
    <t>6.5.3.2 项目文件（更新）</t>
  </si>
  <si>
    <t>6.5.1.3 活动属性</t>
  </si>
  <si>
    <t>6.5.2.3 参数估算</t>
  </si>
  <si>
    <t>6.5.1.4 活动资源需求</t>
  </si>
  <si>
    <t>6.5.2.4 三点估算</t>
  </si>
  <si>
    <t>6.5.1.5 资源日历</t>
  </si>
  <si>
    <t>6.5.2.6 群体决策技术</t>
  </si>
  <si>
    <t>6.5.1.6 项目范围说明书</t>
  </si>
  <si>
    <t>6.5.2.7 储备分析</t>
  </si>
  <si>
    <t>6.5.1.7 风险登记册</t>
  </si>
  <si>
    <t>6.5.1.8 资源分解结构</t>
  </si>
  <si>
    <t>6.5.1.9 事业环境因素</t>
  </si>
  <si>
    <t>6.5.1.10 组织过程资产</t>
  </si>
  <si>
    <t>6.6 制定进度计划</t>
  </si>
  <si>
    <t>6.6.1.1 进度管理计划</t>
  </si>
  <si>
    <t>6.6.2.1 进度网络分析</t>
  </si>
  <si>
    <t>6.6.3.1 进度基准</t>
  </si>
  <si>
    <t>6.6.1.2 活动清单</t>
  </si>
  <si>
    <t>6.6.2.2 关键路径法</t>
  </si>
  <si>
    <t>6.6.3.2 项目进度计划</t>
  </si>
  <si>
    <t>6.6.1.3 活动属性</t>
  </si>
  <si>
    <t>6.6.2.3 关键链法</t>
  </si>
  <si>
    <t>6.6.3.3 进度数据</t>
  </si>
  <si>
    <t>6.6.1.4 项目进度网络图</t>
  </si>
  <si>
    <t>6.6.2.4 资源优化技术</t>
  </si>
  <si>
    <t>6.6.3.4 项目日历</t>
  </si>
  <si>
    <t>6.6.1.5 活动资源需求</t>
  </si>
  <si>
    <t>6.6.2.5 建模技术</t>
  </si>
  <si>
    <t>6.6.3.45 项目管理计划（更新）</t>
  </si>
  <si>
    <t>6.6.1.6 资源日历</t>
  </si>
  <si>
    <t>6.6.2.6 提前量与滞后量</t>
  </si>
  <si>
    <t>6.6.3.6 项目文件（更新）</t>
  </si>
  <si>
    <t>6.6.1.7 活动持续时间估算</t>
  </si>
  <si>
    <t>6.6.2.7 进度压缩</t>
  </si>
  <si>
    <t>6.6.1.8 项目范围说明书</t>
  </si>
  <si>
    <t>6.6.2.8 进度计划编制工具</t>
  </si>
  <si>
    <t>6.6.1.9 风险登记册</t>
  </si>
  <si>
    <t>6.6.1.10 项目人员分派</t>
  </si>
  <si>
    <t>6.6.1.11 资源分解结构</t>
  </si>
  <si>
    <t>6.6.1.12 事业环境因素</t>
  </si>
  <si>
    <t>6.6.1.13 组织过程资产</t>
  </si>
  <si>
    <t>6.7 控制进度</t>
  </si>
  <si>
    <t>6.7.1.1 项目管理计划</t>
  </si>
  <si>
    <t>6.7.2.1 绩效审查</t>
  </si>
  <si>
    <t>6.7.3.1 工作绩效信息</t>
  </si>
  <si>
    <t>6.7.1.2 项目进度计划</t>
  </si>
  <si>
    <t>6.7.2.2 项目管理软件</t>
  </si>
  <si>
    <t>6.7.3.2 季度预测</t>
  </si>
  <si>
    <t>6.7.1.3 工作绩效数据</t>
  </si>
  <si>
    <t>6.7.2.3 资源优化技术</t>
  </si>
  <si>
    <t>6.7.3.3 变更请求</t>
  </si>
  <si>
    <t>6.7.1.4 项目日历</t>
  </si>
  <si>
    <t>6.7.2.4 建模技术</t>
  </si>
  <si>
    <t>6.7.3.4 项目管理计划（更新）</t>
  </si>
  <si>
    <t>6.7.1.5 进度数据</t>
  </si>
  <si>
    <t>6.7.2.5 提前量与滞后量</t>
  </si>
  <si>
    <t>6.7.3.5 项目文件（更新）</t>
  </si>
  <si>
    <t>6.7.1.6 组织过程资产</t>
  </si>
  <si>
    <t>6.7.2.6 进度压缩</t>
  </si>
  <si>
    <t>6.7.3.6 组织过程资产（更新）</t>
  </si>
  <si>
    <t>6.7.2.7 进度计划编制工具</t>
  </si>
  <si>
    <t>7．项目成本管理</t>
  </si>
  <si>
    <t>7.1 规划成本管理</t>
  </si>
  <si>
    <t>7.1.1.1 项目管理计划</t>
  </si>
  <si>
    <t>7.1.2.1 专家判断</t>
  </si>
  <si>
    <t>7.1.3.1 成本管理计划</t>
  </si>
  <si>
    <t>7.1.1.2 项目章程</t>
  </si>
  <si>
    <t>7.1.2.2 分析技术</t>
  </si>
  <si>
    <t>7.1.1.3 事业环境因素</t>
  </si>
  <si>
    <t>7.1.2.3 会议</t>
  </si>
  <si>
    <t>7.1.1.4 组织过程资产</t>
  </si>
  <si>
    <t>7.2 估算成本</t>
  </si>
  <si>
    <t>7.2.1.1 成本管理计划</t>
  </si>
  <si>
    <t>7.2.2.1 专家判断</t>
  </si>
  <si>
    <t>7.2.3.1 活动成本估算</t>
  </si>
  <si>
    <t>7.2.1.2 人力资源管理计划</t>
  </si>
  <si>
    <t>7.2.2.2 类比估算</t>
  </si>
  <si>
    <t>7.2.3.2 估算依据</t>
  </si>
  <si>
    <t>7.2.1.3 人力资源计划</t>
  </si>
  <si>
    <t>7.2.2.3 参数估算</t>
  </si>
  <si>
    <t>7.2.3.3 项目文件（更新）</t>
  </si>
  <si>
    <t>7.2.1.4 范围基准</t>
  </si>
  <si>
    <t>7.2.2.4 自下而上估算</t>
  </si>
  <si>
    <t>7.2.1.5 风险登记册</t>
  </si>
  <si>
    <t>7.2.2.5 三点估算</t>
  </si>
  <si>
    <t>7.2.1.6 事业环境因素</t>
  </si>
  <si>
    <t>7.2.2.6 储备分析</t>
  </si>
  <si>
    <t>7.2.1.6 组织过程资产</t>
  </si>
  <si>
    <t>7.2.2.7 质量成本</t>
  </si>
  <si>
    <t>7.2.2.8 项目管理软件</t>
  </si>
  <si>
    <t>7.2.2.9 卖方投标分析</t>
  </si>
  <si>
    <t>7.2.2.9 群体决策技术</t>
  </si>
  <si>
    <t>7.3 制定预算</t>
  </si>
  <si>
    <t>7.3.1.1 成本管理计划</t>
  </si>
  <si>
    <t>7.3.2.1 成本汇总</t>
  </si>
  <si>
    <t>7.3.3.1 成本基准</t>
  </si>
  <si>
    <t>7.3.1.2 范围基准</t>
  </si>
  <si>
    <t>7.3.2.2 储备分析</t>
  </si>
  <si>
    <t>7.3.3.2 项目资金需求</t>
  </si>
  <si>
    <t>7.3.1.3 活动成本估算</t>
  </si>
  <si>
    <t>7.3.2.3 专家判断</t>
  </si>
  <si>
    <t>7.3.3.3 项目文件（更新）</t>
  </si>
  <si>
    <t>7.3.1.4 估算依据</t>
  </si>
  <si>
    <t>7.3.2.4 历史关系</t>
  </si>
  <si>
    <t>7.3.1.5 项目进度计划</t>
  </si>
  <si>
    <t>7.3.2.5 资金限制平衡</t>
  </si>
  <si>
    <t>7.3.1.6 资源日历</t>
  </si>
  <si>
    <t>7.3.1.7 协议</t>
  </si>
  <si>
    <t>7.3.1.8 组织过程资产</t>
  </si>
  <si>
    <t>7.4 控制成本</t>
  </si>
  <si>
    <t>7.4.1.1 项目管理计划</t>
  </si>
  <si>
    <t>7.4.2.1 挣值管理</t>
  </si>
  <si>
    <t>7.4.3.1 工作绩效信息</t>
  </si>
  <si>
    <t>7.4.1.2 项目资金需求</t>
  </si>
  <si>
    <t>7.4.2.2 预测</t>
  </si>
  <si>
    <t>7.4.3.2 成本预测</t>
  </si>
  <si>
    <t>7.4.1.3 工作绩效数据</t>
  </si>
  <si>
    <t>7.4.2.3 完工尚需绩效指数（TCPI）</t>
  </si>
  <si>
    <t>7.4.3.3 变更请求</t>
  </si>
  <si>
    <t>7.4.1.4 组织过程资产</t>
  </si>
  <si>
    <t>7.4.2.4 绩效审查</t>
  </si>
  <si>
    <t>7.4.3.4 项目管理计划（更新）</t>
  </si>
  <si>
    <t>7.4.2.5 项目管理软件</t>
  </si>
  <si>
    <t>7.4.3.5 组织过程资产（更新）</t>
  </si>
  <si>
    <t>7.4.2.6 储备分析</t>
  </si>
  <si>
    <t>7.4.3.6 项目文件（更新）</t>
  </si>
  <si>
    <t>8．项目质量管理</t>
  </si>
  <si>
    <t>8.1 规划质量管理</t>
  </si>
  <si>
    <t>8.1.1.1 项目管理计划</t>
  </si>
  <si>
    <t>8.1.2.1 成本效益分析</t>
  </si>
  <si>
    <t>8.1.3.1 质量管理计划</t>
  </si>
  <si>
    <t>8.1.1.2 干系人登记册</t>
  </si>
  <si>
    <t>8.1.3.2 过程改进计划</t>
  </si>
  <si>
    <t>8.1.1.3 风险登记册</t>
  </si>
  <si>
    <t>8.1.2.3 七种基本质量工具</t>
  </si>
  <si>
    <t>8.1.3.3 质量测量指标</t>
  </si>
  <si>
    <t>8.1.1.4 需求文件</t>
  </si>
  <si>
    <t>8.1.2.4 标杆对照</t>
  </si>
  <si>
    <t>8.1.3.4 质量核对单</t>
  </si>
  <si>
    <t>8.1.1.5 事业环境因素</t>
  </si>
  <si>
    <t>8.1.2.5 实验设计</t>
  </si>
  <si>
    <t>8.1.3.5 项目文件（更新）</t>
  </si>
  <si>
    <t>8.1.1.6 组织过程资产</t>
  </si>
  <si>
    <t>8.1.2.6 统计抽样</t>
  </si>
  <si>
    <t>8.1.2.7 其它质量规划工具</t>
  </si>
  <si>
    <t>8.1.2.8 会议</t>
  </si>
  <si>
    <t>8.2 实施质量保证</t>
  </si>
  <si>
    <t>8.2.1.1 质量管理计划</t>
  </si>
  <si>
    <t>8.2.2.1 质量管理和控制工具</t>
  </si>
  <si>
    <t>8.2.3.1 变更请求</t>
  </si>
  <si>
    <t>8.2.1.2 过程改进计划</t>
  </si>
  <si>
    <t>8.2.2.2 质量审计</t>
  </si>
  <si>
    <t>8.2.3.2 项目管理计划（更新）</t>
  </si>
  <si>
    <t>8.2.1.3 质量测量指标</t>
  </si>
  <si>
    <t>8.2.2.3 过程分析</t>
  </si>
  <si>
    <t>8.2.3.3 项目文件（更新）</t>
  </si>
  <si>
    <t>8.2.1.4 质量控制测量结果</t>
  </si>
  <si>
    <t>8.2.3.4 组织过程资产（更新）</t>
  </si>
  <si>
    <t>8.2.1.5 项目文件</t>
  </si>
  <si>
    <t>8.3 控制质量</t>
  </si>
  <si>
    <t>8.3.1.1 项目管理计划</t>
  </si>
  <si>
    <t>8.3.2.1 七种基本质量工具</t>
  </si>
  <si>
    <t>8.3.3.1 质量控制测量结果</t>
  </si>
  <si>
    <t>8.3.1.2 质量测量指标</t>
  </si>
  <si>
    <t>8.3.2.2 统计抽样</t>
  </si>
  <si>
    <t>8.3.3.2 确认的变更</t>
  </si>
  <si>
    <t>8.3.1.3 质量核对单</t>
  </si>
  <si>
    <t>8.3.2.3 检查</t>
  </si>
  <si>
    <t>8.3.3.3 核实的可交付成果</t>
  </si>
  <si>
    <t>8.3.1.4 工作绩效数据</t>
  </si>
  <si>
    <t>8.3.2.4 审查已批准的变更请求</t>
  </si>
  <si>
    <t>8.3.3.4 工作绩效信息</t>
  </si>
  <si>
    <t>8.3.1.5 批准的变更请求</t>
  </si>
  <si>
    <t>8.3.3.5 变更请求</t>
  </si>
  <si>
    <t>8.3.1.6 可交付成果</t>
  </si>
  <si>
    <t>8.3.3.6 项目管理计划（更新）</t>
  </si>
  <si>
    <t>8.3.1.7 项目文件</t>
  </si>
  <si>
    <t>8.3.3.7 项目文件（更新）</t>
  </si>
  <si>
    <t>8.3.1.7 组织过程资产</t>
  </si>
  <si>
    <t>8.3.3.8 组织过程资产（更新）</t>
  </si>
  <si>
    <t>9．项目人力资源管理</t>
  </si>
  <si>
    <t>9.1 规划人力资源管理</t>
  </si>
  <si>
    <t>9.1.1.1 项目管理计划</t>
  </si>
  <si>
    <t>9.1.2.1 组织图与职位描述</t>
  </si>
  <si>
    <t>9.1.3.1 人力资源管理计划</t>
  </si>
  <si>
    <t>9.1.1.2 活动资源需求</t>
  </si>
  <si>
    <t>9.1.2.2 人际交往</t>
  </si>
  <si>
    <t>9.1.1.3 事业环境因素</t>
  </si>
  <si>
    <t>9.1.2.3 组织理论</t>
  </si>
  <si>
    <t>9.1.1.4 组织过程资产</t>
  </si>
  <si>
    <t>9.1.2.4 专家判断</t>
  </si>
  <si>
    <t>9.1.2.5 会议</t>
  </si>
  <si>
    <t>9.2 组建项目团队</t>
  </si>
  <si>
    <t>9.2.1.1 人力资源管理计划</t>
  </si>
  <si>
    <t>9.2.2.1 预分派</t>
  </si>
  <si>
    <t>9.2.3.1 项目人员分派</t>
  </si>
  <si>
    <t>9.2.1.2 事业环境因素</t>
  </si>
  <si>
    <t>9.2.2.2 谈判</t>
  </si>
  <si>
    <t>9.2.3.2 资源日历</t>
  </si>
  <si>
    <t>9.2.1.3 组织过程资产</t>
  </si>
  <si>
    <t>9.2.2.3 招募</t>
  </si>
  <si>
    <t>9.2.3.3 项目管理计划（更新）</t>
  </si>
  <si>
    <t>9.2.2.4 虚拟团队</t>
  </si>
  <si>
    <t>9.2.2.5 多标准决策分析</t>
  </si>
  <si>
    <t>9.3 建设项目团队</t>
  </si>
  <si>
    <t>9.3.1.1 人力资源管理计划</t>
  </si>
  <si>
    <t>9.3.2.1 人际关系技能</t>
  </si>
  <si>
    <t>9.3.3.1 团队绩效评价</t>
  </si>
  <si>
    <t>9.3.1.2 项目人员分派</t>
  </si>
  <si>
    <t>9.3.2.2 培训</t>
  </si>
  <si>
    <t>9.3.3.2 事业环境因素（更新）</t>
  </si>
  <si>
    <t>9.3.1.3 资源日历</t>
  </si>
  <si>
    <t>9.3.2.3 团队建设活动</t>
  </si>
  <si>
    <t>9.3.2.4 基本规则</t>
  </si>
  <si>
    <t>9.3.2.5 集中办公</t>
  </si>
  <si>
    <t>9.3.2.6 认可与奖励</t>
  </si>
  <si>
    <t>9.3.2.6 人事测评工具</t>
  </si>
  <si>
    <t>9.4 管理项目团队</t>
  </si>
  <si>
    <t>9.4.1.1 人力资源管理计划</t>
  </si>
  <si>
    <t>9.4.2.1 观察和交谈</t>
  </si>
  <si>
    <t>9.4.3.1 变更请求</t>
  </si>
  <si>
    <t>9.4.1.2 项目人员分派</t>
  </si>
  <si>
    <t>9.4.2.2 项目绩效评估</t>
  </si>
  <si>
    <t>9.4.3.2 项目管理计划（更新）</t>
  </si>
  <si>
    <t>9.4.1.3 团队绩效评价</t>
  </si>
  <si>
    <t>9.4.2.3 冲突管理</t>
  </si>
  <si>
    <t>9.4.3.3 项目文件（更新）</t>
  </si>
  <si>
    <t>9.4.1.4 问题日志</t>
  </si>
  <si>
    <t>9.4.2.4 问题日志</t>
  </si>
  <si>
    <t>9.4.3.4 事业环境因素（更新）</t>
  </si>
  <si>
    <t>9.4.1.5 工作绩效报告</t>
  </si>
  <si>
    <t>9.4.2.5 人际关系技能</t>
  </si>
  <si>
    <t>9.4.3.5 组织过程资产（更新）</t>
  </si>
  <si>
    <t>9.4.1.5 组织过程资产</t>
  </si>
  <si>
    <t>10．项目沟通管理</t>
  </si>
  <si>
    <t>10.1 规划沟通管理</t>
  </si>
  <si>
    <t>10.1.1.1 项目管理计划</t>
  </si>
  <si>
    <t>10.1.2.1 沟通需求分析</t>
  </si>
  <si>
    <t>10.1.3.1 沟通管理计划</t>
  </si>
  <si>
    <t>10.1.1.2 干系人登记册</t>
  </si>
  <si>
    <t>10.1.2.2 沟通技术</t>
  </si>
  <si>
    <t>10.1.3.2 项目文件（更新）</t>
  </si>
  <si>
    <t>10.1.1.3 事业环境因素</t>
  </si>
  <si>
    <t>10.1.2.3 沟通模型</t>
  </si>
  <si>
    <t>10.1.1.4 组织过程资产</t>
  </si>
  <si>
    <t>10.1.2.4 沟通方法</t>
  </si>
  <si>
    <t>10.1.2.5 会议</t>
  </si>
  <si>
    <t>10.2 管理沟通</t>
  </si>
  <si>
    <t>10.2.1.1 沟通管理计划</t>
  </si>
  <si>
    <t>10.2.2.1 沟通技术</t>
  </si>
  <si>
    <t>10.2.3.1 项目沟通</t>
  </si>
  <si>
    <t>10.2.1.2 工作绩效报告</t>
  </si>
  <si>
    <t>10.2.2.2 沟通模型</t>
  </si>
  <si>
    <t>10.2.3.2 项目管理计划（更新）</t>
  </si>
  <si>
    <t>10.2.1.3 事业环境因素</t>
  </si>
  <si>
    <t>10.2.2.3 沟通方法</t>
  </si>
  <si>
    <t>10.2.3.3 项目文件（更新）</t>
  </si>
  <si>
    <t>10.2.1.4 组织过程资产</t>
  </si>
  <si>
    <t>10.2.2.4 信息管理系统</t>
  </si>
  <si>
    <t>10.2.3.4 组织过程资产（更新）</t>
  </si>
  <si>
    <t>10.2.2.5 报告绩效</t>
  </si>
  <si>
    <t>10.3 控制沟通</t>
  </si>
  <si>
    <t>10.3.1.1 项目管理计划</t>
  </si>
  <si>
    <t>10.3.2.1 信息管理系统</t>
  </si>
  <si>
    <t>10.3.3.1 工作绩效信息</t>
  </si>
  <si>
    <t>10.3.1.2 项目沟通</t>
  </si>
  <si>
    <t>10.3.2.2 专家判断</t>
  </si>
  <si>
    <t>10.3.3.2 变更请求</t>
  </si>
  <si>
    <t>10.3.1.3 问题日志</t>
  </si>
  <si>
    <t>10.3.2.3 会议</t>
  </si>
  <si>
    <t>10.3.3.3 项目管理计划（更新）</t>
  </si>
  <si>
    <t>10.3.1.4 工作绩效数据</t>
  </si>
  <si>
    <t>10.3.3.4 组织过程资产（更新）</t>
  </si>
  <si>
    <t>10.3.1.5 组织过程资产</t>
  </si>
  <si>
    <t>11．项目风险管理</t>
  </si>
  <si>
    <t>11.1 规划风险管理</t>
  </si>
  <si>
    <t>11.1.1.1 项目管理计划</t>
  </si>
  <si>
    <t>11.1.2.1 分析技术</t>
  </si>
  <si>
    <t>11.1.3.1 风险管理计划</t>
  </si>
  <si>
    <t>11.1.1.2 项目章程</t>
  </si>
  <si>
    <t>11.1.2.2 专家判断</t>
  </si>
  <si>
    <t>11.1.1.3 干系人登记册</t>
  </si>
  <si>
    <t>11.1.2.3 会议</t>
  </si>
  <si>
    <t>11.1.1.4 事业环境因素</t>
  </si>
  <si>
    <t>11.1.1.5 组织过程资产</t>
  </si>
  <si>
    <t>11.2 识别风险</t>
  </si>
  <si>
    <t>11.2.1.1 风险管理计划</t>
  </si>
  <si>
    <t>11.2.2.1 文档审查</t>
  </si>
  <si>
    <t>11.2.3.1 风险登记册</t>
  </si>
  <si>
    <t>11.2.1.2 成本管理计划</t>
  </si>
  <si>
    <t>11.2.2.2 信息收集技术</t>
  </si>
  <si>
    <t>11.2.1.3 进度管理计划</t>
  </si>
  <si>
    <t>11.2.2.3 核对单分析</t>
  </si>
  <si>
    <t>11.2.1.4 质量管理计划</t>
  </si>
  <si>
    <t>11.2.2.4 假设分析</t>
  </si>
  <si>
    <t>11.2.1.5 人力资源管理计划</t>
  </si>
  <si>
    <t>11.2.2.5 图解技术</t>
  </si>
  <si>
    <t>11.2.1.6 范围基准</t>
  </si>
  <si>
    <t>11.2.2.6 SWOT 分析</t>
  </si>
  <si>
    <t>11.2.1.7 活动成本估算</t>
  </si>
  <si>
    <t>11.2.2.7 专家判断</t>
  </si>
  <si>
    <t>11.2.1.8 活动持续时间估算</t>
  </si>
  <si>
    <t>11.2.1.9 干系人登记册</t>
  </si>
  <si>
    <t>11.2.1.10 项目文件</t>
  </si>
  <si>
    <t>11.2.1.11 采购文件</t>
  </si>
  <si>
    <t>11.2.1.12 事业环境因素</t>
  </si>
  <si>
    <t>11.2.1.13 组织过程资产</t>
  </si>
  <si>
    <t>11.3 实施定性风险分析</t>
  </si>
  <si>
    <t>11.3.1.1 风险管理计划</t>
  </si>
  <si>
    <t>11.3.2.1 风险概率和影响评估</t>
  </si>
  <si>
    <t>11.3.3.1 项目文件（更新）</t>
  </si>
  <si>
    <t>11.3.1.2 范围基准</t>
  </si>
  <si>
    <t>11.3.2.2 概率影响矩阵</t>
  </si>
  <si>
    <t>11.3.1.3 风险登记册</t>
  </si>
  <si>
    <t>11.3.2.3 风险数据质量评估</t>
  </si>
  <si>
    <t>11.3.1.4 事业环境因素</t>
  </si>
  <si>
    <t>11.3.2.4 风险分类</t>
  </si>
  <si>
    <t>11.3.1.5 组织过程资产</t>
  </si>
  <si>
    <t>11.3.2.5 风险紧迫性评估</t>
  </si>
  <si>
    <t>11.3.2.6 专家判断</t>
  </si>
  <si>
    <t>11.4 实施定量风险分析</t>
  </si>
  <si>
    <t>11.4.1.1 风险管理计划</t>
  </si>
  <si>
    <t>11.4.2.1 数据收集和展示技术</t>
  </si>
  <si>
    <t>11.4.3.1 项目文件（更新）</t>
  </si>
  <si>
    <t>11.4.1.2 成本管理计划</t>
  </si>
  <si>
    <t>11.4.2.2 定量风险分析和建模技术</t>
  </si>
  <si>
    <t>11.4.1.3 进度管理计划</t>
  </si>
  <si>
    <t>11.4.2.3 专家判断</t>
  </si>
  <si>
    <t>11.4.1.4 风险登记册</t>
  </si>
  <si>
    <t>11.4.1.5 事业环境因素</t>
  </si>
  <si>
    <t>11.4.1.6 组织过程资产</t>
  </si>
  <si>
    <t>11.5 规划风险应对</t>
  </si>
  <si>
    <t>11.5.1.1 风险管理计划</t>
  </si>
  <si>
    <t>11.5.2.1 消极风险或威胁的应对策略</t>
  </si>
  <si>
    <t>11.5.3.1 项目管理计划（更新）</t>
  </si>
  <si>
    <t>11.5.1.2 风险登记册</t>
  </si>
  <si>
    <t>11.5.2.2 积极风险或机会的应对策略</t>
  </si>
  <si>
    <t>11.5.3.2 项目文件（更新）</t>
  </si>
  <si>
    <t>11.5.2.3 应急应对策略</t>
  </si>
  <si>
    <t>11.5.2.4 专家判断</t>
  </si>
  <si>
    <t>11.6 监控风险</t>
  </si>
  <si>
    <t>11.6.1.1 项目管理计划</t>
  </si>
  <si>
    <t>11.6.2.1 风险再评估</t>
  </si>
  <si>
    <t>11.6.3.1 工作绩效信息</t>
  </si>
  <si>
    <t>11.6.1.2 风险登记册</t>
  </si>
  <si>
    <t>11.6.2.2 风险审计</t>
  </si>
  <si>
    <t>11.6.3.2 变更请求</t>
  </si>
  <si>
    <t>11.6.1.3 工作绩效数据</t>
  </si>
  <si>
    <t>11.6.2.3 偏差和趋势分析</t>
  </si>
  <si>
    <t>11.6.3.3 项目管理计划（更新）</t>
  </si>
  <si>
    <t>11.6.1.4 工作绩效报告</t>
  </si>
  <si>
    <t>11.6.2.4 技术绩效测量</t>
  </si>
  <si>
    <t>11.6.3.4 项目文件（更新）</t>
  </si>
  <si>
    <t>11.6.2.5 储备分析</t>
  </si>
  <si>
    <t>11.6.3.5 组织过程资产（更新）</t>
  </si>
  <si>
    <t>11.6.2.6 会议（状态审查会）</t>
  </si>
  <si>
    <t>12．项目采购管理</t>
  </si>
  <si>
    <t>12.1 规划采购管理</t>
  </si>
  <si>
    <t>12.1.1.1 项目管理计划</t>
  </si>
  <si>
    <t>12.1.2.1 自制或外购分析</t>
  </si>
  <si>
    <t>12.1.3.1 采购管理计划</t>
  </si>
  <si>
    <t>12.1.1.2 需求文件</t>
  </si>
  <si>
    <t>12.1.2.2 专家判断</t>
  </si>
  <si>
    <t>12.1.3.2 采购工作说明书</t>
  </si>
  <si>
    <t>12.1.1.3 风险登记册</t>
  </si>
  <si>
    <t>12.1.2.3 市场调研</t>
  </si>
  <si>
    <t>12.1.3.3 采购文件</t>
  </si>
  <si>
    <t>12.1.1.4  活动资源需求</t>
  </si>
  <si>
    <t>12.1.2.4 会议</t>
  </si>
  <si>
    <t>12.1.3.4 供方选择标准</t>
  </si>
  <si>
    <t>12.1.1.5 项目进度计划</t>
  </si>
  <si>
    <t>12.1.3.5 自制或外购决策</t>
  </si>
  <si>
    <t>12.1.1.6 活动成本估算</t>
  </si>
  <si>
    <t>12.1.3.6 变更请求</t>
  </si>
  <si>
    <t>12.1.1.7 干系人登记册</t>
  </si>
  <si>
    <t>12.1.3.7 项目文件（更新）</t>
  </si>
  <si>
    <t>12.1.1.8 事业环境因素</t>
  </si>
  <si>
    <t>12.1.1.9 组织过程资产</t>
  </si>
  <si>
    <t>12.2 实施采购</t>
  </si>
  <si>
    <t>12.2.1.1 项目管理计划</t>
  </si>
  <si>
    <t>12.2.2.1 投标人会议</t>
  </si>
  <si>
    <t>12.2.3.1 选定的卖方</t>
  </si>
  <si>
    <t>12.2.1.2 采购文件</t>
  </si>
  <si>
    <t>12.2.2.2 建议书评价技术</t>
  </si>
  <si>
    <t>12.2.3.2 协议</t>
  </si>
  <si>
    <t>12.2.1.3 供方选择标准</t>
  </si>
  <si>
    <t>12.2.2.3 独立估算</t>
  </si>
  <si>
    <t>12.2.3.3 资源日历</t>
  </si>
  <si>
    <t>12.2.1.4 卖方建议书</t>
  </si>
  <si>
    <t>12.2.2.4 专家判断</t>
  </si>
  <si>
    <t>12.2.3.4 变更请求</t>
  </si>
  <si>
    <t>12.2.1.5 项目文件</t>
  </si>
  <si>
    <t>12.2.2.5 广告</t>
  </si>
  <si>
    <t>12.2.3.5 项目管理计划（更新）</t>
  </si>
  <si>
    <t>12.2.1.6 自制或外购决策</t>
  </si>
  <si>
    <t>12.2.2.6 分析技术</t>
  </si>
  <si>
    <t>12.2.3.6 项目文件（更新）</t>
  </si>
  <si>
    <t>12.2.1.7 采购工作说明书</t>
  </si>
  <si>
    <t>12.2.2.7 采购谈判</t>
  </si>
  <si>
    <t>12.2.1.8 组织过程资产</t>
  </si>
  <si>
    <t>12.3 控制采购</t>
  </si>
  <si>
    <t>12.3.1.1 项目管理计划</t>
  </si>
  <si>
    <t>12.3.2.1 合同变更控制系统</t>
  </si>
  <si>
    <t>12.3.3.1 工作绩效信息</t>
  </si>
  <si>
    <t>12.3.1.2 采购文件</t>
  </si>
  <si>
    <t>12.3.2.2 采购绩效审查</t>
  </si>
  <si>
    <t>12.3.3.2 变更请求</t>
  </si>
  <si>
    <t>12.3.1.3 协议</t>
  </si>
  <si>
    <t>12.3.2.3 检查与审计</t>
  </si>
  <si>
    <t>12.3.3.3 项目管理计划（更新）</t>
  </si>
  <si>
    <t>12.3.1.4 批准的变更请求</t>
  </si>
  <si>
    <t>12.3.2.4 报告绩效</t>
  </si>
  <si>
    <t>12.3.3.4 项目文件（更新）</t>
  </si>
  <si>
    <t>12.3.1.5 工作绩效报告</t>
  </si>
  <si>
    <t>12.3.2.5 支付系统</t>
  </si>
  <si>
    <t>12.3.3.5 组织过程资产（更新）</t>
  </si>
  <si>
    <t>12.3.1.6 工作绩效数据</t>
  </si>
  <si>
    <t>12.3.2.6 索赔管理</t>
  </si>
  <si>
    <t>12.3.2.7 记录管理系统</t>
  </si>
  <si>
    <t>12.4 结束采购</t>
  </si>
  <si>
    <t>12.4.1.1 项目管理计划</t>
  </si>
  <si>
    <t>12.4.2.1 采购审计</t>
  </si>
  <si>
    <t>12.4.3.1 结束的采购</t>
  </si>
  <si>
    <t>12.4.1.2 采购文件</t>
  </si>
  <si>
    <t>12.4.2.2 采购谈判</t>
  </si>
  <si>
    <t>12.4.3.2 组织过程资产（更新）</t>
  </si>
  <si>
    <t>12.4.2.3 记录管理系统</t>
  </si>
  <si>
    <t>13.干系人管理</t>
  </si>
  <si>
    <t>13.1 识别干系人</t>
  </si>
  <si>
    <t>13.1.1.1 项目章程</t>
  </si>
  <si>
    <t>13.1.2.1 干系人分析</t>
  </si>
  <si>
    <t>13.1.3.1 干系人登记册</t>
  </si>
  <si>
    <t>13.1.1.2 采购文件</t>
  </si>
  <si>
    <t>13.1.2.2 专家判断</t>
  </si>
  <si>
    <t>13.1.1.3 事业环境因素</t>
  </si>
  <si>
    <t>13.1.2.3 会议</t>
  </si>
  <si>
    <t>13.1.1.4 组织过程资产</t>
  </si>
  <si>
    <t>13.2 规划干系人管理</t>
  </si>
  <si>
    <t>13.2.1.1 项目管理计划</t>
  </si>
  <si>
    <t>13.2.2.1 专家判断</t>
  </si>
  <si>
    <t>13.2.3.1 干系人管理计划</t>
  </si>
  <si>
    <t>13.2.1.2 干系人登记册</t>
  </si>
  <si>
    <t>13.2.2.2 会议</t>
  </si>
  <si>
    <t>13.2.3.2 项目文件（更新）</t>
  </si>
  <si>
    <t>13.2.1.3 事业环境因素</t>
  </si>
  <si>
    <t>13.2.2.3 分析技术</t>
  </si>
  <si>
    <t>13.2.1.4 组织过程资产</t>
  </si>
  <si>
    <t>13.3 管理干系人参与</t>
  </si>
  <si>
    <t>13.3.1.1 干系人管理计划</t>
  </si>
  <si>
    <t>13.3.2.1 沟通方法</t>
  </si>
  <si>
    <t>13.3.3.1 问题日志</t>
  </si>
  <si>
    <t>13.3.1.2 沟通管理计划</t>
  </si>
  <si>
    <t>13.3.2.2 人际关系技能</t>
  </si>
  <si>
    <t>13.3.3.2 变更请求</t>
  </si>
  <si>
    <t>13.3.1.3 变更日志</t>
  </si>
  <si>
    <t>13.3.2.3 管理技能</t>
  </si>
  <si>
    <t>13.3.3.3 项目管理计划（更新）</t>
  </si>
  <si>
    <t>13.3.1.4 组织过程资产</t>
  </si>
  <si>
    <t>13.3.3.4 项目文件（更新）</t>
  </si>
  <si>
    <t>13.3.3.1 组织过程资产（更新）</t>
  </si>
  <si>
    <t>13.4 控制干系人参与</t>
  </si>
  <si>
    <t>13.4.1.1 项目管理计划</t>
  </si>
  <si>
    <t>13.4.2.1 信息管理系统</t>
  </si>
  <si>
    <t>13.4.3.1 工作绩效信息</t>
  </si>
  <si>
    <t>13.4.1.2 问题日志</t>
  </si>
  <si>
    <t>13.4.2.2 专家判断</t>
  </si>
  <si>
    <t>13.4.3.2 变更请求</t>
  </si>
  <si>
    <t>13.4.1.3 工作绩效数据</t>
  </si>
  <si>
    <t>13.4.2.3 会议</t>
  </si>
  <si>
    <t>13.4.3.3 项目管理计划更新</t>
  </si>
  <si>
    <t>13.4.1.4 项目文件</t>
  </si>
  <si>
    <t>13.4.3.4 项目文件更新</t>
  </si>
  <si>
    <t>13.4.3.5 组织过程资产更新</t>
  </si>
  <si>
    <t>项目管理过程组及47个子过程PMBOK®Guide第五版</t>
  </si>
  <si>
    <t>知识领域</t>
  </si>
  <si>
    <t>项目管理过程组</t>
  </si>
  <si>
    <t>启动过程组</t>
  </si>
  <si>
    <t>规划过程组</t>
  </si>
  <si>
    <t>执行过程组</t>
  </si>
  <si>
    <t>监控过程组</t>
  </si>
  <si>
    <t>收尾过程组</t>
  </si>
  <si>
    <t>4.项目整合管理</t>
  </si>
  <si>
    <t>4.1制定项目章程</t>
  </si>
  <si>
    <t>4.2制定项目管理计划</t>
  </si>
  <si>
    <t>4.3指导和管理项目工作</t>
  </si>
  <si>
    <t xml:space="preserve">4.4监控项目工作       4.5实施整体变更控制  </t>
  </si>
  <si>
    <t>4.6结束项目或阶段</t>
  </si>
  <si>
    <t>5.项目范围管理</t>
  </si>
  <si>
    <t>5.1规划范围管理
5.2收集需求              5.3定义范围              5.4创建WBS</t>
  </si>
  <si>
    <t>5.5确认范围        5.6控制范围</t>
  </si>
  <si>
    <t>6.项目进度管理</t>
  </si>
  <si>
    <t>6.1规划进度管理            6.2定义活动              6.3排列活动顺序          6.4估算活动资源          6.5估算活动持续时间            6.6制定进度计划</t>
  </si>
  <si>
    <t>6.7控制进度</t>
  </si>
  <si>
    <t>7.项目成本管理</t>
  </si>
  <si>
    <t>7.1规划成本管理            7.2估算成本                 7.3制定预算</t>
  </si>
  <si>
    <t>7.4控制成本</t>
  </si>
  <si>
    <t>8.项目质量管理</t>
  </si>
  <si>
    <t>8.1规划质量管理</t>
  </si>
  <si>
    <t>8.2实施质量保证</t>
  </si>
  <si>
    <t>8.3控制质量</t>
  </si>
  <si>
    <t>9.项目人力资源管理</t>
  </si>
  <si>
    <t>9.1规划人力资源管理</t>
  </si>
  <si>
    <t>9.2组建项目团队        9.3建设项目团队        9.4管理项目团队</t>
  </si>
  <si>
    <t>10.项目沟通管理</t>
  </si>
  <si>
    <t>10.1规划沟通管理</t>
  </si>
  <si>
    <t>10.2管理沟通</t>
  </si>
  <si>
    <t>10.3控制沟通</t>
  </si>
  <si>
    <t>11.项目风险管理</t>
  </si>
  <si>
    <t>11.1规划风险管理                   11.2识别风险                 11.3实施定性风险分析            11.4实施定量风险分析       11.5规划风险应对</t>
  </si>
  <si>
    <t>11.6控制风险</t>
  </si>
  <si>
    <t>12.项目采购管理</t>
  </si>
  <si>
    <t>12.1规划采购管理</t>
  </si>
  <si>
    <t>12.2实施采购</t>
  </si>
  <si>
    <t>12.3监控采购</t>
  </si>
  <si>
    <t>12.4结束采购</t>
  </si>
  <si>
    <t>13.项目干系人管理</t>
  </si>
  <si>
    <t>13.1识别干系人</t>
  </si>
  <si>
    <t>13.2规划干系人管理</t>
  </si>
  <si>
    <t>13.3管理干系人参与</t>
  </si>
  <si>
    <t>13.4控制干系人参与</t>
  </si>
  <si>
    <t>启动</t>
  </si>
  <si>
    <t>规划</t>
  </si>
  <si>
    <t>执行</t>
  </si>
  <si>
    <t>监控</t>
  </si>
  <si>
    <t>收尾</t>
  </si>
  <si>
    <t>选择项目经理</t>
  </si>
  <si>
    <t>确定你将如何做计划-作为项目管理计划的一部分</t>
  </si>
  <si>
    <t>组建最终项目团队</t>
  </si>
  <si>
    <t>根据绩效基线进行绩效测量</t>
  </si>
  <si>
    <t>确定收尾过程</t>
  </si>
  <si>
    <t>确定公司文化和现存组织形式</t>
  </si>
  <si>
    <t>创建项目范围说明书</t>
  </si>
  <si>
    <t>执行项目管理计划</t>
  </si>
  <si>
    <t>根据项目管理计划进行绩效测量</t>
  </si>
  <si>
    <t>完成合同收尾</t>
  </si>
  <si>
    <t>收集需要的过程、流程和历史信息</t>
  </si>
  <si>
    <t>确定项目团队成员</t>
  </si>
  <si>
    <t>完成产品范围</t>
  </si>
  <si>
    <t>确定偏差和是否需采取纠正行动或变更</t>
  </si>
  <si>
    <t>确认已完成的工作符合需求</t>
  </si>
  <si>
    <t>将大项目划分为阶段</t>
  </si>
  <si>
    <t>创建WBS和WBS字典</t>
  </si>
  <si>
    <t>推荐的变更和纠正行动</t>
  </si>
  <si>
    <t>范围核实</t>
  </si>
  <si>
    <t>获得产品正式的接受</t>
  </si>
  <si>
    <t>识别项目干系人</t>
  </si>
  <si>
    <t>创建活动列表</t>
  </si>
  <si>
    <t>发送和接收信息</t>
  </si>
  <si>
    <t>配置管理</t>
  </si>
  <si>
    <t>报告最终的绩效</t>
  </si>
  <si>
    <t>书面记录商业需求</t>
  </si>
  <si>
    <t>创建网络图</t>
  </si>
  <si>
    <t>实施批准的变更、缺陷补救、预防和纠正行动</t>
  </si>
  <si>
    <t>推荐的变更、缺陷补救，预防和纠正措施</t>
  </si>
  <si>
    <t>建立项目档案</t>
  </si>
  <si>
    <t>确定项目目标</t>
  </si>
  <si>
    <t>估算所需资源</t>
  </si>
  <si>
    <t>持续改进</t>
  </si>
  <si>
    <t>整体变更控制</t>
  </si>
  <si>
    <t>更新历史信息、风险数据库</t>
  </si>
  <si>
    <t>书面记录假设和约束</t>
  </si>
  <si>
    <t>估算所需时间和成本</t>
  </si>
  <si>
    <t>遵循过程（流程）</t>
  </si>
  <si>
    <t>批准的变更请求，缺陷补救，预防和纠正措施</t>
  </si>
  <si>
    <t>移交完成的最终成果</t>
  </si>
  <si>
    <t>制定项目章程</t>
  </si>
  <si>
    <t>确定关键路径</t>
  </si>
  <si>
    <t>团队建设</t>
  </si>
  <si>
    <t>风险审计</t>
  </si>
  <si>
    <t>更新成员新技能</t>
  </si>
  <si>
    <t>制定初步范围说明书</t>
  </si>
  <si>
    <t>编制进度计划</t>
  </si>
  <si>
    <t>实施奖励和惩罚</t>
  </si>
  <si>
    <t>风险再评估、采取权变措施、执行应急计划、制定额外的风险应对计划</t>
  </si>
  <si>
    <t>举行庆祝会</t>
  </si>
  <si>
    <t>确定预算</t>
  </si>
  <si>
    <t>召开项目进展会议</t>
  </si>
  <si>
    <t>管理储备金</t>
  </si>
  <si>
    <t>解散资源</t>
  </si>
  <si>
    <t>确定要遵循的质量标准，过程和测量指标</t>
  </si>
  <si>
    <t>使用工作验证系统</t>
  </si>
  <si>
    <t>使用问题日志</t>
  </si>
  <si>
    <t>确定角色和职责</t>
  </si>
  <si>
    <t>获得买方响应</t>
  </si>
  <si>
    <t>解决冲突</t>
  </si>
  <si>
    <t>确定沟通需求</t>
  </si>
  <si>
    <t>选择买方</t>
  </si>
  <si>
    <t>测量团队成员绩效</t>
  </si>
  <si>
    <t>风险识别、定性、定量分析和风险应对</t>
  </si>
  <si>
    <t>报告绩效</t>
  </si>
  <si>
    <t>确定需要采购的内容</t>
  </si>
  <si>
    <t>创建预测</t>
  </si>
  <si>
    <t>准备采购文档（招标文件）</t>
  </si>
  <si>
    <t>管理合同</t>
  </si>
  <si>
    <t>确定项目管理计划所有方面“执行与控制的方法”</t>
  </si>
  <si>
    <t>创建过程改进计划</t>
  </si>
  <si>
    <t>完成最终的项目管理计划和绩效测量基线</t>
  </si>
  <si>
    <t>获得正式批准</t>
  </si>
  <si>
    <t>召开项目启动会</t>
  </si>
  <si>
    <t>项目管理过程</t>
  </si>
  <si>
    <t>过程组</t>
  </si>
  <si>
    <t>含义</t>
  </si>
  <si>
    <t>之前应完成</t>
  </si>
  <si>
    <t>之后要进行</t>
  </si>
  <si>
    <t>整合</t>
  </si>
  <si>
    <t>制定一份正式批准项目或阶段的文件，并记录能反映干系人需要和期望的初步要求的过程</t>
  </si>
  <si>
    <t>无</t>
  </si>
  <si>
    <t>制定项目管理计划</t>
  </si>
  <si>
    <t>对定义、编制、整合和协调所有子计划所必需的行动进行记录的过程</t>
  </si>
  <si>
    <t>制定项目章程、识别干系人</t>
  </si>
  <si>
    <t>指导与管理项目执行</t>
  </si>
  <si>
    <t>指导与管理项目工作</t>
  </si>
  <si>
    <t>为实现项目目标而执行项目管理计划中所确定的工作的过程</t>
  </si>
  <si>
    <t>监控项目工作</t>
  </si>
  <si>
    <t>跟踪、审查和调整项目进展，以实现项目管理计划中确定的绩效目标的过程，监控贯穿始终</t>
  </si>
  <si>
    <t>制定项目管理计划，指导与管理项目执行</t>
  </si>
  <si>
    <t>整体变更控制，指导与管理项目执行，制定项目管理计划</t>
  </si>
  <si>
    <t>实施整体变更控制</t>
  </si>
  <si>
    <t>审查所有变更请求，批准变更，并管理对可交付成果、组织过程资产、项目文档（Documentation）和项目管理计划的变更的过程</t>
  </si>
  <si>
    <t>项目收尾</t>
  </si>
  <si>
    <t>结束项目或阶段</t>
  </si>
  <si>
    <t>结束项目或阶段是完结所有项目管理过程组的所有活动以正式结束项目或阶段的过程</t>
  </si>
  <si>
    <t>规划范围管理</t>
  </si>
  <si>
    <t>范围</t>
  </si>
  <si>
    <t>创建范围管理计划，书面描述将如何定义、确认和控制项目范围的过程，作用是在整个项目中对如何管理范围提供指南和方向</t>
  </si>
  <si>
    <t>制定项目章程和制定项目管理计划</t>
  </si>
  <si>
    <t>收集需求、定义范围、创建WBS</t>
  </si>
  <si>
    <t>收集需求</t>
  </si>
  <si>
    <t>为实现项目目标而定义并记录干系人的需求的过程</t>
  </si>
  <si>
    <t>项目管理计划、识别干系人</t>
  </si>
  <si>
    <t>定义范围</t>
  </si>
  <si>
    <t>制定项目和产品详细描述</t>
  </si>
  <si>
    <t>制定WBS</t>
  </si>
  <si>
    <t>创建WBS</t>
  </si>
  <si>
    <t>把项目可交付成果和项目工作分解成较小的、更易于管理的组成部分的过程</t>
  </si>
  <si>
    <t>核实范围</t>
  </si>
  <si>
    <t>确认范围</t>
  </si>
  <si>
    <t>正式验收项目已完成的可交付成果的过程</t>
  </si>
  <si>
    <t>制定WBS、控制质量</t>
  </si>
  <si>
    <t>控制范围</t>
  </si>
  <si>
    <t>监督项目和产品的范围状态、管理范围基准变更的过程</t>
  </si>
  <si>
    <t>其他领域变更</t>
  </si>
  <si>
    <t>规划进度管理</t>
  </si>
  <si>
    <t>时间</t>
  </si>
  <si>
    <t>为规划、编制、管理、执行和控制项目进度而制定政策</t>
  </si>
  <si>
    <t>定义活动、排列活动顺序、估算活动资源、估算活动持续时间、制定进度计划、识别风险、实施定量风险分析</t>
  </si>
  <si>
    <t>定义活动</t>
  </si>
  <si>
    <t>识别为完成项目可交付成果需采取的具体行动的过程</t>
  </si>
  <si>
    <t>排序活动</t>
  </si>
  <si>
    <t>排列活动顺序</t>
  </si>
  <si>
    <t>识别和记录项目活动间逻辑关系的过程</t>
  </si>
  <si>
    <t>估算活动资源</t>
  </si>
  <si>
    <t>估算每项活动所需材料、人员、设备或用品的种类和数量的过程</t>
  </si>
  <si>
    <t>估算活动历时</t>
  </si>
  <si>
    <t>估算活动持续时间</t>
  </si>
  <si>
    <t>根据资源估算的结果，估算完成单项活动所需工作时段数</t>
  </si>
  <si>
    <t>制定进度表</t>
  </si>
  <si>
    <t>制定进度计划</t>
  </si>
  <si>
    <t>分析活动顺序、持续时间、资源需求和进度约束，编制项目进度计划的过程</t>
  </si>
  <si>
    <t>进度控制</t>
  </si>
  <si>
    <t>控制进度</t>
  </si>
  <si>
    <t>监督项目状态以更新项目进展、管理进度基准变更的过程</t>
  </si>
  <si>
    <t>规划成本管理</t>
  </si>
  <si>
    <t>成本</t>
  </si>
  <si>
    <t>为规划、管理、花费和控制项目成本而制定政策、程序和文档的过程</t>
  </si>
  <si>
    <t>定义活动、排列活动顺序、识别风险、实施定量风险分析</t>
  </si>
  <si>
    <t>估算成本</t>
  </si>
  <si>
    <t>对完成项目活动所需资金进行近似估算</t>
  </si>
  <si>
    <t>制定成本预算</t>
  </si>
  <si>
    <t>制定预算</t>
  </si>
  <si>
    <t>汇总所有单个活动或工作包的估算成本，建立一个经批准的成本基准</t>
  </si>
  <si>
    <t>估算成本、制定进度表</t>
  </si>
  <si>
    <t>控制成本</t>
  </si>
  <si>
    <t>监督项目状态以更新项目预算、管理成本基准变更的过程</t>
  </si>
  <si>
    <t>规划质量管理</t>
  </si>
  <si>
    <t>质量</t>
  </si>
  <si>
    <t>识别项目及其可交付成果的质量要求和标准，并书面描述项目将如何证明符合质量要求的过程</t>
  </si>
  <si>
    <t>实施质量保证、控制质量、识别风险</t>
  </si>
  <si>
    <t xml:space="preserve">实施质量保证 </t>
  </si>
  <si>
    <t>审计质量要求和质量控制测量结果，确保采用合理的质量标准和操作性定义的过程</t>
  </si>
  <si>
    <t>规划质量管理、控制质量</t>
  </si>
  <si>
    <t>制定项目管理计划、实施整体变更控制</t>
  </si>
  <si>
    <t>控制质量</t>
  </si>
  <si>
    <t>监测并记录执行质量活动的结果，从而评估绩效并建议必要变更</t>
  </si>
  <si>
    <t>制定项目管理计划、指导与管理项目工作、史上最整体变更控制</t>
  </si>
  <si>
    <t>实施质量保证、确认范围、制定项目管理计划、监控项目工作、实施整体变更控制、</t>
  </si>
  <si>
    <t>规划人力资源管理</t>
  </si>
  <si>
    <t>人力资源</t>
  </si>
  <si>
    <t>识别和记录项目角色、职责、所需技能以及报告关系，并编制人员配备管理计划</t>
  </si>
  <si>
    <t>制定项目管理计划、估算活动资源、</t>
  </si>
  <si>
    <t>组建、建设、管理项目团队、估算成本、识别风险</t>
  </si>
  <si>
    <t>组建项目团队</t>
  </si>
  <si>
    <t>确认可用人力资源并组建项目所需团队</t>
  </si>
  <si>
    <t>规划人力资源管理、</t>
  </si>
  <si>
    <t>、管理建设项目团队、制定项目管理计划、估算活动资源、估算活动时间、制定进度计划制定预算</t>
  </si>
  <si>
    <t>建设项目团队</t>
  </si>
  <si>
    <t>提高工作能力、促进团队互动和改善团队氛围，以提高项目绩效</t>
  </si>
  <si>
    <t>规划人力资源管理、实施采购、组建项目团队</t>
  </si>
  <si>
    <t>管理项目团队</t>
  </si>
  <si>
    <t>跟踪团队成员的表现、提供反馈、解决问题并管理变更，以优化项目绩效</t>
  </si>
  <si>
    <t>组建项目团队、建设项目团队</t>
  </si>
  <si>
    <t>实施整体变更控制、更新项目管理计划</t>
  </si>
  <si>
    <t>规划沟通管理</t>
  </si>
  <si>
    <t>沟通</t>
  </si>
  <si>
    <t>确定项目干系人的信息需求，并定义沟通方法</t>
  </si>
  <si>
    <t>制定项目管理计划、识别干系人</t>
  </si>
  <si>
    <t>管理沟通、管理干系人参与</t>
  </si>
  <si>
    <t>管理沟通</t>
  </si>
  <si>
    <t>根据沟通管理计划，生成、收集、分发、储存、检索及最终处置项目信息的过程</t>
  </si>
  <si>
    <t>控制沟通、制定更新后项目管理计划</t>
  </si>
  <si>
    <t>控制沟通</t>
  </si>
  <si>
    <t>在整个项目生命周期中对沟通进行监督和控制的过程</t>
  </si>
  <si>
    <t>制定项目管理计划、指导和管理项目工作、管理干系人参与</t>
  </si>
  <si>
    <t>监控项目工作、执行整体变更控制</t>
  </si>
  <si>
    <t xml:space="preserve"> </t>
  </si>
  <si>
    <t>规划风险管理</t>
  </si>
  <si>
    <t>风险</t>
  </si>
  <si>
    <t>定义如何实施项目风险管理活动</t>
  </si>
  <si>
    <t>制定项目章程、制定项目管理计划、识别干系人</t>
  </si>
  <si>
    <t>识别风险</t>
  </si>
  <si>
    <t>判断哪些风险会影响项目并记录其特征</t>
  </si>
  <si>
    <t>实施定性、定量风险分析、规划风险应对、控制风险</t>
  </si>
  <si>
    <t>实施定性风险分析</t>
  </si>
  <si>
    <t>评估并综合分析风险的发生概率和影响，对风险进行优先排序，从而为后续分析或行动提供基础</t>
  </si>
  <si>
    <t>规划风险管理、识别风险</t>
  </si>
  <si>
    <t>定量分析、规划风险应对</t>
  </si>
  <si>
    <t>实施定量风险分析</t>
  </si>
  <si>
    <t>就已识别风险对项目整体目标的影响进行定量分析</t>
  </si>
  <si>
    <t>规划风险管理、识别风险、实施定性风险分析</t>
  </si>
  <si>
    <t>规划风险应对</t>
  </si>
  <si>
    <t>针对项目目标，制定提高机会、降低威胁的方案和措施</t>
  </si>
  <si>
    <t>监控项目风险、更新项目管理计划</t>
  </si>
  <si>
    <t>控制风险</t>
  </si>
  <si>
    <t>在整个项目中，实施风险应对计划、跟踪已识别风险、监测残余风险、识别新风险和评估风险过程有效性</t>
  </si>
  <si>
    <t>规划风险管理、规划风险应对</t>
  </si>
  <si>
    <t>规划采购管理</t>
  </si>
  <si>
    <t>采购</t>
  </si>
  <si>
    <t>记录项目采购决策、明确采购方法、识别潜在卖方</t>
  </si>
  <si>
    <t>制定项目管理计划、收集需求、识别风险、估算活动资源、估算成本、制定进度计划、识别干系人</t>
  </si>
  <si>
    <t>实施、控制、结束采购</t>
  </si>
  <si>
    <t>实施采购</t>
  </si>
  <si>
    <t>获取卖方应答、选择卖方并授予合同</t>
  </si>
  <si>
    <t>规划采购管理、</t>
  </si>
  <si>
    <t>控制采购</t>
  </si>
  <si>
    <t>管理采购关系、监督合同绩效以及采取必要的变更和纠正措施</t>
  </si>
  <si>
    <t>规划采购管理、实施采购</t>
  </si>
  <si>
    <t>监控项目工作、实施整体变更控制结束采购</t>
  </si>
  <si>
    <t>结束采购</t>
  </si>
  <si>
    <t>确认某次采购活动的全部工作和可交付成果均可验收，结束这次采购</t>
  </si>
  <si>
    <t>识别干系人</t>
  </si>
  <si>
    <t>干系人</t>
  </si>
  <si>
    <t>识别所有受项目影响的人员或组织，并记录其利益、参与情况和对项目成功的影响</t>
  </si>
  <si>
    <t>制定项目章程、规划采购管理</t>
  </si>
  <si>
    <t>规划干系人管理、收集需求、规划质量管理、规划沟通管理、规划风险管理。识别风险、规划采购管理</t>
  </si>
  <si>
    <t>规划干系人管理</t>
  </si>
  <si>
    <t>基于对干系人需要、利益及对项目成功的潜在影响的分析，从而制定合适的管理策略</t>
  </si>
  <si>
    <t>管理干系人参与、收集需求</t>
  </si>
  <si>
    <t>管理干系人参与</t>
  </si>
  <si>
    <t>为满足干系人的需要而与之沟通和协作，并解决所发生的问题</t>
  </si>
  <si>
    <t>规划干系人管理、</t>
  </si>
  <si>
    <t>控制干系人参与、制定项目管理计划(更新）、实施整体变更控制、管理项目团队、控制沟通</t>
  </si>
  <si>
    <t>控制干系人参与</t>
  </si>
  <si>
    <t>全面监督项目干系人之间的关系、调整策略和计划，以调动干系人参与的过程</t>
  </si>
  <si>
    <t>制定项目管理计划、指导与管理项目工作、管理干系人参与</t>
  </si>
  <si>
    <t>监控项目工作、实施整体变更控制</t>
  </si>
  <si>
    <t>成果名称</t>
  </si>
  <si>
    <t>包括内容</t>
  </si>
  <si>
    <t>来自</t>
  </si>
  <si>
    <t>用于</t>
  </si>
  <si>
    <t>事业环境因素</t>
  </si>
  <si>
    <t>组织文化、政府法规、行业标准、市场条件、商业数据库、项目管理信息系统</t>
  </si>
  <si>
    <t>外部现有的</t>
  </si>
  <si>
    <t>启动、规划、执行过程的输入</t>
  </si>
  <si>
    <t>组织过程资产</t>
  </si>
  <si>
    <t>流程与程序（模板）、共享知识库（项目档案、配置管理知识库）</t>
  </si>
  <si>
    <t>组织自身积累</t>
  </si>
  <si>
    <t>启动、规划、执行、收尾（结束）过程组的输入，在监控、收尾被不断更新</t>
  </si>
  <si>
    <t>项目工作说明书（SOW）</t>
  </si>
  <si>
    <t>对项目所需交付的产品或服务的叙述性说明，包括业务需求、战略计划、产品范围描述</t>
  </si>
  <si>
    <t>项目发起人、客户</t>
  </si>
  <si>
    <t>商业论证（可研报告）</t>
  </si>
  <si>
    <t>商业论证或类似文件能从商业角度提供必要的信息，决定项目是否值得投资</t>
  </si>
  <si>
    <t>项目发起组织、客户</t>
  </si>
  <si>
    <t>合同</t>
  </si>
  <si>
    <t>一种法律关系，当作外部项目时，需要有合同</t>
  </si>
  <si>
    <t>制定项目章程、制定预算</t>
  </si>
  <si>
    <t>项目章程</t>
  </si>
  <si>
    <t>包括项目目的、项目目标和项目经理的职责与权力，用来批准项目或阶段启动</t>
  </si>
  <si>
    <t>制定项目管理计划、收集需求、定义范围、识别干系人</t>
  </si>
  <si>
    <t>项目管理计划</t>
  </si>
  <si>
    <t>各种管理计划（8个+需求管理计划+过程改进计划）、生命期和管理过程定义、配置、变更管理计划、基准（范围、进度、成本）</t>
  </si>
  <si>
    <t>用于所有的执行和监控（在其中被更新）、收尾（结束）过程</t>
  </si>
  <si>
    <t>项目文件</t>
  </si>
  <si>
    <t>什么都有</t>
  </si>
  <si>
    <t>识别风险、执行、监控</t>
  </si>
  <si>
    <t>可交付成果</t>
  </si>
  <si>
    <t>项目某阶段、过程、或项目完成时产生，独特、可验证、可有形也可无形。</t>
  </si>
  <si>
    <t>实施质量控制</t>
  </si>
  <si>
    <t>核实的可交付成果</t>
  </si>
  <si>
    <t>验收的可交付成果</t>
  </si>
  <si>
    <t>最终产品、服务或成果</t>
  </si>
  <si>
    <t>给客户</t>
  </si>
  <si>
    <t>工作绩效数据</t>
  </si>
  <si>
    <t>成果状态、进度如何、成本花费</t>
  </si>
  <si>
    <t>整体变更控制、控制范围、控制进度、控制成本、实施质量保证、报告绩效、监控风险、管理采购</t>
  </si>
  <si>
    <t>工作绩效报告</t>
  </si>
  <si>
    <t>变更请求</t>
  </si>
  <si>
    <t>纠正、预防、缺陷补救、更新；其状态在整体变更控制输出中被改变</t>
  </si>
  <si>
    <t>指导与管理项目执行、监控项目工作、核实范围、控制范围、控制进度、控制成本、实施质量保证、管理项目团队、管理干系人期望、报告绩效、监控风险、规划采购、实施采购、管理采购</t>
  </si>
  <si>
    <t>批准的变更请求</t>
  </si>
  <si>
    <t>指导与管理项目执行、实施质量控制</t>
  </si>
  <si>
    <t>确认的变更</t>
  </si>
  <si>
    <t>需求文件</t>
  </si>
  <si>
    <t>机会、目标、功能、质量、验收标准</t>
  </si>
  <si>
    <t>定义范围、创建WBS、核实范围、控制范围、识别风险、规划采购</t>
  </si>
  <si>
    <t>需求管理计划</t>
  </si>
  <si>
    <t>如何分析、记录、管理需求</t>
  </si>
  <si>
    <t>需求跟踪矩阵</t>
  </si>
  <si>
    <t>需求、来源、目标、成果、设计、开发、测试</t>
  </si>
  <si>
    <t>核实范围、控制范围</t>
  </si>
  <si>
    <t>项目范围说明书</t>
  </si>
  <si>
    <t>产品范围、项目成果、标准、假设、制约要素</t>
  </si>
  <si>
    <t>创建WBS、排列活动顺序、估算活动历时、制定进度计划、规划风险管理、定性风险分析</t>
  </si>
  <si>
    <t>范围管理计划</t>
  </si>
  <si>
    <t>工作分解结构</t>
  </si>
  <si>
    <t>以成果为导向的工作层级分解结构</t>
  </si>
  <si>
    <t>工作分解结构词典</t>
  </si>
  <si>
    <t>工作分解结构详细描述</t>
  </si>
  <si>
    <t>范围基准</t>
  </si>
  <si>
    <t>属于项目管理计划，包括WBS、词典、范围说明书</t>
  </si>
  <si>
    <t>定义活动、估算成本、制定预算、规划质量、识别风险、规划采购</t>
  </si>
  <si>
    <t>进度管理计划</t>
  </si>
  <si>
    <t>活动清单</t>
  </si>
  <si>
    <t>项目为产生成果所有必要的活动</t>
  </si>
  <si>
    <t>排列活动顺序、估算活动资源、估算活动历时、制定进度计划</t>
  </si>
  <si>
    <t>活动属性</t>
  </si>
  <si>
    <t>所有活动的详细描述</t>
  </si>
  <si>
    <t>里程碑清单</t>
  </si>
  <si>
    <t>项目重要时点</t>
  </si>
  <si>
    <t>项目进度网络图</t>
  </si>
  <si>
    <t>展示项目活动之间的逻辑关系</t>
  </si>
  <si>
    <t>项目日历</t>
  </si>
  <si>
    <t>资源日历</t>
  </si>
  <si>
    <t>哪些资源可用、什么时间可用、能用多长时间</t>
  </si>
  <si>
    <t>组建项目团队、实施采购（记载签约资源的可用性）</t>
  </si>
  <si>
    <t>估算活动资源、估算活动历时、制定进度计划、制定预算、建设项目团队</t>
  </si>
  <si>
    <t>活动资源需求</t>
  </si>
  <si>
    <t>每个工作需要的资源类型和数量</t>
  </si>
  <si>
    <t>估算活动历时、制定进度计划、制定人力资源计划、规划采购</t>
  </si>
  <si>
    <t>资源分解结构</t>
  </si>
  <si>
    <t>按资源类别（人财物）和类型（水平、等级）划分的资源层级结构</t>
  </si>
  <si>
    <t>活动持续时间估算</t>
  </si>
  <si>
    <t>完成某项活动所需工时数，不包括滞后，一般有个区间</t>
  </si>
  <si>
    <t>制定进度计划、识别风险</t>
  </si>
  <si>
    <t>项目进度计划</t>
  </si>
  <si>
    <t>里程碑、横道图、网络图</t>
  </si>
  <si>
    <t>控制进度、估算成本、制定预算、规划采购</t>
  </si>
  <si>
    <t>进度基准</t>
  </si>
  <si>
    <t>特殊版本进度计划，属于项目管理计划</t>
  </si>
  <si>
    <t>规划质量</t>
  </si>
  <si>
    <t>进度预测</t>
  </si>
  <si>
    <t>进度数据</t>
  </si>
  <si>
    <t>资源需求、备选进度计划、进度应急储备</t>
  </si>
  <si>
    <t>风险登记册V1</t>
  </si>
  <si>
    <t>已识别风险清单、潜在应对措施清单</t>
  </si>
  <si>
    <t>定性风险分析</t>
  </si>
  <si>
    <t>风险登记册V2</t>
  </si>
  <si>
    <t>排序后的清单、分类的、近期应对的、进一步分析的、低优先级的</t>
  </si>
  <si>
    <t>定量风险分析</t>
  </si>
  <si>
    <t>风险登记册V3</t>
  </si>
  <si>
    <t>项目概率分析、量化的应急储备金和时间、趋势</t>
  </si>
  <si>
    <t>风险登记册V4</t>
  </si>
  <si>
    <t>风险责任人、征兆、应急计划、残留风险、次生风险</t>
  </si>
  <si>
    <t>监控风险、规划采购</t>
  </si>
  <si>
    <t>成本管理计划</t>
  </si>
  <si>
    <t>活动成本估算</t>
  </si>
  <si>
    <t>完成工作可能需要的成本数量</t>
  </si>
  <si>
    <t>制定预算、识别风险、规划采购</t>
  </si>
  <si>
    <t>成本基准</t>
  </si>
  <si>
    <t>批准后的按时间段分配资金的完工预算，S曲线，又叫P（绩效）MB</t>
  </si>
  <si>
    <t>规划质量、规划采购</t>
  </si>
  <si>
    <t>项目资金需求</t>
  </si>
  <si>
    <t>什么时间需要多少资金到位</t>
  </si>
  <si>
    <t>成本预测</t>
  </si>
  <si>
    <t>EAC和ETC</t>
  </si>
  <si>
    <t>质量管理计划</t>
  </si>
  <si>
    <t>说明如何执行质量政策，属于项目管理计划</t>
  </si>
  <si>
    <t>质量测量指标</t>
  </si>
  <si>
    <t>非常具体，描述产品属性和如何测量</t>
  </si>
  <si>
    <t>实施质量保证、控制质量</t>
  </si>
  <si>
    <t>质量核对单</t>
  </si>
  <si>
    <t>一种结构化工具，列出条目进行检查</t>
  </si>
  <si>
    <t>过程改进计划</t>
  </si>
  <si>
    <t>说明过程分析的步骤，识别增值的活动，属于项目管理计划</t>
  </si>
  <si>
    <t>质量控制测量结果</t>
  </si>
  <si>
    <t>质量控制的成果</t>
  </si>
  <si>
    <t>实施质量保证</t>
  </si>
  <si>
    <t>人力资源管理计划</t>
  </si>
  <si>
    <t>包括角色职责、组织机构图、人员配置计划，属于项目管理计划</t>
  </si>
  <si>
    <t>制定人力资源计划</t>
  </si>
  <si>
    <t>项目人员分派</t>
  </si>
  <si>
    <t>项目团队名录、致团队成员的备忘录</t>
  </si>
  <si>
    <t>建设项目团队、管理项目团队</t>
  </si>
  <si>
    <t>团队绩效评价</t>
  </si>
  <si>
    <t>个人技能、团队能力、凝聚力提升；离职率下降</t>
  </si>
  <si>
    <t>采购文件</t>
  </si>
  <si>
    <t>外部项目，和客户签订的协议</t>
  </si>
  <si>
    <t>高层</t>
  </si>
  <si>
    <t>项目沟通</t>
  </si>
  <si>
    <t>包括绩效报告、可交付成果状态、进度进展情况和已发生的成本</t>
  </si>
  <si>
    <t>沟通管理计划</t>
  </si>
  <si>
    <t>说明干系人沟通需求，属于项目管理计划一部分</t>
  </si>
  <si>
    <t>问题日志</t>
  </si>
  <si>
    <t>记录和监督问题的解决情况</t>
  </si>
  <si>
    <t>管理干系人期望</t>
  </si>
  <si>
    <t>变更日志</t>
  </si>
  <si>
    <t>记录在项目中发生的各种变更</t>
  </si>
  <si>
    <t>风险管理计划</t>
  </si>
  <si>
    <t>方法论、角色与职责、预算、RBS、时间安排、风险概率与影响定义、干系人承受力、报告、跟踪</t>
  </si>
  <si>
    <t>识别风险、定性风险分析、定量风险分析、规划风险应对</t>
  </si>
  <si>
    <t>采购管理计划</t>
  </si>
  <si>
    <t>采用的合同类型、独立估算、采购文件、自制外购决策</t>
  </si>
  <si>
    <t>规划采购</t>
  </si>
  <si>
    <t>采购工作说明书</t>
  </si>
  <si>
    <t>详细描述拟采购的产品、服务或成果（招标书中技术部分）</t>
  </si>
  <si>
    <t>自制或外购决策</t>
  </si>
  <si>
    <t>记录买什么不买什么</t>
  </si>
  <si>
    <t>招标书包括技术和商务两部分用来获得建议书或报价单</t>
  </si>
  <si>
    <t>实施采购、管理采购</t>
  </si>
  <si>
    <t>供方选择标准</t>
  </si>
  <si>
    <t>可以是主观的也可以是客观的，很容易获得的产品重点是价格</t>
  </si>
  <si>
    <t>选定的卖方</t>
  </si>
  <si>
    <t>协议</t>
  </si>
  <si>
    <t>买卖双方的合作协议，有时是项目团队与客户，有时候和供应商</t>
  </si>
  <si>
    <t>外部？</t>
  </si>
  <si>
    <t>规划采购、实施采购</t>
  </si>
  <si>
    <t>结束的采购</t>
  </si>
  <si>
    <t>买方（合同管理员）发出正式书面通知</t>
  </si>
  <si>
    <t>干系人登记册</t>
  </si>
  <si>
    <t>干系人基本信息、评估信息、干系人分类</t>
  </si>
  <si>
    <t>收集需求、规划质量、规划沟通、管理干系人期望、识别风险</t>
  </si>
  <si>
    <t>干系人管理计划</t>
  </si>
  <si>
    <t>名称</t>
  </si>
  <si>
    <t>定义</t>
  </si>
  <si>
    <t>适用场景</t>
  </si>
  <si>
    <t>适用过程</t>
  </si>
  <si>
    <t>专家判断</t>
  </si>
  <si>
    <t>对某方面擅长的人就是专家，找专家协助就是专家判断，专家可能是顾问、干系人、团队成员</t>
  </si>
  <si>
    <t>整体章节随时使用</t>
  </si>
  <si>
    <t>制定项目章程、制定项目管理计划、指导与管理项目执行、监控项目工作、实施整体变更控制、结束项目或阶段；定义范围、定义活动、估算活动资源、估算活动历时、估算成本、制定预算、识别干系人、识别风险、实施定性风险分析、实施定量风险分析、规划风险应对、规划采购、实施采购</t>
  </si>
  <si>
    <t>变更控制委员会</t>
  </si>
  <si>
    <t>CCB，变更控制委员会，重要干系人组成负责评审、批准变更请求</t>
  </si>
  <si>
    <t>项目管理信息系统</t>
  </si>
  <si>
    <t>配置管理系统</t>
  </si>
  <si>
    <t>整个项目管理系统的一个子系统。它由一系列正式的书面程序组成，用于对以下工作提供技术和管理方面的指导与监督：识别并记录产品、成果、服务或部件的功能特征和物理特征；控制对上述特征的任何变更；记录并报告每一项变更及其实施情况；支持对产品、成果或部件的审查，以确保其符合要求。该系统包括文件和跟踪系统，并明确了为核准和控制变更所需的批准层次</t>
  </si>
  <si>
    <t>变更控制工具</t>
  </si>
  <si>
    <t>工作授权系统</t>
  </si>
  <si>
    <t>整个项目管理系统的一个子系统。它是一系列正式书面程序的集合，规定如何授权（委托）项目工作，以保证该工作由正确的组织、在正确的时间、以正确的顺序执行。工作授权系统包括发布工作授权所需的步骤、文件、跟踪系统以及审批层次</t>
  </si>
  <si>
    <t>访谈</t>
  </si>
  <si>
    <t>与干系人直接交流，通常是一对一</t>
  </si>
  <si>
    <t>焦点小组会议</t>
  </si>
  <si>
    <t>有主持人，分主题、分小组讨论</t>
  </si>
  <si>
    <t>引导式讨论会</t>
  </si>
  <si>
    <t>跨职能人员讨论：IT行业JAD（联合应用开发）；制造业QFD（质量功能部署）</t>
  </si>
  <si>
    <t>收集需求、定义范围</t>
  </si>
  <si>
    <t>头脑风暴法</t>
  </si>
  <si>
    <t>面对面，快，容易受别人影响；属于群体创新技术</t>
  </si>
  <si>
    <t>名义小组法</t>
  </si>
  <si>
    <t>头脑风暴后，对创意进行排序；属于群体创新技术</t>
  </si>
  <si>
    <t>德尔斐法</t>
  </si>
  <si>
    <t>背靠背，匿名，客观，慢；属于群体创新技术</t>
  </si>
  <si>
    <t>思维导图</t>
  </si>
  <si>
    <t>圆圈、创意、线连起来；属于群体创新技术</t>
  </si>
  <si>
    <t>亲和图</t>
  </si>
  <si>
    <t>大量创意，然后找关系，同类的放在一起；属于群体创新技术</t>
  </si>
  <si>
    <t>问卷调查</t>
  </si>
  <si>
    <t>通过设计书面问题，向为数众多的受访者快速收集信息</t>
  </si>
  <si>
    <t>受众众多、需要快速完成调查，并想要使用统计分析法</t>
  </si>
  <si>
    <t>观察</t>
  </si>
  <si>
    <t>直接观察个人在各自的环境中如何开展工作和实施流程</t>
  </si>
  <si>
    <t>产品使用者难以或不愿说明他们的需求</t>
  </si>
  <si>
    <t>原型法</t>
  </si>
  <si>
    <t>先造出该产品的实用模型</t>
  </si>
  <si>
    <t>符合渐进明细的理念</t>
  </si>
  <si>
    <t>产品分析</t>
  </si>
  <si>
    <t>产品分解、系统分析、需求分析、系统工程、价值工程和价值分析</t>
  </si>
  <si>
    <t>以产品为可交付成果的项目</t>
  </si>
  <si>
    <t>备选方案分析</t>
  </si>
  <si>
    <t>头脑风暴、横向思维和配对比较</t>
  </si>
  <si>
    <t>定义范围、估算活动资源</t>
  </si>
  <si>
    <t>分解</t>
  </si>
  <si>
    <t>把项目可交付成果划分为更小的、更便于管理的组成部分</t>
  </si>
  <si>
    <t>创建WBS、定义活动</t>
  </si>
  <si>
    <t>检查</t>
  </si>
  <si>
    <t>开展测量、审查与核实等活动，来判断工作和可交付成果是否符合要求及产品验收标准</t>
  </si>
  <si>
    <t>核实范围、实施质量控制</t>
  </si>
  <si>
    <t>偏差分析</t>
  </si>
  <si>
    <t>根据基准，分析实际绩效偏差大小，根据需要采取纠正或预防措施</t>
  </si>
  <si>
    <t>控制范围、控制进度、控制成本、控制风险</t>
  </si>
  <si>
    <t>滚动式规划</t>
  </si>
  <si>
    <t>近期详细、远期粗略</t>
  </si>
  <si>
    <t>PDM紧前关系绘图法</t>
  </si>
  <si>
    <t>节点法，方框代表活动，箭线代表逻辑关系</t>
  </si>
  <si>
    <t>确定依赖关系</t>
  </si>
  <si>
    <t>硬逻辑、软逻辑、外部逻辑</t>
  </si>
  <si>
    <t>提前量&amp;滞后量</t>
  </si>
  <si>
    <t>提前或推迟某个活动的开始日期，不改变本来的逻辑关系</t>
  </si>
  <si>
    <t>排序活动、制定进度表、控制进度</t>
  </si>
  <si>
    <t>发布的估算数据</t>
  </si>
  <si>
    <t>外部公司发布的生产率和资源单价</t>
  </si>
  <si>
    <t>自下而上估算</t>
  </si>
  <si>
    <t>对活动估算，然后汇总到工作包，再汇总到项目总资源</t>
  </si>
  <si>
    <t>项目后期，有足够信息时</t>
  </si>
  <si>
    <t>估算活动资源、估算成本</t>
  </si>
  <si>
    <t>项目管理软件</t>
  </si>
  <si>
    <t>编制资源估算</t>
  </si>
  <si>
    <t>估算活动资源、控制进度、估算成本、控制成本</t>
  </si>
  <si>
    <t>类比估算</t>
  </si>
  <si>
    <t>以过去项目信息做基础来估算未来项目信息（历时、资源、成本）</t>
  </si>
  <si>
    <t>项目早期，信息不足时</t>
  </si>
  <si>
    <t>估算活动历时、估算成本</t>
  </si>
  <si>
    <t>参数估算</t>
  </si>
  <si>
    <t>利用历史数据与其它变量的关系，生产率、成果数量，铺电缆200ft/小时</t>
  </si>
  <si>
    <t>有参数模型，重复性工作</t>
  </si>
  <si>
    <t>三点估算</t>
  </si>
  <si>
    <t>用最悲观、最乐观、最可能三个来估算</t>
  </si>
  <si>
    <t>有风险、没经验、不确定</t>
  </si>
  <si>
    <t>储备分析</t>
  </si>
  <si>
    <t>考虑应急储备（如缓冲时间或储备金）</t>
  </si>
  <si>
    <t>项目信息不足时，必须做；随项目进展可以调整</t>
  </si>
  <si>
    <t>估算活动历时、估算成本、制定预算、监控风险</t>
  </si>
  <si>
    <t>进度网络分析</t>
  </si>
  <si>
    <t>包括CPM、关键链、资源平衡、假设情景分析等</t>
  </si>
  <si>
    <t>关键路径法</t>
  </si>
  <si>
    <t>不考虑资源限制的情况下，找出完成项目的最短时间</t>
  </si>
  <si>
    <t>时间约束型项目</t>
  </si>
  <si>
    <t>关键链法</t>
  </si>
  <si>
    <t>关键路径-时差概念+时间缓冲+资源缓冲</t>
  </si>
  <si>
    <t>资源约束型关键路径法</t>
  </si>
  <si>
    <t>资源平衡</t>
  </si>
  <si>
    <t>确保资源使用量稳定均衡</t>
  </si>
  <si>
    <t>防止资源过载</t>
  </si>
  <si>
    <t>制定进度表、控制进度</t>
  </si>
  <si>
    <t>假设情景分析</t>
  </si>
  <si>
    <t>考虑各种可能的情形，蒙特考洛分析是其实例</t>
  </si>
  <si>
    <t>用来评估不利条件下的可行性</t>
  </si>
  <si>
    <t>进度压缩</t>
  </si>
  <si>
    <t>不改变范围情况下，缩短项目历时，赶工与快速跟进</t>
  </si>
  <si>
    <t>不能修改范围时，要求缩短时间</t>
  </si>
  <si>
    <t>进度计划编制工具</t>
  </si>
  <si>
    <t>和项目管理软件一起使用，应该也是自动化的工具</t>
  </si>
  <si>
    <t>加速进度表制定</t>
  </si>
  <si>
    <t>绩效审查</t>
  </si>
  <si>
    <t>测量与对比分析进度绩效，主要决定要不要采取纠正措施</t>
  </si>
  <si>
    <t>质量成本（COQ）</t>
  </si>
  <si>
    <t>一致、非一致成本</t>
  </si>
  <si>
    <t>估算成本、规划质量</t>
  </si>
  <si>
    <t>卖方投标分析</t>
  </si>
  <si>
    <t>让卖方先报价，预估项目大概花费成本</t>
  </si>
  <si>
    <t>成本汇总</t>
  </si>
  <si>
    <t>以WBS中工作包为单位汇总，得出总成本</t>
  </si>
  <si>
    <t>历史关系</t>
  </si>
  <si>
    <t>感觉就是参数估算或类比估算的基础</t>
  </si>
  <si>
    <t>用来建参数估算的模型</t>
  </si>
  <si>
    <t>资金限制平衡</t>
  </si>
  <si>
    <t>平衡资金支出，不要有很大起伏</t>
  </si>
  <si>
    <t>挣值管理（EVM）</t>
  </si>
  <si>
    <t>PV、EV、AC、CV、SV、CPI、SPI、EAC、ETC、TCPI</t>
  </si>
  <si>
    <t>、</t>
  </si>
  <si>
    <t>包括偏差分析、趋势分析、挣值绩效分析</t>
  </si>
  <si>
    <t>成本效益分析</t>
  </si>
  <si>
    <t>对质量活动进行分析评估是否合适</t>
  </si>
  <si>
    <t>控制图</t>
  </si>
  <si>
    <t>看过程是否稳定，7点规则、失控</t>
  </si>
  <si>
    <t>追踪批量生产中的活动的过程是否稳定</t>
  </si>
  <si>
    <t>规划质量、实施质量控制</t>
  </si>
  <si>
    <t>标杆对照（基准对照）</t>
  </si>
  <si>
    <t>将项目与其它项目对比找差距、制定改进措施</t>
  </si>
  <si>
    <t>实验设计（DOE）</t>
  </si>
  <si>
    <t>统计学方法，分析每个因素对开发的流程和产品的特定变量的影响</t>
  </si>
  <si>
    <t>统计抽样</t>
  </si>
  <si>
    <t>从目标总体中选样本进行检查，再规划确定次数规模，再控制实施</t>
  </si>
  <si>
    <t>节约成本，检查质量</t>
  </si>
  <si>
    <t>流程图</t>
  </si>
  <si>
    <t>显示某个过程中各步骤之间的关系</t>
  </si>
  <si>
    <t>预测可能的质量问题</t>
  </si>
  <si>
    <t>其它质量规划工具</t>
  </si>
  <si>
    <t>亲和图、力场分析、名义小组、矩阵图、优化矩阵等</t>
  </si>
  <si>
    <t>质量审计</t>
  </si>
  <si>
    <t>独立的结构化审查，由审计师进行</t>
  </si>
  <si>
    <t>找出最佳实践</t>
  </si>
  <si>
    <t>过程改进</t>
  </si>
  <si>
    <t>识别所需要改进的过程，包括根本原因分析</t>
  </si>
  <si>
    <t>改进过程</t>
  </si>
  <si>
    <t>会议</t>
  </si>
  <si>
    <t>因果图</t>
  </si>
  <si>
    <t>石川图、鱼骨图</t>
  </si>
  <si>
    <t>用于识别根本原因</t>
  </si>
  <si>
    <t>直方图</t>
  </si>
  <si>
    <t>显示特定情况的发生次数</t>
  </si>
  <si>
    <t>帕累托图</t>
  </si>
  <si>
    <t>特殊的直方图，按每个情况发生次数排序，28原理</t>
  </si>
  <si>
    <t>指导有重点的采取纠正措施</t>
  </si>
  <si>
    <t>趋势图</t>
  </si>
  <si>
    <t>没有界限的控制图，反映变化的历史和模式</t>
  </si>
  <si>
    <t>进行趋势分析</t>
  </si>
  <si>
    <t>散点图</t>
  </si>
  <si>
    <t>显示两个变量（因变量、自变量）的关系</t>
  </si>
  <si>
    <t>看是否有关联，接近对角线表示关系密切</t>
  </si>
  <si>
    <t>组织图和职位描述</t>
  </si>
  <si>
    <t>按组织部门排列下面列出工作包</t>
  </si>
  <si>
    <t>责任分配矩阵图（RAM）</t>
  </si>
  <si>
    <t>显示工作包（活动）和成员（资源）之间的关系</t>
  </si>
  <si>
    <t>可以分层适合人很多的时候</t>
  </si>
  <si>
    <t>人际交往</t>
  </si>
  <si>
    <t>正式、非正式的行业、职业环境下的人际互动，有助于认识人才</t>
  </si>
  <si>
    <t>挖角</t>
  </si>
  <si>
    <t>组织理论</t>
  </si>
  <si>
    <t>个人、团队、组织的行为方式</t>
  </si>
  <si>
    <t>预分派</t>
  </si>
  <si>
    <t>事先选定的，三种情况：竞标过程承诺、取决于特定技能、项目章程承诺</t>
  </si>
  <si>
    <t>谈判</t>
  </si>
  <si>
    <t>就某个事情双方达成共识的过程</t>
  </si>
  <si>
    <t>招募</t>
  </si>
  <si>
    <t>从外部招聘人员</t>
  </si>
  <si>
    <t>虚拟团队</t>
  </si>
  <si>
    <t>为共同目标而努力可几乎大家不见面</t>
  </si>
  <si>
    <t>灵活组建团队</t>
  </si>
  <si>
    <t>人际关系技能</t>
  </si>
  <si>
    <t>软技能：同情心、影响力、创造力、协调力、领导力、决策力</t>
  </si>
  <si>
    <t>建设项目团队、管理项目团队、管理干系人</t>
  </si>
  <si>
    <t>培训</t>
  </si>
  <si>
    <t>能够提高团队成员能力的活动</t>
  </si>
  <si>
    <t>成员缺乏某个技能时</t>
  </si>
  <si>
    <t>团队建设活动</t>
  </si>
  <si>
    <t>有专门和非专门之分，非正式沟通非常重要，需要持续进行</t>
  </si>
  <si>
    <t>基础规则</t>
  </si>
  <si>
    <t>对成员可接受行为进行明确规定</t>
  </si>
  <si>
    <t>集中办公</t>
  </si>
  <si>
    <t>最活跃的成员集中在同一个物理地点</t>
  </si>
  <si>
    <t>增加沟通和集体感</t>
  </si>
  <si>
    <t>认可与奖励</t>
  </si>
  <si>
    <t>对优秀成员的行为给予认可和奖励，要根据对方需求进行奖励</t>
  </si>
  <si>
    <t>观察与交谈</t>
  </si>
  <si>
    <t>了解团队的工作表现和态度动态</t>
  </si>
  <si>
    <t>项目绩效评估</t>
  </si>
  <si>
    <t>对成员表现进行评估</t>
  </si>
  <si>
    <t>给成员建设性反馈、发现问题、确定目标</t>
  </si>
  <si>
    <t>冲突管理</t>
  </si>
  <si>
    <t>解决项目冲突，解决问题、强制、撤退、缓和、妥协</t>
  </si>
  <si>
    <t>项目环境中</t>
  </si>
  <si>
    <t>书面地记录下来项目出现的问题</t>
  </si>
  <si>
    <t>沟通需求分析</t>
  </si>
  <si>
    <t>确定项目干系人的信息需求</t>
  </si>
  <si>
    <t>沟通技术</t>
  </si>
  <si>
    <t>要不要使用自动化工具，网络系统、视频会议等等</t>
  </si>
  <si>
    <t>沟通模型</t>
  </si>
  <si>
    <t>显示发送者和接受者</t>
  </si>
  <si>
    <t>沟通方法</t>
  </si>
  <si>
    <t>规划沟通管理、发布信息、管理干系人参与</t>
  </si>
  <si>
    <t>文档审查</t>
  </si>
  <si>
    <t>对项目文档（合同、计划、项目档案等）进行评估审查</t>
  </si>
  <si>
    <t>信息收集技术</t>
  </si>
  <si>
    <t>头脑风暴、德尔斐、访谈、根本原因分析</t>
  </si>
  <si>
    <t>核对表分析</t>
  </si>
  <si>
    <t>根据编制的风险识别清单来进行风险识别，优点快，缺点不够全面</t>
  </si>
  <si>
    <t>假设分析</t>
  </si>
  <si>
    <t>检验之前的假设是否还成立，如果不成立就是风险</t>
  </si>
  <si>
    <t>图解技术</t>
  </si>
  <si>
    <t>因果图、流程图、影响图</t>
  </si>
  <si>
    <t>SWOT分析</t>
  </si>
  <si>
    <t>从内部优势、劣势；外部机会和威胁不同角度进行分析</t>
  </si>
  <si>
    <t>概率与影响评估</t>
  </si>
  <si>
    <t>分析风险发生可能性和后果</t>
  </si>
  <si>
    <t>概率影响矩阵</t>
  </si>
  <si>
    <t>用来对比把某个风险放入，深灰色代表严重；中度灰色代表较轻</t>
  </si>
  <si>
    <t>风险数据质量评估</t>
  </si>
  <si>
    <t>对风险识别分析所依据的数据进行评估其是否可信</t>
  </si>
  <si>
    <t>风险分类</t>
  </si>
  <si>
    <t>根据WBS、根据阶段、根据干系人、根据RBS（类别）对风险分类</t>
  </si>
  <si>
    <t>风险紧迫性评估</t>
  </si>
  <si>
    <t>评估哪些风险现在需要应对，哪些需要过一段时间应对</t>
  </si>
  <si>
    <t>敏感性分析</t>
  </si>
  <si>
    <t>确定哪些风险对项目具有最大影响，用龙卷风图来表现</t>
  </si>
  <si>
    <t>预期货币价值（EMV）</t>
  </si>
  <si>
    <t>把各种可能的后果和概率相乘，常和决策树一起使用</t>
  </si>
  <si>
    <t>数据收集与展示技术</t>
  </si>
  <si>
    <t>访谈（利用经验和历史数据，对风险概率及其对项目目标的影响进行量化分析）、概率分布（β分布、三角分布）</t>
  </si>
  <si>
    <t>消极风险和威胁应对</t>
  </si>
  <si>
    <t>回避、转移、减轻、接受</t>
  </si>
  <si>
    <t>负面风险</t>
  </si>
  <si>
    <t>积极风险和机会应对</t>
  </si>
  <si>
    <t>开拓、提高、分享、接受</t>
  </si>
  <si>
    <t>应急应对策略</t>
  </si>
  <si>
    <t>制定应急计划，当风险发生时再执行</t>
  </si>
  <si>
    <t>风险再评估</t>
  </si>
  <si>
    <t>对现有评估、识别新风险、删除过去的风险，团队成员做的</t>
  </si>
  <si>
    <t>监控风险</t>
  </si>
  <si>
    <t>评估风险管理过程的有效性，通常外部人来做</t>
  </si>
  <si>
    <t>技术绩效测量</t>
  </si>
  <si>
    <t>对技术成果和项目计划进行比较</t>
  </si>
  <si>
    <t>偏差和趋势分析</t>
  </si>
  <si>
    <t>趋势分析：检查项目绩效随时间的变化情况，以确定是在改善还是恶化，理解当前与未来的目标绩效进行对比；偏差分析：确定实际绩效与基准的差异程度及原因的技术。可利用项目绩效测量结果ing股偏离范围基准的程度</t>
  </si>
  <si>
    <t>状态审查会</t>
  </si>
  <si>
    <t>定期开会，顺便看风险状况</t>
  </si>
  <si>
    <t>自制外购分析</t>
  </si>
  <si>
    <t>确定某个工作是团队自己完成还是外部采购</t>
  </si>
  <si>
    <t>投标人会议</t>
  </si>
  <si>
    <t>买方向所有潜在卖方召开，要公平，让每个卖方对项目有清楚认识</t>
  </si>
  <si>
    <t>建议书评估技术</t>
  </si>
  <si>
    <t>就是评标的方法</t>
  </si>
  <si>
    <t>独立估算</t>
  </si>
  <si>
    <t>买方或找第三方编写，用作标杆来和投标人的报价进行对比</t>
  </si>
  <si>
    <t>广告</t>
  </si>
  <si>
    <t>在报纸或网站宣传招标活动</t>
  </si>
  <si>
    <t>采购谈判</t>
  </si>
  <si>
    <t>作为买方和卖方谈判</t>
  </si>
  <si>
    <t>合同变更控制系统</t>
  </si>
  <si>
    <t>文书工作、跟踪系统、争议解决程序、审批层次</t>
  </si>
  <si>
    <t>管理采购</t>
  </si>
  <si>
    <t>采购绩效审查</t>
  </si>
  <si>
    <t>根据合同对卖方审查业绩</t>
  </si>
  <si>
    <t>检查和审计</t>
  </si>
  <si>
    <t>买方开展的，卖方需要支持</t>
  </si>
  <si>
    <t>用来向高层汇报说明卖方合同执行情况</t>
  </si>
  <si>
    <t>支付系统</t>
  </si>
  <si>
    <t>说明如何给卖方付款，需要先确定卖方工作完成了</t>
  </si>
  <si>
    <t>索赔管理</t>
  </si>
  <si>
    <t>就是针对争议性的变更如何进行管理，先按合同谈判，然后考虑仲裁，最后上法院</t>
  </si>
  <si>
    <t>记录管理系统</t>
  </si>
  <si>
    <t>属于项目管理信息系统的一部分用来记录合同执行过程的文档</t>
  </si>
  <si>
    <t>管理采购、结束采购</t>
  </si>
  <si>
    <t>采购审计</t>
  </si>
  <si>
    <t>对项目采购过程进行审查，找出经验和教训</t>
  </si>
  <si>
    <t>干系人分析</t>
  </si>
  <si>
    <t>系统收集和分析各种信息了解干系人的利益、影响、期望</t>
  </si>
  <si>
    <t>项目随时进行</t>
  </si>
  <si>
    <t>管理技能</t>
  </si>
  <si>
    <t>指导与控制一群人协调他们行动实现目标</t>
  </si>
  <si>
    <t>管理干系人</t>
  </si>
  <si>
    <t>引导技术</t>
  </si>
  <si>
    <t>建立共识克服障碍、形成导向。头脑风暴、冲突处理、问题解决、会议管理引导者帮助团队和个人完成项目活动</t>
  </si>
  <si>
    <t>项目章程制定、项目管理计划制定</t>
  </si>
  <si>
    <t>市场调研</t>
  </si>
  <si>
    <t>市场调研包括考察行业情况和供应商能力，研讨会、在线评论、相关渠道</t>
  </si>
  <si>
    <t>对相关信息不明确，进一步获得论证</t>
  </si>
  <si>
    <t>定量风险分析和建模技术</t>
  </si>
  <si>
    <t>敏感性分析、预期货币价值分析、蒙特卡洛（使用模型计算项目个细节方面的不确定性对项目目标潜在影响）</t>
  </si>
  <si>
    <t>定量风险 分析</t>
  </si>
  <si>
    <t>分析技术</t>
  </si>
  <si>
    <t>根据可能的项目或环境变量的变化，以及他们与其他变量之间的关系，采用分析技术预测潜在的后果，回归分析、分组方法、因果分析、根本原因分析、预测方法、故障树分析、挣值管理、储备分析</t>
  </si>
  <si>
    <t>人事测评工具</t>
  </si>
  <si>
    <t>让项目经理和项目团队洞察成员的优劣势，态度调查、细节评估、结构化面谈、能力测试机焦点小组谈论</t>
  </si>
  <si>
    <t>预测</t>
  </si>
  <si>
    <t>根据计划及相关客观绩效数据对未来的成本、进度等进行判断</t>
  </si>
  <si>
    <t>完工尚需绩效指数</t>
  </si>
  <si>
    <t>TCPI。为了实现特定管理目标，剩余资源的使用必须达到的成本绩效指标是完成剩余工作所需的所需的成本与剩余预算之比。（BAC-EV)/(BAC-AC);若果累计CPT低于基准，那么项目的全部剩余工作都应立即按TCPI执行</t>
  </si>
  <si>
    <t>备选方案生成</t>
  </si>
  <si>
    <t>制定尽可能多的潜在可选方案的技术，用于识别执行项目工作的不同方法（头脑风暴、横向思维、备选方案分析）</t>
  </si>
  <si>
    <t>群体创新技术</t>
  </si>
  <si>
    <t>组织一些群体活动来识别项目和产品需求（头脑风暴、名义小组、思维导图、亲和图、多标准决策技术）</t>
  </si>
  <si>
    <t>多标准决策分析</t>
  </si>
  <si>
    <t>通过决策矩阵，用系统分析方法建立如风险水平、不确定性和价值收益等多种标准，从而对众多方案进行评估和排序的一种技术</t>
  </si>
  <si>
    <t>群体决策技术</t>
  </si>
  <si>
    <t>为达到某种期望结果，对多个未来行动方案进行评估的过程（一致同意-德尔菲、大多数原则、相对多数、独裁）</t>
  </si>
  <si>
    <t>系统交互图</t>
  </si>
  <si>
    <t>一种范围模型、是对产品范围的可视化描绘，显示业务系统（过程、设备、计算机系统等）及其与人和其他系统（执行方）之间的交互方式。显示了业务系统的输入、输入提供者、业务系统的输出和输出接收者</t>
  </si>
  <si>
    <t>质量控制测量</t>
  </si>
  <si>
    <t>是质量控制过程的活动之一，他的输出是质量控制测量结果，通过统计抽样的等属于质量控制测量的方式</t>
  </si>
  <si>
    <t>七种基本质量工具</t>
  </si>
  <si>
    <t>因果图、流程图、核查表、帕累托图、直方图、控制图、散点图</t>
  </si>
  <si>
    <t>质量管理和控制工具</t>
  </si>
  <si>
    <t>亲和图、过程决策程序图、关联图、属性图、优先矩阵、活动网络图、矩阵图</t>
  </si>
  <si>
    <t>建模技术</t>
  </si>
  <si>
    <t>假设情景分析、模拟(根据多种不同活动假设计算出多种可能的项目工期，以应对不确定性，模特卡罗)</t>
  </si>
  <si>
    <t>合同类型</t>
  </si>
  <si>
    <t>总价合同、成本补偿、工料合同</t>
  </si>
  <si>
    <t>采购管理过程的决策</t>
  </si>
  <si>
    <t>采购规划管理</t>
  </si>
  <si>
    <t>变更管理计划</t>
  </si>
  <si>
    <t>配置管理计划</t>
  </si>
  <si>
    <t>项目工作说明书</t>
  </si>
  <si>
    <t xml:space="preserve">成本管理计划 </t>
  </si>
  <si>
    <t>估算依据</t>
  </si>
  <si>
    <t>资源结构分解</t>
  </si>
  <si>
    <r>
      <t xml:space="preserve">范围基准：                   </t>
    </r>
    <r>
      <rPr>
        <sz val="10"/>
        <rFont val="宋体"/>
        <family val="3"/>
        <charset val="134"/>
      </rPr>
      <t>项目范围说明书                  WBS                           WBS词典</t>
    </r>
  </si>
  <si>
    <r>
      <t xml:space="preserve">预测：                           </t>
    </r>
    <r>
      <rPr>
        <sz val="10"/>
        <rFont val="宋体"/>
        <family val="3"/>
        <charset val="134"/>
      </rPr>
      <t>成本预测                           进度预测</t>
    </r>
  </si>
  <si>
    <t>风险登记册</t>
  </si>
  <si>
    <t>卖方建议书</t>
  </si>
  <si>
    <t>项目章程                         项目资金需求                     项目进度计划                  项目进度网络图</t>
  </si>
  <si>
    <t>工作绩效数据                         工作绩效信息                       工作绩效报告</t>
  </si>
  <si>
    <t>范围说明书</t>
  </si>
  <si>
    <t>项目目的或理由</t>
  </si>
  <si>
    <t>产品范围描述（渐进明细）</t>
  </si>
  <si>
    <t>可测量的项目目标和相关的成功标准</t>
  </si>
  <si>
    <t>项目可交付成果</t>
  </si>
  <si>
    <t>总体要求</t>
  </si>
  <si>
    <t>验收标准</t>
  </si>
  <si>
    <t>概括性的项目描述、产品特性</t>
  </si>
  <si>
    <t>项目除外责任（项目边界）</t>
  </si>
  <si>
    <t>总体里程碑进度计划</t>
  </si>
  <si>
    <t>项目制约因素</t>
  </si>
  <si>
    <t>总体预算</t>
  </si>
  <si>
    <t>项目假设因素</t>
  </si>
  <si>
    <t>项目审批要求（用什么标准评价项目成功，由谁对项目成功下结论）</t>
  </si>
  <si>
    <t>委派的项目经理及其职责和职权</t>
  </si>
  <si>
    <t>挣值计算汇总表</t>
  </si>
  <si>
    <t>缩写</t>
  </si>
  <si>
    <t>术语词典定义</t>
  </si>
  <si>
    <t>如何使用</t>
  </si>
  <si>
    <t>公式</t>
  </si>
  <si>
    <t>对结果的解释</t>
  </si>
  <si>
    <t>PV</t>
  </si>
  <si>
    <t>计划价值</t>
  </si>
  <si>
    <t>为计划工作分配的经批准的预算</t>
  </si>
  <si>
    <t>在某一点上，通常为数据日期或项目完工日期，计划完成工作的价值</t>
  </si>
  <si>
    <t>EV</t>
  </si>
  <si>
    <t>挣值</t>
  </si>
  <si>
    <t>对已完成工作的测量</t>
  </si>
  <si>
    <t>在某一时点上，通常为数据日期，全部完成工作的计划价值，与实际成本无关</t>
  </si>
  <si>
    <t>挣值=完成工作的计划价值之和</t>
  </si>
  <si>
    <t>AC</t>
  </si>
  <si>
    <t>实际成本</t>
  </si>
  <si>
    <t>在给定时间段内，因执行项目活动而实际发生的成本</t>
  </si>
  <si>
    <t>在某一时点上，通常为数据日期，全部完成工作的实际成本</t>
  </si>
  <si>
    <t>BAC</t>
  </si>
  <si>
    <t>完工预算</t>
  </si>
  <si>
    <t>为将要执行的工作所建立的全部预算总和</t>
  </si>
  <si>
    <t>全部计划工作的价值，项目的成本基准</t>
  </si>
  <si>
    <t>CV</t>
  </si>
  <si>
    <t>成本偏差</t>
  </si>
  <si>
    <t>在某个给定时间点，预算亏空或盈余量，标示为挣值与实际成本之差</t>
  </si>
  <si>
    <t>在某一时点上，通常为数据日期，完成工作的价值与同一时点上实际成本之间的差异</t>
  </si>
  <si>
    <t>CV=EV-AC</t>
  </si>
  <si>
    <t>正数=在计划成本之内   零=与计划成本持平        负数=超过计划成本</t>
  </si>
  <si>
    <t>SV</t>
  </si>
  <si>
    <t>进度偏差</t>
  </si>
  <si>
    <t>在给定的时间点上，项目进度提前或落后的情况，表示为挣值与计划价值之差</t>
  </si>
  <si>
    <t>在某一时间点上，通常为数据日期，完成工作的价值与同一时点上实际成本之间的差异</t>
  </si>
  <si>
    <t>SV=EV-PV</t>
  </si>
  <si>
    <t>正数=提前于进度计划      零=在进度计划上         负数=落后于进度计划</t>
  </si>
  <si>
    <t>VAC</t>
  </si>
  <si>
    <t>完工偏差</t>
  </si>
  <si>
    <t>对预算亏空量或盈余量的一种预测，是完工预算与完工估算之差</t>
  </si>
  <si>
    <t>项目完工成本的估算差异</t>
  </si>
  <si>
    <t>VAC=BAC-EAC</t>
  </si>
  <si>
    <t>CPI</t>
  </si>
  <si>
    <t>成本绩效指数</t>
  </si>
  <si>
    <t>度量预算资源的成本效率的一种指标，表示为挣值与实际成本之比</t>
  </si>
  <si>
    <t>CPI等于1说明项目完全按预算进行，到目前为止完成的工作的成本与预计使用的成本一样。其它数值则表示已完工作的成本高于或低于预算的百分比</t>
  </si>
  <si>
    <t>CPI=EV/AC</t>
  </si>
  <si>
    <t>&gt;1在计划成本之内      =1与计划成本持平      &lt;1超过计划成本</t>
  </si>
  <si>
    <t>SPI</t>
  </si>
  <si>
    <t>进度绩效指数</t>
  </si>
  <si>
    <t>测量进度效率的一种指标，表示为挣值与计划价值之比</t>
  </si>
  <si>
    <t>SPI等于1说明项目完全按进度计划执行，到目前为止，已完成工作与计划完成的工作完全一致。其它数值则表示落后或提前与计划工作的百分比</t>
  </si>
  <si>
    <t>SPI=EV/PV</t>
  </si>
  <si>
    <t>&gt;1提前于进度计划      =1在计划进度上       &lt;1落后于进度计划</t>
  </si>
  <si>
    <t>EAC</t>
  </si>
  <si>
    <t>完工估算</t>
  </si>
  <si>
    <t>完成所有工作的所需的预期总成本，等于截至目前的实际成本加上完工尚需估算</t>
  </si>
  <si>
    <t>如果预计剩余工作的CPI与当前的一致，则使用这个公式计算EAC：        
                                              如果剩余工作将以计划效率完成，则使用：              
                                如果原计划不再有效，则使用：                    
                                 如果CPI和SPI同时影像剩余工作，则使用：</t>
  </si>
  <si>
    <t xml:space="preserve">                                                                        
                                           EAC=BAC/CPI                 
                                  EAC=AC+BAC-EV          
                                   EAC=AC+自上而下估算的ETC                          
                                               EAC=AC+｛（BAC-EV）/(CPI*SPI)｝</t>
  </si>
  <si>
    <t>ETC</t>
  </si>
  <si>
    <t>完工尚需估算</t>
  </si>
  <si>
    <t>完成所有剩余项目工作的预计成本</t>
  </si>
  <si>
    <t>假设工作证按计划执行，则使用这个公式计算完成剩余工作所需的成本：                       对剩余工作进行自下而上重新估算：</t>
  </si>
  <si>
    <t xml:space="preserve">
                                           ETC=EAC-AC                   
                                         ETC=再估值</t>
  </si>
  <si>
    <t>TCPI</t>
  </si>
  <si>
    <t>为了实现特定的管理目标，剩余资源的使用必须达到成本绩效指标，是完成剩余工作的所需的成本与剩余预算之比</t>
  </si>
  <si>
    <t>为了按计划完成，必须维持的效率。                             
                                  为了实现当前的完工估算（EAC），必须维持的效率</t>
  </si>
  <si>
    <t xml:space="preserve">                            TCPI=(BAC-EV)/(BAC-AC)                              
                                  TCPI=(BAC-EV)/(EAC-AC)</t>
  </si>
  <si>
    <t>&gt;1很难完成                      =1正好完成                  &lt;1很容易完成                        &gt;1很难完成                    =1正好完成                    &lt;1很容易完成</t>
  </si>
  <si>
    <t>8.1.2.2 质量成本</t>
    <phoneticPr fontId="13" type="noConversion"/>
  </si>
  <si>
    <t>推式（发email)、拉式(在线课堂、网站）、交互式（开会）</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</si>
</sst>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name val="宋体"/>
      <charset val="134"/>
    </font>
    <font>
      <sz val="10"/>
      <name val="宋体"/>
      <family val="3"/>
      <charset val="134"/>
    </font>
    <font>
      <b/>
      <sz val="10"/>
      <name val="宋体"/>
      <family val="3"/>
      <charset val="134"/>
    </font>
    <font>
      <b/>
      <sz val="16"/>
      <name val="宋体"/>
      <family val="3"/>
      <charset val="134"/>
    </font>
    <font>
      <b/>
      <sz val="12"/>
      <name val="微软雅黑"/>
      <family val="2"/>
      <charset val="134"/>
    </font>
    <font>
      <b/>
      <sz val="16"/>
      <name val="微软雅黑"/>
      <family val="2"/>
      <charset val="134"/>
    </font>
    <font>
      <sz val="14"/>
      <name val="微软雅黑"/>
      <family val="2"/>
      <charset val="134"/>
    </font>
    <font>
      <sz val="10"/>
      <color indexed="10"/>
      <name val="宋体"/>
      <family val="3"/>
      <charset val="134"/>
    </font>
    <font>
      <b/>
      <sz val="12"/>
      <name val="宋体"/>
      <family val="3"/>
      <charset val="134"/>
    </font>
    <font>
      <sz val="10"/>
      <color indexed="53"/>
      <name val="宋体"/>
      <family val="3"/>
      <charset val="134"/>
    </font>
    <font>
      <b/>
      <sz val="10"/>
      <color indexed="10"/>
      <name val="宋体"/>
      <family val="3"/>
      <charset val="134"/>
    </font>
    <font>
      <b/>
      <sz val="12"/>
      <name val="微软雅黑"/>
      <family val="2"/>
      <charset val="134"/>
    </font>
    <font>
      <sz val="12"/>
      <name val="微软雅黑"/>
      <family val="2"/>
      <charset val="134"/>
    </font>
    <font>
      <sz val="9"/>
      <name val="宋体"/>
      <family val="3"/>
      <charset val="134"/>
    </font>
    <font>
      <sz val="12"/>
      <name val="宋体"/>
      <family val="3"/>
      <charset val="134"/>
    </font>
  </fonts>
  <fills count="5">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indexed="24"/>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right style="medium">
        <color auto="1"/>
      </right>
      <top style="thin">
        <color auto="1"/>
      </top>
      <bottom/>
      <diagonal/>
    </border>
    <border>
      <left/>
      <right style="medium">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right/>
      <top/>
      <bottom style="thin">
        <color auto="1"/>
      </bottom>
      <diagonal/>
    </border>
    <border>
      <left style="medium">
        <color auto="1"/>
      </left>
      <right style="thin">
        <color auto="1"/>
      </right>
      <top/>
      <bottom/>
      <diagonal/>
    </border>
    <border>
      <left/>
      <right style="medium">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s>
  <cellStyleXfs count="3">
    <xf numFmtId="0" fontId="0" fillId="0" borderId="0"/>
    <xf numFmtId="0" fontId="14" fillId="0" borderId="0"/>
    <xf numFmtId="0" fontId="14" fillId="0" borderId="0">
      <alignment vertical="center"/>
    </xf>
  </cellStyleXfs>
  <cellXfs count="199">
    <xf numFmtId="0" fontId="0" fillId="0" borderId="0" xfId="0"/>
    <xf numFmtId="0" fontId="2" fillId="0" borderId="0" xfId="0" applyFont="1" applyAlignment="1">
      <alignment horizontal="center" wrapText="1"/>
    </xf>
    <xf numFmtId="0" fontId="1" fillId="0" borderId="0" xfId="0" applyFont="1" applyAlignment="1">
      <alignment wrapText="1"/>
    </xf>
    <xf numFmtId="0" fontId="2"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0" fontId="2" fillId="0" borderId="0" xfId="0" applyFont="1" applyBorder="1" applyAlignment="1">
      <alignment horizontal="center"/>
    </xf>
    <xf numFmtId="0" fontId="1" fillId="0" borderId="0" xfId="0" applyFont="1" applyBorder="1" applyAlignment="1">
      <alignment wrapText="1"/>
    </xf>
    <xf numFmtId="0" fontId="1"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1" fillId="0" borderId="0" xfId="1" applyFont="1" applyBorder="1"/>
    <xf numFmtId="0" fontId="2" fillId="0" borderId="9" xfId="1" applyFont="1" applyBorder="1" applyAlignment="1">
      <alignment horizontal="center"/>
    </xf>
    <xf numFmtId="0" fontId="2" fillId="0" borderId="10" xfId="1" applyFont="1" applyBorder="1" applyAlignment="1">
      <alignment horizontal="center"/>
    </xf>
    <xf numFmtId="0" fontId="2" fillId="0" borderId="11" xfId="1" applyFont="1" applyBorder="1" applyAlignment="1">
      <alignment horizontal="center"/>
    </xf>
    <xf numFmtId="0" fontId="2" fillId="0" borderId="12" xfId="1" applyFont="1" applyBorder="1" applyAlignment="1">
      <alignment horizontal="center"/>
    </xf>
    <xf numFmtId="0" fontId="2" fillId="0" borderId="0" xfId="1" applyFont="1" applyBorder="1" applyAlignment="1">
      <alignment horizontal="center"/>
    </xf>
    <xf numFmtId="0" fontId="2" fillId="0" borderId="9" xfId="1" applyFont="1" applyBorder="1"/>
    <xf numFmtId="0" fontId="2" fillId="0" borderId="13" xfId="1" applyFont="1" applyBorder="1" applyAlignment="1"/>
    <xf numFmtId="0" fontId="2" fillId="0" borderId="14" xfId="1" applyFont="1" applyBorder="1" applyAlignment="1"/>
    <xf numFmtId="0" fontId="2" fillId="0" borderId="15" xfId="1" applyFont="1" applyBorder="1" applyAlignment="1"/>
    <xf numFmtId="0" fontId="2" fillId="0" borderId="0" xfId="1" applyFont="1" applyBorder="1"/>
    <xf numFmtId="0" fontId="1" fillId="0" borderId="16" xfId="1" applyFont="1" applyBorder="1"/>
    <xf numFmtId="0" fontId="1" fillId="0" borderId="17" xfId="1" applyFont="1" applyBorder="1" applyAlignment="1">
      <alignment horizontal="left" wrapText="1"/>
    </xf>
    <xf numFmtId="0" fontId="1" fillId="0" borderId="8" xfId="1" applyFont="1" applyBorder="1" applyAlignment="1">
      <alignment horizontal="left"/>
    </xf>
    <xf numFmtId="0" fontId="1" fillId="0" borderId="18" xfId="1" applyFont="1" applyBorder="1" applyAlignment="1">
      <alignment horizontal="left"/>
    </xf>
    <xf numFmtId="0" fontId="2" fillId="0" borderId="16" xfId="1" applyFont="1" applyBorder="1"/>
    <xf numFmtId="0" fontId="1" fillId="0" borderId="19" xfId="1" applyFont="1" applyBorder="1" applyAlignment="1">
      <alignment horizontal="left"/>
    </xf>
    <xf numFmtId="0" fontId="1" fillId="0" borderId="5" xfId="1" applyFont="1" applyBorder="1" applyAlignment="1">
      <alignment horizontal="left"/>
    </xf>
    <xf numFmtId="0" fontId="1" fillId="0" borderId="20" xfId="1" applyFont="1" applyBorder="1" applyAlignment="1">
      <alignment horizontal="left"/>
    </xf>
    <xf numFmtId="0" fontId="1" fillId="0" borderId="21" xfId="1" applyFont="1" applyBorder="1" applyAlignment="1">
      <alignment horizontal="left"/>
    </xf>
    <xf numFmtId="0" fontId="1" fillId="0" borderId="22" xfId="1" applyFont="1" applyBorder="1" applyAlignment="1">
      <alignment horizontal="left"/>
    </xf>
    <xf numFmtId="0" fontId="1" fillId="0" borderId="23" xfId="1" applyFont="1" applyBorder="1" applyAlignment="1">
      <alignment horizontal="left"/>
    </xf>
    <xf numFmtId="0" fontId="1" fillId="0" borderId="17" xfId="1" applyFont="1" applyBorder="1" applyAlignment="1">
      <alignment horizontal="left"/>
    </xf>
    <xf numFmtId="0" fontId="1" fillId="0" borderId="2" xfId="1" applyFont="1" applyBorder="1" applyAlignment="1">
      <alignment horizontal="left"/>
    </xf>
    <xf numFmtId="0" fontId="1" fillId="0" borderId="24" xfId="1" applyFont="1" applyBorder="1" applyAlignment="1">
      <alignment horizontal="left"/>
    </xf>
    <xf numFmtId="0" fontId="1" fillId="0" borderId="4" xfId="1" applyFont="1" applyBorder="1" applyAlignment="1">
      <alignment horizontal="left"/>
    </xf>
    <xf numFmtId="0" fontId="1" fillId="0" borderId="25" xfId="1" applyFont="1" applyBorder="1" applyAlignment="1">
      <alignment horizontal="left"/>
    </xf>
    <xf numFmtId="0" fontId="1" fillId="0" borderId="21" xfId="1" applyFont="1" applyBorder="1" applyAlignment="1">
      <alignment horizontal="left" vertical="center" wrapText="1"/>
    </xf>
    <xf numFmtId="0" fontId="1" fillId="0" borderId="26" xfId="1" applyFont="1" applyBorder="1"/>
    <xf numFmtId="0" fontId="1" fillId="0" borderId="27" xfId="1" applyFont="1" applyBorder="1" applyAlignment="1">
      <alignment horizontal="left"/>
    </xf>
    <xf numFmtId="0" fontId="1" fillId="0" borderId="17" xfId="1" applyFont="1" applyBorder="1" applyAlignment="1">
      <alignment horizontal="left" vertical="center" wrapText="1"/>
    </xf>
    <xf numFmtId="0" fontId="1" fillId="0" borderId="2" xfId="1" applyFont="1" applyBorder="1" applyAlignment="1">
      <alignment horizontal="left" vertical="center" wrapText="1"/>
    </xf>
    <xf numFmtId="0" fontId="1" fillId="0" borderId="24" xfId="1" applyFont="1" applyBorder="1" applyAlignment="1">
      <alignment horizontal="left" vertical="center" wrapText="1"/>
    </xf>
    <xf numFmtId="0" fontId="1" fillId="0" borderId="19" xfId="1" applyFont="1" applyBorder="1" applyAlignment="1">
      <alignment horizontal="left" vertical="center" wrapText="1"/>
    </xf>
    <xf numFmtId="0" fontId="1" fillId="0" borderId="4" xfId="1" applyFont="1" applyBorder="1" applyAlignment="1">
      <alignment horizontal="left" vertical="center" wrapText="1"/>
    </xf>
    <xf numFmtId="0" fontId="1" fillId="0" borderId="25" xfId="1" applyFont="1" applyBorder="1" applyAlignment="1">
      <alignment horizontal="left" vertical="center" wrapText="1"/>
    </xf>
    <xf numFmtId="0" fontId="1" fillId="0" borderId="25" xfId="1" applyFont="1" applyBorder="1"/>
    <xf numFmtId="0" fontId="1" fillId="0" borderId="21" xfId="1" applyFont="1" applyBorder="1"/>
    <xf numFmtId="0" fontId="1" fillId="0" borderId="26" xfId="1" applyFont="1" applyBorder="1" applyAlignment="1">
      <alignment horizontal="left" vertical="center" wrapText="1"/>
    </xf>
    <xf numFmtId="0" fontId="1" fillId="0" borderId="27" xfId="1" applyFont="1" applyBorder="1"/>
    <xf numFmtId="0" fontId="2" fillId="0" borderId="28" xfId="1" applyFont="1" applyBorder="1" applyAlignment="1"/>
    <xf numFmtId="0" fontId="2" fillId="0" borderId="29" xfId="1" applyFont="1" applyBorder="1" applyAlignment="1"/>
    <xf numFmtId="0" fontId="2" fillId="0" borderId="30" xfId="1" applyFont="1" applyBorder="1" applyAlignment="1"/>
    <xf numFmtId="0" fontId="1" fillId="0" borderId="8" xfId="1" applyFont="1" applyBorder="1" applyAlignment="1">
      <alignment horizontal="left" vertical="center" wrapText="1"/>
    </xf>
    <xf numFmtId="0" fontId="1" fillId="0" borderId="18" xfId="1" applyFont="1" applyBorder="1" applyAlignment="1">
      <alignment horizontal="left" vertical="center" wrapText="1"/>
    </xf>
    <xf numFmtId="0" fontId="1" fillId="0" borderId="5" xfId="1" applyFont="1" applyBorder="1" applyAlignment="1">
      <alignment horizontal="left" vertical="center" wrapText="1"/>
    </xf>
    <xf numFmtId="0" fontId="1" fillId="0" borderId="20" xfId="1" applyFont="1" applyBorder="1" applyAlignment="1">
      <alignment horizontal="left" vertical="center" wrapText="1"/>
    </xf>
    <xf numFmtId="0" fontId="1" fillId="0" borderId="20" xfId="1" applyFont="1" applyBorder="1"/>
    <xf numFmtId="0" fontId="1" fillId="0" borderId="22" xfId="1" applyFont="1" applyBorder="1" applyAlignment="1">
      <alignment horizontal="left" vertical="center" wrapText="1"/>
    </xf>
    <xf numFmtId="0" fontId="1" fillId="0" borderId="23" xfId="1" applyFont="1" applyBorder="1" applyAlignment="1">
      <alignment horizontal="left" vertical="center" wrapText="1"/>
    </xf>
    <xf numFmtId="0" fontId="2" fillId="0" borderId="28" xfId="1" applyFont="1" applyBorder="1" applyAlignment="1">
      <alignment wrapText="1"/>
    </xf>
    <xf numFmtId="0" fontId="1" fillId="0" borderId="23" xfId="1" applyFont="1" applyBorder="1"/>
    <xf numFmtId="0" fontId="2" fillId="0" borderId="29" xfId="1" applyFont="1" applyBorder="1" applyAlignment="1">
      <alignment vertical="center" wrapText="1"/>
    </xf>
    <xf numFmtId="0" fontId="2" fillId="0" borderId="30" xfId="1" applyFont="1" applyBorder="1" applyAlignment="1">
      <alignment vertical="center" wrapText="1"/>
    </xf>
    <xf numFmtId="0" fontId="1" fillId="0" borderId="18" xfId="1" applyFont="1" applyBorder="1"/>
    <xf numFmtId="0" fontId="1" fillId="0" borderId="31" xfId="1" applyFont="1" applyBorder="1"/>
    <xf numFmtId="0" fontId="1" fillId="0" borderId="21" xfId="1" applyFont="1" applyBorder="1" applyAlignment="1">
      <alignment wrapText="1"/>
    </xf>
    <xf numFmtId="0" fontId="1" fillId="0" borderId="5" xfId="1" applyFont="1" applyBorder="1"/>
    <xf numFmtId="0" fontId="1" fillId="0" borderId="22" xfId="1" applyFont="1" applyBorder="1"/>
    <xf numFmtId="0" fontId="1" fillId="0" borderId="8" xfId="1" applyFont="1" applyBorder="1"/>
    <xf numFmtId="0" fontId="2" fillId="0" borderId="13" xfId="1" applyFont="1" applyBorder="1" applyAlignment="1">
      <alignment vertical="center" wrapText="1"/>
    </xf>
    <xf numFmtId="0" fontId="2" fillId="0" borderId="14" xfId="1" applyFont="1" applyBorder="1" applyAlignment="1">
      <alignment vertical="center" wrapText="1"/>
    </xf>
    <xf numFmtId="0" fontId="2" fillId="0" borderId="15" xfId="1" applyFont="1" applyBorder="1" applyAlignment="1">
      <alignment vertical="center" wrapText="1"/>
    </xf>
    <xf numFmtId="0" fontId="2" fillId="0" borderId="13" xfId="1" applyFont="1" applyBorder="1" applyAlignment="1">
      <alignment wrapText="1"/>
    </xf>
    <xf numFmtId="0" fontId="1" fillId="0" borderId="19" xfId="1" applyFont="1" applyBorder="1"/>
    <xf numFmtId="0" fontId="1" fillId="0" borderId="21" xfId="1" applyFont="1" applyBorder="1" applyAlignment="1">
      <alignment horizontal="center" vertical="center" wrapText="1"/>
    </xf>
    <xf numFmtId="0" fontId="1" fillId="0" borderId="19" xfId="1" applyFont="1" applyBorder="1" applyAlignment="1">
      <alignment wrapText="1"/>
    </xf>
    <xf numFmtId="0" fontId="2"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Fill="1" applyAlignment="1">
      <alignment vertical="center" wrapText="1"/>
    </xf>
    <xf numFmtId="0" fontId="14" fillId="0" borderId="0" xfId="2">
      <alignment vertical="center"/>
    </xf>
    <xf numFmtId="0" fontId="5" fillId="2" borderId="1" xfId="2" applyFont="1" applyFill="1" applyBorder="1" applyAlignment="1">
      <alignment horizontal="center" vertical="center"/>
    </xf>
    <xf numFmtId="0" fontId="1" fillId="0" borderId="1" xfId="2" applyFont="1" applyBorder="1" applyAlignment="1">
      <alignment horizontal="left" vertical="center"/>
    </xf>
    <xf numFmtId="0" fontId="1" fillId="0" borderId="1" xfId="2" applyFont="1" applyBorder="1" applyAlignment="1">
      <alignment horizontal="left" vertical="center" wrapText="1"/>
    </xf>
    <xf numFmtId="0" fontId="1" fillId="0" borderId="32" xfId="2" applyFont="1" applyBorder="1" applyAlignment="1">
      <alignment horizontal="left" vertical="center" wrapText="1"/>
    </xf>
    <xf numFmtId="0" fontId="5" fillId="2" borderId="32" xfId="2" applyFont="1" applyFill="1" applyBorder="1" applyAlignment="1">
      <alignment horizontal="center" vertical="center"/>
    </xf>
    <xf numFmtId="0" fontId="6" fillId="3" borderId="33" xfId="2" applyFont="1" applyFill="1" applyBorder="1" applyAlignment="1">
      <alignment horizontal="left" vertical="center"/>
    </xf>
    <xf numFmtId="0" fontId="1" fillId="0" borderId="34" xfId="2" applyFont="1" applyBorder="1" applyAlignment="1">
      <alignment horizontal="left" vertical="center" wrapText="1"/>
    </xf>
    <xf numFmtId="0" fontId="1" fillId="0" borderId="35" xfId="2" applyFont="1" applyBorder="1" applyAlignment="1">
      <alignment horizontal="left" vertical="center" wrapText="1"/>
    </xf>
    <xf numFmtId="0" fontId="1" fillId="0" borderId="35" xfId="2" applyFont="1" applyBorder="1" applyAlignment="1">
      <alignment horizontal="left" vertical="center"/>
    </xf>
    <xf numFmtId="0" fontId="6" fillId="3" borderId="36" xfId="2" applyFont="1" applyFill="1" applyBorder="1" applyAlignment="1">
      <alignment horizontal="left" vertical="center"/>
    </xf>
    <xf numFmtId="0" fontId="7" fillId="0" borderId="1" xfId="0" applyFont="1" applyFill="1" applyBorder="1" applyAlignment="1">
      <alignment vertical="center" wrapText="1"/>
    </xf>
    <xf numFmtId="0" fontId="0" fillId="0" borderId="1" xfId="0" applyBorder="1"/>
    <xf numFmtId="0" fontId="0" fillId="0" borderId="1" xfId="0" applyBorder="1" applyAlignment="1">
      <alignment horizontal="left"/>
    </xf>
    <xf numFmtId="0" fontId="0" fillId="0" borderId="1" xfId="0" applyFont="1" applyBorder="1" applyAlignment="1">
      <alignment wrapText="1"/>
    </xf>
    <xf numFmtId="0" fontId="0" fillId="0" borderId="32" xfId="0" applyBorder="1"/>
    <xf numFmtId="0" fontId="0" fillId="0" borderId="33" xfId="0" applyBorder="1"/>
    <xf numFmtId="0" fontId="0" fillId="0" borderId="33" xfId="0" applyFont="1" applyBorder="1" applyAlignment="1">
      <alignment wrapText="1"/>
    </xf>
    <xf numFmtId="0" fontId="0" fillId="0" borderId="34" xfId="0" applyBorder="1" applyAlignment="1">
      <alignment wrapText="1"/>
    </xf>
    <xf numFmtId="0" fontId="0" fillId="0" borderId="35" xfId="0" applyBorder="1" applyAlignment="1">
      <alignment wrapText="1"/>
    </xf>
    <xf numFmtId="0" fontId="0" fillId="0" borderId="36" xfId="0" applyBorder="1"/>
    <xf numFmtId="0" fontId="8" fillId="0" borderId="37" xfId="0" applyFont="1" applyBorder="1" applyAlignment="1">
      <alignment horizontal="center"/>
    </xf>
    <xf numFmtId="0" fontId="0" fillId="0" borderId="33" xfId="0" applyBorder="1" applyAlignment="1">
      <alignment wrapText="1"/>
    </xf>
    <xf numFmtId="0" fontId="0" fillId="0" borderId="34" xfId="0" applyBorder="1"/>
    <xf numFmtId="0" fontId="8" fillId="0" borderId="38" xfId="0" applyFont="1" applyBorder="1" applyAlignment="1">
      <alignment horizontal="center"/>
    </xf>
    <xf numFmtId="0" fontId="7" fillId="0" borderId="1" xfId="0" applyFont="1" applyBorder="1" applyAlignment="1">
      <alignment vertical="center" wrapText="1"/>
    </xf>
    <xf numFmtId="0" fontId="2" fillId="0" borderId="2" xfId="0" applyFont="1" applyFill="1" applyBorder="1" applyAlignment="1">
      <alignment horizontal="center" vertical="center" wrapText="1"/>
    </xf>
    <xf numFmtId="0" fontId="1" fillId="0" borderId="32" xfId="0" applyFont="1" applyFill="1" applyBorder="1" applyAlignment="1">
      <alignment vertical="center" wrapText="1"/>
    </xf>
    <xf numFmtId="0" fontId="1" fillId="0" borderId="32" xfId="0" applyFont="1" applyBorder="1" applyAlignment="1">
      <alignment vertical="center" wrapText="1"/>
    </xf>
    <xf numFmtId="0" fontId="7" fillId="0" borderId="33" xfId="0" applyFont="1" applyFill="1" applyBorder="1" applyAlignment="1">
      <alignment vertical="center" wrapText="1"/>
    </xf>
    <xf numFmtId="0" fontId="7" fillId="0" borderId="33" xfId="0" applyFont="1" applyBorder="1" applyAlignment="1">
      <alignment vertical="center" wrapText="1"/>
    </xf>
    <xf numFmtId="0" fontId="1" fillId="0" borderId="34" xfId="0" applyFont="1" applyFill="1" applyBorder="1" applyAlignment="1">
      <alignment vertical="center" wrapText="1"/>
    </xf>
    <xf numFmtId="0" fontId="1" fillId="0" borderId="35" xfId="0" applyFont="1" applyFill="1" applyBorder="1" applyAlignment="1">
      <alignment vertical="center" wrapText="1"/>
    </xf>
    <xf numFmtId="0" fontId="7" fillId="0" borderId="36" xfId="0" applyFont="1" applyFill="1" applyBorder="1" applyAlignment="1">
      <alignment vertical="center" wrapText="1"/>
    </xf>
    <xf numFmtId="0" fontId="1" fillId="0" borderId="38" xfId="0" applyFont="1" applyFill="1" applyBorder="1" applyAlignment="1">
      <alignment vertical="center" wrapText="1"/>
    </xf>
    <xf numFmtId="0" fontId="1" fillId="0" borderId="39" xfId="0" applyFont="1" applyFill="1" applyBorder="1" applyAlignment="1">
      <alignment vertical="center" wrapText="1"/>
    </xf>
    <xf numFmtId="0" fontId="7" fillId="0" borderId="37" xfId="0" applyFont="1" applyFill="1" applyBorder="1" applyAlignment="1">
      <alignment vertical="center" wrapText="1"/>
    </xf>
    <xf numFmtId="0" fontId="9" fillId="0" borderId="1" xfId="0" applyFont="1" applyFill="1" applyBorder="1" applyAlignment="1">
      <alignment vertical="center" wrapText="1"/>
    </xf>
    <xf numFmtId="0" fontId="1" fillId="0" borderId="0" xfId="1" applyFont="1" applyBorder="1" applyAlignment="1">
      <alignment horizontal="left" vertical="center" wrapText="1"/>
    </xf>
    <xf numFmtId="0" fontId="1" fillId="0" borderId="6" xfId="1" applyFont="1" applyBorder="1" applyAlignment="1">
      <alignment horizontal="left" vertical="center" wrapText="1"/>
    </xf>
    <xf numFmtId="0" fontId="1" fillId="0" borderId="40" xfId="1" applyFont="1" applyBorder="1" applyAlignment="1">
      <alignment horizontal="left" vertical="center" wrapText="1"/>
    </xf>
    <xf numFmtId="0" fontId="1" fillId="0" borderId="41" xfId="1" applyFont="1" applyBorder="1"/>
    <xf numFmtId="0" fontId="1" fillId="0" borderId="41" xfId="1" applyFont="1" applyBorder="1" applyAlignment="1">
      <alignment horizontal="left" vertical="center" wrapText="1"/>
    </xf>
    <xf numFmtId="0" fontId="2" fillId="0" borderId="41" xfId="1" applyFont="1" applyBorder="1" applyAlignment="1">
      <alignment horizontal="left"/>
    </xf>
    <xf numFmtId="0" fontId="1" fillId="0" borderId="0" xfId="1" applyFont="1" applyBorder="1" applyAlignment="1">
      <alignment wrapText="1"/>
    </xf>
    <xf numFmtId="0" fontId="2" fillId="0" borderId="28" xfId="1" applyFont="1" applyBorder="1" applyAlignment="1">
      <alignment vertical="center" wrapText="1"/>
    </xf>
    <xf numFmtId="0" fontId="1" fillId="0" borderId="26" xfId="1" applyFont="1" applyBorder="1" applyAlignment="1">
      <alignment wrapText="1"/>
    </xf>
    <xf numFmtId="0" fontId="1" fillId="0" borderId="15" xfId="1" applyFont="1" applyBorder="1" applyAlignment="1">
      <alignment horizontal="left" vertical="center" wrapText="1"/>
    </xf>
    <xf numFmtId="0" fontId="1" fillId="0" borderId="14" xfId="1" applyFont="1" applyBorder="1"/>
    <xf numFmtId="0" fontId="2" fillId="0" borderId="13" xfId="1" applyFont="1" applyBorder="1" applyAlignment="1">
      <alignment horizontal="left" vertical="center" wrapText="1"/>
    </xf>
    <xf numFmtId="0" fontId="1" fillId="0" borderId="42" xfId="1" applyFont="1" applyBorder="1" applyAlignment="1">
      <alignment horizontal="left" vertical="center" wrapText="1"/>
    </xf>
    <xf numFmtId="0" fontId="1" fillId="0" borderId="3" xfId="1" applyFont="1" applyBorder="1"/>
    <xf numFmtId="0" fontId="1" fillId="0" borderId="6" xfId="1" applyFont="1" applyBorder="1"/>
    <xf numFmtId="0" fontId="2" fillId="0" borderId="43" xfId="1" applyFont="1" applyBorder="1" applyAlignment="1"/>
    <xf numFmtId="0" fontId="2" fillId="0" borderId="41" xfId="1" applyFont="1" applyBorder="1" applyAlignment="1"/>
    <xf numFmtId="0" fontId="2" fillId="0" borderId="44" xfId="1" applyFont="1" applyBorder="1" applyAlignment="1">
      <alignment wrapText="1"/>
    </xf>
    <xf numFmtId="0" fontId="1" fillId="0" borderId="45" xfId="1" applyFont="1" applyBorder="1"/>
    <xf numFmtId="0" fontId="1" fillId="0" borderId="40" xfId="1" applyFont="1" applyBorder="1"/>
    <xf numFmtId="0" fontId="2" fillId="0" borderId="44" xfId="1" applyFont="1" applyBorder="1" applyAlignment="1"/>
    <xf numFmtId="0" fontId="1" fillId="0" borderId="15" xfId="1" applyFont="1" applyBorder="1"/>
    <xf numFmtId="0" fontId="2" fillId="0" borderId="13" xfId="1" applyFont="1" applyBorder="1"/>
    <xf numFmtId="0" fontId="2" fillId="0" borderId="28" xfId="1" applyFont="1" applyBorder="1"/>
    <xf numFmtId="0" fontId="7" fillId="0" borderId="1" xfId="0" applyFont="1" applyBorder="1" applyAlignment="1">
      <alignment horizontal="center" vertical="center" wrapText="1"/>
    </xf>
    <xf numFmtId="0" fontId="10" fillId="0" borderId="1" xfId="0" applyFont="1" applyBorder="1" applyAlignment="1">
      <alignment horizontal="center" wrapText="1"/>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12" fillId="0" borderId="35" xfId="0" applyFont="1" applyBorder="1"/>
    <xf numFmtId="0" fontId="12" fillId="0" borderId="36" xfId="0" applyFont="1" applyBorder="1" applyAlignment="1">
      <alignment horizontal="center"/>
    </xf>
    <xf numFmtId="0" fontId="12" fillId="0" borderId="1" xfId="0" applyFont="1" applyBorder="1"/>
    <xf numFmtId="0" fontId="12" fillId="0" borderId="33" xfId="0" applyFont="1" applyBorder="1" applyAlignment="1">
      <alignment horizontal="center"/>
    </xf>
    <xf numFmtId="0" fontId="0" fillId="0" borderId="32" xfId="0" applyBorder="1" applyAlignment="1">
      <alignment wrapText="1"/>
    </xf>
    <xf numFmtId="0" fontId="11" fillId="4" borderId="46" xfId="0" applyFont="1" applyFill="1" applyBorder="1" applyAlignment="1">
      <alignment horizontal="center"/>
    </xf>
    <xf numFmtId="0" fontId="11" fillId="4" borderId="47" xfId="0" applyFont="1" applyFill="1" applyBorder="1" applyAlignment="1">
      <alignment horizontal="center"/>
    </xf>
    <xf numFmtId="0" fontId="11" fillId="4" borderId="48" xfId="0" applyFont="1" applyFill="1" applyBorder="1" applyAlignment="1">
      <alignment horizontal="center"/>
    </xf>
    <xf numFmtId="0" fontId="12" fillId="0" borderId="49" xfId="0" applyFont="1" applyBorder="1"/>
    <xf numFmtId="0" fontId="12" fillId="0" borderId="50" xfId="0" applyFont="1" applyBorder="1" applyAlignment="1">
      <alignment horizontal="center"/>
    </xf>
    <xf numFmtId="0" fontId="0" fillId="0" borderId="38" xfId="0" applyBorder="1" applyAlignment="1">
      <alignment wrapText="1"/>
    </xf>
    <xf numFmtId="0" fontId="12" fillId="0" borderId="39" xfId="0" applyFont="1" applyBorder="1"/>
    <xf numFmtId="0" fontId="12" fillId="0" borderId="37" xfId="0" applyFont="1" applyBorder="1" applyAlignment="1">
      <alignment horizontal="center"/>
    </xf>
    <xf numFmtId="0" fontId="12" fillId="0" borderId="1" xfId="0" applyFont="1" applyBorder="1" applyAlignment="1">
      <alignment horizontal="center"/>
    </xf>
    <xf numFmtId="0" fontId="12" fillId="0" borderId="39" xfId="0" applyFont="1" applyBorder="1" applyAlignment="1">
      <alignment horizontal="center"/>
    </xf>
    <xf numFmtId="0" fontId="12" fillId="0" borderId="34" xfId="0" applyFont="1" applyBorder="1" applyAlignment="1">
      <alignment horizontal="center" vertical="top" wrapText="1"/>
    </xf>
    <xf numFmtId="0" fontId="12" fillId="0" borderId="35" xfId="0" applyFont="1" applyBorder="1" applyAlignment="1">
      <alignment horizontal="center" vertical="top" wrapText="1"/>
    </xf>
    <xf numFmtId="0" fontId="12" fillId="0" borderId="32" xfId="0" applyFont="1" applyBorder="1" applyAlignment="1">
      <alignment horizontal="center" vertical="top" wrapText="1"/>
    </xf>
    <xf numFmtId="0" fontId="12" fillId="0" borderId="1" xfId="0" applyFont="1" applyBorder="1" applyAlignment="1">
      <alignment horizontal="center" vertical="top" wrapText="1"/>
    </xf>
    <xf numFmtId="0" fontId="12" fillId="0" borderId="38" xfId="0" applyFont="1" applyBorder="1" applyAlignment="1">
      <alignment horizontal="center" vertical="top" wrapText="1"/>
    </xf>
    <xf numFmtId="0" fontId="12" fillId="0" borderId="39" xfId="0" applyFont="1" applyBorder="1" applyAlignment="1">
      <alignment horizontal="center" vertical="top" wrapText="1"/>
    </xf>
    <xf numFmtId="0" fontId="12" fillId="0" borderId="18" xfId="0" applyFont="1" applyBorder="1" applyAlignment="1">
      <alignment horizontal="center" vertical="top" wrapText="1"/>
    </xf>
    <xf numFmtId="0" fontId="12" fillId="0" borderId="2" xfId="0" applyFont="1" applyBorder="1" applyAlignment="1">
      <alignment horizontal="center" vertical="top" wrapText="1"/>
    </xf>
    <xf numFmtId="0" fontId="12" fillId="0" borderId="2" xfId="0" applyFont="1" applyBorder="1" applyAlignment="1">
      <alignment horizontal="center"/>
    </xf>
    <xf numFmtId="0" fontId="12" fillId="0" borderId="45" xfId="0" applyFont="1" applyBorder="1" applyAlignment="1">
      <alignment horizontal="center"/>
    </xf>
    <xf numFmtId="0" fontId="0" fillId="0" borderId="18" xfId="0" applyBorder="1" applyAlignment="1">
      <alignment wrapText="1"/>
    </xf>
    <xf numFmtId="0" fontId="12" fillId="0" borderId="2" xfId="0" applyFont="1" applyBorder="1"/>
    <xf numFmtId="0" fontId="3" fillId="0" borderId="40" xfId="1" applyFont="1" applyBorder="1" applyAlignment="1">
      <alignment horizontal="center" vertical="center"/>
    </xf>
    <xf numFmtId="0" fontId="2" fillId="0" borderId="28" xfId="1" applyFont="1" applyBorder="1" applyAlignment="1">
      <alignment vertical="top"/>
    </xf>
    <xf numFmtId="0" fontId="2" fillId="0" borderId="29" xfId="1" applyFont="1" applyBorder="1" applyAlignment="1">
      <alignment vertical="top"/>
    </xf>
    <xf numFmtId="0" fontId="4" fillId="0" borderId="37" xfId="2" applyFont="1" applyBorder="1" applyAlignment="1">
      <alignment horizontal="center" vertical="center"/>
    </xf>
    <xf numFmtId="0" fontId="4" fillId="0" borderId="39" xfId="2" applyFont="1" applyBorder="1" applyAlignment="1">
      <alignment horizontal="center" vertical="center"/>
    </xf>
    <xf numFmtId="0" fontId="4" fillId="0" borderId="38" xfId="2" applyFont="1" applyBorder="1" applyAlignment="1">
      <alignment horizontal="center" vertical="center"/>
    </xf>
    <xf numFmtId="0" fontId="5" fillId="2" borderId="1" xfId="2" applyFont="1" applyFill="1" applyBorder="1" applyAlignment="1">
      <alignment horizontal="center" vertical="center"/>
    </xf>
    <xf numFmtId="0" fontId="5" fillId="2" borderId="32" xfId="2" applyFont="1" applyFill="1" applyBorder="1" applyAlignment="1">
      <alignment horizontal="center" vertical="center"/>
    </xf>
    <xf numFmtId="0" fontId="5" fillId="2" borderId="33" xfId="2" applyFont="1" applyFill="1" applyBorder="1" applyAlignment="1">
      <alignment horizontal="center" vertical="center"/>
    </xf>
    <xf numFmtId="0" fontId="8" fillId="0" borderId="39" xfId="0" applyFont="1" applyBorder="1" applyAlignment="1">
      <alignment horizontal="center" wrapText="1"/>
    </xf>
    <xf numFmtId="0" fontId="8" fillId="0" borderId="38" xfId="0" applyFont="1" applyBorder="1" applyAlignment="1">
      <alignment horizontal="center" wrapText="1"/>
    </xf>
    <xf numFmtId="0" fontId="11" fillId="0" borderId="28" xfId="0" applyFont="1" applyBorder="1" applyAlignment="1">
      <alignment horizontal="center"/>
    </xf>
    <xf numFmtId="0" fontId="11" fillId="0" borderId="29" xfId="0" applyFont="1" applyBorder="1" applyAlignment="1">
      <alignment horizontal="center"/>
    </xf>
    <xf numFmtId="0" fontId="11" fillId="0" borderId="30" xfId="0" applyFont="1" applyBorder="1" applyAlignment="1">
      <alignment horizontal="center"/>
    </xf>
  </cellXfs>
  <cellStyles count="3">
    <cellStyle name="常规_PMBOK2008-九大知识领域-Excel-20090509" xfId="1"/>
    <cellStyle name="常规_Sheet1" xfId="2"/>
    <cellStyle name="普通"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M385"/>
  <sheetViews>
    <sheetView showGridLines="0" topLeftCell="A213" zoomScale="130" zoomScaleSheetLayoutView="100" workbookViewId="0">
      <selection activeCell="C238" sqref="C238"/>
    </sheetView>
  </sheetViews>
  <sheetFormatPr baseColWidth="10" defaultColWidth="8.83203125" defaultRowHeight="13" x14ac:dyDescent="0"/>
  <cols>
    <col min="1" max="1" width="19.1640625" style="22" bestFit="1" customWidth="1"/>
    <col min="2" max="2" width="27.33203125" style="22" bestFit="1" customWidth="1"/>
    <col min="3" max="3" width="39" style="22" bestFit="1" customWidth="1"/>
    <col min="4" max="4" width="30" style="22" bestFit="1" customWidth="1"/>
    <col min="5" max="5" width="4.1640625" style="22" hidden="1" customWidth="1"/>
    <col min="6" max="6" width="9" style="22" bestFit="1"/>
    <col min="7" max="16384" width="8.83203125" style="22"/>
  </cols>
  <sheetData>
    <row r="1" spans="1:13" ht="19">
      <c r="A1" s="185" t="s">
        <v>0</v>
      </c>
      <c r="B1" s="185"/>
      <c r="C1" s="185"/>
      <c r="D1" s="185"/>
    </row>
    <row r="2" spans="1:13" s="27" customFormat="1">
      <c r="A2" s="23"/>
      <c r="B2" s="24" t="s">
        <v>1</v>
      </c>
      <c r="C2" s="25" t="s">
        <v>2</v>
      </c>
      <c r="D2" s="26" t="s">
        <v>3</v>
      </c>
    </row>
    <row r="3" spans="1:13" s="32" customFormat="1">
      <c r="A3" s="28" t="s">
        <v>4</v>
      </c>
      <c r="B3" s="29" t="s">
        <v>5</v>
      </c>
      <c r="C3" s="30"/>
      <c r="D3" s="31"/>
      <c r="E3" s="32">
        <f>COUNTIF(B3:D9,"*.?.*")</f>
        <v>8</v>
      </c>
    </row>
    <row r="4" spans="1:13">
      <c r="A4" s="33"/>
      <c r="B4" s="34" t="s">
        <v>6</v>
      </c>
      <c r="C4" s="35" t="s">
        <v>7</v>
      </c>
      <c r="D4" s="36" t="s">
        <v>8</v>
      </c>
    </row>
    <row r="5" spans="1:13" s="32" customFormat="1">
      <c r="A5" s="37"/>
      <c r="B5" s="38" t="s">
        <v>9</v>
      </c>
      <c r="C5" s="35" t="s">
        <v>10</v>
      </c>
      <c r="D5" s="40"/>
      <c r="E5" s="22"/>
      <c r="F5" s="22"/>
      <c r="G5" s="22"/>
      <c r="H5" s="22"/>
      <c r="I5" s="22"/>
      <c r="J5" s="22"/>
      <c r="K5" s="22"/>
      <c r="L5" s="22"/>
      <c r="M5" s="22"/>
    </row>
    <row r="6" spans="1:13" s="32" customFormat="1">
      <c r="A6" s="37"/>
      <c r="B6" s="38" t="s">
        <v>11</v>
      </c>
      <c r="C6" s="39"/>
      <c r="D6" s="40"/>
      <c r="E6" s="22"/>
      <c r="F6" s="22"/>
      <c r="G6" s="22"/>
      <c r="H6" s="22"/>
      <c r="I6" s="22"/>
      <c r="J6" s="22"/>
      <c r="K6" s="22"/>
      <c r="L6" s="22"/>
      <c r="M6" s="22"/>
    </row>
    <row r="7" spans="1:13" s="32" customFormat="1">
      <c r="A7" s="37"/>
      <c r="B7" s="38" t="s">
        <v>12</v>
      </c>
      <c r="C7" s="39"/>
      <c r="D7" s="40"/>
      <c r="E7" s="22"/>
      <c r="F7" s="22"/>
      <c r="G7" s="22"/>
      <c r="H7" s="22"/>
      <c r="I7" s="22"/>
      <c r="J7" s="22"/>
      <c r="K7" s="22"/>
      <c r="L7" s="22"/>
      <c r="M7" s="22"/>
    </row>
    <row r="8" spans="1:13" s="32" customFormat="1">
      <c r="A8" s="37"/>
      <c r="B8" s="38" t="s">
        <v>13</v>
      </c>
      <c r="C8" s="39"/>
      <c r="D8" s="40"/>
      <c r="E8" s="22"/>
      <c r="F8" s="22"/>
      <c r="G8" s="22"/>
      <c r="H8" s="22"/>
      <c r="I8" s="22"/>
      <c r="J8" s="22"/>
      <c r="K8" s="22"/>
      <c r="L8" s="22"/>
      <c r="M8" s="22"/>
    </row>
    <row r="9" spans="1:13">
      <c r="A9" s="33"/>
      <c r="B9" s="41"/>
      <c r="C9" s="42"/>
      <c r="D9" s="43"/>
    </row>
    <row r="10" spans="1:13">
      <c r="A10" s="33"/>
      <c r="B10" s="29" t="s">
        <v>14</v>
      </c>
      <c r="C10" s="30"/>
      <c r="D10" s="31"/>
      <c r="E10" s="32">
        <f>COUNTIF(B10:D15,"*.?.*")</f>
        <v>7</v>
      </c>
    </row>
    <row r="11" spans="1:13">
      <c r="A11" s="33"/>
      <c r="B11" s="44" t="s">
        <v>15</v>
      </c>
      <c r="C11" s="45" t="s">
        <v>16</v>
      </c>
      <c r="D11" s="46" t="s">
        <v>17</v>
      </c>
    </row>
    <row r="12" spans="1:13">
      <c r="A12" s="33"/>
      <c r="B12" s="38" t="s">
        <v>18</v>
      </c>
      <c r="C12" s="45" t="s">
        <v>19</v>
      </c>
      <c r="D12" s="48"/>
    </row>
    <row r="13" spans="1:13">
      <c r="A13" s="33"/>
      <c r="B13" s="38" t="s">
        <v>20</v>
      </c>
      <c r="C13" s="47"/>
      <c r="D13" s="48"/>
    </row>
    <row r="14" spans="1:13">
      <c r="A14" s="33"/>
      <c r="B14" s="38" t="s">
        <v>21</v>
      </c>
      <c r="C14" s="47"/>
      <c r="D14" s="48"/>
    </row>
    <row r="15" spans="1:13">
      <c r="A15" s="33"/>
      <c r="B15" s="49"/>
      <c r="C15" s="50"/>
      <c r="D15" s="51"/>
    </row>
    <row r="16" spans="1:13">
      <c r="A16" s="33"/>
      <c r="B16" s="29" t="s">
        <v>22</v>
      </c>
      <c r="C16" s="30"/>
      <c r="D16" s="31"/>
      <c r="E16" s="32">
        <f>COUNTIF(B16:D22,"*.?.*")</f>
        <v>12</v>
      </c>
    </row>
    <row r="17" spans="1:5">
      <c r="A17" s="33"/>
      <c r="B17" s="52" t="s">
        <v>23</v>
      </c>
      <c r="C17" s="53" t="s">
        <v>24</v>
      </c>
      <c r="D17" s="54" t="s">
        <v>25</v>
      </c>
    </row>
    <row r="18" spans="1:5">
      <c r="A18" s="33"/>
      <c r="B18" s="55" t="s">
        <v>26</v>
      </c>
      <c r="C18" s="56" t="s">
        <v>27</v>
      </c>
      <c r="D18" s="57" t="s">
        <v>28</v>
      </c>
    </row>
    <row r="19" spans="1:5">
      <c r="A19" s="33"/>
      <c r="B19" s="55" t="s">
        <v>29</v>
      </c>
      <c r="C19" s="56" t="s">
        <v>30</v>
      </c>
      <c r="D19" s="58" t="s">
        <v>31</v>
      </c>
    </row>
    <row r="20" spans="1:5">
      <c r="A20" s="33"/>
      <c r="B20" s="55" t="s">
        <v>32</v>
      </c>
      <c r="C20" s="56"/>
      <c r="D20" s="58" t="s">
        <v>33</v>
      </c>
    </row>
    <row r="21" spans="1:5">
      <c r="A21" s="33"/>
      <c r="B21" s="55"/>
      <c r="C21" s="56"/>
      <c r="D21" s="58" t="s">
        <v>34</v>
      </c>
    </row>
    <row r="22" spans="1:5">
      <c r="A22" s="33"/>
      <c r="B22" s="59"/>
      <c r="C22" s="60"/>
      <c r="D22" s="61"/>
    </row>
    <row r="23" spans="1:5">
      <c r="A23" s="33"/>
      <c r="B23" s="62" t="s">
        <v>35</v>
      </c>
      <c r="C23" s="63"/>
      <c r="D23" s="64"/>
      <c r="E23" s="32">
        <f>COUNTIF(B23:D30,"*.?.*")</f>
        <v>15</v>
      </c>
    </row>
    <row r="24" spans="1:5">
      <c r="A24" s="33"/>
      <c r="B24" s="52" t="s">
        <v>36</v>
      </c>
      <c r="C24" s="65" t="s">
        <v>37</v>
      </c>
      <c r="D24" s="66" t="s">
        <v>38</v>
      </c>
    </row>
    <row r="25" spans="1:5">
      <c r="A25" s="33"/>
      <c r="B25" s="55" t="s">
        <v>39</v>
      </c>
      <c r="C25" s="67" t="s">
        <v>40</v>
      </c>
      <c r="D25" s="68" t="s">
        <v>41</v>
      </c>
    </row>
    <row r="26" spans="1:5">
      <c r="A26" s="33"/>
      <c r="B26" s="55" t="s">
        <v>42</v>
      </c>
      <c r="C26" s="67" t="s">
        <v>43</v>
      </c>
      <c r="D26" s="68" t="s">
        <v>44</v>
      </c>
    </row>
    <row r="27" spans="1:5">
      <c r="A27" s="33"/>
      <c r="B27" s="55" t="s">
        <v>45</v>
      </c>
      <c r="C27" s="67" t="s">
        <v>46</v>
      </c>
      <c r="D27" s="69" t="s">
        <v>47</v>
      </c>
    </row>
    <row r="28" spans="1:5">
      <c r="A28" s="33"/>
      <c r="B28" s="55" t="s">
        <v>48</v>
      </c>
      <c r="C28" s="67"/>
      <c r="D28" s="69"/>
    </row>
    <row r="29" spans="1:5">
      <c r="A29" s="33"/>
      <c r="B29" s="55" t="s">
        <v>49</v>
      </c>
      <c r="C29" s="67"/>
      <c r="D29" s="69"/>
    </row>
    <row r="30" spans="1:5">
      <c r="A30" s="33"/>
      <c r="B30" s="49" t="s">
        <v>50</v>
      </c>
      <c r="C30" s="70"/>
      <c r="D30" s="71"/>
    </row>
    <row r="31" spans="1:5">
      <c r="A31" s="33"/>
      <c r="B31" s="72" t="s">
        <v>51</v>
      </c>
      <c r="C31" s="63"/>
      <c r="D31" s="64"/>
      <c r="E31" s="32">
        <f>COUNTIF(B31:D37,"*.?.*")</f>
        <v>12</v>
      </c>
    </row>
    <row r="32" spans="1:5">
      <c r="A32" s="33"/>
      <c r="B32" s="52" t="s">
        <v>52</v>
      </c>
      <c r="C32" s="65" t="s">
        <v>53</v>
      </c>
      <c r="D32" s="66" t="s">
        <v>54</v>
      </c>
    </row>
    <row r="33" spans="1:5">
      <c r="A33" s="33"/>
      <c r="B33" s="55" t="s">
        <v>55</v>
      </c>
      <c r="C33" s="67" t="s">
        <v>56</v>
      </c>
      <c r="D33" s="68" t="s">
        <v>57</v>
      </c>
    </row>
    <row r="34" spans="1:5">
      <c r="A34" s="33"/>
      <c r="B34" s="55" t="s">
        <v>58</v>
      </c>
      <c r="C34" s="67" t="s">
        <v>59</v>
      </c>
      <c r="D34" s="68" t="s">
        <v>60</v>
      </c>
    </row>
    <row r="35" spans="1:5">
      <c r="A35" s="33"/>
      <c r="B35" s="55" t="s">
        <v>61</v>
      </c>
      <c r="C35" s="67"/>
      <c r="D35" s="68" t="s">
        <v>62</v>
      </c>
    </row>
    <row r="36" spans="1:5">
      <c r="A36" s="33"/>
      <c r="B36" s="55" t="s">
        <v>63</v>
      </c>
      <c r="C36" s="67"/>
      <c r="D36" s="69"/>
    </row>
    <row r="37" spans="1:5">
      <c r="A37" s="33"/>
      <c r="B37" s="49"/>
      <c r="C37" s="70"/>
      <c r="D37" s="73"/>
    </row>
    <row r="38" spans="1:5">
      <c r="A38" s="33"/>
      <c r="B38" s="137" t="s">
        <v>64</v>
      </c>
      <c r="C38" s="83"/>
      <c r="D38" s="84"/>
      <c r="E38" s="32">
        <f>COUNTIF(B38:D42,"*.?.*")</f>
        <v>8</v>
      </c>
    </row>
    <row r="39" spans="1:5">
      <c r="A39" s="86"/>
      <c r="B39" s="53" t="s">
        <v>65</v>
      </c>
      <c r="C39" s="130" t="s">
        <v>66</v>
      </c>
      <c r="D39" s="58" t="s">
        <v>67</v>
      </c>
    </row>
    <row r="40" spans="1:5">
      <c r="A40" s="86"/>
      <c r="B40" s="56" t="s">
        <v>68</v>
      </c>
      <c r="C40" s="130" t="s">
        <v>69</v>
      </c>
      <c r="D40" s="69" t="s">
        <v>70</v>
      </c>
    </row>
    <row r="41" spans="1:5">
      <c r="A41" s="86"/>
      <c r="B41" s="56" t="s">
        <v>71</v>
      </c>
      <c r="C41" s="130" t="s">
        <v>72</v>
      </c>
      <c r="D41" s="69"/>
    </row>
    <row r="42" spans="1:5">
      <c r="A42" s="86"/>
      <c r="B42" s="138"/>
      <c r="C42" s="132"/>
      <c r="D42" s="73"/>
    </row>
    <row r="43" spans="1:5">
      <c r="A43" s="186" t="s">
        <v>73</v>
      </c>
      <c r="B43" s="135" t="s">
        <v>74</v>
      </c>
      <c r="C43" s="134"/>
      <c r="D43" s="133"/>
    </row>
    <row r="44" spans="1:5">
      <c r="A44" s="186"/>
      <c r="B44" s="131" t="s">
        <v>75</v>
      </c>
      <c r="C44" s="130" t="s">
        <v>76</v>
      </c>
      <c r="D44" s="58" t="s">
        <v>77</v>
      </c>
    </row>
    <row r="45" spans="1:5">
      <c r="A45" s="186"/>
      <c r="B45" s="130" t="s">
        <v>78</v>
      </c>
      <c r="C45" s="130" t="s">
        <v>79</v>
      </c>
      <c r="D45" s="58" t="s">
        <v>80</v>
      </c>
    </row>
    <row r="46" spans="1:5">
      <c r="A46" s="186"/>
      <c r="B46" s="136" t="s">
        <v>81</v>
      </c>
      <c r="C46" s="130"/>
      <c r="D46" s="58"/>
    </row>
    <row r="47" spans="1:5">
      <c r="A47" s="186"/>
      <c r="B47" s="136" t="s">
        <v>82</v>
      </c>
      <c r="C47" s="130"/>
      <c r="D47" s="58"/>
    </row>
    <row r="48" spans="1:5">
      <c r="A48" s="186"/>
      <c r="B48" s="30" t="s">
        <v>83</v>
      </c>
      <c r="C48" s="30"/>
      <c r="D48" s="31"/>
      <c r="E48" s="32">
        <f>COUNTIF(B48:D59,"*.?.*")</f>
        <v>18</v>
      </c>
    </row>
    <row r="49" spans="1:5">
      <c r="A49" s="186"/>
      <c r="B49" s="131" t="s">
        <v>84</v>
      </c>
      <c r="C49" s="65" t="s">
        <v>85</v>
      </c>
      <c r="D49" s="66" t="s">
        <v>86</v>
      </c>
    </row>
    <row r="50" spans="1:5">
      <c r="A50" s="186"/>
      <c r="B50" s="130" t="s">
        <v>87</v>
      </c>
      <c r="C50" s="67" t="s">
        <v>88</v>
      </c>
      <c r="D50" s="68" t="s">
        <v>89</v>
      </c>
    </row>
    <row r="51" spans="1:5">
      <c r="A51" s="186"/>
      <c r="B51" s="130" t="s">
        <v>90</v>
      </c>
      <c r="C51" s="67" t="s">
        <v>91</v>
      </c>
      <c r="D51" s="68"/>
    </row>
    <row r="52" spans="1:5">
      <c r="A52" s="186"/>
      <c r="B52" s="130" t="s">
        <v>92</v>
      </c>
      <c r="C52" s="67" t="s">
        <v>93</v>
      </c>
      <c r="D52" s="68"/>
    </row>
    <row r="53" spans="1:5">
      <c r="A53" s="186"/>
      <c r="B53" s="130" t="s">
        <v>94</v>
      </c>
      <c r="C53" s="67" t="s">
        <v>95</v>
      </c>
      <c r="D53" s="68"/>
    </row>
    <row r="54" spans="1:5">
      <c r="A54" s="186"/>
      <c r="B54" s="130"/>
      <c r="C54" s="67" t="s">
        <v>96</v>
      </c>
      <c r="D54" s="68"/>
    </row>
    <row r="55" spans="1:5">
      <c r="A55" s="186"/>
      <c r="B55" s="130"/>
      <c r="C55" s="67" t="s">
        <v>97</v>
      </c>
      <c r="D55" s="68"/>
    </row>
    <row r="56" spans="1:5">
      <c r="A56" s="186"/>
      <c r="B56" s="130"/>
      <c r="C56" s="67" t="s">
        <v>98</v>
      </c>
      <c r="D56" s="68"/>
    </row>
    <row r="57" spans="1:5">
      <c r="A57" s="186"/>
      <c r="B57" s="130"/>
      <c r="C57" s="67" t="s">
        <v>99</v>
      </c>
      <c r="D57" s="68"/>
    </row>
    <row r="58" spans="1:5">
      <c r="A58" s="186"/>
      <c r="B58" s="130"/>
      <c r="C58" s="67" t="s">
        <v>100</v>
      </c>
      <c r="D58" s="68"/>
    </row>
    <row r="59" spans="1:5">
      <c r="A59" s="186"/>
      <c r="B59" s="132"/>
      <c r="C59" s="70" t="s">
        <v>101</v>
      </c>
      <c r="D59" s="71"/>
    </row>
    <row r="60" spans="1:5">
      <c r="A60" s="186"/>
      <c r="B60" s="30" t="s">
        <v>102</v>
      </c>
      <c r="C60" s="30"/>
      <c r="D60" s="31"/>
      <c r="E60" s="32">
        <f>COUNTIF(B60:D65,"*.?.*")</f>
        <v>10</v>
      </c>
    </row>
    <row r="61" spans="1:5">
      <c r="A61" s="186"/>
      <c r="B61" s="131" t="s">
        <v>103</v>
      </c>
      <c r="C61" s="65" t="s">
        <v>104</v>
      </c>
      <c r="D61" s="66" t="s">
        <v>105</v>
      </c>
    </row>
    <row r="62" spans="1:5">
      <c r="A62" s="186"/>
      <c r="B62" s="130" t="s">
        <v>106</v>
      </c>
      <c r="C62" s="67" t="s">
        <v>107</v>
      </c>
      <c r="D62" s="68" t="s">
        <v>108</v>
      </c>
    </row>
    <row r="63" spans="1:5">
      <c r="A63" s="186"/>
      <c r="B63" s="130" t="s">
        <v>109</v>
      </c>
      <c r="C63" s="79" t="s">
        <v>110</v>
      </c>
      <c r="D63" s="69"/>
    </row>
    <row r="64" spans="1:5">
      <c r="A64" s="186"/>
      <c r="B64" s="130" t="s">
        <v>111</v>
      </c>
      <c r="C64" s="79" t="s">
        <v>112</v>
      </c>
      <c r="D64" s="69"/>
    </row>
    <row r="65" spans="1:5">
      <c r="A65" s="186"/>
      <c r="B65" s="132"/>
      <c r="C65" s="80"/>
      <c r="D65" s="73"/>
    </row>
    <row r="66" spans="1:5">
      <c r="A66" s="186"/>
      <c r="B66" s="74" t="s">
        <v>113</v>
      </c>
      <c r="C66" s="74"/>
      <c r="D66" s="75"/>
      <c r="E66" s="32">
        <f>COUNTIF(B66:D71,"*.?.*")</f>
        <v>9</v>
      </c>
    </row>
    <row r="67" spans="1:5">
      <c r="A67" s="186"/>
      <c r="B67" s="131" t="s">
        <v>114</v>
      </c>
      <c r="C67" s="81" t="s">
        <v>115</v>
      </c>
      <c r="D67" s="76" t="s">
        <v>116</v>
      </c>
    </row>
    <row r="68" spans="1:5">
      <c r="A68" s="186"/>
      <c r="B68" s="130" t="s">
        <v>117</v>
      </c>
      <c r="C68" s="79" t="s">
        <v>118</v>
      </c>
      <c r="D68" s="69" t="s">
        <v>119</v>
      </c>
    </row>
    <row r="69" spans="1:5">
      <c r="A69" s="186"/>
      <c r="B69" s="130" t="s">
        <v>109</v>
      </c>
      <c r="C69" s="79"/>
      <c r="D69" s="69"/>
    </row>
    <row r="70" spans="1:5">
      <c r="A70" s="186"/>
      <c r="B70" s="130" t="s">
        <v>120</v>
      </c>
      <c r="C70" s="79"/>
      <c r="D70" s="69"/>
    </row>
    <row r="71" spans="1:5">
      <c r="A71" s="186"/>
      <c r="B71" s="132" t="s">
        <v>121</v>
      </c>
      <c r="C71" s="80"/>
      <c r="D71" s="73"/>
    </row>
    <row r="72" spans="1:5">
      <c r="A72" s="186"/>
      <c r="B72" s="63" t="s">
        <v>122</v>
      </c>
      <c r="C72" s="63"/>
      <c r="D72" s="64"/>
      <c r="E72" s="32">
        <f>COUNTIF(B72:D77,"*.?.*")</f>
        <v>11</v>
      </c>
    </row>
    <row r="73" spans="1:5">
      <c r="A73" s="186"/>
      <c r="B73" s="131" t="s">
        <v>123</v>
      </c>
      <c r="C73" s="65" t="s">
        <v>124</v>
      </c>
      <c r="D73" s="66" t="s">
        <v>125</v>
      </c>
    </row>
    <row r="74" spans="1:5">
      <c r="A74" s="186"/>
      <c r="B74" s="130" t="s">
        <v>126</v>
      </c>
      <c r="C74" s="67" t="s">
        <v>127</v>
      </c>
      <c r="D74" s="68" t="s">
        <v>128</v>
      </c>
    </row>
    <row r="75" spans="1:5">
      <c r="A75" s="186"/>
      <c r="B75" s="130" t="s">
        <v>129</v>
      </c>
      <c r="C75" s="67"/>
      <c r="D75" s="68" t="s">
        <v>130</v>
      </c>
    </row>
    <row r="76" spans="1:5">
      <c r="A76" s="186"/>
      <c r="B76" s="130" t="s">
        <v>131</v>
      </c>
      <c r="C76" s="79"/>
      <c r="D76" s="69" t="s">
        <v>132</v>
      </c>
    </row>
    <row r="77" spans="1:5">
      <c r="A77" s="186"/>
      <c r="B77" s="132" t="s">
        <v>131</v>
      </c>
      <c r="C77" s="80"/>
      <c r="D77" s="73"/>
    </row>
    <row r="78" spans="1:5">
      <c r="A78" s="186"/>
      <c r="B78" s="63" t="s">
        <v>133</v>
      </c>
      <c r="C78" s="63"/>
      <c r="D78" s="64"/>
      <c r="E78" s="32">
        <f>COUNTIF(B78:D84,"*.?.*")</f>
        <v>11</v>
      </c>
    </row>
    <row r="79" spans="1:5">
      <c r="A79" s="186"/>
      <c r="B79" s="131" t="s">
        <v>134</v>
      </c>
      <c r="C79" s="65" t="s">
        <v>135</v>
      </c>
      <c r="D79" s="66" t="s">
        <v>136</v>
      </c>
    </row>
    <row r="80" spans="1:5">
      <c r="A80" s="186"/>
      <c r="B80" s="130" t="s">
        <v>137</v>
      </c>
      <c r="C80" s="67"/>
      <c r="D80" s="68" t="s">
        <v>138</v>
      </c>
    </row>
    <row r="81" spans="1:5">
      <c r="A81" s="186"/>
      <c r="B81" s="130" t="s">
        <v>139</v>
      </c>
      <c r="C81" s="67"/>
      <c r="D81" s="68" t="s">
        <v>140</v>
      </c>
    </row>
    <row r="82" spans="1:5">
      <c r="A82" s="186"/>
      <c r="B82" s="130" t="s">
        <v>141</v>
      </c>
      <c r="C82" s="67"/>
      <c r="D82" s="68" t="s">
        <v>142</v>
      </c>
    </row>
    <row r="83" spans="1:5">
      <c r="A83" s="186"/>
      <c r="B83" s="130" t="s">
        <v>143</v>
      </c>
      <c r="C83" s="67"/>
      <c r="D83" s="68" t="s">
        <v>144</v>
      </c>
    </row>
    <row r="84" spans="1:5">
      <c r="A84" s="186"/>
      <c r="B84" s="130"/>
      <c r="C84" s="79"/>
      <c r="D84" s="68"/>
    </row>
    <row r="85" spans="1:5">
      <c r="A85" s="187" t="s">
        <v>145</v>
      </c>
      <c r="B85" s="141" t="s">
        <v>146</v>
      </c>
      <c r="C85" s="140"/>
      <c r="D85" s="139"/>
    </row>
    <row r="86" spans="1:5">
      <c r="A86" s="187"/>
      <c r="B86" s="142" t="s">
        <v>147</v>
      </c>
      <c r="C86" s="143" t="s">
        <v>148</v>
      </c>
      <c r="D86" s="57" t="s">
        <v>149</v>
      </c>
    </row>
    <row r="87" spans="1:5">
      <c r="A87" s="187"/>
      <c r="B87" s="142" t="s">
        <v>150</v>
      </c>
      <c r="C87" s="143" t="s">
        <v>151</v>
      </c>
      <c r="D87" s="57"/>
    </row>
    <row r="88" spans="1:5">
      <c r="A88" s="187"/>
      <c r="B88" s="142" t="s">
        <v>152</v>
      </c>
      <c r="C88" s="143" t="s">
        <v>153</v>
      </c>
      <c r="D88" s="57"/>
    </row>
    <row r="89" spans="1:5">
      <c r="A89" s="187"/>
      <c r="B89" s="142" t="s">
        <v>154</v>
      </c>
      <c r="C89" s="143"/>
      <c r="D89" s="57"/>
    </row>
    <row r="90" spans="1:5">
      <c r="A90" s="187"/>
      <c r="B90" s="29" t="s">
        <v>155</v>
      </c>
      <c r="C90" s="30"/>
      <c r="D90" s="31"/>
      <c r="E90" s="32">
        <f>COUNTIF(B90:D95,"*.?.*")</f>
        <v>10</v>
      </c>
    </row>
    <row r="91" spans="1:5">
      <c r="A91" s="187"/>
      <c r="B91" s="52" t="s">
        <v>156</v>
      </c>
      <c r="C91" s="65" t="s">
        <v>157</v>
      </c>
      <c r="D91" s="66" t="s">
        <v>158</v>
      </c>
    </row>
    <row r="92" spans="1:5">
      <c r="A92" s="187"/>
      <c r="B92" s="55" t="s">
        <v>159</v>
      </c>
      <c r="C92" s="67" t="s">
        <v>160</v>
      </c>
      <c r="D92" s="68" t="s">
        <v>161</v>
      </c>
    </row>
    <row r="93" spans="1:5">
      <c r="A93" s="187"/>
      <c r="B93" s="55" t="s">
        <v>162</v>
      </c>
      <c r="C93" s="79" t="s">
        <v>163</v>
      </c>
      <c r="D93" s="68" t="s">
        <v>164</v>
      </c>
    </row>
    <row r="94" spans="1:5">
      <c r="A94" s="187"/>
      <c r="B94" s="55" t="s">
        <v>165</v>
      </c>
      <c r="C94" s="79"/>
      <c r="D94" s="69"/>
    </row>
    <row r="95" spans="1:5">
      <c r="A95" s="187"/>
      <c r="B95" s="49"/>
      <c r="C95" s="80"/>
      <c r="D95" s="73"/>
    </row>
    <row r="96" spans="1:5">
      <c r="A96" s="187"/>
      <c r="B96" s="29" t="s">
        <v>166</v>
      </c>
      <c r="C96" s="30"/>
      <c r="D96" s="31"/>
      <c r="E96" s="32">
        <f>COUNTIF(B96:D103,"*.?.*")</f>
        <v>12</v>
      </c>
    </row>
    <row r="97" spans="1:5">
      <c r="A97" s="187"/>
      <c r="B97" s="52" t="s">
        <v>167</v>
      </c>
      <c r="C97" s="65" t="s">
        <v>168</v>
      </c>
      <c r="D97" s="66" t="s">
        <v>169</v>
      </c>
    </row>
    <row r="98" spans="1:5">
      <c r="A98" s="187"/>
      <c r="B98" s="55" t="s">
        <v>170</v>
      </c>
      <c r="C98" s="67" t="s">
        <v>171</v>
      </c>
      <c r="D98" s="68" t="s">
        <v>172</v>
      </c>
    </row>
    <row r="99" spans="1:5">
      <c r="A99" s="187"/>
      <c r="B99" s="55" t="s">
        <v>173</v>
      </c>
      <c r="C99" s="67" t="s">
        <v>174</v>
      </c>
      <c r="D99" s="58"/>
    </row>
    <row r="100" spans="1:5">
      <c r="A100" s="187"/>
      <c r="B100" s="55" t="s">
        <v>175</v>
      </c>
      <c r="D100" s="69"/>
    </row>
    <row r="101" spans="1:5">
      <c r="A101" s="187"/>
      <c r="B101" s="55" t="s">
        <v>176</v>
      </c>
      <c r="C101" s="67"/>
      <c r="D101" s="69"/>
    </row>
    <row r="102" spans="1:5">
      <c r="A102" s="187"/>
      <c r="B102" s="55" t="s">
        <v>177</v>
      </c>
      <c r="C102" s="79"/>
      <c r="D102" s="69"/>
    </row>
    <row r="103" spans="1:5">
      <c r="A103" s="187"/>
      <c r="B103" s="49" t="s">
        <v>178</v>
      </c>
      <c r="C103" s="80"/>
      <c r="D103" s="73"/>
    </row>
    <row r="104" spans="1:5">
      <c r="A104" s="187"/>
      <c r="B104" s="137" t="s">
        <v>179</v>
      </c>
      <c r="C104" s="83"/>
      <c r="D104" s="84"/>
      <c r="E104" s="32">
        <f>COUNTIF(B104:D113,"*.?.*")</f>
        <v>16</v>
      </c>
    </row>
    <row r="105" spans="1:5">
      <c r="A105" s="187"/>
      <c r="B105" s="148" t="s">
        <v>180</v>
      </c>
      <c r="C105" s="144" t="s">
        <v>181</v>
      </c>
      <c r="D105" s="76" t="s">
        <v>182</v>
      </c>
    </row>
    <row r="106" spans="1:5">
      <c r="A106" s="187"/>
      <c r="B106" s="55" t="s">
        <v>183</v>
      </c>
      <c r="C106" s="79" t="s">
        <v>184</v>
      </c>
      <c r="D106" s="69" t="s">
        <v>185</v>
      </c>
    </row>
    <row r="107" spans="1:5">
      <c r="A107" s="187"/>
      <c r="B107" s="55" t="s">
        <v>186</v>
      </c>
      <c r="C107" s="79" t="s">
        <v>187</v>
      </c>
      <c r="D107" s="69" t="s">
        <v>188</v>
      </c>
    </row>
    <row r="108" spans="1:5">
      <c r="A108" s="187"/>
      <c r="B108" s="55" t="s">
        <v>189</v>
      </c>
      <c r="C108" s="79" t="s">
        <v>190</v>
      </c>
      <c r="D108" s="69"/>
    </row>
    <row r="109" spans="1:5">
      <c r="A109" s="187"/>
      <c r="B109" s="86" t="s">
        <v>191</v>
      </c>
      <c r="C109" s="79" t="s">
        <v>192</v>
      </c>
      <c r="D109" s="69"/>
    </row>
    <row r="110" spans="1:5">
      <c r="A110" s="187"/>
      <c r="B110" s="86" t="s">
        <v>193</v>
      </c>
      <c r="C110" s="79"/>
      <c r="D110" s="69"/>
    </row>
    <row r="111" spans="1:5">
      <c r="A111" s="187"/>
      <c r="B111" s="55" t="s">
        <v>194</v>
      </c>
      <c r="C111" s="79"/>
      <c r="D111" s="69"/>
    </row>
    <row r="112" spans="1:5">
      <c r="A112" s="187"/>
      <c r="B112" s="55" t="s">
        <v>195</v>
      </c>
      <c r="C112" s="79"/>
      <c r="D112" s="69"/>
    </row>
    <row r="113" spans="1:5">
      <c r="A113" s="187"/>
      <c r="B113" s="49"/>
      <c r="C113" s="80"/>
      <c r="D113" s="73"/>
    </row>
    <row r="114" spans="1:5">
      <c r="A114" s="187"/>
      <c r="B114" s="62" t="s">
        <v>196</v>
      </c>
      <c r="C114" s="30"/>
      <c r="D114" s="31"/>
      <c r="E114" s="32">
        <f>COUNTIF(B114:D124,"*.?.*")</f>
        <v>18</v>
      </c>
    </row>
    <row r="115" spans="1:5">
      <c r="A115" s="187"/>
      <c r="B115" s="148" t="s">
        <v>197</v>
      </c>
      <c r="C115" s="131" t="s">
        <v>198</v>
      </c>
      <c r="D115" s="66" t="s">
        <v>199</v>
      </c>
    </row>
    <row r="116" spans="1:5">
      <c r="A116" s="187"/>
      <c r="B116" s="55" t="s">
        <v>200</v>
      </c>
      <c r="C116" s="67" t="s">
        <v>201</v>
      </c>
      <c r="D116" s="68" t="s">
        <v>202</v>
      </c>
    </row>
    <row r="117" spans="1:5">
      <c r="A117" s="187"/>
      <c r="B117" s="55" t="s">
        <v>203</v>
      </c>
      <c r="C117" s="67" t="s">
        <v>204</v>
      </c>
      <c r="D117" s="68"/>
    </row>
    <row r="118" spans="1:5">
      <c r="A118" s="187"/>
      <c r="B118" s="55" t="s">
        <v>205</v>
      </c>
      <c r="C118" s="67" t="s">
        <v>206</v>
      </c>
      <c r="D118" s="69"/>
    </row>
    <row r="119" spans="1:5">
      <c r="A119" s="187"/>
      <c r="B119" s="55" t="s">
        <v>207</v>
      </c>
      <c r="C119" s="79" t="s">
        <v>208</v>
      </c>
      <c r="D119" s="69"/>
    </row>
    <row r="120" spans="1:5">
      <c r="A120" s="187"/>
      <c r="B120" s="55" t="s">
        <v>209</v>
      </c>
      <c r="C120" s="79" t="s">
        <v>210</v>
      </c>
      <c r="D120" s="69"/>
    </row>
    <row r="121" spans="1:5">
      <c r="A121" s="187"/>
      <c r="B121" s="86" t="s">
        <v>211</v>
      </c>
      <c r="C121" s="79"/>
      <c r="D121" s="69"/>
    </row>
    <row r="122" spans="1:5">
      <c r="A122" s="187"/>
      <c r="B122" s="86" t="s">
        <v>212</v>
      </c>
      <c r="C122" s="79"/>
      <c r="D122" s="69"/>
    </row>
    <row r="123" spans="1:5">
      <c r="A123" s="187"/>
      <c r="B123" s="55" t="s">
        <v>213</v>
      </c>
      <c r="C123" s="79"/>
      <c r="D123" s="69"/>
    </row>
    <row r="124" spans="1:5">
      <c r="A124" s="187"/>
      <c r="B124" s="55" t="s">
        <v>214</v>
      </c>
      <c r="C124" s="80"/>
      <c r="D124" s="73"/>
    </row>
    <row r="125" spans="1:5">
      <c r="A125" s="187"/>
      <c r="B125" s="29" t="s">
        <v>215</v>
      </c>
      <c r="C125" s="30"/>
      <c r="D125" s="31"/>
      <c r="E125" s="32">
        <f>COUNTIF(B125:D138,"*.?.*")</f>
        <v>27</v>
      </c>
    </row>
    <row r="126" spans="1:5">
      <c r="A126" s="187"/>
      <c r="B126" s="86" t="s">
        <v>216</v>
      </c>
      <c r="C126" s="65" t="s">
        <v>217</v>
      </c>
      <c r="D126" s="66" t="s">
        <v>218</v>
      </c>
    </row>
    <row r="127" spans="1:5">
      <c r="A127" s="187"/>
      <c r="B127" s="86" t="s">
        <v>219</v>
      </c>
      <c r="C127" s="67" t="s">
        <v>220</v>
      </c>
      <c r="D127" s="68" t="s">
        <v>221</v>
      </c>
    </row>
    <row r="128" spans="1:5">
      <c r="A128" s="187"/>
      <c r="B128" s="86" t="s">
        <v>222</v>
      </c>
      <c r="C128" s="67" t="s">
        <v>223</v>
      </c>
      <c r="D128" s="68" t="s">
        <v>224</v>
      </c>
    </row>
    <row r="129" spans="1:5">
      <c r="A129" s="187"/>
      <c r="B129" s="86" t="s">
        <v>225</v>
      </c>
      <c r="C129" s="67" t="s">
        <v>226</v>
      </c>
      <c r="D129" s="68" t="s">
        <v>227</v>
      </c>
    </row>
    <row r="130" spans="1:5">
      <c r="A130" s="187"/>
      <c r="B130" s="55" t="s">
        <v>228</v>
      </c>
      <c r="C130" s="67" t="s">
        <v>229</v>
      </c>
      <c r="D130" s="69" t="s">
        <v>230</v>
      </c>
    </row>
    <row r="131" spans="1:5">
      <c r="A131" s="187"/>
      <c r="B131" s="55" t="s">
        <v>231</v>
      </c>
      <c r="C131" s="67" t="s">
        <v>232</v>
      </c>
      <c r="D131" s="69" t="s">
        <v>233</v>
      </c>
    </row>
    <row r="132" spans="1:5">
      <c r="A132" s="187"/>
      <c r="B132" s="55" t="s">
        <v>234</v>
      </c>
      <c r="C132" s="79" t="s">
        <v>235</v>
      </c>
      <c r="D132" s="69"/>
    </row>
    <row r="133" spans="1:5">
      <c r="A133" s="187"/>
      <c r="B133" s="55" t="s">
        <v>236</v>
      </c>
      <c r="C133" s="79" t="s">
        <v>237</v>
      </c>
      <c r="D133" s="69"/>
    </row>
    <row r="134" spans="1:5">
      <c r="A134" s="187"/>
      <c r="B134" s="86" t="s">
        <v>238</v>
      </c>
      <c r="C134" s="79"/>
      <c r="D134" s="69"/>
    </row>
    <row r="135" spans="1:5">
      <c r="A135" s="187"/>
      <c r="B135" s="86" t="s">
        <v>239</v>
      </c>
      <c r="C135" s="79"/>
      <c r="D135" s="69"/>
    </row>
    <row r="136" spans="1:5">
      <c r="A136" s="187"/>
      <c r="B136" s="86" t="s">
        <v>240</v>
      </c>
      <c r="C136" s="79"/>
      <c r="D136" s="69"/>
    </row>
    <row r="137" spans="1:5">
      <c r="A137" s="187"/>
      <c r="B137" s="55" t="s">
        <v>241</v>
      </c>
      <c r="C137" s="79"/>
      <c r="D137" s="69"/>
    </row>
    <row r="138" spans="1:5">
      <c r="A138" s="187"/>
      <c r="B138" s="55" t="s">
        <v>242</v>
      </c>
      <c r="C138" s="80"/>
      <c r="D138" s="73"/>
    </row>
    <row r="139" spans="1:5">
      <c r="A139" s="187"/>
      <c r="B139" s="82" t="s">
        <v>243</v>
      </c>
      <c r="C139" s="83"/>
      <c r="D139" s="84"/>
      <c r="E139" s="32">
        <f>COUNTIF(B139:D148,"*.?.*")</f>
        <v>19</v>
      </c>
    </row>
    <row r="140" spans="1:5">
      <c r="A140" s="187"/>
      <c r="B140" s="52" t="s">
        <v>244</v>
      </c>
      <c r="C140" s="65" t="s">
        <v>245</v>
      </c>
      <c r="D140" s="66" t="s">
        <v>246</v>
      </c>
    </row>
    <row r="141" spans="1:5">
      <c r="A141" s="187"/>
      <c r="B141" s="55" t="s">
        <v>247</v>
      </c>
      <c r="C141" s="67" t="s">
        <v>248</v>
      </c>
      <c r="D141" s="68" t="s">
        <v>249</v>
      </c>
    </row>
    <row r="142" spans="1:5">
      <c r="A142" s="187"/>
      <c r="B142" s="55" t="s">
        <v>250</v>
      </c>
      <c r="C142" s="67" t="s">
        <v>251</v>
      </c>
      <c r="D142" s="68" t="s">
        <v>252</v>
      </c>
    </row>
    <row r="143" spans="1:5">
      <c r="A143" s="187"/>
      <c r="B143" s="55" t="s">
        <v>253</v>
      </c>
      <c r="C143" s="67" t="s">
        <v>254</v>
      </c>
      <c r="D143" s="68" t="s">
        <v>255</v>
      </c>
    </row>
    <row r="144" spans="1:5">
      <c r="A144" s="187"/>
      <c r="B144" s="55" t="s">
        <v>256</v>
      </c>
      <c r="C144" s="67" t="s">
        <v>257</v>
      </c>
      <c r="D144" s="68" t="s">
        <v>258</v>
      </c>
    </row>
    <row r="145" spans="1:5">
      <c r="A145" s="187"/>
      <c r="B145" s="55" t="s">
        <v>259</v>
      </c>
      <c r="C145" s="67" t="s">
        <v>260</v>
      </c>
      <c r="D145" s="68" t="s">
        <v>261</v>
      </c>
    </row>
    <row r="146" spans="1:5">
      <c r="A146" s="187"/>
      <c r="B146" s="55"/>
      <c r="C146" s="67" t="s">
        <v>262</v>
      </c>
      <c r="D146" s="68"/>
    </row>
    <row r="147" spans="1:5">
      <c r="A147" s="187"/>
      <c r="B147" s="55"/>
      <c r="C147" s="67"/>
      <c r="D147" s="68"/>
    </row>
    <row r="148" spans="1:5">
      <c r="A148" s="187"/>
      <c r="B148" s="86"/>
      <c r="C148" s="79"/>
      <c r="D148" s="69"/>
    </row>
    <row r="149" spans="1:5">
      <c r="A149" s="187" t="s">
        <v>263</v>
      </c>
      <c r="B149" s="85" t="s">
        <v>264</v>
      </c>
      <c r="C149" s="140"/>
      <c r="D149" s="151"/>
    </row>
    <row r="150" spans="1:5">
      <c r="A150" s="187"/>
      <c r="B150" s="55" t="s">
        <v>265</v>
      </c>
      <c r="C150" s="79" t="s">
        <v>266</v>
      </c>
      <c r="D150" s="69" t="s">
        <v>267</v>
      </c>
    </row>
    <row r="151" spans="1:5">
      <c r="A151" s="187"/>
      <c r="B151" s="86" t="s">
        <v>268</v>
      </c>
      <c r="C151" s="79" t="s">
        <v>269</v>
      </c>
      <c r="D151" s="69"/>
    </row>
    <row r="152" spans="1:5">
      <c r="A152" s="187"/>
      <c r="B152" s="86" t="s">
        <v>270</v>
      </c>
      <c r="C152" s="79" t="s">
        <v>271</v>
      </c>
      <c r="D152" s="69"/>
    </row>
    <row r="153" spans="1:5">
      <c r="A153" s="187"/>
      <c r="B153" s="59" t="s">
        <v>272</v>
      </c>
      <c r="C153" s="80"/>
      <c r="D153" s="73"/>
    </row>
    <row r="154" spans="1:5">
      <c r="A154" s="187"/>
      <c r="B154" s="147" t="s">
        <v>273</v>
      </c>
      <c r="C154" s="146"/>
      <c r="D154" s="145"/>
      <c r="E154" s="32">
        <f>COUNTIF(B154:D164,"*.?.*")</f>
        <v>20</v>
      </c>
    </row>
    <row r="155" spans="1:5">
      <c r="A155" s="187"/>
      <c r="B155" s="52" t="s">
        <v>274</v>
      </c>
      <c r="C155" s="65" t="s">
        <v>275</v>
      </c>
      <c r="D155" s="66" t="s">
        <v>276</v>
      </c>
    </row>
    <row r="156" spans="1:5">
      <c r="A156" s="187"/>
      <c r="B156" s="55" t="s">
        <v>277</v>
      </c>
      <c r="C156" s="67" t="s">
        <v>278</v>
      </c>
      <c r="D156" s="69" t="s">
        <v>279</v>
      </c>
    </row>
    <row r="157" spans="1:5">
      <c r="A157" s="187"/>
      <c r="B157" s="55" t="s">
        <v>280</v>
      </c>
      <c r="C157" s="67" t="s">
        <v>281</v>
      </c>
      <c r="D157" s="69" t="s">
        <v>282</v>
      </c>
    </row>
    <row r="158" spans="1:5">
      <c r="A158" s="187"/>
      <c r="B158" s="55" t="s">
        <v>283</v>
      </c>
      <c r="C158" s="79" t="s">
        <v>284</v>
      </c>
      <c r="D158" s="69"/>
    </row>
    <row r="159" spans="1:5">
      <c r="A159" s="187"/>
      <c r="B159" s="55" t="s">
        <v>285</v>
      </c>
      <c r="C159" s="79" t="s">
        <v>286</v>
      </c>
      <c r="D159" s="69"/>
    </row>
    <row r="160" spans="1:5">
      <c r="A160" s="187"/>
      <c r="B160" s="55" t="s">
        <v>287</v>
      </c>
      <c r="C160" s="79" t="s">
        <v>288</v>
      </c>
      <c r="D160" s="69"/>
    </row>
    <row r="161" spans="1:5">
      <c r="A161" s="187"/>
      <c r="B161" s="55" t="s">
        <v>289</v>
      </c>
      <c r="C161" s="79" t="s">
        <v>290</v>
      </c>
      <c r="D161" s="69"/>
    </row>
    <row r="162" spans="1:5">
      <c r="A162" s="187"/>
      <c r="B162" s="55"/>
      <c r="C162" s="79" t="s">
        <v>291</v>
      </c>
      <c r="D162" s="69"/>
    </row>
    <row r="163" spans="1:5">
      <c r="A163" s="187"/>
      <c r="B163" s="55"/>
      <c r="C163" s="79" t="s">
        <v>292</v>
      </c>
      <c r="D163" s="69"/>
    </row>
    <row r="164" spans="1:5">
      <c r="A164" s="187"/>
      <c r="B164" s="49"/>
      <c r="C164" s="80" t="s">
        <v>293</v>
      </c>
      <c r="D164" s="73"/>
    </row>
    <row r="165" spans="1:5">
      <c r="A165" s="187"/>
      <c r="B165" s="29" t="s">
        <v>294</v>
      </c>
      <c r="C165" s="30"/>
      <c r="D165" s="31"/>
      <c r="E165" s="32">
        <f>COUNTIF(B165:D174,"*.?.*")</f>
        <v>16</v>
      </c>
    </row>
    <row r="166" spans="1:5">
      <c r="A166" s="187"/>
      <c r="B166" s="52" t="s">
        <v>295</v>
      </c>
      <c r="C166" s="65" t="s">
        <v>296</v>
      </c>
      <c r="D166" s="66" t="s">
        <v>297</v>
      </c>
    </row>
    <row r="167" spans="1:5">
      <c r="A167" s="187"/>
      <c r="B167" s="55" t="s">
        <v>298</v>
      </c>
      <c r="C167" s="79" t="s">
        <v>299</v>
      </c>
      <c r="D167" s="69" t="s">
        <v>300</v>
      </c>
    </row>
    <row r="168" spans="1:5">
      <c r="A168" s="187"/>
      <c r="B168" s="55" t="s">
        <v>301</v>
      </c>
      <c r="C168" s="79" t="s">
        <v>302</v>
      </c>
      <c r="D168" s="69" t="s">
        <v>303</v>
      </c>
    </row>
    <row r="169" spans="1:5">
      <c r="A169" s="187"/>
      <c r="B169" s="55" t="s">
        <v>304</v>
      </c>
      <c r="C169" s="79" t="s">
        <v>305</v>
      </c>
      <c r="D169" s="69"/>
    </row>
    <row r="170" spans="1:5">
      <c r="A170" s="187"/>
      <c r="B170" s="86" t="s">
        <v>306</v>
      </c>
      <c r="C170" s="79" t="s">
        <v>307</v>
      </c>
      <c r="D170" s="69"/>
    </row>
    <row r="171" spans="1:5">
      <c r="A171" s="187"/>
      <c r="B171" s="55" t="s">
        <v>308</v>
      </c>
      <c r="C171" s="79"/>
      <c r="D171" s="69"/>
    </row>
    <row r="172" spans="1:5">
      <c r="A172" s="187"/>
      <c r="B172" s="55" t="s">
        <v>309</v>
      </c>
      <c r="C172" s="79"/>
      <c r="D172" s="69"/>
    </row>
    <row r="173" spans="1:5">
      <c r="A173" s="187"/>
      <c r="B173" s="52" t="s">
        <v>310</v>
      </c>
      <c r="C173" s="79"/>
      <c r="D173" s="69"/>
    </row>
    <row r="174" spans="1:5">
      <c r="A174" s="187"/>
      <c r="B174" s="49"/>
      <c r="C174" s="80"/>
      <c r="D174" s="73"/>
    </row>
    <row r="175" spans="1:5">
      <c r="A175" s="187"/>
      <c r="B175" s="29" t="s">
        <v>311</v>
      </c>
      <c r="C175" s="30"/>
      <c r="D175" s="31"/>
      <c r="E175" s="32">
        <f>COUNTIF(B175:D182,"*.?.*")</f>
        <v>16</v>
      </c>
    </row>
    <row r="176" spans="1:5">
      <c r="A176" s="187"/>
      <c r="B176" s="52" t="s">
        <v>312</v>
      </c>
      <c r="C176" s="65" t="s">
        <v>313</v>
      </c>
      <c r="D176" s="66" t="s">
        <v>314</v>
      </c>
    </row>
    <row r="177" spans="1:5">
      <c r="A177" s="187"/>
      <c r="B177" s="55" t="s">
        <v>315</v>
      </c>
      <c r="C177" s="67" t="s">
        <v>316</v>
      </c>
      <c r="D177" s="68" t="s">
        <v>317</v>
      </c>
    </row>
    <row r="178" spans="1:5">
      <c r="A178" s="187"/>
      <c r="B178" s="55" t="s">
        <v>318</v>
      </c>
      <c r="C178" s="67" t="s">
        <v>319</v>
      </c>
      <c r="D178" s="68" t="s">
        <v>320</v>
      </c>
    </row>
    <row r="179" spans="1:5">
      <c r="A179" s="187"/>
      <c r="B179" s="55" t="s">
        <v>321</v>
      </c>
      <c r="C179" s="67" t="s">
        <v>322</v>
      </c>
      <c r="D179" s="68" t="s">
        <v>323</v>
      </c>
    </row>
    <row r="180" spans="1:5">
      <c r="A180" s="187"/>
      <c r="B180" s="55"/>
      <c r="C180" s="67" t="s">
        <v>324</v>
      </c>
      <c r="D180" s="68" t="s">
        <v>325</v>
      </c>
    </row>
    <row r="181" spans="1:5">
      <c r="A181" s="187"/>
      <c r="B181" s="55"/>
      <c r="C181" s="67" t="s">
        <v>326</v>
      </c>
      <c r="D181" s="68" t="s">
        <v>327</v>
      </c>
    </row>
    <row r="182" spans="1:5">
      <c r="A182" s="187"/>
      <c r="B182" s="78"/>
      <c r="C182" s="80"/>
      <c r="D182" s="71"/>
    </row>
    <row r="183" spans="1:5">
      <c r="A183" s="28" t="s">
        <v>328</v>
      </c>
      <c r="B183" s="150" t="s">
        <v>329</v>
      </c>
      <c r="C183" s="146"/>
      <c r="D183" s="145"/>
      <c r="E183" s="32">
        <f>COUNTIF(B183:D193,"*.?.*")</f>
        <v>19</v>
      </c>
    </row>
    <row r="184" spans="1:5">
      <c r="A184" s="33"/>
      <c r="B184" s="52" t="s">
        <v>330</v>
      </c>
      <c r="C184" s="65" t="s">
        <v>331</v>
      </c>
      <c r="D184" s="66" t="s">
        <v>332</v>
      </c>
    </row>
    <row r="185" spans="1:5">
      <c r="A185" s="33"/>
      <c r="B185" s="55" t="s">
        <v>333</v>
      </c>
      <c r="C185" s="67" t="s">
        <v>1575</v>
      </c>
      <c r="D185" s="68" t="s">
        <v>334</v>
      </c>
    </row>
    <row r="186" spans="1:5">
      <c r="A186" s="33"/>
      <c r="B186" s="55" t="s">
        <v>335</v>
      </c>
      <c r="C186" s="67" t="s">
        <v>336</v>
      </c>
      <c r="D186" s="68" t="s">
        <v>337</v>
      </c>
    </row>
    <row r="187" spans="1:5">
      <c r="A187" s="33"/>
      <c r="B187" s="55" t="s">
        <v>338</v>
      </c>
      <c r="C187" s="67" t="s">
        <v>339</v>
      </c>
      <c r="D187" s="68" t="s">
        <v>340</v>
      </c>
    </row>
    <row r="188" spans="1:5">
      <c r="A188" s="33"/>
      <c r="B188" s="55" t="s">
        <v>341</v>
      </c>
      <c r="C188" s="67" t="s">
        <v>342</v>
      </c>
      <c r="D188" s="68" t="s">
        <v>343</v>
      </c>
    </row>
    <row r="189" spans="1:5">
      <c r="A189" s="33"/>
      <c r="B189" s="55" t="s">
        <v>344</v>
      </c>
      <c r="C189" s="67" t="s">
        <v>345</v>
      </c>
      <c r="D189" s="68"/>
    </row>
    <row r="190" spans="1:5">
      <c r="A190" s="33"/>
      <c r="B190" s="55"/>
      <c r="C190" s="67" t="s">
        <v>346</v>
      </c>
      <c r="D190" s="68"/>
    </row>
    <row r="191" spans="1:5">
      <c r="A191" s="33"/>
      <c r="B191" s="55"/>
      <c r="C191" s="67" t="s">
        <v>347</v>
      </c>
      <c r="D191" s="68"/>
    </row>
    <row r="192" spans="1:5">
      <c r="A192" s="33"/>
      <c r="B192" s="55"/>
      <c r="C192" s="67"/>
      <c r="D192" s="68"/>
    </row>
    <row r="193" spans="1:5">
      <c r="A193" s="33"/>
      <c r="B193" s="87"/>
      <c r="C193" s="70"/>
      <c r="D193" s="73"/>
    </row>
    <row r="194" spans="1:5">
      <c r="A194" s="33"/>
      <c r="B194" s="29" t="s">
        <v>348</v>
      </c>
      <c r="C194" s="30"/>
      <c r="D194" s="31"/>
      <c r="E194" s="32">
        <f>COUNTIF(B194:D199,"*.?.*")</f>
        <v>12</v>
      </c>
    </row>
    <row r="195" spans="1:5">
      <c r="A195" s="33"/>
      <c r="B195" s="52" t="s">
        <v>349</v>
      </c>
      <c r="C195" s="65" t="s">
        <v>350</v>
      </c>
      <c r="D195" s="66" t="s">
        <v>351</v>
      </c>
    </row>
    <row r="196" spans="1:5">
      <c r="A196" s="33"/>
      <c r="B196" s="55" t="s">
        <v>352</v>
      </c>
      <c r="C196" s="67" t="s">
        <v>353</v>
      </c>
      <c r="D196" s="68" t="s">
        <v>354</v>
      </c>
    </row>
    <row r="197" spans="1:5">
      <c r="A197" s="33"/>
      <c r="B197" s="55" t="s">
        <v>355</v>
      </c>
      <c r="C197" s="67" t="s">
        <v>356</v>
      </c>
      <c r="D197" s="68" t="s">
        <v>357</v>
      </c>
    </row>
    <row r="198" spans="1:5">
      <c r="A198" s="33"/>
      <c r="B198" s="55" t="s">
        <v>358</v>
      </c>
      <c r="C198" s="67"/>
      <c r="D198" s="68" t="s">
        <v>359</v>
      </c>
    </row>
    <row r="199" spans="1:5">
      <c r="A199" s="33"/>
      <c r="B199" s="49" t="s">
        <v>360</v>
      </c>
      <c r="C199" s="80"/>
      <c r="D199" s="73"/>
    </row>
    <row r="200" spans="1:5">
      <c r="A200" s="33"/>
      <c r="B200" s="29" t="s">
        <v>361</v>
      </c>
      <c r="C200" s="30"/>
      <c r="D200" s="31"/>
      <c r="E200" s="32">
        <f>COUNTIF(B200:D211,"*.?.*")</f>
        <v>20</v>
      </c>
    </row>
    <row r="201" spans="1:5">
      <c r="A201" s="33"/>
      <c r="B201" s="52" t="s">
        <v>362</v>
      </c>
      <c r="C201" s="65" t="s">
        <v>363</v>
      </c>
      <c r="D201" s="66" t="s">
        <v>364</v>
      </c>
    </row>
    <row r="202" spans="1:5">
      <c r="A202" s="33"/>
      <c r="B202" s="55" t="s">
        <v>365</v>
      </c>
      <c r="C202" s="67" t="s">
        <v>366</v>
      </c>
      <c r="D202" s="68" t="s">
        <v>367</v>
      </c>
    </row>
    <row r="203" spans="1:5">
      <c r="A203" s="33"/>
      <c r="B203" s="55" t="s">
        <v>368</v>
      </c>
      <c r="C203" s="67" t="s">
        <v>369</v>
      </c>
      <c r="D203" s="68" t="s">
        <v>370</v>
      </c>
    </row>
    <row r="204" spans="1:5">
      <c r="A204" s="33"/>
      <c r="B204" s="55" t="s">
        <v>371</v>
      </c>
      <c r="C204" s="67" t="s">
        <v>372</v>
      </c>
      <c r="D204" s="68" t="s">
        <v>373</v>
      </c>
    </row>
    <row r="205" spans="1:5">
      <c r="A205" s="33"/>
      <c r="B205" s="86" t="s">
        <v>374</v>
      </c>
      <c r="C205" s="67"/>
      <c r="D205" s="68" t="s">
        <v>375</v>
      </c>
    </row>
    <row r="206" spans="1:5">
      <c r="A206" s="33"/>
      <c r="B206" s="86" t="s">
        <v>376</v>
      </c>
      <c r="C206" s="67"/>
      <c r="D206" s="68" t="s">
        <v>377</v>
      </c>
    </row>
    <row r="207" spans="1:5">
      <c r="A207" s="33"/>
      <c r="B207" s="86" t="s">
        <v>378</v>
      </c>
      <c r="C207" s="67"/>
      <c r="D207" s="68" t="s">
        <v>379</v>
      </c>
    </row>
    <row r="208" spans="1:5">
      <c r="A208" s="33"/>
      <c r="B208" s="86" t="s">
        <v>380</v>
      </c>
      <c r="C208" s="67"/>
      <c r="D208" s="68" t="s">
        <v>381</v>
      </c>
    </row>
    <row r="209" spans="1:5">
      <c r="A209" s="33"/>
      <c r="B209" s="88"/>
      <c r="C209" s="67"/>
      <c r="D209" s="68"/>
    </row>
    <row r="210" spans="1:5">
      <c r="A210" s="33"/>
      <c r="B210" s="86"/>
      <c r="C210" s="67"/>
      <c r="D210" s="68"/>
    </row>
    <row r="211" spans="1:5">
      <c r="A211" s="77"/>
      <c r="B211" s="59"/>
      <c r="C211" s="70"/>
      <c r="D211" s="73"/>
    </row>
    <row r="212" spans="1:5">
      <c r="A212" s="28" t="s">
        <v>382</v>
      </c>
      <c r="B212" s="29" t="s">
        <v>383</v>
      </c>
      <c r="C212" s="30"/>
      <c r="D212" s="31"/>
      <c r="E212" s="32">
        <f>COUNTIF(B212:D217,"*.?.*")</f>
        <v>10</v>
      </c>
    </row>
    <row r="213" spans="1:5">
      <c r="A213" s="33"/>
      <c r="B213" s="52" t="s">
        <v>384</v>
      </c>
      <c r="C213" s="65" t="s">
        <v>385</v>
      </c>
      <c r="D213" s="66" t="s">
        <v>386</v>
      </c>
    </row>
    <row r="214" spans="1:5">
      <c r="A214" s="33"/>
      <c r="B214" s="55" t="s">
        <v>387</v>
      </c>
      <c r="C214" s="67" t="s">
        <v>388</v>
      </c>
      <c r="D214" s="68"/>
    </row>
    <row r="215" spans="1:5">
      <c r="A215" s="33"/>
      <c r="B215" s="55" t="s">
        <v>389</v>
      </c>
      <c r="C215" s="67" t="s">
        <v>390</v>
      </c>
      <c r="D215" s="68"/>
    </row>
    <row r="216" spans="1:5">
      <c r="A216" s="33"/>
      <c r="B216" s="55" t="s">
        <v>391</v>
      </c>
      <c r="C216" s="67" t="s">
        <v>392</v>
      </c>
      <c r="D216" s="68"/>
    </row>
    <row r="217" spans="1:5">
      <c r="A217" s="33"/>
      <c r="B217" s="59"/>
      <c r="C217" s="70" t="s">
        <v>393</v>
      </c>
      <c r="D217" s="71"/>
    </row>
    <row r="218" spans="1:5">
      <c r="A218" s="33"/>
      <c r="B218" s="29" t="s">
        <v>394</v>
      </c>
      <c r="C218" s="30"/>
      <c r="D218" s="31"/>
      <c r="E218" s="32">
        <f>COUNTIF(B218:D223,"*.?.*")</f>
        <v>11</v>
      </c>
    </row>
    <row r="219" spans="1:5">
      <c r="A219" s="33"/>
      <c r="B219" s="52" t="s">
        <v>395</v>
      </c>
      <c r="C219" s="65" t="s">
        <v>396</v>
      </c>
      <c r="D219" s="66" t="s">
        <v>397</v>
      </c>
    </row>
    <row r="220" spans="1:5">
      <c r="A220" s="33"/>
      <c r="B220" s="55" t="s">
        <v>398</v>
      </c>
      <c r="C220" s="67" t="s">
        <v>399</v>
      </c>
      <c r="D220" s="68" t="s">
        <v>400</v>
      </c>
    </row>
    <row r="221" spans="1:5">
      <c r="A221" s="33"/>
      <c r="B221" s="55" t="s">
        <v>401</v>
      </c>
      <c r="C221" s="67" t="s">
        <v>402</v>
      </c>
      <c r="D221" s="68" t="s">
        <v>403</v>
      </c>
    </row>
    <row r="222" spans="1:5">
      <c r="A222" s="33"/>
      <c r="B222" s="55"/>
      <c r="C222" s="67" t="s">
        <v>404</v>
      </c>
      <c r="D222" s="68"/>
    </row>
    <row r="223" spans="1:5">
      <c r="A223" s="33"/>
      <c r="B223" s="49"/>
      <c r="C223" s="70" t="s">
        <v>405</v>
      </c>
      <c r="D223" s="73"/>
    </row>
    <row r="224" spans="1:5">
      <c r="A224" s="33"/>
      <c r="B224" s="29" t="s">
        <v>406</v>
      </c>
      <c r="C224" s="30"/>
      <c r="D224" s="31"/>
      <c r="E224" s="32">
        <f>COUNTIF(B224:D231,"*.?.*")</f>
        <v>12</v>
      </c>
    </row>
    <row r="225" spans="1:5">
      <c r="A225" s="33"/>
      <c r="B225" s="52" t="s">
        <v>407</v>
      </c>
      <c r="C225" s="65" t="s">
        <v>408</v>
      </c>
      <c r="D225" s="66" t="s">
        <v>409</v>
      </c>
    </row>
    <row r="226" spans="1:5">
      <c r="A226" s="33"/>
      <c r="B226" s="55" t="s">
        <v>410</v>
      </c>
      <c r="C226" s="67" t="s">
        <v>411</v>
      </c>
      <c r="D226" s="68" t="s">
        <v>412</v>
      </c>
    </row>
    <row r="227" spans="1:5">
      <c r="A227" s="33"/>
      <c r="B227" s="55" t="s">
        <v>413</v>
      </c>
      <c r="C227" s="67" t="s">
        <v>414</v>
      </c>
      <c r="D227" s="68"/>
    </row>
    <row r="228" spans="1:5">
      <c r="A228" s="33"/>
      <c r="B228" s="55"/>
      <c r="C228" s="67" t="s">
        <v>415</v>
      </c>
      <c r="D228" s="68"/>
    </row>
    <row r="229" spans="1:5">
      <c r="A229" s="33"/>
      <c r="B229" s="55"/>
      <c r="C229" s="67" t="s">
        <v>416</v>
      </c>
      <c r="D229" s="68"/>
    </row>
    <row r="230" spans="1:5">
      <c r="A230" s="33"/>
      <c r="B230" s="55"/>
      <c r="C230" s="67" t="s">
        <v>417</v>
      </c>
      <c r="D230" s="68"/>
    </row>
    <row r="231" spans="1:5">
      <c r="A231" s="33"/>
      <c r="B231" s="49"/>
      <c r="C231" s="67" t="s">
        <v>418</v>
      </c>
      <c r="D231" s="73"/>
    </row>
    <row r="232" spans="1:5">
      <c r="A232" s="33"/>
      <c r="B232" s="82" t="s">
        <v>419</v>
      </c>
      <c r="C232" s="83"/>
      <c r="D232" s="84"/>
      <c r="E232" s="32">
        <f>COUNTIF(B232:D238,"*.?.*")</f>
        <v>16</v>
      </c>
    </row>
    <row r="233" spans="1:5">
      <c r="A233" s="33"/>
      <c r="B233" s="52" t="s">
        <v>420</v>
      </c>
      <c r="C233" s="65" t="s">
        <v>421</v>
      </c>
      <c r="D233" s="66" t="s">
        <v>422</v>
      </c>
    </row>
    <row r="234" spans="1:5">
      <c r="A234" s="33"/>
      <c r="B234" s="55" t="s">
        <v>423</v>
      </c>
      <c r="C234" s="67" t="s">
        <v>424</v>
      </c>
      <c r="D234" s="68" t="s">
        <v>425</v>
      </c>
    </row>
    <row r="235" spans="1:5">
      <c r="A235" s="33"/>
      <c r="B235" s="55" t="s">
        <v>426</v>
      </c>
      <c r="C235" s="67" t="s">
        <v>427</v>
      </c>
      <c r="D235" s="69" t="s">
        <v>428</v>
      </c>
    </row>
    <row r="236" spans="1:5">
      <c r="A236" s="33"/>
      <c r="B236" s="55" t="s">
        <v>429</v>
      </c>
      <c r="C236" s="67" t="s">
        <v>430</v>
      </c>
      <c r="D236" s="69" t="s">
        <v>431</v>
      </c>
    </row>
    <row r="237" spans="1:5">
      <c r="A237" s="33"/>
      <c r="B237" s="55" t="s">
        <v>432</v>
      </c>
      <c r="C237" s="67" t="s">
        <v>433</v>
      </c>
      <c r="D237" s="69" t="s">
        <v>434</v>
      </c>
    </row>
    <row r="238" spans="1:5">
      <c r="A238" s="77"/>
      <c r="B238" s="55" t="s">
        <v>435</v>
      </c>
      <c r="C238" s="70"/>
      <c r="D238" s="73"/>
    </row>
    <row r="239" spans="1:5">
      <c r="A239" s="28" t="s">
        <v>436</v>
      </c>
      <c r="B239" s="29" t="s">
        <v>437</v>
      </c>
      <c r="C239" s="30"/>
      <c r="D239" s="31"/>
      <c r="E239" s="32">
        <f>COUNTIF(B239:D244,"*.?.*")</f>
        <v>11</v>
      </c>
    </row>
    <row r="240" spans="1:5">
      <c r="A240" s="37"/>
      <c r="B240" s="52" t="s">
        <v>438</v>
      </c>
      <c r="C240" s="81" t="s">
        <v>439</v>
      </c>
      <c r="D240" s="66" t="s">
        <v>440</v>
      </c>
    </row>
    <row r="241" spans="1:5">
      <c r="A241" s="37"/>
      <c r="B241" s="55" t="s">
        <v>441</v>
      </c>
      <c r="C241" s="79" t="s">
        <v>442</v>
      </c>
      <c r="D241" s="69" t="s">
        <v>443</v>
      </c>
    </row>
    <row r="242" spans="1:5">
      <c r="A242" s="37"/>
      <c r="B242" s="55" t="s">
        <v>444</v>
      </c>
      <c r="C242" s="81" t="s">
        <v>445</v>
      </c>
      <c r="D242" s="69"/>
    </row>
    <row r="243" spans="1:5">
      <c r="A243" s="37"/>
      <c r="B243" s="55" t="s">
        <v>446</v>
      </c>
      <c r="C243" s="79" t="s">
        <v>447</v>
      </c>
      <c r="D243" s="69"/>
    </row>
    <row r="244" spans="1:5">
      <c r="A244" s="33"/>
      <c r="B244" s="49"/>
      <c r="C244" s="79" t="s">
        <v>448</v>
      </c>
      <c r="D244" s="73"/>
    </row>
    <row r="245" spans="1:5">
      <c r="A245" s="33"/>
      <c r="B245" s="29" t="s">
        <v>449</v>
      </c>
      <c r="C245" s="30"/>
      <c r="D245" s="31"/>
      <c r="E245" s="32">
        <f>COUNTIF(B245:D250,"*.?.*")</f>
        <v>13</v>
      </c>
    </row>
    <row r="246" spans="1:5">
      <c r="A246" s="33"/>
      <c r="B246" s="52" t="s">
        <v>450</v>
      </c>
      <c r="C246" s="65" t="s">
        <v>451</v>
      </c>
      <c r="D246" s="66" t="s">
        <v>452</v>
      </c>
    </row>
    <row r="247" spans="1:5">
      <c r="A247" s="33"/>
      <c r="B247" s="55" t="s">
        <v>453</v>
      </c>
      <c r="C247" s="67" t="s">
        <v>454</v>
      </c>
      <c r="D247" s="68" t="s">
        <v>455</v>
      </c>
    </row>
    <row r="248" spans="1:5">
      <c r="A248" s="33"/>
      <c r="B248" s="55" t="s">
        <v>456</v>
      </c>
      <c r="C248" s="67" t="s">
        <v>457</v>
      </c>
      <c r="D248" s="68" t="s">
        <v>458</v>
      </c>
    </row>
    <row r="249" spans="1:5">
      <c r="A249" s="33"/>
      <c r="B249" s="55" t="s">
        <v>459</v>
      </c>
      <c r="C249" s="67" t="s">
        <v>460</v>
      </c>
      <c r="D249" s="68" t="s">
        <v>461</v>
      </c>
    </row>
    <row r="250" spans="1:5">
      <c r="A250" s="33"/>
      <c r="B250" s="49"/>
      <c r="C250" s="67" t="s">
        <v>462</v>
      </c>
      <c r="D250" s="71"/>
    </row>
    <row r="251" spans="1:5">
      <c r="A251" s="33"/>
      <c r="B251" s="29" t="s">
        <v>463</v>
      </c>
      <c r="C251" s="30"/>
      <c r="D251" s="31"/>
      <c r="E251" s="32">
        <f>COUNTIF(B251:D256,"*.?.*")</f>
        <v>12</v>
      </c>
    </row>
    <row r="252" spans="1:5">
      <c r="A252" s="33"/>
      <c r="B252" s="52" t="s">
        <v>464</v>
      </c>
      <c r="C252" s="65" t="s">
        <v>465</v>
      </c>
      <c r="D252" s="66" t="s">
        <v>466</v>
      </c>
    </row>
    <row r="253" spans="1:5">
      <c r="A253" s="33"/>
      <c r="B253" s="55" t="s">
        <v>467</v>
      </c>
      <c r="C253" s="67" t="s">
        <v>468</v>
      </c>
      <c r="D253" s="66" t="s">
        <v>469</v>
      </c>
    </row>
    <row r="254" spans="1:5">
      <c r="A254" s="33"/>
      <c r="B254" s="55" t="s">
        <v>470</v>
      </c>
      <c r="C254" s="67" t="s">
        <v>471</v>
      </c>
      <c r="D254" s="66" t="s">
        <v>472</v>
      </c>
    </row>
    <row r="255" spans="1:5">
      <c r="A255" s="33"/>
      <c r="B255" s="55" t="s">
        <v>473</v>
      </c>
      <c r="C255" s="67"/>
      <c r="D255" s="66" t="s">
        <v>474</v>
      </c>
    </row>
    <row r="256" spans="1:5">
      <c r="A256" s="33"/>
      <c r="B256" s="55" t="s">
        <v>475</v>
      </c>
      <c r="C256" s="70"/>
      <c r="D256" s="73"/>
    </row>
    <row r="257" spans="1:5">
      <c r="A257" s="28" t="s">
        <v>476</v>
      </c>
      <c r="B257" s="29" t="s">
        <v>477</v>
      </c>
      <c r="C257" s="30"/>
      <c r="D257" s="31"/>
      <c r="E257" s="32">
        <f>COUNTIF(B257:D264,"*.?.*")</f>
        <v>9</v>
      </c>
    </row>
    <row r="258" spans="1:5">
      <c r="A258" s="33"/>
      <c r="B258" s="52" t="s">
        <v>478</v>
      </c>
      <c r="C258" s="65" t="s">
        <v>479</v>
      </c>
      <c r="D258" s="66" t="s">
        <v>480</v>
      </c>
    </row>
    <row r="259" spans="1:5">
      <c r="A259" s="33"/>
      <c r="B259" s="55" t="s">
        <v>481</v>
      </c>
      <c r="C259" s="65" t="s">
        <v>482</v>
      </c>
      <c r="D259" s="68"/>
    </row>
    <row r="260" spans="1:5">
      <c r="A260" s="33"/>
      <c r="B260" s="55" t="s">
        <v>483</v>
      </c>
      <c r="C260" s="65" t="s">
        <v>484</v>
      </c>
      <c r="D260" s="68"/>
    </row>
    <row r="261" spans="1:5">
      <c r="A261" s="33"/>
      <c r="B261" s="55" t="s">
        <v>485</v>
      </c>
      <c r="C261" s="67"/>
      <c r="D261" s="68"/>
    </row>
    <row r="262" spans="1:5">
      <c r="A262" s="33"/>
      <c r="B262" s="55" t="s">
        <v>486</v>
      </c>
      <c r="C262" s="79"/>
      <c r="D262" s="69"/>
    </row>
    <row r="263" spans="1:5">
      <c r="A263" s="33"/>
      <c r="B263" s="55"/>
      <c r="C263" s="79"/>
      <c r="D263" s="69"/>
    </row>
    <row r="264" spans="1:5">
      <c r="A264" s="33"/>
      <c r="B264" s="49"/>
      <c r="C264" s="80"/>
      <c r="D264" s="73"/>
    </row>
    <row r="265" spans="1:5">
      <c r="A265" s="33"/>
      <c r="B265" s="29" t="s">
        <v>487</v>
      </c>
      <c r="C265" s="30"/>
      <c r="D265" s="31"/>
      <c r="E265" s="32">
        <f>COUNTIF(B265:D279,"*.?.*")</f>
        <v>21</v>
      </c>
    </row>
    <row r="266" spans="1:5">
      <c r="A266" s="33"/>
      <c r="B266" s="52" t="s">
        <v>488</v>
      </c>
      <c r="C266" s="65" t="s">
        <v>489</v>
      </c>
      <c r="D266" s="66" t="s">
        <v>490</v>
      </c>
    </row>
    <row r="267" spans="1:5">
      <c r="A267" s="33"/>
      <c r="B267" s="55" t="s">
        <v>491</v>
      </c>
      <c r="C267" s="67" t="s">
        <v>492</v>
      </c>
      <c r="D267" s="68"/>
    </row>
    <row r="268" spans="1:5">
      <c r="A268" s="33"/>
      <c r="B268" s="55" t="s">
        <v>493</v>
      </c>
      <c r="C268" s="67" t="s">
        <v>494</v>
      </c>
      <c r="D268" s="68"/>
    </row>
    <row r="269" spans="1:5">
      <c r="A269" s="33"/>
      <c r="B269" s="55" t="s">
        <v>495</v>
      </c>
      <c r="C269" s="67" t="s">
        <v>496</v>
      </c>
      <c r="D269" s="68"/>
    </row>
    <row r="270" spans="1:5">
      <c r="A270" s="33"/>
      <c r="B270" s="55" t="s">
        <v>497</v>
      </c>
      <c r="C270" s="67" t="s">
        <v>498</v>
      </c>
      <c r="D270" s="68"/>
    </row>
    <row r="271" spans="1:5">
      <c r="A271" s="33"/>
      <c r="B271" s="55" t="s">
        <v>499</v>
      </c>
      <c r="C271" s="67" t="s">
        <v>500</v>
      </c>
      <c r="D271" s="68"/>
    </row>
    <row r="272" spans="1:5">
      <c r="A272" s="33"/>
      <c r="B272" s="55" t="s">
        <v>501</v>
      </c>
      <c r="C272" s="67" t="s">
        <v>502</v>
      </c>
      <c r="D272" s="68"/>
    </row>
    <row r="273" spans="1:5">
      <c r="A273" s="33"/>
      <c r="B273" s="55" t="s">
        <v>503</v>
      </c>
      <c r="C273" s="67"/>
      <c r="D273" s="68"/>
    </row>
    <row r="274" spans="1:5">
      <c r="A274" s="33"/>
      <c r="B274" s="55" t="s">
        <v>504</v>
      </c>
      <c r="C274" s="67"/>
      <c r="D274" s="68"/>
    </row>
    <row r="275" spans="1:5">
      <c r="A275" s="33"/>
      <c r="B275" s="55" t="s">
        <v>505</v>
      </c>
      <c r="C275" s="67"/>
      <c r="D275" s="69"/>
    </row>
    <row r="276" spans="1:5">
      <c r="A276" s="33"/>
      <c r="B276" s="55" t="s">
        <v>506</v>
      </c>
      <c r="C276" s="67"/>
      <c r="D276" s="69"/>
    </row>
    <row r="277" spans="1:5">
      <c r="A277" s="33"/>
      <c r="B277" s="55" t="s">
        <v>507</v>
      </c>
      <c r="C277" s="67"/>
      <c r="D277" s="69"/>
    </row>
    <row r="278" spans="1:5">
      <c r="A278" s="33"/>
      <c r="B278" s="55" t="s">
        <v>508</v>
      </c>
      <c r="C278" s="67"/>
      <c r="D278" s="69"/>
    </row>
    <row r="279" spans="1:5">
      <c r="A279" s="33"/>
      <c r="B279" s="55"/>
      <c r="C279" s="70"/>
      <c r="D279" s="73"/>
    </row>
    <row r="280" spans="1:5">
      <c r="A280" s="33"/>
      <c r="B280" s="29" t="s">
        <v>509</v>
      </c>
      <c r="C280" s="30"/>
      <c r="D280" s="31"/>
      <c r="E280" s="32">
        <f>COUNTIF(B280:D287,"*.?.*")</f>
        <v>12</v>
      </c>
    </row>
    <row r="281" spans="1:5">
      <c r="A281" s="33"/>
      <c r="B281" s="52" t="s">
        <v>510</v>
      </c>
      <c r="C281" s="65" t="s">
        <v>511</v>
      </c>
      <c r="D281" s="66" t="s">
        <v>512</v>
      </c>
    </row>
    <row r="282" spans="1:5">
      <c r="A282" s="33"/>
      <c r="B282" s="55" t="s">
        <v>513</v>
      </c>
      <c r="C282" s="67" t="s">
        <v>514</v>
      </c>
      <c r="D282" s="68"/>
    </row>
    <row r="283" spans="1:5">
      <c r="A283" s="33"/>
      <c r="B283" s="55" t="s">
        <v>515</v>
      </c>
      <c r="C283" s="67" t="s">
        <v>516</v>
      </c>
      <c r="D283" s="68"/>
    </row>
    <row r="284" spans="1:5">
      <c r="A284" s="33"/>
      <c r="B284" s="55" t="s">
        <v>517</v>
      </c>
      <c r="C284" s="67" t="s">
        <v>518</v>
      </c>
      <c r="D284" s="68"/>
    </row>
    <row r="285" spans="1:5">
      <c r="A285" s="33"/>
      <c r="B285" s="55" t="s">
        <v>519</v>
      </c>
      <c r="C285" s="67" t="s">
        <v>520</v>
      </c>
      <c r="D285" s="68"/>
    </row>
    <row r="286" spans="1:5">
      <c r="A286" s="33"/>
      <c r="B286" s="55"/>
      <c r="C286" s="79" t="s">
        <v>521</v>
      </c>
      <c r="D286" s="69"/>
    </row>
    <row r="287" spans="1:5">
      <c r="A287" s="33"/>
      <c r="B287" s="49"/>
      <c r="C287" s="80"/>
      <c r="D287" s="73"/>
    </row>
    <row r="288" spans="1:5">
      <c r="A288" s="33"/>
      <c r="B288" s="29" t="s">
        <v>522</v>
      </c>
      <c r="C288" s="30"/>
      <c r="D288" s="31"/>
      <c r="E288" s="32">
        <f>COUNTIF(B288:D294,"*.?.*")</f>
        <v>10</v>
      </c>
    </row>
    <row r="289" spans="1:5">
      <c r="A289" s="33"/>
      <c r="B289" s="52" t="s">
        <v>523</v>
      </c>
      <c r="C289" s="65" t="s">
        <v>524</v>
      </c>
      <c r="D289" s="66" t="s">
        <v>525</v>
      </c>
    </row>
    <row r="290" spans="1:5">
      <c r="A290" s="33"/>
      <c r="B290" s="55" t="s">
        <v>526</v>
      </c>
      <c r="C290" s="67" t="s">
        <v>527</v>
      </c>
      <c r="D290" s="68"/>
    </row>
    <row r="291" spans="1:5">
      <c r="A291" s="33"/>
      <c r="B291" s="55" t="s">
        <v>528</v>
      </c>
      <c r="C291" s="67" t="s">
        <v>529</v>
      </c>
      <c r="D291" s="68"/>
    </row>
    <row r="292" spans="1:5">
      <c r="A292" s="33"/>
      <c r="B292" s="55" t="s">
        <v>530</v>
      </c>
      <c r="C292" s="65"/>
      <c r="D292" s="68"/>
    </row>
    <row r="293" spans="1:5">
      <c r="A293" s="33"/>
      <c r="B293" s="55" t="s">
        <v>531</v>
      </c>
      <c r="C293" s="67"/>
      <c r="D293" s="68"/>
    </row>
    <row r="294" spans="1:5">
      <c r="A294" s="33"/>
      <c r="B294" s="55" t="s">
        <v>532</v>
      </c>
      <c r="C294" s="67"/>
      <c r="D294" s="73"/>
    </row>
    <row r="295" spans="1:5">
      <c r="A295" s="33"/>
      <c r="B295" s="29" t="s">
        <v>533</v>
      </c>
      <c r="C295" s="30"/>
      <c r="D295" s="31"/>
      <c r="E295" s="32">
        <f>COUNTIF(B295:D300,"*.?.*")</f>
        <v>8</v>
      </c>
    </row>
    <row r="296" spans="1:5">
      <c r="A296" s="33"/>
      <c r="B296" s="52" t="s">
        <v>534</v>
      </c>
      <c r="C296" s="65" t="s">
        <v>535</v>
      </c>
      <c r="D296" s="68" t="s">
        <v>536</v>
      </c>
    </row>
    <row r="297" spans="1:5">
      <c r="A297" s="33"/>
      <c r="B297" s="55" t="s">
        <v>537</v>
      </c>
      <c r="C297" s="67" t="s">
        <v>538</v>
      </c>
      <c r="D297" s="68" t="s">
        <v>539</v>
      </c>
    </row>
    <row r="298" spans="1:5">
      <c r="A298" s="33"/>
      <c r="B298" s="55"/>
      <c r="C298" s="67" t="s">
        <v>540</v>
      </c>
    </row>
    <row r="299" spans="1:5">
      <c r="A299" s="33"/>
      <c r="B299" s="55"/>
      <c r="C299" s="67" t="s">
        <v>541</v>
      </c>
    </row>
    <row r="300" spans="1:5">
      <c r="A300" s="33"/>
      <c r="B300" s="49"/>
      <c r="C300" s="80"/>
      <c r="D300" s="73"/>
    </row>
    <row r="301" spans="1:5">
      <c r="A301" s="33"/>
      <c r="B301" s="29" t="s">
        <v>542</v>
      </c>
      <c r="C301" s="30"/>
      <c r="D301" s="31"/>
      <c r="E301" s="32">
        <f>COUNTIF(B301:D308,"*.?.*")</f>
        <v>15</v>
      </c>
    </row>
    <row r="302" spans="1:5">
      <c r="A302" s="33"/>
      <c r="B302" s="52" t="s">
        <v>543</v>
      </c>
      <c r="C302" s="65" t="s">
        <v>544</v>
      </c>
      <c r="D302" s="66" t="s">
        <v>545</v>
      </c>
    </row>
    <row r="303" spans="1:5">
      <c r="A303" s="33"/>
      <c r="B303" s="55" t="s">
        <v>546</v>
      </c>
      <c r="C303" s="67" t="s">
        <v>547</v>
      </c>
      <c r="D303" s="68" t="s">
        <v>548</v>
      </c>
    </row>
    <row r="304" spans="1:5">
      <c r="A304" s="33"/>
      <c r="B304" s="55" t="s">
        <v>549</v>
      </c>
      <c r="C304" s="67" t="s">
        <v>550</v>
      </c>
      <c r="D304" s="68" t="s">
        <v>551</v>
      </c>
    </row>
    <row r="305" spans="1:5">
      <c r="A305" s="33"/>
      <c r="B305" s="55" t="s">
        <v>552</v>
      </c>
      <c r="C305" s="67" t="s">
        <v>553</v>
      </c>
      <c r="D305" s="68" t="s">
        <v>554</v>
      </c>
    </row>
    <row r="306" spans="1:5">
      <c r="A306" s="33"/>
      <c r="B306" s="55"/>
      <c r="C306" s="67" t="s">
        <v>555</v>
      </c>
      <c r="D306" s="68" t="s">
        <v>556</v>
      </c>
    </row>
    <row r="307" spans="1:5">
      <c r="A307" s="33"/>
      <c r="B307" s="55"/>
      <c r="C307" s="67" t="s">
        <v>557</v>
      </c>
      <c r="D307" s="68"/>
    </row>
    <row r="308" spans="1:5">
      <c r="A308" s="77"/>
      <c r="B308" s="59"/>
      <c r="C308" s="80"/>
      <c r="D308" s="71"/>
    </row>
    <row r="309" spans="1:5">
      <c r="A309" s="28" t="s">
        <v>558</v>
      </c>
      <c r="B309" s="29" t="s">
        <v>559</v>
      </c>
      <c r="C309" s="30"/>
      <c r="D309" s="31"/>
      <c r="E309" s="32">
        <f>COUNTIF(B309:D321,"*.?.*")</f>
        <v>20</v>
      </c>
    </row>
    <row r="310" spans="1:5">
      <c r="A310" s="33"/>
      <c r="B310" s="52" t="s">
        <v>560</v>
      </c>
      <c r="C310" s="65" t="s">
        <v>561</v>
      </c>
      <c r="D310" s="66" t="s">
        <v>562</v>
      </c>
    </row>
    <row r="311" spans="1:5">
      <c r="A311" s="33"/>
      <c r="B311" s="55" t="s">
        <v>563</v>
      </c>
      <c r="C311" s="67" t="s">
        <v>564</v>
      </c>
      <c r="D311" s="68" t="s">
        <v>565</v>
      </c>
    </row>
    <row r="312" spans="1:5">
      <c r="A312" s="33"/>
      <c r="B312" s="55" t="s">
        <v>566</v>
      </c>
      <c r="C312" s="67" t="s">
        <v>567</v>
      </c>
      <c r="D312" s="69" t="s">
        <v>568</v>
      </c>
    </row>
    <row r="313" spans="1:5">
      <c r="A313" s="33"/>
      <c r="B313" s="55" t="s">
        <v>569</v>
      </c>
      <c r="C313" s="67" t="s">
        <v>570</v>
      </c>
      <c r="D313" s="69" t="s">
        <v>571</v>
      </c>
    </row>
    <row r="314" spans="1:5">
      <c r="A314" s="33"/>
      <c r="B314" s="55" t="s">
        <v>572</v>
      </c>
      <c r="C314" s="79"/>
      <c r="D314" s="69" t="s">
        <v>573</v>
      </c>
    </row>
    <row r="315" spans="1:5">
      <c r="A315" s="33"/>
      <c r="B315" s="55" t="s">
        <v>574</v>
      </c>
      <c r="C315" s="79"/>
      <c r="D315" s="69" t="s">
        <v>575</v>
      </c>
    </row>
    <row r="316" spans="1:5">
      <c r="A316" s="33"/>
      <c r="B316" s="55" t="s">
        <v>576</v>
      </c>
      <c r="C316" s="79"/>
      <c r="D316" s="69" t="s">
        <v>577</v>
      </c>
    </row>
    <row r="317" spans="1:5">
      <c r="A317" s="33"/>
      <c r="B317" s="55" t="s">
        <v>578</v>
      </c>
      <c r="C317" s="79"/>
      <c r="D317" s="69"/>
    </row>
    <row r="318" spans="1:5">
      <c r="A318" s="33"/>
      <c r="B318" s="55" t="s">
        <v>579</v>
      </c>
      <c r="C318" s="79"/>
      <c r="D318" s="69"/>
    </row>
    <row r="319" spans="1:5">
      <c r="A319" s="33"/>
      <c r="B319" s="55"/>
      <c r="C319" s="79"/>
      <c r="D319" s="69"/>
    </row>
    <row r="320" spans="1:5">
      <c r="A320" s="33"/>
      <c r="B320" s="55"/>
      <c r="C320" s="79"/>
      <c r="D320" s="69"/>
    </row>
    <row r="321" spans="1:5">
      <c r="A321" s="33"/>
      <c r="B321" s="49"/>
      <c r="C321" s="80"/>
      <c r="D321" s="73"/>
    </row>
    <row r="322" spans="1:5">
      <c r="A322" s="33"/>
      <c r="B322" s="29" t="s">
        <v>580</v>
      </c>
      <c r="C322" s="30"/>
      <c r="D322" s="31"/>
      <c r="E322" s="32">
        <f>COUNTIF(B322:D332,"*.?.*")</f>
        <v>21</v>
      </c>
    </row>
    <row r="323" spans="1:5">
      <c r="A323" s="33"/>
      <c r="B323" s="52" t="s">
        <v>581</v>
      </c>
      <c r="C323" s="65" t="s">
        <v>582</v>
      </c>
      <c r="D323" s="66" t="s">
        <v>583</v>
      </c>
    </row>
    <row r="324" spans="1:5">
      <c r="A324" s="33"/>
      <c r="B324" s="55" t="s">
        <v>584</v>
      </c>
      <c r="C324" s="67" t="s">
        <v>585</v>
      </c>
      <c r="D324" s="68" t="s">
        <v>586</v>
      </c>
    </row>
    <row r="325" spans="1:5">
      <c r="A325" s="33"/>
      <c r="B325" s="86" t="s">
        <v>587</v>
      </c>
      <c r="C325" s="67" t="s">
        <v>588</v>
      </c>
      <c r="D325" s="68" t="s">
        <v>589</v>
      </c>
    </row>
    <row r="326" spans="1:5">
      <c r="A326" s="33"/>
      <c r="B326" s="55" t="s">
        <v>590</v>
      </c>
      <c r="C326" s="67" t="s">
        <v>591</v>
      </c>
      <c r="D326" s="68" t="s">
        <v>592</v>
      </c>
    </row>
    <row r="327" spans="1:5">
      <c r="A327" s="33"/>
      <c r="B327" s="55" t="s">
        <v>593</v>
      </c>
      <c r="C327" s="67" t="s">
        <v>594</v>
      </c>
      <c r="D327" s="68" t="s">
        <v>595</v>
      </c>
    </row>
    <row r="328" spans="1:5">
      <c r="A328" s="33"/>
      <c r="B328" s="55" t="s">
        <v>596</v>
      </c>
      <c r="C328" s="67" t="s">
        <v>597</v>
      </c>
      <c r="D328" s="69" t="s">
        <v>598</v>
      </c>
    </row>
    <row r="329" spans="1:5">
      <c r="A329" s="33"/>
      <c r="B329" s="55" t="s">
        <v>599</v>
      </c>
      <c r="C329" s="67" t="s">
        <v>600</v>
      </c>
      <c r="D329" s="69"/>
    </row>
    <row r="330" spans="1:5">
      <c r="A330" s="33"/>
      <c r="B330" s="55" t="s">
        <v>601</v>
      </c>
      <c r="C330" s="67"/>
      <c r="D330" s="68"/>
    </row>
    <row r="331" spans="1:5">
      <c r="A331" s="33"/>
      <c r="B331" s="55"/>
      <c r="C331" s="67"/>
      <c r="D331" s="68"/>
    </row>
    <row r="332" spans="1:5">
      <c r="A332" s="33"/>
      <c r="B332" s="49"/>
      <c r="C332" s="80"/>
      <c r="D332" s="71"/>
    </row>
    <row r="333" spans="1:5">
      <c r="A333" s="33"/>
      <c r="B333" s="29" t="s">
        <v>602</v>
      </c>
      <c r="C333" s="30"/>
      <c r="D333" s="31"/>
      <c r="E333" s="32">
        <f>COUNTIF(B333:D341,"*.?.*")</f>
        <v>18</v>
      </c>
    </row>
    <row r="334" spans="1:5">
      <c r="A334" s="33"/>
      <c r="B334" s="52" t="s">
        <v>603</v>
      </c>
      <c r="C334" s="65" t="s">
        <v>604</v>
      </c>
      <c r="D334" s="76" t="s">
        <v>605</v>
      </c>
    </row>
    <row r="335" spans="1:5">
      <c r="A335" s="33"/>
      <c r="B335" s="55" t="s">
        <v>606</v>
      </c>
      <c r="C335" s="67" t="s">
        <v>607</v>
      </c>
      <c r="D335" s="69" t="s">
        <v>608</v>
      </c>
    </row>
    <row r="336" spans="1:5">
      <c r="A336" s="33"/>
      <c r="B336" s="55" t="s">
        <v>609</v>
      </c>
      <c r="C336" s="67" t="s">
        <v>610</v>
      </c>
      <c r="D336" s="69" t="s">
        <v>611</v>
      </c>
    </row>
    <row r="337" spans="1:5">
      <c r="A337" s="33"/>
      <c r="B337" s="55" t="s">
        <v>612</v>
      </c>
      <c r="C337" s="67" t="s">
        <v>613</v>
      </c>
      <c r="D337" s="68" t="s">
        <v>614</v>
      </c>
    </row>
    <row r="338" spans="1:5">
      <c r="A338" s="33"/>
      <c r="B338" s="55" t="s">
        <v>615</v>
      </c>
      <c r="C338" s="67" t="s">
        <v>616</v>
      </c>
      <c r="D338" s="68" t="s">
        <v>617</v>
      </c>
    </row>
    <row r="339" spans="1:5">
      <c r="A339" s="33"/>
      <c r="B339" s="55" t="s">
        <v>618</v>
      </c>
      <c r="C339" s="67" t="s">
        <v>619</v>
      </c>
      <c r="D339" s="68"/>
    </row>
    <row r="340" spans="1:5">
      <c r="A340" s="33"/>
      <c r="B340" s="55"/>
      <c r="C340" s="67" t="s">
        <v>620</v>
      </c>
      <c r="D340" s="68"/>
    </row>
    <row r="341" spans="1:5">
      <c r="A341" s="33"/>
      <c r="B341" s="49"/>
      <c r="C341" s="70"/>
      <c r="D341" s="73"/>
    </row>
    <row r="342" spans="1:5">
      <c r="A342" s="33"/>
      <c r="B342" s="29" t="s">
        <v>621</v>
      </c>
      <c r="C342" s="30"/>
      <c r="D342" s="31"/>
      <c r="E342" s="32">
        <f>COUNTIF(B342:D346,"*.?.*")</f>
        <v>7</v>
      </c>
    </row>
    <row r="343" spans="1:5">
      <c r="A343" s="33"/>
      <c r="B343" s="52" t="s">
        <v>622</v>
      </c>
      <c r="C343" s="65" t="s">
        <v>623</v>
      </c>
      <c r="D343" s="66" t="s">
        <v>624</v>
      </c>
    </row>
    <row r="344" spans="1:5">
      <c r="A344" s="33"/>
      <c r="B344" s="55" t="s">
        <v>625</v>
      </c>
      <c r="C344" s="67" t="s">
        <v>626</v>
      </c>
      <c r="D344" s="68" t="s">
        <v>627</v>
      </c>
    </row>
    <row r="345" spans="1:5">
      <c r="A345" s="33"/>
      <c r="B345" s="55"/>
      <c r="C345" s="67" t="s">
        <v>628</v>
      </c>
      <c r="D345" s="68"/>
    </row>
    <row r="346" spans="1:5">
      <c r="A346" s="77"/>
      <c r="B346" s="59"/>
      <c r="C346" s="80"/>
      <c r="D346" s="71"/>
    </row>
    <row r="347" spans="1:5" hidden="1">
      <c r="B347" s="22">
        <f>COUNTIF(B3:B346,"*.?.*")</f>
        <v>239</v>
      </c>
      <c r="C347" s="22">
        <f>COUNTIF(C3:C346,"*.?.*")</f>
        <v>198</v>
      </c>
      <c r="D347" s="22">
        <f>COUNTIF(D3:D346,"*.?.*")</f>
        <v>139</v>
      </c>
      <c r="E347" s="22">
        <f>SUM(B347:D347)</f>
        <v>576</v>
      </c>
    </row>
    <row r="348" spans="1:5">
      <c r="A348" s="153" t="s">
        <v>629</v>
      </c>
      <c r="B348" s="152" t="s">
        <v>630</v>
      </c>
      <c r="C348" s="140"/>
      <c r="D348" s="151"/>
    </row>
    <row r="349" spans="1:5">
      <c r="A349" s="86"/>
      <c r="B349" s="86" t="s">
        <v>631</v>
      </c>
      <c r="C349" s="22" t="s">
        <v>632</v>
      </c>
      <c r="D349" s="58" t="s">
        <v>633</v>
      </c>
    </row>
    <row r="350" spans="1:5">
      <c r="A350" s="86"/>
      <c r="B350" s="86" t="s">
        <v>634</v>
      </c>
      <c r="C350" s="22" t="s">
        <v>635</v>
      </c>
      <c r="D350" s="58"/>
    </row>
    <row r="351" spans="1:5">
      <c r="A351" s="86"/>
      <c r="B351" s="86" t="s">
        <v>636</v>
      </c>
      <c r="C351" s="22" t="s">
        <v>637</v>
      </c>
      <c r="D351" s="58"/>
    </row>
    <row r="352" spans="1:5">
      <c r="A352" s="86"/>
      <c r="B352" s="86" t="s">
        <v>638</v>
      </c>
      <c r="D352" s="58"/>
    </row>
    <row r="353" spans="1:4">
      <c r="A353" s="86"/>
      <c r="B353" s="152" t="s">
        <v>639</v>
      </c>
      <c r="C353" s="140"/>
      <c r="D353" s="151"/>
    </row>
    <row r="354" spans="1:4">
      <c r="A354" s="86"/>
      <c r="B354" s="86" t="s">
        <v>640</v>
      </c>
      <c r="C354" s="22" t="s">
        <v>641</v>
      </c>
      <c r="D354" s="58" t="s">
        <v>642</v>
      </c>
    </row>
    <row r="355" spans="1:4">
      <c r="A355" s="86"/>
      <c r="B355" s="86" t="s">
        <v>643</v>
      </c>
      <c r="C355" s="22" t="s">
        <v>644</v>
      </c>
      <c r="D355" s="58" t="s">
        <v>645</v>
      </c>
    </row>
    <row r="356" spans="1:4">
      <c r="A356" s="86"/>
      <c r="B356" s="86" t="s">
        <v>646</v>
      </c>
      <c r="C356" s="22" t="s">
        <v>647</v>
      </c>
      <c r="D356" s="58"/>
    </row>
    <row r="357" spans="1:4">
      <c r="A357" s="86"/>
      <c r="B357" s="86" t="s">
        <v>648</v>
      </c>
      <c r="D357" s="58"/>
    </row>
    <row r="358" spans="1:4">
      <c r="A358" s="86"/>
      <c r="B358" s="152" t="s">
        <v>649</v>
      </c>
      <c r="C358" s="140"/>
      <c r="D358" s="151"/>
    </row>
    <row r="359" spans="1:4">
      <c r="A359" s="86"/>
      <c r="B359" s="86" t="s">
        <v>650</v>
      </c>
      <c r="C359" s="22" t="s">
        <v>651</v>
      </c>
      <c r="D359" s="58" t="s">
        <v>652</v>
      </c>
    </row>
    <row r="360" spans="1:4">
      <c r="A360" s="86"/>
      <c r="B360" s="86" t="s">
        <v>653</v>
      </c>
      <c r="C360" s="22" t="s">
        <v>654</v>
      </c>
      <c r="D360" s="58" t="s">
        <v>655</v>
      </c>
    </row>
    <row r="361" spans="1:4">
      <c r="A361" s="86"/>
      <c r="B361" s="86" t="s">
        <v>656</v>
      </c>
      <c r="C361" s="22" t="s">
        <v>657</v>
      </c>
      <c r="D361" s="58" t="s">
        <v>658</v>
      </c>
    </row>
    <row r="362" spans="1:4">
      <c r="A362" s="86"/>
      <c r="B362" s="86" t="s">
        <v>659</v>
      </c>
      <c r="D362" s="58" t="s">
        <v>660</v>
      </c>
    </row>
    <row r="363" spans="1:4">
      <c r="A363" s="86"/>
      <c r="B363" s="86"/>
      <c r="D363" s="58" t="s">
        <v>661</v>
      </c>
    </row>
    <row r="364" spans="1:4">
      <c r="A364" s="86"/>
      <c r="B364" s="152" t="s">
        <v>662</v>
      </c>
      <c r="C364" s="140"/>
      <c r="D364" s="151"/>
    </row>
    <row r="365" spans="1:4">
      <c r="A365" s="86"/>
      <c r="B365" s="86" t="s">
        <v>663</v>
      </c>
      <c r="C365" s="22" t="s">
        <v>664</v>
      </c>
      <c r="D365" s="58" t="s">
        <v>665</v>
      </c>
    </row>
    <row r="366" spans="1:4">
      <c r="A366" s="86"/>
      <c r="B366" s="86" t="s">
        <v>666</v>
      </c>
      <c r="C366" s="22" t="s">
        <v>667</v>
      </c>
      <c r="D366" s="58" t="s">
        <v>668</v>
      </c>
    </row>
    <row r="367" spans="1:4">
      <c r="A367" s="86"/>
      <c r="B367" s="86" t="s">
        <v>669</v>
      </c>
      <c r="C367" s="22" t="s">
        <v>670</v>
      </c>
      <c r="D367" s="58" t="s">
        <v>671</v>
      </c>
    </row>
    <row r="368" spans="1:4">
      <c r="A368" s="86"/>
      <c r="B368" s="86" t="s">
        <v>672</v>
      </c>
      <c r="D368" s="58" t="s">
        <v>673</v>
      </c>
    </row>
    <row r="369" spans="1:4">
      <c r="A369" s="59"/>
      <c r="B369" s="59"/>
      <c r="C369" s="149"/>
      <c r="D369" s="61" t="s">
        <v>674</v>
      </c>
    </row>
    <row r="370" spans="1:4">
      <c r="A370" s="86"/>
      <c r="D370" s="58"/>
    </row>
    <row r="371" spans="1:4">
      <c r="A371" s="86"/>
      <c r="D371" s="58"/>
    </row>
    <row r="372" spans="1:4">
      <c r="A372" s="86"/>
      <c r="D372" s="58"/>
    </row>
    <row r="373" spans="1:4">
      <c r="A373" s="86"/>
      <c r="D373" s="58"/>
    </row>
    <row r="374" spans="1:4">
      <c r="A374" s="86"/>
      <c r="D374" s="58"/>
    </row>
    <row r="375" spans="1:4">
      <c r="A375" s="86"/>
      <c r="D375" s="58"/>
    </row>
    <row r="376" spans="1:4">
      <c r="A376" s="86"/>
      <c r="D376" s="58"/>
    </row>
    <row r="377" spans="1:4">
      <c r="A377" s="86"/>
      <c r="D377" s="58"/>
    </row>
    <row r="378" spans="1:4">
      <c r="A378" s="86"/>
      <c r="D378" s="58"/>
    </row>
    <row r="379" spans="1:4">
      <c r="A379" s="86"/>
      <c r="D379" s="58"/>
    </row>
    <row r="380" spans="1:4">
      <c r="A380" s="86"/>
      <c r="D380" s="58"/>
    </row>
    <row r="381" spans="1:4">
      <c r="A381" s="86"/>
      <c r="D381" s="58"/>
    </row>
    <row r="382" spans="1:4">
      <c r="A382" s="86"/>
      <c r="D382" s="58"/>
    </row>
    <row r="383" spans="1:4">
      <c r="A383" s="86"/>
      <c r="D383" s="58"/>
    </row>
    <row r="384" spans="1:4">
      <c r="A384" s="86"/>
      <c r="D384" s="58"/>
    </row>
    <row r="385" spans="1:4">
      <c r="A385" s="59"/>
      <c r="B385" s="149"/>
      <c r="C385" s="149"/>
      <c r="D385" s="61"/>
    </row>
  </sheetData>
  <mergeCells count="4">
    <mergeCell ref="A1:D1"/>
    <mergeCell ref="A43:A84"/>
    <mergeCell ref="A85:A148"/>
    <mergeCell ref="A149:A182"/>
  </mergeCells>
  <phoneticPr fontId="13" type="noConversion"/>
  <pageMargins left="0.35416666666666669" right="0.35416666666666669" top="0.2" bottom="0.4597222222222222" header="0.19652777777777777" footer="0.2361111111111111"/>
  <pageSetup paperSize="9" firstPageNumber="4294963191" orientation="landscape" horizontalDpi="1200" verticalDpi="1200"/>
  <headerFooter alignWithMargins="0">
    <oddFooter>&amp;C第 &amp;P 页，共 &amp;N 页</oddFooter>
  </headerFooter>
  <rowBreaks count="9" manualBreakCount="9">
    <brk id="42" max="16383" man="1"/>
    <brk id="84" max="16383" man="1"/>
    <brk id="138" max="16383" man="1"/>
    <brk id="148" max="16383" man="1"/>
    <brk id="182" max="16383" man="1"/>
    <brk id="211" max="16383" man="1"/>
    <brk id="238" max="16383" man="1"/>
    <brk id="294" max="16383" man="1"/>
    <brk id="308"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I13"/>
  <sheetViews>
    <sheetView tabSelected="1" topLeftCell="B1" zoomScaleSheetLayoutView="100" workbookViewId="0">
      <selection activeCell="G12" sqref="G12"/>
    </sheetView>
  </sheetViews>
  <sheetFormatPr baseColWidth="10" defaultColWidth="8.83203125" defaultRowHeight="15" x14ac:dyDescent="0"/>
  <cols>
    <col min="1" max="3" width="9" style="92" bestFit="1" customWidth="1"/>
    <col min="4" max="4" width="22" style="92" customWidth="1"/>
    <col min="5" max="5" width="16.1640625" style="92" customWidth="1"/>
    <col min="6" max="6" width="18.1640625" style="92" customWidth="1"/>
    <col min="7" max="7" width="18.6640625" style="92" customWidth="1"/>
    <col min="8" max="8" width="16.33203125" style="92" customWidth="1"/>
    <col min="9" max="9" width="15.6640625" style="92" customWidth="1"/>
    <col min="10" max="10" width="9" style="92" bestFit="1"/>
    <col min="11" max="16384" width="8.83203125" style="92"/>
  </cols>
  <sheetData>
    <row r="1" spans="4:9" ht="17">
      <c r="D1" s="188" t="s">
        <v>675</v>
      </c>
      <c r="E1" s="189"/>
      <c r="F1" s="189"/>
      <c r="G1" s="189"/>
      <c r="H1" s="189"/>
      <c r="I1" s="190"/>
    </row>
    <row r="2" spans="4:9" ht="26" customHeight="1">
      <c r="D2" s="193" t="s">
        <v>676</v>
      </c>
      <c r="E2" s="191" t="s">
        <v>677</v>
      </c>
      <c r="F2" s="191"/>
      <c r="G2" s="191"/>
      <c r="H2" s="191"/>
      <c r="I2" s="192"/>
    </row>
    <row r="3" spans="4:9" ht="26" customHeight="1">
      <c r="D3" s="193"/>
      <c r="E3" s="93" t="s">
        <v>678</v>
      </c>
      <c r="F3" s="93" t="s">
        <v>679</v>
      </c>
      <c r="G3" s="93" t="s">
        <v>680</v>
      </c>
      <c r="H3" s="93" t="s">
        <v>681</v>
      </c>
      <c r="I3" s="97" t="s">
        <v>682</v>
      </c>
    </row>
    <row r="4" spans="4:9" ht="39" customHeight="1">
      <c r="D4" s="98" t="s">
        <v>683</v>
      </c>
      <c r="E4" s="94" t="s">
        <v>684</v>
      </c>
      <c r="F4" s="94" t="s">
        <v>685</v>
      </c>
      <c r="G4" s="95" t="s">
        <v>686</v>
      </c>
      <c r="H4" s="95" t="s">
        <v>687</v>
      </c>
      <c r="I4" s="96" t="s">
        <v>688</v>
      </c>
    </row>
    <row r="5" spans="4:9" ht="57" customHeight="1">
      <c r="D5" s="98" t="s">
        <v>689</v>
      </c>
      <c r="E5" s="94"/>
      <c r="F5" s="95" t="s">
        <v>690</v>
      </c>
      <c r="G5" s="95"/>
      <c r="H5" s="95" t="s">
        <v>691</v>
      </c>
      <c r="I5" s="96"/>
    </row>
    <row r="6" spans="4:9" ht="80" customHeight="1">
      <c r="D6" s="98" t="s">
        <v>692</v>
      </c>
      <c r="E6" s="94"/>
      <c r="F6" s="95" t="s">
        <v>693</v>
      </c>
      <c r="G6" s="95"/>
      <c r="H6" s="95" t="s">
        <v>694</v>
      </c>
      <c r="I6" s="96"/>
    </row>
    <row r="7" spans="4:9" ht="44" customHeight="1">
      <c r="D7" s="98" t="s">
        <v>695</v>
      </c>
      <c r="E7" s="94"/>
      <c r="F7" s="95" t="s">
        <v>696</v>
      </c>
      <c r="G7" s="95"/>
      <c r="H7" s="95" t="s">
        <v>697</v>
      </c>
      <c r="I7" s="96"/>
    </row>
    <row r="8" spans="4:9" ht="20">
      <c r="D8" s="98" t="s">
        <v>698</v>
      </c>
      <c r="E8" s="94"/>
      <c r="F8" s="95" t="s">
        <v>699</v>
      </c>
      <c r="G8" s="95" t="s">
        <v>700</v>
      </c>
      <c r="H8" s="95" t="s">
        <v>701</v>
      </c>
      <c r="I8" s="96"/>
    </row>
    <row r="9" spans="4:9" ht="39">
      <c r="D9" s="98" t="s">
        <v>702</v>
      </c>
      <c r="E9" s="94"/>
      <c r="F9" s="95" t="s">
        <v>703</v>
      </c>
      <c r="G9" s="95" t="s">
        <v>704</v>
      </c>
      <c r="H9" s="95"/>
      <c r="I9" s="96"/>
    </row>
    <row r="10" spans="4:9" ht="20">
      <c r="D10" s="98" t="s">
        <v>705</v>
      </c>
      <c r="E10" s="94"/>
      <c r="F10" s="95" t="s">
        <v>706</v>
      </c>
      <c r="G10" s="95" t="s">
        <v>707</v>
      </c>
      <c r="H10" s="95" t="s">
        <v>708</v>
      </c>
      <c r="I10" s="96"/>
    </row>
    <row r="11" spans="4:9" ht="65" customHeight="1">
      <c r="D11" s="98" t="s">
        <v>709</v>
      </c>
      <c r="E11" s="94"/>
      <c r="F11" s="95" t="s">
        <v>710</v>
      </c>
      <c r="G11" s="95"/>
      <c r="H11" s="95" t="s">
        <v>711</v>
      </c>
      <c r="I11" s="96"/>
    </row>
    <row r="12" spans="4:9" ht="20">
      <c r="D12" s="98" t="s">
        <v>712</v>
      </c>
      <c r="E12" s="94"/>
      <c r="F12" s="95" t="s">
        <v>713</v>
      </c>
      <c r="G12" s="95" t="s">
        <v>714</v>
      </c>
      <c r="H12" s="95" t="s">
        <v>715</v>
      </c>
      <c r="I12" s="96" t="s">
        <v>716</v>
      </c>
    </row>
    <row r="13" spans="4:9" ht="20">
      <c r="D13" s="102" t="s">
        <v>717</v>
      </c>
      <c r="E13" s="101" t="s">
        <v>718</v>
      </c>
      <c r="F13" s="100" t="s">
        <v>719</v>
      </c>
      <c r="G13" s="101" t="s">
        <v>720</v>
      </c>
      <c r="H13" s="100" t="s">
        <v>721</v>
      </c>
      <c r="I13" s="99"/>
    </row>
  </sheetData>
  <mergeCells count="3">
    <mergeCell ref="D1:I1"/>
    <mergeCell ref="E2:I2"/>
    <mergeCell ref="D2:D3"/>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B13" sqref="B13"/>
    </sheetView>
  </sheetViews>
  <sheetFormatPr baseColWidth="10" defaultColWidth="8.83203125" defaultRowHeight="13" x14ac:dyDescent="0"/>
  <cols>
    <col min="1" max="1" width="17.83203125" style="7" customWidth="1"/>
    <col min="2" max="2" width="27.83203125" style="7" customWidth="1"/>
    <col min="3" max="3" width="25.5" style="7" customWidth="1"/>
    <col min="4" max="4" width="28.6640625" style="7" customWidth="1"/>
    <col min="5" max="5" width="17.6640625" style="7" customWidth="1"/>
    <col min="6" max="6" width="9" style="8" bestFit="1"/>
    <col min="7" max="16384" width="8.83203125" style="8"/>
  </cols>
  <sheetData>
    <row r="1" spans="1:5" s="6" customFormat="1">
      <c r="A1" s="10" t="s">
        <v>722</v>
      </c>
      <c r="B1" s="10" t="s">
        <v>723</v>
      </c>
      <c r="C1" s="10" t="s">
        <v>724</v>
      </c>
      <c r="D1" s="10" t="s">
        <v>725</v>
      </c>
      <c r="E1" s="10" t="s">
        <v>726</v>
      </c>
    </row>
    <row r="2" spans="1:5" ht="26">
      <c r="A2" s="11" t="s">
        <v>727</v>
      </c>
      <c r="B2" s="11" t="s">
        <v>728</v>
      </c>
      <c r="C2" s="11" t="s">
        <v>729</v>
      </c>
      <c r="D2" s="11" t="s">
        <v>730</v>
      </c>
      <c r="E2" s="11" t="s">
        <v>731</v>
      </c>
    </row>
    <row r="3" spans="1:5" ht="26">
      <c r="A3" s="11" t="s">
        <v>732</v>
      </c>
      <c r="B3" s="11" t="s">
        <v>733</v>
      </c>
      <c r="C3" s="11" t="s">
        <v>734</v>
      </c>
      <c r="D3" s="11" t="s">
        <v>735</v>
      </c>
      <c r="E3" s="11" t="s">
        <v>736</v>
      </c>
    </row>
    <row r="4" spans="1:5" ht="26">
      <c r="A4" s="11" t="s">
        <v>737</v>
      </c>
      <c r="B4" s="11" t="s">
        <v>738</v>
      </c>
      <c r="C4" s="11" t="s">
        <v>739</v>
      </c>
      <c r="D4" s="11" t="s">
        <v>740</v>
      </c>
      <c r="E4" s="11" t="s">
        <v>741</v>
      </c>
    </row>
    <row r="5" spans="1:5">
      <c r="A5" s="11" t="s">
        <v>742</v>
      </c>
      <c r="B5" s="11" t="s">
        <v>743</v>
      </c>
      <c r="C5" s="11" t="s">
        <v>744</v>
      </c>
      <c r="D5" s="11" t="s">
        <v>745</v>
      </c>
      <c r="E5" s="11" t="s">
        <v>746</v>
      </c>
    </row>
    <row r="6" spans="1:5">
      <c r="A6" s="11" t="s">
        <v>747</v>
      </c>
      <c r="B6" s="11" t="s">
        <v>748</v>
      </c>
      <c r="C6" s="11" t="s">
        <v>749</v>
      </c>
      <c r="D6" s="11" t="s">
        <v>750</v>
      </c>
      <c r="E6" s="11" t="s">
        <v>751</v>
      </c>
    </row>
    <row r="7" spans="1:5" ht="26">
      <c r="A7" s="11" t="s">
        <v>752</v>
      </c>
      <c r="B7" s="11" t="s">
        <v>753</v>
      </c>
      <c r="C7" s="11" t="s">
        <v>754</v>
      </c>
      <c r="D7" s="11" t="s">
        <v>755</v>
      </c>
      <c r="E7" s="11" t="s">
        <v>756</v>
      </c>
    </row>
    <row r="8" spans="1:5" ht="26">
      <c r="A8" s="11" t="s">
        <v>757</v>
      </c>
      <c r="B8" s="11" t="s">
        <v>758</v>
      </c>
      <c r="C8" s="11" t="s">
        <v>759</v>
      </c>
      <c r="D8" s="11" t="s">
        <v>760</v>
      </c>
      <c r="E8" s="11" t="s">
        <v>761</v>
      </c>
    </row>
    <row r="9" spans="1:5" ht="26">
      <c r="A9" s="11" t="s">
        <v>762</v>
      </c>
      <c r="B9" s="11" t="s">
        <v>763</v>
      </c>
      <c r="C9" s="11" t="s">
        <v>764</v>
      </c>
      <c r="D9" s="11" t="s">
        <v>765</v>
      </c>
      <c r="E9" s="11" t="s">
        <v>766</v>
      </c>
    </row>
    <row r="10" spans="1:5">
      <c r="A10" s="11" t="s">
        <v>767</v>
      </c>
      <c r="B10" s="11" t="s">
        <v>768</v>
      </c>
      <c r="C10" s="11" t="s">
        <v>769</v>
      </c>
      <c r="D10" s="11" t="s">
        <v>770</v>
      </c>
      <c r="E10" s="11" t="s">
        <v>771</v>
      </c>
    </row>
    <row r="11" spans="1:5" ht="26">
      <c r="A11" s="11" t="s">
        <v>772</v>
      </c>
      <c r="B11" s="11" t="s">
        <v>773</v>
      </c>
      <c r="C11" s="11" t="s">
        <v>774</v>
      </c>
      <c r="D11" s="11" t="s">
        <v>775</v>
      </c>
      <c r="E11" s="11" t="s">
        <v>776</v>
      </c>
    </row>
    <row r="12" spans="1:5">
      <c r="A12" s="13"/>
      <c r="B12" s="11" t="s">
        <v>777</v>
      </c>
      <c r="C12" s="11" t="s">
        <v>778</v>
      </c>
      <c r="D12" s="11" t="s">
        <v>779</v>
      </c>
      <c r="E12" s="11" t="s">
        <v>780</v>
      </c>
    </row>
    <row r="13" spans="1:5" ht="26">
      <c r="A13" s="13"/>
      <c r="B13" s="11" t="s">
        <v>781</v>
      </c>
      <c r="C13" s="11" t="s">
        <v>782</v>
      </c>
      <c r="D13" s="17" t="s">
        <v>783</v>
      </c>
      <c r="E13" s="18"/>
    </row>
    <row r="14" spans="1:5">
      <c r="A14" s="13"/>
      <c r="B14" s="11" t="s">
        <v>784</v>
      </c>
      <c r="C14" s="11" t="s">
        <v>785</v>
      </c>
      <c r="D14" s="17" t="s">
        <v>786</v>
      </c>
      <c r="E14" s="15"/>
    </row>
    <row r="15" spans="1:5">
      <c r="A15" s="13"/>
      <c r="B15" s="11" t="s">
        <v>787</v>
      </c>
      <c r="C15" s="11" t="s">
        <v>788</v>
      </c>
      <c r="D15" s="17" t="s">
        <v>789</v>
      </c>
      <c r="E15" s="15"/>
    </row>
    <row r="16" spans="1:5" ht="26">
      <c r="A16" s="13"/>
      <c r="B16" s="11" t="s">
        <v>790</v>
      </c>
      <c r="C16" s="12"/>
      <c r="D16" s="17" t="s">
        <v>791</v>
      </c>
      <c r="E16" s="15"/>
    </row>
    <row r="17" spans="1:5">
      <c r="A17" s="13"/>
      <c r="B17" s="11" t="s">
        <v>792</v>
      </c>
      <c r="C17" s="14"/>
      <c r="D17" s="17" t="s">
        <v>793</v>
      </c>
      <c r="E17" s="15"/>
    </row>
    <row r="18" spans="1:5">
      <c r="A18" s="13"/>
      <c r="B18" s="11" t="s">
        <v>794</v>
      </c>
      <c r="C18" s="14"/>
      <c r="D18" s="17" t="s">
        <v>795</v>
      </c>
      <c r="E18" s="15"/>
    </row>
    <row r="19" spans="1:5" ht="26">
      <c r="A19" s="13"/>
      <c r="B19" s="11" t="s">
        <v>796</v>
      </c>
      <c r="C19" s="15"/>
      <c r="D19" s="16"/>
    </row>
    <row r="20" spans="1:5">
      <c r="A20" s="13"/>
      <c r="B20" s="11" t="s">
        <v>797</v>
      </c>
      <c r="C20" s="15"/>
    </row>
    <row r="21" spans="1:5" ht="26">
      <c r="A21" s="13"/>
      <c r="B21" s="11" t="s">
        <v>798</v>
      </c>
      <c r="C21" s="15"/>
    </row>
    <row r="22" spans="1:5">
      <c r="A22" s="13"/>
      <c r="B22" s="11" t="s">
        <v>799</v>
      </c>
      <c r="C22" s="15"/>
    </row>
    <row r="23" spans="1:5">
      <c r="A23" s="13"/>
      <c r="B23" s="11" t="s">
        <v>800</v>
      </c>
      <c r="C23" s="15"/>
    </row>
  </sheetData>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pane ySplit="1" topLeftCell="A2" activePane="bottomLeft" state="frozenSplit"/>
      <selection pane="bottomLeft" activeCell="D2" sqref="D2"/>
    </sheetView>
  </sheetViews>
  <sheetFormatPr baseColWidth="10" defaultColWidth="8.83203125" defaultRowHeight="13" x14ac:dyDescent="0"/>
  <cols>
    <col min="1" max="1" width="18" style="4" customWidth="1"/>
    <col min="2" max="2" width="8.33203125" style="4" customWidth="1"/>
    <col min="3" max="3" width="7" style="4" customWidth="1"/>
    <col min="4" max="4" width="57.1640625" style="4" customWidth="1"/>
    <col min="5" max="5" width="21.5" style="2" customWidth="1"/>
    <col min="6" max="6" width="23.1640625" style="2" customWidth="1"/>
    <col min="7" max="7" width="9" style="2" bestFit="1"/>
    <col min="8" max="16384" width="8.83203125" style="2"/>
  </cols>
  <sheetData>
    <row r="1" spans="1:6" s="1" customFormat="1">
      <c r="A1" s="157" t="s">
        <v>801</v>
      </c>
      <c r="B1" s="157" t="s">
        <v>676</v>
      </c>
      <c r="C1" s="157" t="s">
        <v>802</v>
      </c>
      <c r="D1" s="156" t="s">
        <v>803</v>
      </c>
      <c r="E1" s="155" t="s">
        <v>804</v>
      </c>
      <c r="F1" s="155" t="s">
        <v>805</v>
      </c>
    </row>
    <row r="2" spans="1:6" s="5" customFormat="1" ht="26">
      <c r="A2" s="154" t="s">
        <v>767</v>
      </c>
      <c r="B2" s="154" t="s">
        <v>806</v>
      </c>
      <c r="C2" s="154" t="s">
        <v>722</v>
      </c>
      <c r="D2" s="117" t="s">
        <v>807</v>
      </c>
      <c r="E2" s="154" t="s">
        <v>808</v>
      </c>
      <c r="F2" s="154" t="s">
        <v>809</v>
      </c>
    </row>
    <row r="3" spans="1:6" s="5" customFormat="1">
      <c r="A3" s="154" t="s">
        <v>809</v>
      </c>
      <c r="B3" s="154" t="s">
        <v>806</v>
      </c>
      <c r="C3" s="154" t="s">
        <v>723</v>
      </c>
      <c r="D3" s="117" t="s">
        <v>810</v>
      </c>
      <c r="E3" s="154" t="s">
        <v>811</v>
      </c>
      <c r="F3" s="154" t="s">
        <v>812</v>
      </c>
    </row>
    <row r="4" spans="1:6" s="5" customFormat="1">
      <c r="A4" s="154" t="s">
        <v>813</v>
      </c>
      <c r="B4" s="154" t="s">
        <v>806</v>
      </c>
      <c r="C4" s="154" t="s">
        <v>724</v>
      </c>
      <c r="D4" s="117" t="s">
        <v>814</v>
      </c>
      <c r="E4" s="154" t="s">
        <v>809</v>
      </c>
      <c r="F4" s="154" t="s">
        <v>815</v>
      </c>
    </row>
    <row r="5" spans="1:6" s="5" customFormat="1" ht="26">
      <c r="A5" s="154" t="s">
        <v>815</v>
      </c>
      <c r="B5" s="154" t="s">
        <v>806</v>
      </c>
      <c r="C5" s="154" t="s">
        <v>725</v>
      </c>
      <c r="D5" s="117" t="s">
        <v>816</v>
      </c>
      <c r="E5" s="154" t="s">
        <v>817</v>
      </c>
      <c r="F5" s="154" t="s">
        <v>818</v>
      </c>
    </row>
    <row r="6" spans="1:6" s="5" customFormat="1" ht="26">
      <c r="A6" s="154" t="s">
        <v>819</v>
      </c>
      <c r="B6" s="154" t="s">
        <v>806</v>
      </c>
      <c r="C6" s="154" t="s">
        <v>725</v>
      </c>
      <c r="D6" s="117" t="s">
        <v>820</v>
      </c>
      <c r="E6" s="154" t="s">
        <v>815</v>
      </c>
      <c r="F6" s="154" t="s">
        <v>821</v>
      </c>
    </row>
    <row r="7" spans="1:6" s="5" customFormat="1" ht="26">
      <c r="A7" s="154" t="s">
        <v>822</v>
      </c>
      <c r="B7" s="154" t="s">
        <v>806</v>
      </c>
      <c r="C7" s="154" t="s">
        <v>726</v>
      </c>
      <c r="D7" s="117" t="s">
        <v>823</v>
      </c>
      <c r="E7" s="154" t="s">
        <v>745</v>
      </c>
      <c r="F7" s="154" t="s">
        <v>808</v>
      </c>
    </row>
    <row r="8" spans="1:6" s="5" customFormat="1" ht="26">
      <c r="A8" s="154" t="s">
        <v>824</v>
      </c>
      <c r="B8" s="154" t="s">
        <v>825</v>
      </c>
      <c r="C8" s="154" t="s">
        <v>723</v>
      </c>
      <c r="D8" s="117" t="s">
        <v>826</v>
      </c>
      <c r="E8" s="154" t="s">
        <v>827</v>
      </c>
      <c r="F8" s="154" t="s">
        <v>828</v>
      </c>
    </row>
    <row r="9" spans="1:6" s="5" customFormat="1">
      <c r="A9" s="154" t="s">
        <v>829</v>
      </c>
      <c r="B9" s="154" t="s">
        <v>825</v>
      </c>
      <c r="C9" s="154" t="s">
        <v>723</v>
      </c>
      <c r="D9" s="117" t="s">
        <v>830</v>
      </c>
      <c r="E9" s="154" t="s">
        <v>831</v>
      </c>
      <c r="F9" s="154" t="s">
        <v>832</v>
      </c>
    </row>
    <row r="10" spans="1:6" s="5" customFormat="1">
      <c r="A10" s="154" t="s">
        <v>832</v>
      </c>
      <c r="B10" s="154" t="s">
        <v>825</v>
      </c>
      <c r="C10" s="154" t="s">
        <v>723</v>
      </c>
      <c r="D10" s="117" t="s">
        <v>833</v>
      </c>
      <c r="E10" s="154" t="s">
        <v>829</v>
      </c>
      <c r="F10" s="154" t="s">
        <v>834</v>
      </c>
    </row>
    <row r="11" spans="1:6" s="5" customFormat="1">
      <c r="A11" s="154" t="s">
        <v>835</v>
      </c>
      <c r="B11" s="154" t="s">
        <v>825</v>
      </c>
      <c r="C11" s="154" t="s">
        <v>723</v>
      </c>
      <c r="D11" s="117" t="s">
        <v>836</v>
      </c>
      <c r="E11" s="154" t="s">
        <v>832</v>
      </c>
      <c r="F11" s="154" t="s">
        <v>837</v>
      </c>
    </row>
    <row r="12" spans="1:6" s="5" customFormat="1">
      <c r="A12" s="154" t="s">
        <v>838</v>
      </c>
      <c r="B12" s="154" t="s">
        <v>825</v>
      </c>
      <c r="C12" s="154" t="s">
        <v>725</v>
      </c>
      <c r="D12" s="117" t="s">
        <v>839</v>
      </c>
      <c r="E12" s="154" t="s">
        <v>840</v>
      </c>
      <c r="F12" s="154" t="s">
        <v>841</v>
      </c>
    </row>
    <row r="13" spans="1:6" s="5" customFormat="1">
      <c r="A13" s="154" t="s">
        <v>841</v>
      </c>
      <c r="B13" s="154" t="s">
        <v>825</v>
      </c>
      <c r="C13" s="154" t="s">
        <v>725</v>
      </c>
      <c r="D13" s="117" t="s">
        <v>842</v>
      </c>
      <c r="E13" s="154" t="s">
        <v>834</v>
      </c>
      <c r="F13" s="154" t="s">
        <v>843</v>
      </c>
    </row>
    <row r="14" spans="1:6" s="5" customFormat="1" ht="52">
      <c r="A14" s="154" t="s">
        <v>844</v>
      </c>
      <c r="B14" s="154" t="s">
        <v>845</v>
      </c>
      <c r="C14" s="154" t="s">
        <v>723</v>
      </c>
      <c r="D14" s="117" t="s">
        <v>846</v>
      </c>
      <c r="E14" s="154" t="s">
        <v>827</v>
      </c>
      <c r="F14" s="154" t="s">
        <v>847</v>
      </c>
    </row>
    <row r="15" spans="1:6" s="5" customFormat="1">
      <c r="A15" s="154" t="s">
        <v>848</v>
      </c>
      <c r="B15" s="154" t="s">
        <v>845</v>
      </c>
      <c r="C15" s="154" t="s">
        <v>723</v>
      </c>
      <c r="D15" s="117" t="s">
        <v>849</v>
      </c>
      <c r="E15" s="154" t="s">
        <v>834</v>
      </c>
      <c r="F15" s="154" t="s">
        <v>850</v>
      </c>
    </row>
    <row r="16" spans="1:6" s="5" customFormat="1">
      <c r="A16" s="154" t="s">
        <v>851</v>
      </c>
      <c r="B16" s="154" t="s">
        <v>845</v>
      </c>
      <c r="C16" s="154" t="s">
        <v>723</v>
      </c>
      <c r="D16" s="117" t="s">
        <v>852</v>
      </c>
      <c r="E16" s="154" t="s">
        <v>848</v>
      </c>
      <c r="F16" s="154" t="s">
        <v>853</v>
      </c>
    </row>
    <row r="17" spans="1:6" s="5" customFormat="1">
      <c r="A17" s="154" t="s">
        <v>853</v>
      </c>
      <c r="B17" s="154" t="s">
        <v>845</v>
      </c>
      <c r="C17" s="154" t="s">
        <v>723</v>
      </c>
      <c r="D17" s="117" t="s">
        <v>854</v>
      </c>
      <c r="E17" s="154" t="s">
        <v>848</v>
      </c>
      <c r="F17" s="154" t="s">
        <v>855</v>
      </c>
    </row>
    <row r="18" spans="1:6" s="5" customFormat="1">
      <c r="A18" s="154" t="s">
        <v>856</v>
      </c>
      <c r="B18" s="154" t="s">
        <v>845</v>
      </c>
      <c r="C18" s="154" t="s">
        <v>723</v>
      </c>
      <c r="D18" s="117" t="s">
        <v>857</v>
      </c>
      <c r="E18" s="154" t="s">
        <v>853</v>
      </c>
      <c r="F18" s="154" t="s">
        <v>858</v>
      </c>
    </row>
    <row r="19" spans="1:6" s="5" customFormat="1">
      <c r="A19" s="154" t="s">
        <v>859</v>
      </c>
      <c r="B19" s="154" t="s">
        <v>845</v>
      </c>
      <c r="C19" s="154" t="s">
        <v>723</v>
      </c>
      <c r="D19" s="117" t="s">
        <v>860</v>
      </c>
      <c r="E19" s="154" t="s">
        <v>855</v>
      </c>
      <c r="F19" s="154" t="s">
        <v>861</v>
      </c>
    </row>
    <row r="20" spans="1:6" s="5" customFormat="1">
      <c r="A20" s="154" t="s">
        <v>862</v>
      </c>
      <c r="B20" s="154" t="s">
        <v>845</v>
      </c>
      <c r="C20" s="154" t="s">
        <v>725</v>
      </c>
      <c r="D20" s="117" t="s">
        <v>863</v>
      </c>
      <c r="E20" s="154" t="s">
        <v>858</v>
      </c>
      <c r="F20" s="154" t="s">
        <v>808</v>
      </c>
    </row>
    <row r="21" spans="1:6" s="5" customFormat="1" ht="26">
      <c r="A21" s="154" t="s">
        <v>864</v>
      </c>
      <c r="B21" s="154" t="s">
        <v>865</v>
      </c>
      <c r="C21" s="154" t="s">
        <v>723</v>
      </c>
      <c r="D21" s="117" t="s">
        <v>866</v>
      </c>
      <c r="E21" s="154" t="s">
        <v>827</v>
      </c>
      <c r="F21" s="154" t="s">
        <v>867</v>
      </c>
    </row>
    <row r="22" spans="1:6" s="5" customFormat="1">
      <c r="A22" s="154" t="s">
        <v>868</v>
      </c>
      <c r="B22" s="154" t="s">
        <v>865</v>
      </c>
      <c r="C22" s="154" t="s">
        <v>723</v>
      </c>
      <c r="D22" s="117" t="s">
        <v>869</v>
      </c>
      <c r="E22" s="154" t="s">
        <v>853</v>
      </c>
      <c r="F22" s="154" t="s">
        <v>870</v>
      </c>
    </row>
    <row r="23" spans="1:6" s="5" customFormat="1">
      <c r="A23" s="154" t="s">
        <v>871</v>
      </c>
      <c r="B23" s="154" t="s">
        <v>865</v>
      </c>
      <c r="C23" s="154" t="s">
        <v>723</v>
      </c>
      <c r="D23" s="117" t="s">
        <v>872</v>
      </c>
      <c r="E23" s="154" t="s">
        <v>873</v>
      </c>
      <c r="F23" s="154" t="s">
        <v>874</v>
      </c>
    </row>
    <row r="24" spans="1:6" s="5" customFormat="1">
      <c r="A24" s="154" t="s">
        <v>874</v>
      </c>
      <c r="B24" s="154" t="s">
        <v>865</v>
      </c>
      <c r="C24" s="154" t="s">
        <v>725</v>
      </c>
      <c r="D24" s="117" t="s">
        <v>875</v>
      </c>
      <c r="E24" s="154" t="s">
        <v>870</v>
      </c>
      <c r="F24" s="154" t="s">
        <v>808</v>
      </c>
    </row>
    <row r="25" spans="1:6" s="5" customFormat="1" ht="26">
      <c r="A25" s="154" t="s">
        <v>876</v>
      </c>
      <c r="B25" s="154" t="s">
        <v>877</v>
      </c>
      <c r="C25" s="154" t="s">
        <v>723</v>
      </c>
      <c r="D25" s="117" t="s">
        <v>878</v>
      </c>
      <c r="E25" s="154" t="s">
        <v>809</v>
      </c>
      <c r="F25" s="154" t="s">
        <v>879</v>
      </c>
    </row>
    <row r="26" spans="1:6" s="5" customFormat="1" ht="26">
      <c r="A26" s="154" t="s">
        <v>880</v>
      </c>
      <c r="B26" s="154" t="s">
        <v>877</v>
      </c>
      <c r="C26" s="154" t="s">
        <v>724</v>
      </c>
      <c r="D26" s="117" t="s">
        <v>881</v>
      </c>
      <c r="E26" s="154" t="s">
        <v>882</v>
      </c>
      <c r="F26" s="154" t="s">
        <v>883</v>
      </c>
    </row>
    <row r="27" spans="1:6" s="5" customFormat="1" ht="39">
      <c r="A27" s="154" t="s">
        <v>884</v>
      </c>
      <c r="B27" s="154" t="s">
        <v>877</v>
      </c>
      <c r="C27" s="154" t="s">
        <v>725</v>
      </c>
      <c r="D27" s="117" t="s">
        <v>885</v>
      </c>
      <c r="E27" s="154" t="s">
        <v>886</v>
      </c>
      <c r="F27" s="154" t="s">
        <v>887</v>
      </c>
    </row>
    <row r="28" spans="1:6" s="5" customFormat="1" ht="26">
      <c r="A28" s="154" t="s">
        <v>888</v>
      </c>
      <c r="B28" s="154" t="s">
        <v>889</v>
      </c>
      <c r="C28" s="154" t="s">
        <v>723</v>
      </c>
      <c r="D28" s="117" t="s">
        <v>890</v>
      </c>
      <c r="E28" s="154" t="s">
        <v>891</v>
      </c>
      <c r="F28" s="154" t="s">
        <v>892</v>
      </c>
    </row>
    <row r="29" spans="1:6" s="5" customFormat="1" ht="52">
      <c r="A29" s="154" t="s">
        <v>893</v>
      </c>
      <c r="B29" s="154" t="s">
        <v>889</v>
      </c>
      <c r="C29" s="154" t="s">
        <v>724</v>
      </c>
      <c r="D29" s="117" t="s">
        <v>894</v>
      </c>
      <c r="E29" s="154" t="s">
        <v>895</v>
      </c>
      <c r="F29" s="154" t="s">
        <v>896</v>
      </c>
    </row>
    <row r="30" spans="1:6" s="5" customFormat="1" ht="26">
      <c r="A30" s="154" t="s">
        <v>897</v>
      </c>
      <c r="B30" s="154" t="s">
        <v>889</v>
      </c>
      <c r="C30" s="154" t="s">
        <v>724</v>
      </c>
      <c r="D30" s="117" t="s">
        <v>898</v>
      </c>
      <c r="E30" s="154" t="s">
        <v>899</v>
      </c>
      <c r="F30" s="154" t="s">
        <v>900</v>
      </c>
    </row>
    <row r="31" spans="1:6" s="5" customFormat="1" ht="26">
      <c r="A31" s="154" t="s">
        <v>900</v>
      </c>
      <c r="B31" s="154" t="s">
        <v>889</v>
      </c>
      <c r="C31" s="154" t="s">
        <v>724</v>
      </c>
      <c r="D31" s="117" t="s">
        <v>901</v>
      </c>
      <c r="E31" s="154" t="s">
        <v>902</v>
      </c>
      <c r="F31" s="154" t="s">
        <v>903</v>
      </c>
    </row>
    <row r="32" spans="1:6" s="5" customFormat="1" ht="26">
      <c r="A32" s="9" t="s">
        <v>904</v>
      </c>
      <c r="B32" s="9" t="s">
        <v>905</v>
      </c>
      <c r="C32" s="9" t="s">
        <v>723</v>
      </c>
      <c r="D32" s="117" t="s">
        <v>906</v>
      </c>
      <c r="E32" s="9" t="s">
        <v>907</v>
      </c>
      <c r="F32" s="9" t="s">
        <v>908</v>
      </c>
    </row>
    <row r="33" spans="1:10" s="5" customFormat="1" ht="26">
      <c r="A33" s="9" t="s">
        <v>909</v>
      </c>
      <c r="B33" s="9" t="s">
        <v>905</v>
      </c>
      <c r="C33" s="9" t="s">
        <v>724</v>
      </c>
      <c r="D33" s="90" t="s">
        <v>910</v>
      </c>
      <c r="E33" s="9" t="s">
        <v>815</v>
      </c>
      <c r="F33" s="9" t="s">
        <v>911</v>
      </c>
    </row>
    <row r="34" spans="1:10" ht="39">
      <c r="A34" s="9" t="s">
        <v>912</v>
      </c>
      <c r="B34" s="90" t="s">
        <v>905</v>
      </c>
      <c r="C34" s="9" t="s">
        <v>725</v>
      </c>
      <c r="D34" s="90" t="s">
        <v>913</v>
      </c>
      <c r="E34" s="11" t="s">
        <v>914</v>
      </c>
      <c r="F34" s="11" t="s">
        <v>915</v>
      </c>
      <c r="J34" s="2" t="s">
        <v>916</v>
      </c>
    </row>
    <row r="35" spans="1:10" s="5" customFormat="1" ht="26">
      <c r="A35" s="9" t="s">
        <v>917</v>
      </c>
      <c r="B35" s="9" t="s">
        <v>918</v>
      </c>
      <c r="C35" s="9" t="s">
        <v>723</v>
      </c>
      <c r="D35" s="90" t="s">
        <v>919</v>
      </c>
      <c r="E35" s="9" t="s">
        <v>920</v>
      </c>
      <c r="F35" s="9" t="s">
        <v>921</v>
      </c>
    </row>
    <row r="36" spans="1:10" s="5" customFormat="1" ht="26">
      <c r="A36" s="9" t="s">
        <v>921</v>
      </c>
      <c r="B36" s="9" t="s">
        <v>918</v>
      </c>
      <c r="C36" s="9" t="s">
        <v>723</v>
      </c>
      <c r="D36" s="90" t="s">
        <v>922</v>
      </c>
      <c r="E36" s="9" t="s">
        <v>917</v>
      </c>
      <c r="F36" s="9" t="s">
        <v>923</v>
      </c>
    </row>
    <row r="37" spans="1:10" s="5" customFormat="1" ht="26">
      <c r="A37" s="9" t="s">
        <v>924</v>
      </c>
      <c r="B37" s="9" t="s">
        <v>918</v>
      </c>
      <c r="C37" s="9" t="s">
        <v>723</v>
      </c>
      <c r="D37" s="90" t="s">
        <v>925</v>
      </c>
      <c r="E37" s="9" t="s">
        <v>926</v>
      </c>
      <c r="F37" s="9" t="s">
        <v>927</v>
      </c>
    </row>
    <row r="38" spans="1:10" s="5" customFormat="1" ht="26">
      <c r="A38" s="9" t="s">
        <v>928</v>
      </c>
      <c r="B38" s="9" t="s">
        <v>918</v>
      </c>
      <c r="C38" s="9" t="s">
        <v>723</v>
      </c>
      <c r="D38" s="90" t="s">
        <v>929</v>
      </c>
      <c r="E38" s="9" t="s">
        <v>930</v>
      </c>
      <c r="F38" s="9" t="s">
        <v>931</v>
      </c>
    </row>
    <row r="39" spans="1:10" s="5" customFormat="1" ht="26">
      <c r="A39" s="9" t="s">
        <v>931</v>
      </c>
      <c r="B39" s="9" t="s">
        <v>918</v>
      </c>
      <c r="C39" s="9" t="s">
        <v>723</v>
      </c>
      <c r="D39" s="90" t="s">
        <v>932</v>
      </c>
      <c r="E39" s="9" t="s">
        <v>926</v>
      </c>
      <c r="F39" s="9" t="s">
        <v>933</v>
      </c>
    </row>
    <row r="40" spans="1:10" s="5" customFormat="1" ht="26">
      <c r="A40" s="9" t="s">
        <v>934</v>
      </c>
      <c r="B40" s="9" t="s">
        <v>918</v>
      </c>
      <c r="C40" s="9" t="s">
        <v>725</v>
      </c>
      <c r="D40" s="117" t="s">
        <v>935</v>
      </c>
      <c r="E40" s="9" t="s">
        <v>936</v>
      </c>
      <c r="F40" s="9" t="s">
        <v>808</v>
      </c>
    </row>
    <row r="41" spans="1:10" s="5" customFormat="1" ht="52">
      <c r="A41" s="9" t="s">
        <v>937</v>
      </c>
      <c r="B41" s="9" t="s">
        <v>938</v>
      </c>
      <c r="C41" s="9" t="s">
        <v>723</v>
      </c>
      <c r="D41" s="117" t="s">
        <v>939</v>
      </c>
      <c r="E41" s="9" t="s">
        <v>940</v>
      </c>
      <c r="F41" s="9" t="s">
        <v>941</v>
      </c>
    </row>
    <row r="42" spans="1:10" s="5" customFormat="1">
      <c r="A42" s="9" t="s">
        <v>942</v>
      </c>
      <c r="B42" s="9" t="s">
        <v>938</v>
      </c>
      <c r="C42" s="9" t="s">
        <v>724</v>
      </c>
      <c r="D42" s="90" t="s">
        <v>943</v>
      </c>
      <c r="E42" s="9" t="s">
        <v>944</v>
      </c>
      <c r="F42" s="9" t="s">
        <v>945</v>
      </c>
    </row>
    <row r="43" spans="1:10" s="5" customFormat="1" ht="26">
      <c r="A43" s="9" t="s">
        <v>945</v>
      </c>
      <c r="B43" s="9" t="s">
        <v>938</v>
      </c>
      <c r="C43" s="9" t="s">
        <v>725</v>
      </c>
      <c r="D43" s="117" t="s">
        <v>946</v>
      </c>
      <c r="E43" s="9" t="s">
        <v>947</v>
      </c>
      <c r="F43" s="9" t="s">
        <v>948</v>
      </c>
    </row>
    <row r="44" spans="1:10" s="5" customFormat="1">
      <c r="A44" s="9" t="s">
        <v>949</v>
      </c>
      <c r="B44" s="9" t="s">
        <v>938</v>
      </c>
      <c r="C44" s="9" t="s">
        <v>726</v>
      </c>
      <c r="D44" s="90" t="s">
        <v>950</v>
      </c>
      <c r="E44" s="9" t="s">
        <v>947</v>
      </c>
      <c r="F44" s="9" t="s">
        <v>822</v>
      </c>
    </row>
    <row r="45" spans="1:10" s="5" customFormat="1" ht="52">
      <c r="A45" s="9" t="s">
        <v>951</v>
      </c>
      <c r="B45" s="9" t="s">
        <v>952</v>
      </c>
      <c r="C45" s="9" t="s">
        <v>722</v>
      </c>
      <c r="D45" s="90" t="s">
        <v>953</v>
      </c>
      <c r="E45" s="9" t="s">
        <v>954</v>
      </c>
      <c r="F45" s="9" t="s">
        <v>955</v>
      </c>
    </row>
    <row r="46" spans="1:10" s="5" customFormat="1" ht="26">
      <c r="A46" s="9" t="s">
        <v>956</v>
      </c>
      <c r="B46" s="9" t="s">
        <v>952</v>
      </c>
      <c r="C46" s="9" t="s">
        <v>723</v>
      </c>
      <c r="D46" s="90" t="s">
        <v>957</v>
      </c>
      <c r="E46" s="9" t="s">
        <v>809</v>
      </c>
      <c r="F46" s="9" t="s">
        <v>958</v>
      </c>
    </row>
    <row r="47" spans="1:10" s="5" customFormat="1" ht="52">
      <c r="A47" s="9" t="s">
        <v>959</v>
      </c>
      <c r="B47" s="9" t="s">
        <v>952</v>
      </c>
      <c r="C47" s="9" t="s">
        <v>724</v>
      </c>
      <c r="D47" s="117" t="s">
        <v>960</v>
      </c>
      <c r="E47" s="9" t="s">
        <v>961</v>
      </c>
      <c r="F47" s="9" t="s">
        <v>962</v>
      </c>
    </row>
    <row r="48" spans="1:10" ht="39">
      <c r="A48" s="9" t="s">
        <v>963</v>
      </c>
      <c r="B48" s="9" t="s">
        <v>952</v>
      </c>
      <c r="C48" s="9" t="s">
        <v>725</v>
      </c>
      <c r="D48" s="90" t="s">
        <v>964</v>
      </c>
      <c r="E48" s="11" t="s">
        <v>965</v>
      </c>
      <c r="F48" s="11" t="s">
        <v>966</v>
      </c>
    </row>
    <row r="50" spans="1:1">
      <c r="A50" s="4" t="s">
        <v>916</v>
      </c>
    </row>
  </sheetData>
  <phoneticPr fontId="13" type="noConversion"/>
  <pageMargins left="0.74791666666666667" right="1.2201388888888889" top="0.98402777777777772" bottom="0.98402777777777772" header="0.51111111111111107" footer="0.51111111111111107"/>
  <pageSetup paperSize="9" firstPageNumber="4294963191" orientation="landscape" horizontalDpi="300" verticalDpi="300"/>
  <headerFooter alignWithMargins="0">
    <oddHeader>&amp;C项目管理过程练习</oddHeader>
    <oddFooter>&amp;C第 &amp;P 页，共 &amp;N 页</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6"/>
  <sheetViews>
    <sheetView workbookViewId="0">
      <pane ySplit="1" topLeftCell="A2" activePane="bottomLeft" state="frozenSplit"/>
      <selection pane="bottomLeft" activeCell="A62" sqref="A62"/>
    </sheetView>
  </sheetViews>
  <sheetFormatPr baseColWidth="10" defaultColWidth="8.83203125" defaultRowHeight="13" x14ac:dyDescent="0"/>
  <cols>
    <col min="1" max="1" width="19" style="4" customWidth="1"/>
    <col min="2" max="2" width="37" style="4" customWidth="1"/>
    <col min="3" max="3" width="32" style="4" customWidth="1"/>
    <col min="4" max="4" width="25.5" style="4" customWidth="1"/>
    <col min="5" max="5" width="9" style="4" bestFit="1"/>
    <col min="6" max="16384" width="8.83203125" style="4"/>
  </cols>
  <sheetData>
    <row r="1" spans="1:4" s="3" customFormat="1">
      <c r="A1" s="118" t="s">
        <v>967</v>
      </c>
      <c r="B1" s="118" t="s">
        <v>968</v>
      </c>
      <c r="C1" s="118" t="s">
        <v>969</v>
      </c>
      <c r="D1" s="118" t="s">
        <v>970</v>
      </c>
    </row>
    <row r="2" spans="1:4" s="91" customFormat="1" ht="26">
      <c r="A2" s="128" t="s">
        <v>971</v>
      </c>
      <c r="B2" s="127" t="s">
        <v>972</v>
      </c>
      <c r="C2" s="127" t="s">
        <v>973</v>
      </c>
      <c r="D2" s="126" t="s">
        <v>974</v>
      </c>
    </row>
    <row r="3" spans="1:4" s="91" customFormat="1" ht="39">
      <c r="A3" s="121" t="s">
        <v>975</v>
      </c>
      <c r="B3" s="19" t="s">
        <v>976</v>
      </c>
      <c r="C3" s="19" t="s">
        <v>977</v>
      </c>
      <c r="D3" s="119" t="s">
        <v>978</v>
      </c>
    </row>
    <row r="4" spans="1:4" s="91" customFormat="1" ht="26">
      <c r="A4" s="121" t="s">
        <v>979</v>
      </c>
      <c r="B4" s="19" t="s">
        <v>980</v>
      </c>
      <c r="C4" s="19" t="s">
        <v>981</v>
      </c>
      <c r="D4" s="119" t="s">
        <v>767</v>
      </c>
    </row>
    <row r="5" spans="1:4" s="91" customFormat="1" ht="26">
      <c r="A5" s="121" t="s">
        <v>982</v>
      </c>
      <c r="B5" s="19" t="s">
        <v>983</v>
      </c>
      <c r="C5" s="19" t="s">
        <v>984</v>
      </c>
      <c r="D5" s="119" t="s">
        <v>767</v>
      </c>
    </row>
    <row r="6" spans="1:4" s="91" customFormat="1">
      <c r="A6" s="121" t="s">
        <v>985</v>
      </c>
      <c r="B6" s="19" t="s">
        <v>986</v>
      </c>
      <c r="C6" s="19" t="s">
        <v>981</v>
      </c>
      <c r="D6" s="119" t="s">
        <v>987</v>
      </c>
    </row>
    <row r="7" spans="1:4" s="91" customFormat="1" ht="26">
      <c r="A7" s="121" t="s">
        <v>988</v>
      </c>
      <c r="B7" s="19" t="s">
        <v>989</v>
      </c>
      <c r="C7" s="19" t="s">
        <v>767</v>
      </c>
      <c r="D7" s="119" t="s">
        <v>990</v>
      </c>
    </row>
    <row r="8" spans="1:4" s="91" customFormat="1" ht="39">
      <c r="A8" s="121" t="s">
        <v>991</v>
      </c>
      <c r="B8" s="19" t="s">
        <v>992</v>
      </c>
      <c r="C8" s="19" t="s">
        <v>809</v>
      </c>
      <c r="D8" s="119" t="s">
        <v>993</v>
      </c>
    </row>
    <row r="9" spans="1:4" s="91" customFormat="1">
      <c r="A9" s="121" t="s">
        <v>994</v>
      </c>
      <c r="B9" s="19" t="s">
        <v>995</v>
      </c>
      <c r="C9" s="19" t="s">
        <v>679</v>
      </c>
      <c r="D9" s="119" t="s">
        <v>996</v>
      </c>
    </row>
    <row r="10" spans="1:4" s="91" customFormat="1" ht="26">
      <c r="A10" s="121" t="s">
        <v>997</v>
      </c>
      <c r="B10" s="19" t="s">
        <v>998</v>
      </c>
      <c r="C10" s="19" t="s">
        <v>812</v>
      </c>
      <c r="D10" s="119" t="s">
        <v>999</v>
      </c>
    </row>
    <row r="11" spans="1:4" s="91" customFormat="1">
      <c r="A11" s="121" t="s">
        <v>1000</v>
      </c>
      <c r="B11" s="19"/>
      <c r="C11" s="19"/>
      <c r="D11" s="119"/>
    </row>
    <row r="12" spans="1:4" s="91" customFormat="1">
      <c r="A12" s="121" t="s">
        <v>1001</v>
      </c>
      <c r="B12" s="19"/>
      <c r="C12" s="19" t="s">
        <v>838</v>
      </c>
      <c r="D12" s="119" t="s">
        <v>822</v>
      </c>
    </row>
    <row r="13" spans="1:4" s="91" customFormat="1">
      <c r="A13" s="121" t="s">
        <v>1002</v>
      </c>
      <c r="B13" s="19"/>
      <c r="C13" s="19" t="s">
        <v>822</v>
      </c>
      <c r="D13" s="119" t="s">
        <v>1003</v>
      </c>
    </row>
    <row r="14" spans="1:4" s="91" customFormat="1">
      <c r="A14" s="121" t="s">
        <v>1004</v>
      </c>
      <c r="B14" s="19"/>
      <c r="C14" s="19"/>
      <c r="D14" s="119"/>
    </row>
    <row r="15" spans="1:4" s="91" customFormat="1" ht="52">
      <c r="A15" s="121" t="s">
        <v>1004</v>
      </c>
      <c r="B15" s="19" t="s">
        <v>1005</v>
      </c>
      <c r="C15" s="19" t="s">
        <v>812</v>
      </c>
      <c r="D15" s="119" t="s">
        <v>1006</v>
      </c>
    </row>
    <row r="16" spans="1:4" s="91" customFormat="1">
      <c r="A16" s="121" t="s">
        <v>1007</v>
      </c>
      <c r="B16" s="19"/>
      <c r="C16" s="19"/>
      <c r="D16" s="119"/>
    </row>
    <row r="17" spans="1:4" s="91" customFormat="1" ht="65">
      <c r="A17" s="121" t="s">
        <v>1008</v>
      </c>
      <c r="B17" s="19" t="s">
        <v>1009</v>
      </c>
      <c r="C17" s="19" t="s">
        <v>1010</v>
      </c>
      <c r="D17" s="119" t="s">
        <v>760</v>
      </c>
    </row>
    <row r="18" spans="1:4" s="91" customFormat="1" ht="26">
      <c r="A18" s="121" t="s">
        <v>1011</v>
      </c>
      <c r="B18" s="19"/>
      <c r="C18" s="19" t="s">
        <v>760</v>
      </c>
      <c r="D18" s="119" t="s">
        <v>1012</v>
      </c>
    </row>
    <row r="19" spans="1:4" s="91" customFormat="1">
      <c r="A19" s="121" t="s">
        <v>1013</v>
      </c>
      <c r="B19" s="19"/>
      <c r="C19" s="19" t="s">
        <v>999</v>
      </c>
      <c r="D19" s="119"/>
    </row>
    <row r="20" spans="1:4" s="91" customFormat="1" ht="26">
      <c r="A20" s="121" t="s">
        <v>1014</v>
      </c>
      <c r="B20" s="19" t="s">
        <v>1015</v>
      </c>
      <c r="C20" s="19" t="s">
        <v>829</v>
      </c>
      <c r="D20" s="119" t="s">
        <v>1016</v>
      </c>
    </row>
    <row r="21" spans="1:4" s="91" customFormat="1">
      <c r="A21" s="121" t="s">
        <v>1017</v>
      </c>
      <c r="B21" s="19" t="s">
        <v>1018</v>
      </c>
      <c r="C21" s="19" t="s">
        <v>829</v>
      </c>
      <c r="D21" s="119"/>
    </row>
    <row r="22" spans="1:4" s="91" customFormat="1">
      <c r="A22" s="121" t="s">
        <v>1019</v>
      </c>
      <c r="B22" s="19" t="s">
        <v>1020</v>
      </c>
      <c r="C22" s="19" t="s">
        <v>829</v>
      </c>
      <c r="D22" s="119" t="s">
        <v>1021</v>
      </c>
    </row>
    <row r="23" spans="1:4" s="91" customFormat="1" ht="39">
      <c r="A23" s="121" t="s">
        <v>1022</v>
      </c>
      <c r="B23" s="19" t="s">
        <v>1023</v>
      </c>
      <c r="C23" s="19" t="s">
        <v>832</v>
      </c>
      <c r="D23" s="119" t="s">
        <v>1024</v>
      </c>
    </row>
    <row r="24" spans="1:4" s="91" customFormat="1">
      <c r="A24" s="121" t="s">
        <v>1025</v>
      </c>
      <c r="B24" s="19"/>
      <c r="C24" s="19"/>
      <c r="D24" s="119"/>
    </row>
    <row r="25" spans="1:4" s="91" customFormat="1">
      <c r="A25" s="121" t="s">
        <v>1026</v>
      </c>
      <c r="B25" s="19" t="s">
        <v>1027</v>
      </c>
      <c r="C25" s="19" t="s">
        <v>835</v>
      </c>
      <c r="D25" s="119"/>
    </row>
    <row r="26" spans="1:4" s="91" customFormat="1">
      <c r="A26" s="121" t="s">
        <v>1028</v>
      </c>
      <c r="B26" s="19" t="s">
        <v>1029</v>
      </c>
      <c r="C26" s="19" t="s">
        <v>835</v>
      </c>
      <c r="D26" s="119"/>
    </row>
    <row r="27" spans="1:4" s="91" customFormat="1" ht="39">
      <c r="A27" s="121" t="s">
        <v>1030</v>
      </c>
      <c r="B27" s="19" t="s">
        <v>1031</v>
      </c>
      <c r="C27" s="19" t="s">
        <v>835</v>
      </c>
      <c r="D27" s="119" t="s">
        <v>1032</v>
      </c>
    </row>
    <row r="28" spans="1:4" s="91" customFormat="1">
      <c r="A28" s="121" t="s">
        <v>1033</v>
      </c>
      <c r="B28" s="19"/>
      <c r="C28" s="19"/>
      <c r="D28" s="119"/>
    </row>
    <row r="29" spans="1:4" s="91" customFormat="1" ht="26">
      <c r="A29" s="121" t="s">
        <v>1034</v>
      </c>
      <c r="B29" s="19" t="s">
        <v>1035</v>
      </c>
      <c r="C29" s="19" t="s">
        <v>848</v>
      </c>
      <c r="D29" s="119" t="s">
        <v>1036</v>
      </c>
    </row>
    <row r="30" spans="1:4" s="91" customFormat="1" ht="26">
      <c r="A30" s="121" t="s">
        <v>1037</v>
      </c>
      <c r="B30" s="19" t="s">
        <v>1038</v>
      </c>
      <c r="C30" s="19" t="s">
        <v>848</v>
      </c>
      <c r="D30" s="119" t="s">
        <v>1036</v>
      </c>
    </row>
    <row r="31" spans="1:4" s="91" customFormat="1">
      <c r="A31" s="121" t="s">
        <v>1039</v>
      </c>
      <c r="B31" s="19" t="s">
        <v>1040</v>
      </c>
      <c r="C31" s="19" t="s">
        <v>848</v>
      </c>
      <c r="D31" s="119" t="s">
        <v>851</v>
      </c>
    </row>
    <row r="32" spans="1:4" s="91" customFormat="1">
      <c r="A32" s="121" t="s">
        <v>1041</v>
      </c>
      <c r="B32" s="19" t="s">
        <v>1042</v>
      </c>
      <c r="C32" s="19" t="s">
        <v>851</v>
      </c>
      <c r="D32" s="119" t="s">
        <v>859</v>
      </c>
    </row>
    <row r="33" spans="1:4" s="91" customFormat="1">
      <c r="A33" s="121" t="s">
        <v>1043</v>
      </c>
      <c r="B33" s="19"/>
      <c r="C33" s="19"/>
      <c r="D33" s="119"/>
    </row>
    <row r="34" spans="1:4" s="91" customFormat="1" ht="39">
      <c r="A34" s="121" t="s">
        <v>1044</v>
      </c>
      <c r="B34" s="19" t="s">
        <v>1045</v>
      </c>
      <c r="C34" s="19" t="s">
        <v>1046</v>
      </c>
      <c r="D34" s="119" t="s">
        <v>1047</v>
      </c>
    </row>
    <row r="35" spans="1:4" s="91" customFormat="1" ht="26">
      <c r="A35" s="121" t="s">
        <v>1048</v>
      </c>
      <c r="B35" s="19" t="s">
        <v>1049</v>
      </c>
      <c r="C35" s="19" t="s">
        <v>853</v>
      </c>
      <c r="D35" s="119" t="s">
        <v>1050</v>
      </c>
    </row>
    <row r="36" spans="1:4" s="91" customFormat="1" ht="26">
      <c r="A36" s="121" t="s">
        <v>1051</v>
      </c>
      <c r="B36" s="19" t="s">
        <v>1052</v>
      </c>
      <c r="C36" s="19" t="s">
        <v>853</v>
      </c>
      <c r="D36" s="119"/>
    </row>
    <row r="37" spans="1:4" s="91" customFormat="1" ht="26">
      <c r="A37" s="121" t="s">
        <v>1053</v>
      </c>
      <c r="B37" s="19" t="s">
        <v>1054</v>
      </c>
      <c r="C37" s="19" t="s">
        <v>855</v>
      </c>
      <c r="D37" s="119" t="s">
        <v>1055</v>
      </c>
    </row>
    <row r="38" spans="1:4" s="91" customFormat="1" ht="26">
      <c r="A38" s="121" t="s">
        <v>1056</v>
      </c>
      <c r="B38" s="19" t="s">
        <v>1057</v>
      </c>
      <c r="C38" s="19" t="s">
        <v>859</v>
      </c>
      <c r="D38" s="119" t="s">
        <v>1058</v>
      </c>
    </row>
    <row r="39" spans="1:4" s="91" customFormat="1">
      <c r="A39" s="121" t="s">
        <v>1059</v>
      </c>
      <c r="B39" s="19" t="s">
        <v>1060</v>
      </c>
      <c r="C39" s="19" t="s">
        <v>859</v>
      </c>
      <c r="D39" s="119" t="s">
        <v>1061</v>
      </c>
    </row>
    <row r="40" spans="1:4" s="91" customFormat="1">
      <c r="A40" s="121" t="s">
        <v>1062</v>
      </c>
      <c r="B40" s="19"/>
      <c r="C40" s="19"/>
      <c r="D40" s="119"/>
    </row>
    <row r="41" spans="1:4" s="91" customFormat="1">
      <c r="A41" s="121" t="s">
        <v>1063</v>
      </c>
      <c r="B41" s="19" t="s">
        <v>1064</v>
      </c>
      <c r="C41" s="19" t="s">
        <v>859</v>
      </c>
      <c r="D41" s="119"/>
    </row>
    <row r="42" spans="1:4" s="91" customFormat="1">
      <c r="A42" s="121" t="s">
        <v>1065</v>
      </c>
      <c r="B42" s="19" t="s">
        <v>1066</v>
      </c>
      <c r="C42" s="19" t="s">
        <v>921</v>
      </c>
      <c r="D42" s="119" t="s">
        <v>1067</v>
      </c>
    </row>
    <row r="43" spans="1:4" s="91" customFormat="1" ht="26">
      <c r="A43" s="121" t="s">
        <v>1068</v>
      </c>
      <c r="B43" s="19" t="s">
        <v>1069</v>
      </c>
      <c r="C43" s="19" t="s">
        <v>1067</v>
      </c>
      <c r="D43" s="119" t="s">
        <v>1070</v>
      </c>
    </row>
    <row r="44" spans="1:4" s="91" customFormat="1">
      <c r="A44" s="121" t="s">
        <v>1071</v>
      </c>
      <c r="B44" s="19" t="s">
        <v>1072</v>
      </c>
      <c r="C44" s="19" t="s">
        <v>1070</v>
      </c>
      <c r="D44" s="119" t="s">
        <v>931</v>
      </c>
    </row>
    <row r="45" spans="1:4" s="91" customFormat="1" ht="26">
      <c r="A45" s="121" t="s">
        <v>1073</v>
      </c>
      <c r="B45" s="19" t="s">
        <v>1074</v>
      </c>
      <c r="C45" s="19" t="s">
        <v>931</v>
      </c>
      <c r="D45" s="119" t="s">
        <v>1075</v>
      </c>
    </row>
    <row r="46" spans="1:4" s="91" customFormat="1">
      <c r="A46" s="121" t="s">
        <v>1076</v>
      </c>
      <c r="B46" s="19"/>
      <c r="C46" s="19"/>
      <c r="D46" s="119"/>
    </row>
    <row r="47" spans="1:4" s="91" customFormat="1">
      <c r="A47" s="121" t="s">
        <v>1077</v>
      </c>
      <c r="B47" s="19" t="s">
        <v>1078</v>
      </c>
      <c r="C47" s="19" t="s">
        <v>868</v>
      </c>
      <c r="D47" s="119" t="s">
        <v>1079</v>
      </c>
    </row>
    <row r="48" spans="1:4" s="91" customFormat="1" ht="26">
      <c r="A48" s="121" t="s">
        <v>1080</v>
      </c>
      <c r="B48" s="19" t="s">
        <v>1081</v>
      </c>
      <c r="C48" s="19" t="s">
        <v>871</v>
      </c>
      <c r="D48" s="119" t="s">
        <v>1082</v>
      </c>
    </row>
    <row r="49" spans="1:4" s="91" customFormat="1">
      <c r="A49" s="121" t="s">
        <v>1083</v>
      </c>
      <c r="B49" s="19" t="s">
        <v>1084</v>
      </c>
      <c r="C49" s="19" t="s">
        <v>871</v>
      </c>
      <c r="D49" s="119" t="s">
        <v>874</v>
      </c>
    </row>
    <row r="50" spans="1:4" s="91" customFormat="1">
      <c r="A50" s="121" t="s">
        <v>1085</v>
      </c>
      <c r="B50" s="19" t="s">
        <v>1086</v>
      </c>
      <c r="C50" s="19" t="s">
        <v>874</v>
      </c>
      <c r="D50" s="119" t="s">
        <v>791</v>
      </c>
    </row>
    <row r="51" spans="1:4" s="91" customFormat="1">
      <c r="A51" s="121" t="s">
        <v>1087</v>
      </c>
      <c r="B51" s="19" t="s">
        <v>1088</v>
      </c>
      <c r="C51" s="19" t="s">
        <v>1061</v>
      </c>
      <c r="D51" s="119"/>
    </row>
    <row r="52" spans="1:4" s="91" customFormat="1">
      <c r="A52" s="121" t="s">
        <v>1089</v>
      </c>
      <c r="B52" s="19" t="s">
        <v>1090</v>
      </c>
      <c r="C52" s="19" t="s">
        <v>876</v>
      </c>
      <c r="D52" s="119" t="s">
        <v>1091</v>
      </c>
    </row>
    <row r="53" spans="1:4" s="91" customFormat="1">
      <c r="A53" s="121" t="s">
        <v>1092</v>
      </c>
      <c r="B53" s="19" t="s">
        <v>1093</v>
      </c>
      <c r="C53" s="19" t="s">
        <v>1061</v>
      </c>
      <c r="D53" s="119" t="s">
        <v>999</v>
      </c>
    </row>
    <row r="54" spans="1:4" s="91" customFormat="1" ht="26">
      <c r="A54" s="121" t="s">
        <v>1094</v>
      </c>
      <c r="B54" s="19" t="s">
        <v>1095</v>
      </c>
      <c r="C54" s="19" t="s">
        <v>1061</v>
      </c>
      <c r="D54" s="119"/>
    </row>
    <row r="55" spans="1:4" s="91" customFormat="1">
      <c r="A55" s="121" t="s">
        <v>1096</v>
      </c>
      <c r="B55" s="19" t="s">
        <v>1097</v>
      </c>
      <c r="C55" s="19" t="s">
        <v>999</v>
      </c>
      <c r="D55" s="119" t="s">
        <v>1098</v>
      </c>
    </row>
    <row r="56" spans="1:4" ht="26">
      <c r="A56" s="121" t="s">
        <v>1099</v>
      </c>
      <c r="B56" s="19" t="s">
        <v>1100</v>
      </c>
      <c r="C56" s="19" t="s">
        <v>1101</v>
      </c>
      <c r="D56" s="119" t="s">
        <v>868</v>
      </c>
    </row>
    <row r="57" spans="1:4" s="91" customFormat="1">
      <c r="A57" s="121" t="s">
        <v>1102</v>
      </c>
      <c r="B57" s="19" t="s">
        <v>1103</v>
      </c>
      <c r="C57" s="19" t="s">
        <v>893</v>
      </c>
      <c r="D57" s="119" t="s">
        <v>1104</v>
      </c>
    </row>
    <row r="58" spans="1:4" s="91" customFormat="1">
      <c r="A58" s="121" t="s">
        <v>1105</v>
      </c>
      <c r="B58" s="19" t="s">
        <v>1106</v>
      </c>
      <c r="C58" s="19" t="s">
        <v>897</v>
      </c>
      <c r="D58" s="119" t="s">
        <v>900</v>
      </c>
    </row>
    <row r="59" spans="1:4" s="91" customFormat="1">
      <c r="A59" s="121" t="s">
        <v>1107</v>
      </c>
      <c r="B59" s="19" t="s">
        <v>1108</v>
      </c>
      <c r="C59" s="19" t="s">
        <v>1109</v>
      </c>
      <c r="D59" s="119" t="s">
        <v>951</v>
      </c>
    </row>
    <row r="60" spans="1:4" s="91" customFormat="1" ht="26">
      <c r="A60" s="122" t="s">
        <v>1110</v>
      </c>
      <c r="B60" s="90" t="s">
        <v>1111</v>
      </c>
      <c r="C60" s="90" t="s">
        <v>909</v>
      </c>
      <c r="D60" s="120" t="s">
        <v>912</v>
      </c>
    </row>
    <row r="61" spans="1:4" s="91" customFormat="1">
      <c r="A61" s="121" t="s">
        <v>1112</v>
      </c>
      <c r="B61" s="19" t="s">
        <v>1113</v>
      </c>
      <c r="C61" s="19" t="s">
        <v>904</v>
      </c>
      <c r="D61" s="119" t="s">
        <v>909</v>
      </c>
    </row>
    <row r="62" spans="1:4" s="91" customFormat="1">
      <c r="A62" s="121" t="s">
        <v>1114</v>
      </c>
      <c r="B62" s="19" t="s">
        <v>1115</v>
      </c>
      <c r="C62" s="19"/>
      <c r="D62" s="119" t="s">
        <v>1116</v>
      </c>
    </row>
    <row r="63" spans="1:4" s="91" customFormat="1">
      <c r="A63" s="121" t="s">
        <v>1117</v>
      </c>
      <c r="B63" s="19" t="s">
        <v>1118</v>
      </c>
      <c r="C63" s="19"/>
      <c r="D63" s="119" t="s">
        <v>1116</v>
      </c>
    </row>
    <row r="64" spans="1:4" s="91" customFormat="1">
      <c r="A64" s="121" t="s">
        <v>1013</v>
      </c>
      <c r="B64" s="19"/>
      <c r="C64" s="19"/>
      <c r="D64" s="119"/>
    </row>
    <row r="65" spans="1:4" s="91" customFormat="1" ht="26">
      <c r="A65" s="121" t="s">
        <v>1119</v>
      </c>
      <c r="B65" s="19" t="s">
        <v>1120</v>
      </c>
      <c r="C65" s="19" t="s">
        <v>917</v>
      </c>
      <c r="D65" s="119" t="s">
        <v>1121</v>
      </c>
    </row>
    <row r="66" spans="1:4" s="91" customFormat="1" ht="26">
      <c r="A66" s="121" t="s">
        <v>1122</v>
      </c>
      <c r="B66" s="19" t="s">
        <v>1123</v>
      </c>
      <c r="C66" s="19" t="s">
        <v>1124</v>
      </c>
      <c r="D66" s="119" t="s">
        <v>942</v>
      </c>
    </row>
    <row r="67" spans="1:4" s="91" customFormat="1" ht="26">
      <c r="A67" s="121" t="s">
        <v>1125</v>
      </c>
      <c r="B67" s="19" t="s">
        <v>1126</v>
      </c>
      <c r="C67" s="19" t="s">
        <v>1124</v>
      </c>
      <c r="D67" s="119"/>
    </row>
    <row r="68" spans="1:4" s="91" customFormat="1">
      <c r="A68" s="121" t="s">
        <v>1127</v>
      </c>
      <c r="B68" s="19" t="s">
        <v>1128</v>
      </c>
      <c r="C68" s="19" t="s">
        <v>1124</v>
      </c>
      <c r="D68" s="119" t="s">
        <v>942</v>
      </c>
    </row>
    <row r="69" spans="1:4" s="91" customFormat="1" ht="26">
      <c r="A69" s="121" t="s">
        <v>1107</v>
      </c>
      <c r="B69" s="19" t="s">
        <v>1129</v>
      </c>
      <c r="C69" s="19" t="s">
        <v>1124</v>
      </c>
      <c r="D69" s="119" t="s">
        <v>1130</v>
      </c>
    </row>
    <row r="70" spans="1:4" s="91" customFormat="1" ht="26">
      <c r="A70" s="121" t="s">
        <v>1131</v>
      </c>
      <c r="B70" s="19" t="s">
        <v>1132</v>
      </c>
      <c r="C70" s="19" t="s">
        <v>1124</v>
      </c>
      <c r="D70" s="119" t="s">
        <v>942</v>
      </c>
    </row>
    <row r="71" spans="1:4" s="91" customFormat="1">
      <c r="A71" s="121" t="s">
        <v>1133</v>
      </c>
      <c r="B71" s="19" t="s">
        <v>1133</v>
      </c>
      <c r="C71" s="19" t="s">
        <v>942</v>
      </c>
      <c r="D71" s="119"/>
    </row>
    <row r="72" spans="1:4" s="91" customFormat="1" ht="26">
      <c r="A72" s="121" t="s">
        <v>1134</v>
      </c>
      <c r="B72" s="19" t="s">
        <v>1135</v>
      </c>
      <c r="C72" s="19" t="s">
        <v>1136</v>
      </c>
      <c r="D72" s="119" t="s">
        <v>1137</v>
      </c>
    </row>
    <row r="73" spans="1:4" s="91" customFormat="1">
      <c r="A73" s="121" t="s">
        <v>1138</v>
      </c>
      <c r="B73" s="19" t="s">
        <v>1139</v>
      </c>
      <c r="C73" s="19" t="s">
        <v>949</v>
      </c>
      <c r="D73" s="119"/>
    </row>
    <row r="74" spans="1:4" ht="26">
      <c r="A74" s="121" t="s">
        <v>1140</v>
      </c>
      <c r="B74" s="19" t="s">
        <v>1141</v>
      </c>
      <c r="C74" s="19" t="s">
        <v>951</v>
      </c>
      <c r="D74" s="119" t="s">
        <v>1142</v>
      </c>
    </row>
    <row r="75" spans="1:4">
      <c r="A75" s="125" t="s">
        <v>1143</v>
      </c>
      <c r="B75" s="124"/>
      <c r="C75" s="124"/>
      <c r="D75" s="123"/>
    </row>
    <row r="76" spans="1:4">
      <c r="A76" s="91"/>
      <c r="B76" s="91"/>
      <c r="C76" s="91"/>
      <c r="D76" s="91"/>
    </row>
    <row r="77" spans="1:4">
      <c r="C77" s="91"/>
      <c r="D77" s="91"/>
    </row>
    <row r="78" spans="1:4">
      <c r="A78" s="91"/>
      <c r="B78" s="91"/>
    </row>
    <row r="79" spans="1:4" s="91" customFormat="1"/>
    <row r="80" spans="1:4" s="91" customFormat="1"/>
    <row r="81" spans="1:4" s="91" customFormat="1"/>
    <row r="82" spans="1:4" s="91" customFormat="1"/>
    <row r="83" spans="1:4" s="91" customFormat="1"/>
    <row r="84" spans="1:4" s="91" customFormat="1"/>
    <row r="85" spans="1:4" s="91" customFormat="1"/>
    <row r="86" spans="1:4" s="91" customFormat="1"/>
    <row r="87" spans="1:4" s="91" customFormat="1"/>
    <row r="88" spans="1:4" s="91" customFormat="1"/>
    <row r="89" spans="1:4" s="91" customFormat="1"/>
    <row r="90" spans="1:4" s="91" customFormat="1">
      <c r="A90" s="4"/>
      <c r="B90" s="4"/>
    </row>
    <row r="91" spans="1:4">
      <c r="A91" s="91"/>
      <c r="B91" s="91"/>
    </row>
    <row r="92" spans="1:4" s="91" customFormat="1">
      <c r="C92" s="20"/>
      <c r="D92" s="20"/>
    </row>
    <row r="93" spans="1:4" s="91" customFormat="1">
      <c r="A93" s="20"/>
      <c r="B93" s="20"/>
      <c r="C93" s="20"/>
      <c r="D93" s="20"/>
    </row>
    <row r="94" spans="1:4" s="91" customFormat="1">
      <c r="A94" s="20"/>
      <c r="B94" s="20"/>
      <c r="C94" s="20"/>
      <c r="D94" s="20"/>
    </row>
    <row r="95" spans="1:4" s="91" customFormat="1">
      <c r="A95" s="20"/>
      <c r="B95" s="20"/>
      <c r="C95" s="20"/>
      <c r="D95" s="20"/>
    </row>
    <row r="96" spans="1:4" s="91" customFormat="1">
      <c r="A96" s="20"/>
      <c r="B96" s="20"/>
      <c r="C96" s="20"/>
      <c r="D96" s="20"/>
    </row>
    <row r="97" spans="1:4" s="91" customFormat="1">
      <c r="A97" s="20"/>
      <c r="B97" s="20"/>
      <c r="C97" s="20"/>
      <c r="D97" s="20"/>
    </row>
    <row r="98" spans="1:4">
      <c r="A98" s="21"/>
      <c r="B98" s="21"/>
      <c r="C98" s="21"/>
      <c r="D98" s="21"/>
    </row>
    <row r="99" spans="1:4">
      <c r="A99" s="21"/>
      <c r="B99" s="21"/>
      <c r="C99" s="21"/>
      <c r="D99" s="21"/>
    </row>
    <row r="100" spans="1:4">
      <c r="A100" s="21"/>
      <c r="B100" s="21"/>
      <c r="C100" s="21"/>
      <c r="D100" s="21"/>
    </row>
    <row r="101" spans="1:4">
      <c r="A101" s="21"/>
      <c r="B101" s="21"/>
      <c r="C101" s="21"/>
      <c r="D101" s="21"/>
    </row>
    <row r="102" spans="1:4">
      <c r="A102" s="21"/>
      <c r="B102" s="21"/>
      <c r="C102" s="21"/>
      <c r="D102" s="21"/>
    </row>
    <row r="103" spans="1:4">
      <c r="A103" s="21"/>
      <c r="B103" s="21"/>
      <c r="C103" s="21"/>
      <c r="D103" s="21"/>
    </row>
    <row r="104" spans="1:4">
      <c r="A104" s="21"/>
      <c r="B104" s="21"/>
      <c r="C104" s="21"/>
      <c r="D104" s="21"/>
    </row>
    <row r="105" spans="1:4">
      <c r="A105" s="21"/>
      <c r="B105" s="21"/>
      <c r="C105" s="21"/>
      <c r="D105" s="21"/>
    </row>
    <row r="106" spans="1:4">
      <c r="A106" s="21"/>
      <c r="B106" s="21"/>
      <c r="C106" s="21"/>
      <c r="D106" s="21"/>
    </row>
    <row r="107" spans="1:4">
      <c r="A107" s="21"/>
      <c r="B107" s="21"/>
      <c r="C107" s="21"/>
      <c r="D107" s="21"/>
    </row>
    <row r="108" spans="1:4">
      <c r="A108" s="21"/>
      <c r="B108" s="21"/>
      <c r="C108" s="21"/>
      <c r="D108" s="21"/>
    </row>
    <row r="109" spans="1:4">
      <c r="A109" s="21"/>
      <c r="B109" s="21"/>
      <c r="C109" s="21"/>
      <c r="D109" s="21"/>
    </row>
    <row r="110" spans="1:4">
      <c r="A110" s="21"/>
      <c r="B110" s="21"/>
      <c r="C110" s="21"/>
      <c r="D110" s="21"/>
    </row>
    <row r="111" spans="1:4">
      <c r="A111" s="21"/>
      <c r="B111" s="21"/>
      <c r="C111" s="21"/>
      <c r="D111" s="21"/>
    </row>
    <row r="112" spans="1:4">
      <c r="A112" s="21"/>
      <c r="B112" s="21"/>
      <c r="C112" s="21"/>
      <c r="D112" s="21"/>
    </row>
    <row r="113" spans="1:4">
      <c r="A113" s="21"/>
      <c r="B113" s="21"/>
      <c r="C113" s="21"/>
      <c r="D113" s="21"/>
    </row>
    <row r="114" spans="1:4">
      <c r="A114" s="21"/>
      <c r="B114" s="21"/>
      <c r="C114" s="21"/>
      <c r="D114" s="21"/>
    </row>
    <row r="115" spans="1:4">
      <c r="A115" s="21"/>
      <c r="B115" s="21"/>
      <c r="C115" s="21"/>
      <c r="D115" s="21"/>
    </row>
    <row r="116" spans="1:4">
      <c r="A116" s="21"/>
      <c r="B116" s="21"/>
      <c r="C116" s="21"/>
      <c r="D116" s="21"/>
    </row>
    <row r="117" spans="1:4">
      <c r="A117" s="21"/>
      <c r="B117" s="21"/>
      <c r="C117" s="21"/>
      <c r="D117" s="21"/>
    </row>
    <row r="118" spans="1:4">
      <c r="A118" s="21"/>
      <c r="B118" s="21"/>
      <c r="C118" s="21"/>
      <c r="D118" s="21"/>
    </row>
    <row r="119" spans="1:4">
      <c r="A119" s="21"/>
      <c r="B119" s="21"/>
      <c r="C119" s="21"/>
      <c r="D119" s="21"/>
    </row>
    <row r="120" spans="1:4">
      <c r="A120" s="21"/>
      <c r="B120" s="21"/>
      <c r="C120" s="21"/>
      <c r="D120" s="21"/>
    </row>
    <row r="121" spans="1:4">
      <c r="A121" s="21"/>
      <c r="B121" s="21"/>
      <c r="C121" s="21"/>
      <c r="D121" s="21"/>
    </row>
    <row r="122" spans="1:4">
      <c r="A122" s="21"/>
      <c r="B122" s="21"/>
      <c r="C122" s="21"/>
      <c r="D122" s="21"/>
    </row>
    <row r="123" spans="1:4">
      <c r="A123" s="21"/>
      <c r="B123" s="21"/>
      <c r="C123" s="21"/>
      <c r="D123" s="21"/>
    </row>
    <row r="124" spans="1:4">
      <c r="A124" s="21"/>
      <c r="B124" s="21"/>
      <c r="C124" s="21"/>
      <c r="D124" s="21"/>
    </row>
    <row r="125" spans="1:4">
      <c r="A125" s="21"/>
      <c r="B125" s="21"/>
      <c r="C125" s="21"/>
      <c r="D125" s="21"/>
    </row>
    <row r="126" spans="1:4">
      <c r="A126" s="21"/>
      <c r="B126" s="21"/>
      <c r="C126" s="21"/>
      <c r="D126" s="21"/>
    </row>
    <row r="127" spans="1:4">
      <c r="A127" s="21"/>
      <c r="B127" s="21"/>
      <c r="C127" s="21"/>
      <c r="D127" s="21"/>
    </row>
    <row r="128" spans="1:4">
      <c r="A128" s="21"/>
      <c r="B128" s="21"/>
      <c r="C128" s="21"/>
      <c r="D128" s="21"/>
    </row>
    <row r="129" spans="1:4">
      <c r="A129" s="21"/>
      <c r="B129" s="21"/>
      <c r="C129" s="21"/>
      <c r="D129" s="21"/>
    </row>
    <row r="130" spans="1:4">
      <c r="A130" s="21"/>
      <c r="B130" s="21"/>
      <c r="C130" s="21"/>
      <c r="D130" s="21"/>
    </row>
    <row r="131" spans="1:4">
      <c r="A131" s="21"/>
      <c r="B131" s="21"/>
      <c r="C131" s="21"/>
      <c r="D131" s="21"/>
    </row>
    <row r="132" spans="1:4">
      <c r="A132" s="21"/>
      <c r="B132" s="21"/>
      <c r="C132" s="21"/>
      <c r="D132" s="21"/>
    </row>
    <row r="133" spans="1:4">
      <c r="A133" s="21"/>
      <c r="B133" s="21"/>
      <c r="C133" s="21"/>
      <c r="D133" s="21"/>
    </row>
    <row r="134" spans="1:4">
      <c r="A134" s="21"/>
      <c r="B134" s="21"/>
      <c r="C134" s="21"/>
      <c r="D134" s="21"/>
    </row>
    <row r="135" spans="1:4">
      <c r="A135" s="21"/>
      <c r="B135" s="21"/>
      <c r="C135" s="21"/>
      <c r="D135" s="21"/>
    </row>
    <row r="136" spans="1:4">
      <c r="A136" s="21"/>
      <c r="B136" s="21"/>
      <c r="C136" s="21"/>
      <c r="D136" s="21"/>
    </row>
  </sheetData>
  <autoFilter ref="A1:D97"/>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workbookViewId="0">
      <pane ySplit="1" topLeftCell="A123" activePane="bottomLeft" state="frozenSplit"/>
      <selection pane="bottomLeft" activeCell="H128" sqref="H128"/>
    </sheetView>
  </sheetViews>
  <sheetFormatPr baseColWidth="10" defaultColWidth="8.83203125" defaultRowHeight="13" x14ac:dyDescent="0"/>
  <cols>
    <col min="1" max="1" width="17.6640625" style="4" customWidth="1"/>
    <col min="2" max="2" width="46.1640625" style="4" customWidth="1"/>
    <col min="3" max="3" width="23.83203125" style="4" customWidth="1"/>
    <col min="4" max="4" width="33.5" style="4" customWidth="1"/>
    <col min="5" max="5" width="9" style="4" bestFit="1"/>
    <col min="6" max="16384" width="8.83203125" style="4"/>
  </cols>
  <sheetData>
    <row r="1" spans="1:4" s="3" customFormat="1">
      <c r="A1" s="89" t="s">
        <v>1144</v>
      </c>
      <c r="B1" s="89" t="s">
        <v>1145</v>
      </c>
      <c r="C1" s="89" t="s">
        <v>1146</v>
      </c>
      <c r="D1" s="89" t="s">
        <v>1147</v>
      </c>
    </row>
    <row r="2" spans="1:4" s="91" customFormat="1" ht="91">
      <c r="A2" s="103" t="s">
        <v>1148</v>
      </c>
      <c r="B2" s="19" t="s">
        <v>1149</v>
      </c>
      <c r="C2" s="19" t="s">
        <v>1150</v>
      </c>
      <c r="D2" s="19" t="s">
        <v>1151</v>
      </c>
    </row>
    <row r="3" spans="1:4" s="91" customFormat="1" ht="26">
      <c r="A3" s="103" t="s">
        <v>1152</v>
      </c>
      <c r="B3" s="19" t="s">
        <v>1153</v>
      </c>
      <c r="C3" s="19"/>
      <c r="D3" s="19" t="s">
        <v>819</v>
      </c>
    </row>
    <row r="4" spans="1:4" s="91" customFormat="1">
      <c r="A4" s="103" t="s">
        <v>1154</v>
      </c>
      <c r="B4" s="19"/>
      <c r="C4" s="19"/>
      <c r="D4" s="19"/>
    </row>
    <row r="5" spans="1:4" s="91" customFormat="1" ht="91">
      <c r="A5" s="129" t="s">
        <v>1155</v>
      </c>
      <c r="B5" s="19" t="s">
        <v>1156</v>
      </c>
      <c r="C5" s="19"/>
      <c r="D5" s="19" t="s">
        <v>819</v>
      </c>
    </row>
    <row r="6" spans="1:4" s="91" customFormat="1">
      <c r="A6" s="103" t="s">
        <v>1157</v>
      </c>
      <c r="B6" s="19"/>
      <c r="C6" s="19"/>
      <c r="D6" s="19"/>
    </row>
    <row r="7" spans="1:4" s="91" customFormat="1" ht="65">
      <c r="A7" s="129" t="s">
        <v>1158</v>
      </c>
      <c r="B7" s="19" t="s">
        <v>1159</v>
      </c>
      <c r="C7" s="19"/>
      <c r="D7" s="19" t="s">
        <v>812</v>
      </c>
    </row>
    <row r="8" spans="1:4" s="91" customFormat="1">
      <c r="A8" s="103" t="s">
        <v>1160</v>
      </c>
      <c r="B8" s="19" t="s">
        <v>1161</v>
      </c>
      <c r="C8" s="19"/>
      <c r="D8" s="19" t="s">
        <v>829</v>
      </c>
    </row>
    <row r="9" spans="1:4" s="91" customFormat="1">
      <c r="A9" s="103" t="s">
        <v>1162</v>
      </c>
      <c r="B9" s="19" t="s">
        <v>1163</v>
      </c>
      <c r="C9" s="19"/>
      <c r="D9" s="19" t="s">
        <v>829</v>
      </c>
    </row>
    <row r="10" spans="1:4" s="91" customFormat="1" ht="26">
      <c r="A10" s="103" t="s">
        <v>1164</v>
      </c>
      <c r="B10" s="19" t="s">
        <v>1165</v>
      </c>
      <c r="C10" s="19"/>
      <c r="D10" s="19" t="s">
        <v>1166</v>
      </c>
    </row>
    <row r="11" spans="1:4" s="91" customFormat="1">
      <c r="A11" s="103" t="s">
        <v>1167</v>
      </c>
      <c r="B11" s="19" t="s">
        <v>1168</v>
      </c>
      <c r="C11" s="19"/>
      <c r="D11" s="19" t="s">
        <v>829</v>
      </c>
    </row>
    <row r="12" spans="1:4" s="91" customFormat="1">
      <c r="A12" s="103" t="s">
        <v>1169</v>
      </c>
      <c r="B12" s="19" t="s">
        <v>1170</v>
      </c>
      <c r="C12" s="19"/>
      <c r="D12" s="19" t="s">
        <v>829</v>
      </c>
    </row>
    <row r="13" spans="1:4" s="91" customFormat="1">
      <c r="A13" s="103" t="s">
        <v>1171</v>
      </c>
      <c r="B13" s="19" t="s">
        <v>1172</v>
      </c>
      <c r="C13" s="19"/>
      <c r="D13" s="19" t="s">
        <v>829</v>
      </c>
    </row>
    <row r="14" spans="1:4" s="91" customFormat="1">
      <c r="A14" s="103" t="s">
        <v>1173</v>
      </c>
      <c r="B14" s="19" t="s">
        <v>1174</v>
      </c>
      <c r="C14" s="19"/>
      <c r="D14" s="19" t="s">
        <v>829</v>
      </c>
    </row>
    <row r="15" spans="1:4" s="91" customFormat="1" ht="26">
      <c r="A15" s="103" t="s">
        <v>1175</v>
      </c>
      <c r="B15" s="19" t="s">
        <v>1176</v>
      </c>
      <c r="C15" s="19"/>
      <c r="D15" s="19" t="s">
        <v>829</v>
      </c>
    </row>
    <row r="16" spans="1:4" s="91" customFormat="1" ht="26">
      <c r="A16" s="103" t="s">
        <v>1177</v>
      </c>
      <c r="B16" s="19" t="s">
        <v>1178</v>
      </c>
      <c r="C16" s="19" t="s">
        <v>1179</v>
      </c>
      <c r="D16" s="19" t="s">
        <v>829</v>
      </c>
    </row>
    <row r="17" spans="1:4" s="91" customFormat="1" ht="26">
      <c r="A17" s="103" t="s">
        <v>1180</v>
      </c>
      <c r="B17" s="19" t="s">
        <v>1181</v>
      </c>
      <c r="C17" s="19" t="s">
        <v>1182</v>
      </c>
      <c r="D17" s="19" t="s">
        <v>829</v>
      </c>
    </row>
    <row r="18" spans="1:4" s="91" customFormat="1">
      <c r="A18" s="103" t="s">
        <v>1183</v>
      </c>
      <c r="B18" s="19" t="s">
        <v>1184</v>
      </c>
      <c r="C18" s="19" t="s">
        <v>1185</v>
      </c>
      <c r="D18" s="19" t="s">
        <v>829</v>
      </c>
    </row>
    <row r="19" spans="1:4" s="91" customFormat="1" ht="26">
      <c r="A19" s="103" t="s">
        <v>1186</v>
      </c>
      <c r="B19" s="19" t="s">
        <v>1187</v>
      </c>
      <c r="C19" s="19" t="s">
        <v>1188</v>
      </c>
      <c r="D19" s="19" t="s">
        <v>832</v>
      </c>
    </row>
    <row r="20" spans="1:4" s="91" customFormat="1">
      <c r="A20" s="129" t="s">
        <v>1189</v>
      </c>
      <c r="B20" s="19" t="s">
        <v>1190</v>
      </c>
      <c r="C20" s="19"/>
      <c r="D20" s="19" t="s">
        <v>1191</v>
      </c>
    </row>
    <row r="21" spans="1:4" s="91" customFormat="1">
      <c r="A21" s="103" t="s">
        <v>1192</v>
      </c>
      <c r="B21" s="19" t="s">
        <v>1193</v>
      </c>
      <c r="C21" s="19"/>
      <c r="D21" s="19" t="s">
        <v>1194</v>
      </c>
    </row>
    <row r="22" spans="1:4" s="91" customFormat="1" ht="26">
      <c r="A22" s="103" t="s">
        <v>1195</v>
      </c>
      <c r="B22" s="19" t="s">
        <v>1196</v>
      </c>
      <c r="C22" s="19"/>
      <c r="D22" s="19" t="s">
        <v>1197</v>
      </c>
    </row>
    <row r="23" spans="1:4" s="91" customFormat="1" ht="26">
      <c r="A23" s="103" t="s">
        <v>1198</v>
      </c>
      <c r="B23" s="19" t="s">
        <v>1199</v>
      </c>
      <c r="C23" s="19"/>
      <c r="D23" s="19" t="s">
        <v>1200</v>
      </c>
    </row>
    <row r="24" spans="1:4" s="91" customFormat="1">
      <c r="A24" s="103" t="s">
        <v>1201</v>
      </c>
      <c r="B24" s="19" t="s">
        <v>1202</v>
      </c>
      <c r="C24" s="19"/>
      <c r="D24" s="19" t="s">
        <v>848</v>
      </c>
    </row>
    <row r="25" spans="1:4" s="91" customFormat="1">
      <c r="A25" s="129" t="s">
        <v>1203</v>
      </c>
      <c r="B25" s="19" t="s">
        <v>1204</v>
      </c>
      <c r="C25" s="19"/>
      <c r="D25" s="19" t="s">
        <v>850</v>
      </c>
    </row>
    <row r="26" spans="1:4" s="91" customFormat="1">
      <c r="A26" s="129" t="s">
        <v>1205</v>
      </c>
      <c r="B26" s="19" t="s">
        <v>1206</v>
      </c>
      <c r="C26" s="19"/>
      <c r="D26" s="19" t="s">
        <v>850</v>
      </c>
    </row>
    <row r="27" spans="1:4" s="91" customFormat="1">
      <c r="A27" s="129" t="s">
        <v>1207</v>
      </c>
      <c r="B27" s="19" t="s">
        <v>1208</v>
      </c>
      <c r="C27" s="19"/>
      <c r="D27" s="19" t="s">
        <v>1209</v>
      </c>
    </row>
    <row r="28" spans="1:4" s="91" customFormat="1">
      <c r="A28" s="129" t="s">
        <v>1210</v>
      </c>
      <c r="B28" s="19" t="s">
        <v>1211</v>
      </c>
      <c r="C28" s="19"/>
      <c r="D28" s="19" t="s">
        <v>853</v>
      </c>
    </row>
    <row r="29" spans="1:4" s="91" customFormat="1">
      <c r="A29" s="129" t="s">
        <v>1212</v>
      </c>
      <c r="B29" s="19" t="s">
        <v>1213</v>
      </c>
      <c r="C29" s="19" t="s">
        <v>1214</v>
      </c>
      <c r="D29" s="19" t="s">
        <v>1215</v>
      </c>
    </row>
    <row r="30" spans="1:4" s="91" customFormat="1" ht="26">
      <c r="A30" s="129" t="s">
        <v>1216</v>
      </c>
      <c r="B30" s="19"/>
      <c r="C30" s="19" t="s">
        <v>1217</v>
      </c>
      <c r="D30" s="19" t="s">
        <v>1218</v>
      </c>
    </row>
    <row r="31" spans="1:4" s="91" customFormat="1" ht="26">
      <c r="A31" s="129" t="s">
        <v>1219</v>
      </c>
      <c r="B31" s="19" t="s">
        <v>1220</v>
      </c>
      <c r="C31" s="19" t="s">
        <v>1221</v>
      </c>
      <c r="D31" s="19" t="s">
        <v>1222</v>
      </c>
    </row>
    <row r="32" spans="1:4" s="91" customFormat="1" ht="26">
      <c r="A32" s="129" t="s">
        <v>1223</v>
      </c>
      <c r="B32" s="19" t="s">
        <v>1224</v>
      </c>
      <c r="C32" s="19" t="s">
        <v>1225</v>
      </c>
      <c r="D32" s="19" t="s">
        <v>1222</v>
      </c>
    </row>
    <row r="33" spans="1:4" s="91" customFormat="1">
      <c r="A33" s="129" t="s">
        <v>1226</v>
      </c>
      <c r="B33" s="19" t="s">
        <v>1227</v>
      </c>
      <c r="C33" s="19" t="s">
        <v>1228</v>
      </c>
      <c r="D33" s="19" t="s">
        <v>1222</v>
      </c>
    </row>
    <row r="34" spans="1:4" s="91" customFormat="1" ht="26">
      <c r="A34" s="129" t="s">
        <v>1229</v>
      </c>
      <c r="B34" s="19" t="s">
        <v>1230</v>
      </c>
      <c r="C34" s="19" t="s">
        <v>1231</v>
      </c>
      <c r="D34" s="19" t="s">
        <v>1232</v>
      </c>
    </row>
    <row r="35" spans="1:4" s="91" customFormat="1">
      <c r="A35" s="129" t="s">
        <v>1233</v>
      </c>
      <c r="B35" s="19" t="s">
        <v>1234</v>
      </c>
      <c r="C35" s="19"/>
      <c r="D35" s="19" t="s">
        <v>858</v>
      </c>
    </row>
    <row r="36" spans="1:4" s="91" customFormat="1">
      <c r="A36" s="129" t="s">
        <v>1235</v>
      </c>
      <c r="B36" s="19" t="s">
        <v>1236</v>
      </c>
      <c r="C36" s="19" t="s">
        <v>1237</v>
      </c>
      <c r="D36" s="19" t="s">
        <v>858</v>
      </c>
    </row>
    <row r="37" spans="1:4" s="91" customFormat="1">
      <c r="A37" s="129" t="s">
        <v>1238</v>
      </c>
      <c r="B37" s="19" t="s">
        <v>1239</v>
      </c>
      <c r="C37" s="19" t="s">
        <v>1240</v>
      </c>
      <c r="D37" s="19" t="s">
        <v>858</v>
      </c>
    </row>
    <row r="38" spans="1:4" s="91" customFormat="1">
      <c r="A38" s="19" t="s">
        <v>1241</v>
      </c>
      <c r="B38" s="19" t="s">
        <v>1242</v>
      </c>
      <c r="C38" s="19" t="s">
        <v>1243</v>
      </c>
      <c r="D38" s="19" t="s">
        <v>1244</v>
      </c>
    </row>
    <row r="39" spans="1:4" s="91" customFormat="1">
      <c r="A39" s="19" t="s">
        <v>1245</v>
      </c>
      <c r="B39" s="19" t="s">
        <v>1246</v>
      </c>
      <c r="C39" s="19" t="s">
        <v>1247</v>
      </c>
      <c r="D39" s="19" t="s">
        <v>1244</v>
      </c>
    </row>
    <row r="40" spans="1:4" s="91" customFormat="1" ht="26">
      <c r="A40" s="129" t="s">
        <v>1248</v>
      </c>
      <c r="B40" s="19" t="s">
        <v>1249</v>
      </c>
      <c r="C40" s="19" t="s">
        <v>1250</v>
      </c>
      <c r="D40" s="19" t="s">
        <v>1244</v>
      </c>
    </row>
    <row r="41" spans="1:4" s="91" customFormat="1">
      <c r="A41" s="129" t="s">
        <v>1251</v>
      </c>
      <c r="B41" s="19" t="s">
        <v>1252</v>
      </c>
      <c r="C41" s="19" t="s">
        <v>1253</v>
      </c>
      <c r="D41" s="19" t="s">
        <v>1244</v>
      </c>
    </row>
    <row r="42" spans="1:4" s="91" customFormat="1">
      <c r="A42" s="129" t="s">
        <v>1254</v>
      </c>
      <c r="B42" s="19" t="s">
        <v>1255</v>
      </c>
      <c r="C42" s="19"/>
      <c r="D42" s="19" t="s">
        <v>862</v>
      </c>
    </row>
    <row r="43" spans="1:4" s="91" customFormat="1">
      <c r="A43" s="129" t="s">
        <v>1256</v>
      </c>
      <c r="B43" s="19" t="s">
        <v>1257</v>
      </c>
      <c r="C43" s="19"/>
      <c r="D43" s="19" t="s">
        <v>1258</v>
      </c>
    </row>
    <row r="44" spans="1:4" s="91" customFormat="1">
      <c r="A44" s="19" t="s">
        <v>1259</v>
      </c>
      <c r="B44" s="19" t="s">
        <v>1260</v>
      </c>
      <c r="C44" s="19"/>
      <c r="D44" s="19" t="s">
        <v>868</v>
      </c>
    </row>
    <row r="45" spans="1:4" s="91" customFormat="1">
      <c r="A45" s="129" t="s">
        <v>1261</v>
      </c>
      <c r="B45" s="19" t="s">
        <v>1262</v>
      </c>
      <c r="C45" s="19"/>
      <c r="D45" s="19" t="s">
        <v>871</v>
      </c>
    </row>
    <row r="46" spans="1:4" s="91" customFormat="1">
      <c r="A46" s="129" t="s">
        <v>1263</v>
      </c>
      <c r="B46" s="19" t="s">
        <v>1264</v>
      </c>
      <c r="C46" s="19" t="s">
        <v>1265</v>
      </c>
      <c r="D46" s="19" t="s">
        <v>871</v>
      </c>
    </row>
    <row r="47" spans="1:4" s="91" customFormat="1">
      <c r="A47" s="129" t="s">
        <v>1266</v>
      </c>
      <c r="B47" s="19" t="s">
        <v>1267</v>
      </c>
      <c r="C47" s="19"/>
      <c r="D47" s="19" t="s">
        <v>871</v>
      </c>
    </row>
    <row r="48" spans="1:4" s="91" customFormat="1">
      <c r="A48" s="129" t="s">
        <v>1268</v>
      </c>
      <c r="B48" s="19" t="s">
        <v>1269</v>
      </c>
      <c r="C48" s="19"/>
      <c r="D48" s="19" t="s">
        <v>874</v>
      </c>
    </row>
    <row r="49" spans="1:4" s="91" customFormat="1">
      <c r="A49" s="129" t="s">
        <v>1270</v>
      </c>
      <c r="B49" s="19" t="s">
        <v>1271</v>
      </c>
      <c r="C49" s="19"/>
      <c r="D49" s="19" t="s">
        <v>874</v>
      </c>
    </row>
    <row r="50" spans="1:4" s="91" customFormat="1">
      <c r="A50" s="129" t="s">
        <v>1272</v>
      </c>
      <c r="B50" s="19" t="s">
        <v>1273</v>
      </c>
      <c r="C50" s="19"/>
      <c r="D50" s="19" t="s">
        <v>1061</v>
      </c>
    </row>
    <row r="51" spans="1:4" s="91" customFormat="1" ht="26">
      <c r="A51" s="129" t="s">
        <v>1274</v>
      </c>
      <c r="B51" s="19" t="s">
        <v>1275</v>
      </c>
      <c r="C51" s="19" t="s">
        <v>1276</v>
      </c>
      <c r="D51" s="19" t="s">
        <v>1277</v>
      </c>
    </row>
    <row r="52" spans="1:4" s="91" customFormat="1">
      <c r="A52" s="129" t="s">
        <v>1278</v>
      </c>
      <c r="B52" s="19" t="s">
        <v>1279</v>
      </c>
      <c r="C52" s="19"/>
      <c r="D52" s="19" t="s">
        <v>1061</v>
      </c>
    </row>
    <row r="53" spans="1:4" s="91" customFormat="1" ht="26">
      <c r="A53" s="129" t="s">
        <v>1280</v>
      </c>
      <c r="B53" s="19" t="s">
        <v>1281</v>
      </c>
      <c r="C53" s="19"/>
      <c r="D53" s="19" t="s">
        <v>1061</v>
      </c>
    </row>
    <row r="54" spans="1:4" s="91" customFormat="1" ht="26">
      <c r="A54" s="129" t="s">
        <v>1282</v>
      </c>
      <c r="B54" s="19" t="s">
        <v>1283</v>
      </c>
      <c r="C54" s="19" t="s">
        <v>1284</v>
      </c>
      <c r="D54" s="19" t="s">
        <v>1277</v>
      </c>
    </row>
    <row r="55" spans="1:4" s="91" customFormat="1">
      <c r="A55" s="129" t="s">
        <v>1285</v>
      </c>
      <c r="B55" s="19" t="s">
        <v>1286</v>
      </c>
      <c r="C55" s="19" t="s">
        <v>1287</v>
      </c>
      <c r="D55" s="19" t="s">
        <v>1277</v>
      </c>
    </row>
    <row r="56" spans="1:4" s="91" customFormat="1">
      <c r="A56" s="129" t="s">
        <v>1288</v>
      </c>
      <c r="B56" s="19" t="s">
        <v>1289</v>
      </c>
      <c r="C56" s="19"/>
      <c r="D56" s="19" t="s">
        <v>1061</v>
      </c>
    </row>
    <row r="57" spans="1:4" s="91" customFormat="1">
      <c r="A57" s="129" t="s">
        <v>1290</v>
      </c>
      <c r="B57" s="19" t="s">
        <v>1291</v>
      </c>
      <c r="C57" s="19" t="s">
        <v>1292</v>
      </c>
      <c r="D57" s="19" t="s">
        <v>1098</v>
      </c>
    </row>
    <row r="58" spans="1:4" s="91" customFormat="1">
      <c r="A58" s="129" t="s">
        <v>1293</v>
      </c>
      <c r="B58" s="19" t="s">
        <v>1294</v>
      </c>
      <c r="C58" s="19" t="s">
        <v>1295</v>
      </c>
      <c r="D58" s="19" t="s">
        <v>1098</v>
      </c>
    </row>
    <row r="59" spans="1:4" s="91" customFormat="1">
      <c r="A59" s="129" t="s">
        <v>1296</v>
      </c>
      <c r="B59" s="19"/>
      <c r="C59" s="19"/>
      <c r="D59" s="19"/>
    </row>
    <row r="60" spans="1:4" s="91" customFormat="1">
      <c r="A60" s="129" t="s">
        <v>1297</v>
      </c>
      <c r="B60" s="19" t="s">
        <v>1298</v>
      </c>
      <c r="C60" s="19" t="s">
        <v>1299</v>
      </c>
      <c r="D60" s="19" t="s">
        <v>999</v>
      </c>
    </row>
    <row r="61" spans="1:4" s="91" customFormat="1">
      <c r="A61" s="129" t="s">
        <v>1300</v>
      </c>
      <c r="B61" s="19" t="s">
        <v>1301</v>
      </c>
      <c r="C61" s="19"/>
      <c r="D61" s="19" t="s">
        <v>999</v>
      </c>
    </row>
    <row r="62" spans="1:4" s="91" customFormat="1">
      <c r="A62" s="129" t="s">
        <v>1302</v>
      </c>
      <c r="B62" s="19" t="s">
        <v>1303</v>
      </c>
      <c r="C62" s="19" t="s">
        <v>1304</v>
      </c>
      <c r="D62" s="19" t="s">
        <v>999</v>
      </c>
    </row>
    <row r="63" spans="1:4" s="91" customFormat="1">
      <c r="A63" s="129" t="s">
        <v>1305</v>
      </c>
      <c r="B63" s="19" t="s">
        <v>1306</v>
      </c>
      <c r="C63" s="19" t="s">
        <v>1307</v>
      </c>
      <c r="D63" s="19" t="s">
        <v>999</v>
      </c>
    </row>
    <row r="64" spans="1:4" s="91" customFormat="1" ht="26">
      <c r="A64" s="129" t="s">
        <v>1308</v>
      </c>
      <c r="B64" s="19" t="s">
        <v>1309</v>
      </c>
      <c r="C64" s="19" t="s">
        <v>1310</v>
      </c>
      <c r="D64" s="19" t="s">
        <v>999</v>
      </c>
    </row>
    <row r="65" spans="1:4" s="91" customFormat="1">
      <c r="A65" s="129" t="s">
        <v>1311</v>
      </c>
      <c r="B65" s="19" t="s">
        <v>1312</v>
      </c>
      <c r="C65" s="19"/>
      <c r="D65" s="19" t="s">
        <v>1101</v>
      </c>
    </row>
    <row r="66" spans="1:4" s="91" customFormat="1" ht="26">
      <c r="A66" s="129" t="s">
        <v>1313</v>
      </c>
      <c r="B66" s="19" t="s">
        <v>1314</v>
      </c>
      <c r="C66" s="19" t="s">
        <v>1315</v>
      </c>
      <c r="D66" s="19" t="s">
        <v>1101</v>
      </c>
    </row>
    <row r="67" spans="1:4" s="91" customFormat="1" ht="26">
      <c r="A67" s="129" t="s">
        <v>1316</v>
      </c>
      <c r="B67" s="19" t="s">
        <v>1317</v>
      </c>
      <c r="C67" s="19" t="s">
        <v>1318</v>
      </c>
      <c r="D67" s="19" t="s">
        <v>1101</v>
      </c>
    </row>
    <row r="68" spans="1:4" s="91" customFormat="1">
      <c r="A68" s="129" t="s">
        <v>1319</v>
      </c>
      <c r="B68" s="19" t="s">
        <v>1320</v>
      </c>
      <c r="C68" s="19"/>
      <c r="D68" s="19" t="s">
        <v>1101</v>
      </c>
    </row>
    <row r="69" spans="1:4" s="91" customFormat="1" ht="26">
      <c r="A69" s="129" t="s">
        <v>1321</v>
      </c>
      <c r="B69" s="19" t="s">
        <v>1322</v>
      </c>
      <c r="C69" s="19"/>
      <c r="D69" s="19" t="s">
        <v>893</v>
      </c>
    </row>
    <row r="70" spans="1:4" s="91" customFormat="1">
      <c r="A70" s="129" t="s">
        <v>1323</v>
      </c>
      <c r="B70" s="19" t="s">
        <v>1324</v>
      </c>
      <c r="C70" s="19"/>
      <c r="D70" s="19" t="s">
        <v>893</v>
      </c>
    </row>
    <row r="71" spans="1:4" s="91" customFormat="1">
      <c r="A71" s="129" t="s">
        <v>1325</v>
      </c>
      <c r="B71" s="19" t="s">
        <v>1326</v>
      </c>
      <c r="C71" s="19"/>
      <c r="D71" s="19" t="s">
        <v>893</v>
      </c>
    </row>
    <row r="72" spans="1:4" s="91" customFormat="1">
      <c r="A72" s="129" t="s">
        <v>1327</v>
      </c>
      <c r="B72" s="19" t="s">
        <v>1328</v>
      </c>
      <c r="C72" s="19" t="s">
        <v>1329</v>
      </c>
      <c r="D72" s="19" t="s">
        <v>893</v>
      </c>
    </row>
    <row r="73" spans="1:4" s="91" customFormat="1" ht="26">
      <c r="A73" s="129" t="s">
        <v>1330</v>
      </c>
      <c r="B73" s="19" t="s">
        <v>1331</v>
      </c>
      <c r="C73" s="19"/>
      <c r="D73" s="19" t="s">
        <v>1332</v>
      </c>
    </row>
    <row r="74" spans="1:4" s="91" customFormat="1">
      <c r="A74" s="129" t="s">
        <v>1333</v>
      </c>
      <c r="B74" s="19" t="s">
        <v>1334</v>
      </c>
      <c r="C74" s="19" t="s">
        <v>1335</v>
      </c>
      <c r="D74" s="19" t="s">
        <v>897</v>
      </c>
    </row>
    <row r="75" spans="1:4" s="91" customFormat="1">
      <c r="A75" s="129" t="s">
        <v>1336</v>
      </c>
      <c r="B75" s="19" t="s">
        <v>1337</v>
      </c>
      <c r="C75" s="19"/>
      <c r="D75" s="19" t="s">
        <v>897</v>
      </c>
    </row>
    <row r="76" spans="1:4" s="91" customFormat="1">
      <c r="A76" s="129" t="s">
        <v>1338</v>
      </c>
      <c r="B76" s="19" t="s">
        <v>1339</v>
      </c>
      <c r="C76" s="19"/>
      <c r="D76" s="19" t="s">
        <v>897</v>
      </c>
    </row>
    <row r="77" spans="1:4" s="91" customFormat="1">
      <c r="A77" s="129" t="s">
        <v>1340</v>
      </c>
      <c r="B77" s="19" t="s">
        <v>1341</v>
      </c>
      <c r="C77" s="19" t="s">
        <v>1342</v>
      </c>
      <c r="D77" s="19" t="s">
        <v>897</v>
      </c>
    </row>
    <row r="78" spans="1:4" s="91" customFormat="1" ht="26">
      <c r="A78" s="129" t="s">
        <v>1343</v>
      </c>
      <c r="B78" s="19" t="s">
        <v>1344</v>
      </c>
      <c r="C78" s="19"/>
      <c r="D78" s="19" t="s">
        <v>897</v>
      </c>
    </row>
    <row r="79" spans="1:4" s="91" customFormat="1">
      <c r="A79" s="129" t="s">
        <v>1345</v>
      </c>
      <c r="B79" s="19" t="s">
        <v>1346</v>
      </c>
      <c r="C79" s="19"/>
      <c r="D79" s="19" t="s">
        <v>900</v>
      </c>
    </row>
    <row r="80" spans="1:4" s="91" customFormat="1" ht="26">
      <c r="A80" s="129" t="s">
        <v>1347</v>
      </c>
      <c r="B80" s="19" t="s">
        <v>1348</v>
      </c>
      <c r="C80" s="19" t="s">
        <v>1349</v>
      </c>
      <c r="D80" s="19" t="s">
        <v>900</v>
      </c>
    </row>
    <row r="81" spans="1:4" s="91" customFormat="1">
      <c r="A81" s="129" t="s">
        <v>1350</v>
      </c>
      <c r="B81" s="19" t="s">
        <v>1351</v>
      </c>
      <c r="C81" s="19" t="s">
        <v>1352</v>
      </c>
      <c r="D81" s="19" t="s">
        <v>900</v>
      </c>
    </row>
    <row r="82" spans="1:4" s="91" customFormat="1">
      <c r="A82" s="129" t="s">
        <v>1114</v>
      </c>
      <c r="B82" s="19" t="s">
        <v>1353</v>
      </c>
      <c r="C82" s="19"/>
      <c r="D82" s="19" t="s">
        <v>900</v>
      </c>
    </row>
    <row r="83" spans="1:4" s="91" customFormat="1">
      <c r="A83" s="129" t="s">
        <v>1354</v>
      </c>
      <c r="B83" s="19" t="s">
        <v>1355</v>
      </c>
      <c r="C83" s="19"/>
      <c r="D83" s="19" t="s">
        <v>904</v>
      </c>
    </row>
    <row r="84" spans="1:4" s="91" customFormat="1">
      <c r="A84" s="129" t="s">
        <v>1356</v>
      </c>
      <c r="B84" s="19" t="s">
        <v>1357</v>
      </c>
      <c r="C84" s="19"/>
      <c r="D84" s="19" t="s">
        <v>904</v>
      </c>
    </row>
    <row r="85" spans="1:4" s="91" customFormat="1">
      <c r="A85" s="129" t="s">
        <v>1358</v>
      </c>
      <c r="B85" s="19" t="s">
        <v>1359</v>
      </c>
      <c r="C85" s="19"/>
      <c r="D85" s="19" t="s">
        <v>904</v>
      </c>
    </row>
    <row r="86" spans="1:4" s="91" customFormat="1">
      <c r="A86" s="129" t="s">
        <v>1360</v>
      </c>
      <c r="B86" s="19" t="s">
        <v>1576</v>
      </c>
      <c r="C86" s="19"/>
      <c r="D86" s="19" t="s">
        <v>1361</v>
      </c>
    </row>
    <row r="87" spans="1:4" s="91" customFormat="1">
      <c r="A87" s="19" t="s">
        <v>1362</v>
      </c>
      <c r="B87" s="19" t="s">
        <v>1363</v>
      </c>
      <c r="C87" s="19"/>
      <c r="D87" s="19" t="s">
        <v>921</v>
      </c>
    </row>
    <row r="88" spans="1:4" s="91" customFormat="1">
      <c r="A88" s="129" t="s">
        <v>1364</v>
      </c>
      <c r="B88" s="19" t="s">
        <v>1365</v>
      </c>
      <c r="C88" s="19"/>
      <c r="D88" s="19" t="s">
        <v>921</v>
      </c>
    </row>
    <row r="89" spans="1:4" s="91" customFormat="1" ht="26">
      <c r="A89" s="129" t="s">
        <v>1366</v>
      </c>
      <c r="B89" s="19" t="s">
        <v>1367</v>
      </c>
      <c r="C89" s="19"/>
      <c r="D89" s="19" t="s">
        <v>921</v>
      </c>
    </row>
    <row r="90" spans="1:4" s="91" customFormat="1">
      <c r="A90" s="129" t="s">
        <v>1368</v>
      </c>
      <c r="B90" s="19" t="s">
        <v>1369</v>
      </c>
      <c r="C90" s="19"/>
      <c r="D90" s="19" t="s">
        <v>921</v>
      </c>
    </row>
    <row r="91" spans="1:4" s="91" customFormat="1">
      <c r="A91" s="129" t="s">
        <v>1370</v>
      </c>
      <c r="B91" s="19" t="s">
        <v>1371</v>
      </c>
      <c r="C91" s="19"/>
      <c r="D91" s="19" t="s">
        <v>921</v>
      </c>
    </row>
    <row r="92" spans="1:4" s="91" customFormat="1">
      <c r="A92" s="129" t="s">
        <v>1372</v>
      </c>
      <c r="B92" s="19" t="s">
        <v>1373</v>
      </c>
      <c r="C92" s="19"/>
      <c r="D92" s="19" t="s">
        <v>921</v>
      </c>
    </row>
    <row r="93" spans="1:4" s="91" customFormat="1">
      <c r="A93" s="129" t="s">
        <v>1374</v>
      </c>
      <c r="B93" s="19" t="s">
        <v>1375</v>
      </c>
      <c r="C93" s="19"/>
      <c r="D93" s="19" t="s">
        <v>924</v>
      </c>
    </row>
    <row r="94" spans="1:4" s="91" customFormat="1" ht="26">
      <c r="A94" s="129" t="s">
        <v>1376</v>
      </c>
      <c r="B94" s="19" t="s">
        <v>1377</v>
      </c>
      <c r="C94" s="19"/>
      <c r="D94" s="19" t="s">
        <v>924</v>
      </c>
    </row>
    <row r="95" spans="1:4" s="91" customFormat="1">
      <c r="A95" s="129" t="s">
        <v>1378</v>
      </c>
      <c r="B95" s="19" t="s">
        <v>1379</v>
      </c>
      <c r="C95" s="19"/>
      <c r="D95" s="19" t="s">
        <v>924</v>
      </c>
    </row>
    <row r="96" spans="1:4" s="91" customFormat="1" ht="26">
      <c r="A96" s="129" t="s">
        <v>1380</v>
      </c>
      <c r="B96" s="19" t="s">
        <v>1381</v>
      </c>
      <c r="C96" s="19"/>
      <c r="D96" s="19" t="s">
        <v>924</v>
      </c>
    </row>
    <row r="97" spans="1:4" s="91" customFormat="1">
      <c r="A97" s="129" t="s">
        <v>1382</v>
      </c>
      <c r="B97" s="19" t="s">
        <v>1383</v>
      </c>
      <c r="C97" s="19"/>
      <c r="D97" s="19" t="s">
        <v>924</v>
      </c>
    </row>
    <row r="98" spans="1:4" s="91" customFormat="1">
      <c r="A98" s="129" t="s">
        <v>1384</v>
      </c>
      <c r="B98" s="19" t="s">
        <v>1385</v>
      </c>
      <c r="C98" s="19"/>
      <c r="D98" s="19" t="s">
        <v>928</v>
      </c>
    </row>
    <row r="99" spans="1:4" s="91" customFormat="1">
      <c r="A99" s="129" t="s">
        <v>1386</v>
      </c>
      <c r="B99" s="19" t="s">
        <v>1387</v>
      </c>
      <c r="C99" s="19"/>
      <c r="D99" s="19" t="s">
        <v>928</v>
      </c>
    </row>
    <row r="100" spans="1:4" s="91" customFormat="1" ht="26">
      <c r="A100" s="129" t="s">
        <v>1388</v>
      </c>
      <c r="B100" s="19" t="s">
        <v>1389</v>
      </c>
      <c r="C100" s="19"/>
      <c r="D100" s="19" t="s">
        <v>928</v>
      </c>
    </row>
    <row r="101" spans="1:4" s="91" customFormat="1">
      <c r="A101" s="129" t="s">
        <v>1390</v>
      </c>
      <c r="B101" s="19" t="s">
        <v>1391</v>
      </c>
      <c r="C101" s="19" t="s">
        <v>1392</v>
      </c>
      <c r="D101" s="19" t="s">
        <v>931</v>
      </c>
    </row>
    <row r="102" spans="1:4" s="91" customFormat="1">
      <c r="A102" s="129" t="s">
        <v>1393</v>
      </c>
      <c r="B102" s="19" t="s">
        <v>1394</v>
      </c>
      <c r="C102" s="19"/>
      <c r="D102" s="19" t="s">
        <v>931</v>
      </c>
    </row>
    <row r="103" spans="1:4" s="91" customFormat="1">
      <c r="A103" s="129" t="s">
        <v>1395</v>
      </c>
      <c r="B103" s="19" t="s">
        <v>1396</v>
      </c>
      <c r="C103" s="19"/>
      <c r="D103" s="19" t="s">
        <v>931</v>
      </c>
    </row>
    <row r="104" spans="1:4" s="91" customFormat="1">
      <c r="A104" s="129" t="s">
        <v>1397</v>
      </c>
      <c r="B104" s="19" t="s">
        <v>1398</v>
      </c>
      <c r="C104" s="19"/>
      <c r="D104" s="19" t="s">
        <v>1399</v>
      </c>
    </row>
    <row r="105" spans="1:4" s="91" customFormat="1">
      <c r="A105" s="129" t="s">
        <v>770</v>
      </c>
      <c r="B105" s="19" t="s">
        <v>1400</v>
      </c>
      <c r="C105" s="19"/>
      <c r="D105" s="19" t="s">
        <v>1399</v>
      </c>
    </row>
    <row r="106" spans="1:4" s="91" customFormat="1">
      <c r="A106" s="129" t="s">
        <v>1401</v>
      </c>
      <c r="B106" s="19" t="s">
        <v>1402</v>
      </c>
      <c r="C106" s="19"/>
      <c r="D106" s="19" t="s">
        <v>1399</v>
      </c>
    </row>
    <row r="107" spans="1:4" s="91" customFormat="1" ht="52">
      <c r="A107" s="129" t="s">
        <v>1403</v>
      </c>
      <c r="B107" s="19" t="s">
        <v>1404</v>
      </c>
      <c r="C107" s="19"/>
      <c r="D107" s="19" t="s">
        <v>841</v>
      </c>
    </row>
    <row r="108" spans="1:4" s="91" customFormat="1">
      <c r="A108" s="129" t="s">
        <v>1405</v>
      </c>
      <c r="B108" s="19" t="s">
        <v>1406</v>
      </c>
      <c r="C108" s="19"/>
      <c r="D108" s="19" t="s">
        <v>1399</v>
      </c>
    </row>
    <row r="109" spans="1:4" s="91" customFormat="1">
      <c r="A109" s="129" t="s">
        <v>1407</v>
      </c>
      <c r="B109" s="19" t="s">
        <v>1408</v>
      </c>
      <c r="C109" s="19"/>
      <c r="D109" s="19" t="s">
        <v>1124</v>
      </c>
    </row>
    <row r="110" spans="1:4" s="91" customFormat="1" ht="26">
      <c r="A110" s="129" t="s">
        <v>1409</v>
      </c>
      <c r="B110" s="19" t="s">
        <v>1410</v>
      </c>
      <c r="C110" s="19"/>
      <c r="D110" s="19" t="s">
        <v>942</v>
      </c>
    </row>
    <row r="111" spans="1:4" s="91" customFormat="1">
      <c r="A111" s="129" t="s">
        <v>1411</v>
      </c>
      <c r="B111" s="19" t="s">
        <v>1412</v>
      </c>
      <c r="C111" s="19"/>
      <c r="D111" s="19" t="s">
        <v>942</v>
      </c>
    </row>
    <row r="112" spans="1:4" s="91" customFormat="1">
      <c r="A112" s="129" t="s">
        <v>1413</v>
      </c>
      <c r="B112" s="19" t="s">
        <v>1414</v>
      </c>
      <c r="C112" s="19"/>
      <c r="D112" s="19" t="s">
        <v>942</v>
      </c>
    </row>
    <row r="113" spans="1:4" s="91" customFormat="1">
      <c r="A113" s="129" t="s">
        <v>1415</v>
      </c>
      <c r="B113" s="19" t="s">
        <v>1416</v>
      </c>
      <c r="C113" s="19"/>
      <c r="D113" s="19" t="s">
        <v>942</v>
      </c>
    </row>
    <row r="114" spans="1:4" s="91" customFormat="1">
      <c r="A114" s="129" t="s">
        <v>1417</v>
      </c>
      <c r="B114" s="19" t="s">
        <v>1418</v>
      </c>
      <c r="C114" s="19"/>
      <c r="D114" s="19" t="s">
        <v>942</v>
      </c>
    </row>
    <row r="115" spans="1:4" s="91" customFormat="1">
      <c r="A115" s="129" t="s">
        <v>1419</v>
      </c>
      <c r="B115" s="19" t="s">
        <v>1420</v>
      </c>
      <c r="C115" s="19"/>
      <c r="D115" s="19" t="s">
        <v>1421</v>
      </c>
    </row>
    <row r="116" spans="1:4" s="91" customFormat="1">
      <c r="A116" s="129" t="s">
        <v>1422</v>
      </c>
      <c r="B116" s="19" t="s">
        <v>1423</v>
      </c>
      <c r="C116" s="19"/>
      <c r="D116" s="19" t="s">
        <v>1421</v>
      </c>
    </row>
    <row r="117" spans="1:4" s="91" customFormat="1">
      <c r="A117" s="129" t="s">
        <v>1424</v>
      </c>
      <c r="B117" s="19" t="s">
        <v>1425</v>
      </c>
      <c r="C117" s="19"/>
      <c r="D117" s="19" t="s">
        <v>1421</v>
      </c>
    </row>
    <row r="118" spans="1:4" s="91" customFormat="1">
      <c r="A118" s="129" t="s">
        <v>791</v>
      </c>
      <c r="B118" s="19" t="s">
        <v>1426</v>
      </c>
      <c r="C118" s="19"/>
      <c r="D118" s="19" t="s">
        <v>1421</v>
      </c>
    </row>
    <row r="119" spans="1:4" s="91" customFormat="1">
      <c r="A119" s="129" t="s">
        <v>1427</v>
      </c>
      <c r="B119" s="19" t="s">
        <v>1428</v>
      </c>
      <c r="C119" s="19"/>
      <c r="D119" s="19" t="s">
        <v>1421</v>
      </c>
    </row>
    <row r="120" spans="1:4" s="91" customFormat="1" ht="26">
      <c r="A120" s="129" t="s">
        <v>1429</v>
      </c>
      <c r="B120" s="19" t="s">
        <v>1430</v>
      </c>
      <c r="C120" s="19"/>
      <c r="D120" s="19" t="s">
        <v>1421</v>
      </c>
    </row>
    <row r="121" spans="1:4" s="91" customFormat="1" ht="26">
      <c r="A121" s="129" t="s">
        <v>1431</v>
      </c>
      <c r="B121" s="19" t="s">
        <v>1432</v>
      </c>
      <c r="C121" s="19"/>
      <c r="D121" s="19" t="s">
        <v>1433</v>
      </c>
    </row>
    <row r="122" spans="1:4">
      <c r="A122" s="129" t="s">
        <v>1434</v>
      </c>
      <c r="B122" s="19" t="s">
        <v>1435</v>
      </c>
      <c r="C122" s="19"/>
      <c r="D122" s="19" t="s">
        <v>949</v>
      </c>
    </row>
    <row r="123" spans="1:4" s="91" customFormat="1">
      <c r="A123" s="129" t="s">
        <v>1436</v>
      </c>
      <c r="B123" s="19" t="s">
        <v>1437</v>
      </c>
      <c r="C123" s="19" t="s">
        <v>1438</v>
      </c>
      <c r="D123" s="19" t="s">
        <v>951</v>
      </c>
    </row>
    <row r="124" spans="1:4" s="91" customFormat="1">
      <c r="A124" s="129" t="s">
        <v>1439</v>
      </c>
      <c r="B124" s="19" t="s">
        <v>1440</v>
      </c>
      <c r="C124" s="19"/>
      <c r="D124" s="19" t="s">
        <v>1441</v>
      </c>
    </row>
    <row r="125" spans="1:4" s="91" customFormat="1" ht="26">
      <c r="A125" s="19" t="s">
        <v>1442</v>
      </c>
      <c r="B125" s="19" t="s">
        <v>1443</v>
      </c>
      <c r="C125" s="19"/>
      <c r="D125" s="19" t="s">
        <v>1444</v>
      </c>
    </row>
    <row r="126" spans="1:4" ht="26">
      <c r="A126" s="129" t="s">
        <v>1445</v>
      </c>
      <c r="B126" s="19" t="s">
        <v>1446</v>
      </c>
      <c r="C126" s="19" t="s">
        <v>1447</v>
      </c>
      <c r="D126" s="19" t="s">
        <v>937</v>
      </c>
    </row>
    <row r="127" spans="1:4" s="91" customFormat="1" ht="26">
      <c r="A127" s="129" t="s">
        <v>1448</v>
      </c>
      <c r="B127" s="19" t="s">
        <v>1449</v>
      </c>
      <c r="C127" s="19"/>
      <c r="D127" s="19" t="s">
        <v>1450</v>
      </c>
    </row>
    <row r="128" spans="1:4" s="91" customFormat="1" ht="52">
      <c r="A128" s="129" t="s">
        <v>1451</v>
      </c>
      <c r="B128" s="19" t="s">
        <v>1452</v>
      </c>
      <c r="C128" s="19"/>
      <c r="D128" s="19" t="s">
        <v>815</v>
      </c>
    </row>
    <row r="129" spans="1:4" s="91" customFormat="1" ht="26">
      <c r="A129" s="129" t="s">
        <v>1453</v>
      </c>
      <c r="B129" s="19" t="s">
        <v>1454</v>
      </c>
      <c r="C129" s="19"/>
      <c r="D129" s="19" t="s">
        <v>897</v>
      </c>
    </row>
    <row r="130" spans="1:4" s="91" customFormat="1" ht="26">
      <c r="A130" s="129" t="s">
        <v>1455</v>
      </c>
      <c r="B130" s="19" t="s">
        <v>1456</v>
      </c>
      <c r="C130" s="19"/>
      <c r="D130" s="19" t="s">
        <v>815</v>
      </c>
    </row>
    <row r="131" spans="1:4" s="91" customFormat="1" ht="52">
      <c r="A131" s="129" t="s">
        <v>1457</v>
      </c>
      <c r="B131" s="19" t="s">
        <v>1458</v>
      </c>
      <c r="C131" s="19"/>
      <c r="D131" s="19" t="s">
        <v>874</v>
      </c>
    </row>
    <row r="132" spans="1:4" s="91" customFormat="1" ht="26">
      <c r="A132" s="19" t="s">
        <v>1459</v>
      </c>
      <c r="B132" s="19" t="s">
        <v>1460</v>
      </c>
      <c r="C132" s="19"/>
      <c r="D132" s="19" t="s">
        <v>832</v>
      </c>
    </row>
    <row r="133" spans="1:4" s="91" customFormat="1" ht="26">
      <c r="A133" s="103" t="s">
        <v>1461</v>
      </c>
      <c r="B133" s="19" t="s">
        <v>1462</v>
      </c>
      <c r="C133" s="19"/>
      <c r="D133" s="19" t="s">
        <v>829</v>
      </c>
    </row>
    <row r="134" spans="1:4" s="91" customFormat="1" ht="39">
      <c r="A134" s="103" t="s">
        <v>1463</v>
      </c>
      <c r="B134" s="19" t="s">
        <v>1464</v>
      </c>
      <c r="C134" s="19"/>
      <c r="D134" s="19" t="s">
        <v>829</v>
      </c>
    </row>
    <row r="135" spans="1:4" s="91" customFormat="1" ht="26">
      <c r="A135" s="129" t="s">
        <v>1465</v>
      </c>
      <c r="B135" s="19" t="s">
        <v>1466</v>
      </c>
      <c r="C135" s="19"/>
      <c r="D135" s="19" t="s">
        <v>829</v>
      </c>
    </row>
    <row r="136" spans="1:4" s="91" customFormat="1" ht="52">
      <c r="A136" s="103" t="s">
        <v>1467</v>
      </c>
      <c r="B136" s="19" t="s">
        <v>1468</v>
      </c>
      <c r="C136" s="19"/>
      <c r="D136" s="19" t="s">
        <v>829</v>
      </c>
    </row>
    <row r="137" spans="1:4" s="91" customFormat="1" ht="26">
      <c r="A137" s="129" t="s">
        <v>1469</v>
      </c>
      <c r="B137" s="19" t="s">
        <v>1470</v>
      </c>
      <c r="C137" s="19"/>
      <c r="D137" s="19" t="s">
        <v>884</v>
      </c>
    </row>
    <row r="138" spans="1:4" s="91" customFormat="1" ht="26">
      <c r="A138" s="103" t="s">
        <v>1471</v>
      </c>
      <c r="B138" s="19" t="s">
        <v>1472</v>
      </c>
      <c r="C138" s="19"/>
      <c r="D138" s="19" t="s">
        <v>882</v>
      </c>
    </row>
    <row r="139" spans="1:4" s="91" customFormat="1" ht="26">
      <c r="A139" s="103" t="s">
        <v>1473</v>
      </c>
      <c r="B139" s="19" t="s">
        <v>1474</v>
      </c>
      <c r="C139" s="19"/>
      <c r="D139" s="19" t="s">
        <v>1098</v>
      </c>
    </row>
    <row r="140" spans="1:4" s="91" customFormat="1" ht="26">
      <c r="A140" s="19" t="s">
        <v>1475</v>
      </c>
      <c r="B140" s="19" t="s">
        <v>1476</v>
      </c>
      <c r="C140" s="19"/>
      <c r="D140" s="19" t="s">
        <v>859</v>
      </c>
    </row>
    <row r="141" spans="1:4">
      <c r="A141" s="4" t="s">
        <v>1477</v>
      </c>
      <c r="B141" s="4" t="s">
        <v>1478</v>
      </c>
      <c r="C141" s="4" t="s">
        <v>1479</v>
      </c>
      <c r="D141" s="4" t="s">
        <v>1480</v>
      </c>
    </row>
  </sheetData>
  <autoFilter ref="A1:D141"/>
  <phoneticPr fontId="13" type="noConversion"/>
  <pageMargins left="0.75" right="0.75" top="1" bottom="1" header="0.5" footer="0.5"/>
  <pageSetup paperSize="9" firstPageNumber="4294963191" orientation="landscape" horizontalDpi="300" verticalDpi="300"/>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SheetLayoutView="100" workbookViewId="0">
      <selection activeCell="E2" sqref="E2"/>
    </sheetView>
  </sheetViews>
  <sheetFormatPr baseColWidth="10" defaultColWidth="9" defaultRowHeight="15" x14ac:dyDescent="0"/>
  <cols>
    <col min="1" max="1" width="28.6640625" customWidth="1"/>
    <col min="2" max="2" width="29.83203125" customWidth="1"/>
    <col min="3" max="3" width="31.5" customWidth="1"/>
    <col min="6" max="6" width="52.5" customWidth="1"/>
  </cols>
  <sheetData>
    <row r="1" spans="1:3" ht="16" customHeight="1">
      <c r="A1" s="113" t="s">
        <v>991</v>
      </c>
      <c r="B1" s="194" t="s">
        <v>994</v>
      </c>
      <c r="C1" s="195"/>
    </row>
    <row r="2" spans="1:3">
      <c r="A2" s="108" t="s">
        <v>1481</v>
      </c>
      <c r="B2" s="104" t="s">
        <v>1037</v>
      </c>
      <c r="C2" s="107" t="s">
        <v>1102</v>
      </c>
    </row>
    <row r="3" spans="1:3">
      <c r="A3" s="108" t="s">
        <v>1482</v>
      </c>
      <c r="B3" s="104" t="s">
        <v>1077</v>
      </c>
      <c r="C3" s="107" t="s">
        <v>1483</v>
      </c>
    </row>
    <row r="4" spans="1:3">
      <c r="A4" s="108" t="s">
        <v>1112</v>
      </c>
      <c r="B4" s="104" t="s">
        <v>1053</v>
      </c>
      <c r="C4" s="107" t="s">
        <v>1092</v>
      </c>
    </row>
    <row r="5" spans="1:3">
      <c r="A5" s="108" t="s">
        <v>1484</v>
      </c>
      <c r="B5" s="104" t="s">
        <v>1034</v>
      </c>
      <c r="C5" s="107" t="s">
        <v>1096</v>
      </c>
    </row>
    <row r="6" spans="1:3">
      <c r="A6" s="108" t="s">
        <v>1099</v>
      </c>
      <c r="B6" s="104" t="s">
        <v>1048</v>
      </c>
      <c r="C6" s="107" t="s">
        <v>1089</v>
      </c>
    </row>
    <row r="7" spans="1:3">
      <c r="A7" s="108" t="s">
        <v>1080</v>
      </c>
      <c r="B7" s="104" t="s">
        <v>1134</v>
      </c>
      <c r="C7" s="107" t="s">
        <v>1014</v>
      </c>
    </row>
    <row r="8" spans="1:3">
      <c r="A8" s="108" t="s">
        <v>1094</v>
      </c>
      <c r="B8" s="104" t="s">
        <v>1485</v>
      </c>
      <c r="C8" s="107" t="s">
        <v>1019</v>
      </c>
    </row>
    <row r="9" spans="1:3">
      <c r="A9" s="108" t="s">
        <v>1122</v>
      </c>
      <c r="B9" s="104" t="s">
        <v>1117</v>
      </c>
      <c r="C9" s="107" t="s">
        <v>1486</v>
      </c>
    </row>
    <row r="10" spans="1:3" ht="55">
      <c r="A10" s="109" t="s">
        <v>1487</v>
      </c>
      <c r="B10" s="106" t="s">
        <v>1488</v>
      </c>
      <c r="C10" s="107" t="s">
        <v>1044</v>
      </c>
    </row>
    <row r="11" spans="1:3">
      <c r="A11" s="108" t="s">
        <v>1087</v>
      </c>
      <c r="B11" s="105" t="s">
        <v>1008</v>
      </c>
      <c r="C11" s="107" t="s">
        <v>1489</v>
      </c>
    </row>
    <row r="12" spans="1:3">
      <c r="A12" s="108" t="s">
        <v>1017</v>
      </c>
      <c r="B12" s="104" t="s">
        <v>1114</v>
      </c>
      <c r="C12" s="107" t="s">
        <v>1063</v>
      </c>
    </row>
    <row r="13" spans="1:3">
      <c r="A13" s="108" t="s">
        <v>1119</v>
      </c>
      <c r="B13" s="104" t="s">
        <v>1039</v>
      </c>
      <c r="C13" s="107" t="s">
        <v>1490</v>
      </c>
    </row>
    <row r="14" spans="1:3">
      <c r="A14" s="108" t="s">
        <v>1059</v>
      </c>
      <c r="B14" s="104" t="s">
        <v>1107</v>
      </c>
      <c r="C14" s="107" t="s">
        <v>1131</v>
      </c>
    </row>
    <row r="15" spans="1:3">
      <c r="A15" s="108" t="s">
        <v>1033</v>
      </c>
      <c r="B15" s="104" t="s">
        <v>1125</v>
      </c>
      <c r="C15" s="107" t="s">
        <v>1140</v>
      </c>
    </row>
    <row r="16" spans="1:3">
      <c r="A16" s="108" t="s">
        <v>1025</v>
      </c>
      <c r="B16" s="104" t="s">
        <v>1043</v>
      </c>
      <c r="C16" s="107" t="s">
        <v>1105</v>
      </c>
    </row>
    <row r="17" spans="1:3" ht="60">
      <c r="A17" s="112" t="s">
        <v>1143</v>
      </c>
      <c r="B17" s="111" t="s">
        <v>1491</v>
      </c>
      <c r="C17" s="110" t="s">
        <v>1492</v>
      </c>
    </row>
  </sheetData>
  <mergeCells count="1">
    <mergeCell ref="B1:C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SheetLayoutView="100" workbookViewId="0">
      <selection activeCell="B34" sqref="B34"/>
    </sheetView>
  </sheetViews>
  <sheetFormatPr baseColWidth="10" defaultColWidth="9" defaultRowHeight="15" x14ac:dyDescent="0"/>
  <cols>
    <col min="1" max="1" width="36.1640625" customWidth="1"/>
    <col min="2" max="2" width="45" customWidth="1"/>
  </cols>
  <sheetData>
    <row r="1" spans="1:2">
      <c r="A1" s="113" t="s">
        <v>988</v>
      </c>
      <c r="B1" s="116" t="s">
        <v>1493</v>
      </c>
    </row>
    <row r="2" spans="1:2">
      <c r="A2" s="108" t="s">
        <v>1494</v>
      </c>
      <c r="B2" s="107" t="s">
        <v>1495</v>
      </c>
    </row>
    <row r="3" spans="1:2">
      <c r="A3" s="108" t="s">
        <v>1496</v>
      </c>
      <c r="B3" s="107" t="s">
        <v>1497</v>
      </c>
    </row>
    <row r="4" spans="1:2">
      <c r="A4" s="108" t="s">
        <v>1498</v>
      </c>
      <c r="B4" s="107" t="s">
        <v>1499</v>
      </c>
    </row>
    <row r="5" spans="1:2">
      <c r="A5" s="108" t="s">
        <v>1500</v>
      </c>
      <c r="B5" s="107" t="s">
        <v>1501</v>
      </c>
    </row>
    <row r="6" spans="1:2">
      <c r="A6" s="108" t="s">
        <v>1502</v>
      </c>
      <c r="B6" s="107" t="s">
        <v>1503</v>
      </c>
    </row>
    <row r="7" spans="1:2">
      <c r="A7" s="108" t="s">
        <v>1504</v>
      </c>
      <c r="B7" s="107" t="s">
        <v>1505</v>
      </c>
    </row>
    <row r="8" spans="1:2" ht="30">
      <c r="A8" s="114" t="s">
        <v>1506</v>
      </c>
      <c r="B8" s="107"/>
    </row>
    <row r="9" spans="1:2">
      <c r="A9" s="112" t="s">
        <v>1507</v>
      </c>
      <c r="B9" s="115"/>
    </row>
  </sheetData>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90" zoomScaleSheetLayoutView="100" workbookViewId="0">
      <selection activeCell="E9" sqref="E9"/>
    </sheetView>
  </sheetViews>
  <sheetFormatPr baseColWidth="10" defaultColWidth="9" defaultRowHeight="15" x14ac:dyDescent="0"/>
  <cols>
    <col min="2" max="2" width="18.1640625" customWidth="1"/>
    <col min="3" max="3" width="19.5" customWidth="1"/>
    <col min="4" max="4" width="22.33203125" customWidth="1"/>
    <col min="5" max="5" width="29.1640625" customWidth="1"/>
    <col min="6" max="6" width="23.5" customWidth="1"/>
  </cols>
  <sheetData>
    <row r="1" spans="1:6" ht="17">
      <c r="A1" s="196" t="s">
        <v>1508</v>
      </c>
      <c r="B1" s="197"/>
      <c r="C1" s="197"/>
      <c r="D1" s="197"/>
      <c r="E1" s="197"/>
      <c r="F1" s="198"/>
    </row>
    <row r="2" spans="1:6" ht="17">
      <c r="A2" s="165" t="s">
        <v>1509</v>
      </c>
      <c r="B2" s="164" t="s">
        <v>1144</v>
      </c>
      <c r="C2" s="164" t="s">
        <v>1510</v>
      </c>
      <c r="D2" s="164" t="s">
        <v>1511</v>
      </c>
      <c r="E2" s="164" t="s">
        <v>1512</v>
      </c>
      <c r="F2" s="163" t="s">
        <v>1513</v>
      </c>
    </row>
    <row r="3" spans="1:6" ht="68">
      <c r="A3" s="170" t="s">
        <v>1514</v>
      </c>
      <c r="B3" s="172" t="s">
        <v>1515</v>
      </c>
      <c r="C3" s="178" t="s">
        <v>1516</v>
      </c>
      <c r="D3" s="178" t="s">
        <v>1517</v>
      </c>
      <c r="E3" s="178"/>
      <c r="F3" s="177"/>
    </row>
    <row r="4" spans="1:6" ht="68">
      <c r="A4" s="161" t="s">
        <v>1518</v>
      </c>
      <c r="B4" s="171" t="s">
        <v>1519</v>
      </c>
      <c r="C4" s="176" t="s">
        <v>1520</v>
      </c>
      <c r="D4" s="176" t="s">
        <v>1521</v>
      </c>
      <c r="E4" s="176" t="s">
        <v>1522</v>
      </c>
      <c r="F4" s="175"/>
    </row>
    <row r="5" spans="1:6" ht="51">
      <c r="A5" s="161" t="s">
        <v>1523</v>
      </c>
      <c r="B5" s="171" t="s">
        <v>1524</v>
      </c>
      <c r="C5" s="176" t="s">
        <v>1525</v>
      </c>
      <c r="D5" s="176" t="s">
        <v>1526</v>
      </c>
      <c r="E5" s="176"/>
      <c r="F5" s="175"/>
    </row>
    <row r="6" spans="1:6" ht="34">
      <c r="A6" s="182" t="s">
        <v>1527</v>
      </c>
      <c r="B6" s="181" t="s">
        <v>1528</v>
      </c>
      <c r="C6" s="180" t="s">
        <v>1529</v>
      </c>
      <c r="D6" s="180" t="s">
        <v>1530</v>
      </c>
      <c r="E6" s="180"/>
      <c r="F6" s="179"/>
    </row>
    <row r="7" spans="1:6" ht="68">
      <c r="A7" s="170" t="s">
        <v>1531</v>
      </c>
      <c r="B7" s="169" t="s">
        <v>1532</v>
      </c>
      <c r="C7" s="178" t="s">
        <v>1533</v>
      </c>
      <c r="D7" s="178" t="s">
        <v>1534</v>
      </c>
      <c r="E7" s="178" t="s">
        <v>1535</v>
      </c>
      <c r="F7" s="168" t="s">
        <v>1536</v>
      </c>
    </row>
    <row r="8" spans="1:6" ht="68">
      <c r="A8" s="161" t="s">
        <v>1537</v>
      </c>
      <c r="B8" s="160" t="s">
        <v>1538</v>
      </c>
      <c r="C8" s="176" t="s">
        <v>1539</v>
      </c>
      <c r="D8" s="176" t="s">
        <v>1540</v>
      </c>
      <c r="E8" s="176" t="s">
        <v>1541</v>
      </c>
      <c r="F8" s="162" t="s">
        <v>1542</v>
      </c>
    </row>
    <row r="9" spans="1:6" ht="68">
      <c r="A9" s="182" t="s">
        <v>1543</v>
      </c>
      <c r="B9" s="184" t="s">
        <v>1544</v>
      </c>
      <c r="C9" s="180" t="s">
        <v>1545</v>
      </c>
      <c r="D9" s="180" t="s">
        <v>1546</v>
      </c>
      <c r="E9" s="180" t="s">
        <v>1547</v>
      </c>
      <c r="F9" s="183" t="s">
        <v>1536</v>
      </c>
    </row>
    <row r="10" spans="1:6" ht="119">
      <c r="A10" s="170" t="s">
        <v>1548</v>
      </c>
      <c r="B10" s="169" t="s">
        <v>1549</v>
      </c>
      <c r="C10" s="178" t="s">
        <v>1550</v>
      </c>
      <c r="D10" s="178" t="s">
        <v>1551</v>
      </c>
      <c r="E10" s="178" t="s">
        <v>1552</v>
      </c>
      <c r="F10" s="177" t="s">
        <v>1553</v>
      </c>
    </row>
    <row r="11" spans="1:6" ht="119">
      <c r="A11" s="159" t="s">
        <v>1554</v>
      </c>
      <c r="B11" s="158" t="s">
        <v>1555</v>
      </c>
      <c r="C11" s="174" t="s">
        <v>1556</v>
      </c>
      <c r="D11" s="174" t="s">
        <v>1557</v>
      </c>
      <c r="E11" s="174" t="s">
        <v>1558</v>
      </c>
      <c r="F11" s="173" t="s">
        <v>1559</v>
      </c>
    </row>
    <row r="12" spans="1:6" ht="221">
      <c r="A12" s="167" t="s">
        <v>1560</v>
      </c>
      <c r="B12" s="166" t="s">
        <v>1561</v>
      </c>
      <c r="C12" s="174" t="s">
        <v>1562</v>
      </c>
      <c r="D12" s="174" t="s">
        <v>1563</v>
      </c>
      <c r="E12" s="174" t="s">
        <v>1564</v>
      </c>
      <c r="F12" s="174"/>
    </row>
    <row r="13" spans="1:6" ht="102">
      <c r="A13" s="161" t="s">
        <v>1565</v>
      </c>
      <c r="B13" s="160" t="s">
        <v>1566</v>
      </c>
      <c r="C13" s="174" t="s">
        <v>1567</v>
      </c>
      <c r="D13" s="174" t="s">
        <v>1568</v>
      </c>
      <c r="E13" s="174" t="s">
        <v>1569</v>
      </c>
      <c r="F13" s="174"/>
    </row>
    <row r="14" spans="1:6" ht="102">
      <c r="A14" s="159" t="s">
        <v>1570</v>
      </c>
      <c r="B14" s="158" t="s">
        <v>1457</v>
      </c>
      <c r="C14" s="174" t="s">
        <v>1571</v>
      </c>
      <c r="D14" s="174" t="s">
        <v>1572</v>
      </c>
      <c r="E14" s="174" t="s">
        <v>1573</v>
      </c>
      <c r="F14" s="174" t="s">
        <v>1574</v>
      </c>
    </row>
  </sheetData>
  <mergeCells count="1">
    <mergeCell ref="A1:F1"/>
  </mergeCells>
  <phoneticPr fontId="13" type="noConversion"/>
  <pageMargins left="0.75" right="0.75" top="1" bottom="1" header="0.51111111111111107" footer="0.51111111111111107"/>
  <pageSetup paperSize="9" firstPageNumber="4294963191" orientation="portrait" horizontalDpi="0" verticalDpi="0"/>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9</vt:i4>
      </vt:variant>
    </vt:vector>
  </HeadingPairs>
  <TitlesOfParts>
    <vt:vector size="9" baseType="lpstr">
      <vt:lpstr>PMBOK2012-全部过程活动</vt:lpstr>
      <vt:lpstr>项目管理过程组和知识领域表</vt:lpstr>
      <vt:lpstr>项目管理详细任务</vt:lpstr>
      <vt:lpstr>47个过程定义</vt:lpstr>
      <vt:lpstr>74个可交付成果</vt:lpstr>
      <vt:lpstr>142个工具与技术</vt:lpstr>
      <vt:lpstr>项目管理计划与项目文件</vt:lpstr>
      <vt:lpstr>项目章程与范围说明书</vt:lpstr>
      <vt:lpstr>挣值计算汇总</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王 鑫</cp:lastModifiedBy>
  <cp:revision/>
  <cp:lastPrinted>2006-09-14T03:32:02Z</cp:lastPrinted>
  <dcterms:created xsi:type="dcterms:W3CDTF">1996-12-17T01:32:42Z</dcterms:created>
  <dcterms:modified xsi:type="dcterms:W3CDTF">2017-11-23T07:04:51Z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2052-8.1.0.3526</vt:lpwstr>
  </property>
</Properties>
</file>