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tlantis.xiao\Desktop\"/>
    </mc:Choice>
  </mc:AlternateContent>
  <bookViews>
    <workbookView xWindow="0" yWindow="0" windowWidth="28800" windowHeight="12555" tabRatio="413"/>
  </bookViews>
  <sheets>
    <sheet name="PMBOK（第五版）-全部过程活动及ITTO" sheetId="14" r:id="rId1"/>
  </sheets>
  <definedNames>
    <definedName name="_xlnm.Print_Area" localSheetId="0">'PMBOK（第五版）-全部过程活动及ITTO'!$B$2:$E$68,'PMBOK（第五版）-全部过程活动及ITTO'!$B$70:$E$124,'PMBOK（第五版）-全部过程活动及ITTO'!$B$126:$E$179,'PMBOK（第五版）-全部过程活动及ITTO'!$B$181:$E$222,'PMBOK（第五版）-全部过程活动及ITTO'!$B$224:$E$265,'PMBOK（第五版）-全部过程活动及ITTO'!$B$267:$E$315</definedName>
  </definedNames>
  <calcPr calcId="162913"/>
</workbook>
</file>

<file path=xl/calcChain.xml><?xml version="1.0" encoding="utf-8"?>
<calcChain xmlns="http://schemas.openxmlformats.org/spreadsheetml/2006/main">
  <c r="F231" i="14" l="1"/>
  <c r="F35" i="14"/>
  <c r="F30" i="14"/>
  <c r="F39" i="14"/>
  <c r="F25" i="14"/>
  <c r="F18" i="14"/>
  <c r="F13" i="14"/>
  <c r="F9" i="14"/>
  <c r="F4" i="14"/>
  <c r="F311" i="14"/>
  <c r="F306" i="14"/>
  <c r="F302" i="14"/>
  <c r="F298" i="14"/>
  <c r="F293" i="14"/>
  <c r="F50" i="14"/>
  <c r="F54" i="14"/>
  <c r="F59" i="14"/>
  <c r="F64" i="14"/>
  <c r="F76" i="14"/>
  <c r="F80" i="14"/>
  <c r="F87" i="14"/>
  <c r="F95" i="14"/>
  <c r="F105" i="14"/>
  <c r="F118" i="14"/>
  <c r="F132" i="14"/>
  <c r="F142" i="14"/>
  <c r="F151" i="14"/>
  <c r="F159" i="14"/>
  <c r="F167" i="14"/>
  <c r="F172" i="14"/>
  <c r="F183" i="14"/>
  <c r="F188" i="14"/>
  <c r="F193" i="14"/>
  <c r="F200" i="14"/>
  <c r="F208" i="14"/>
  <c r="F213" i="14"/>
  <c r="F218" i="14"/>
  <c r="F226" i="14"/>
  <c r="F244" i="14"/>
  <c r="F250" i="14"/>
  <c r="F256" i="14"/>
  <c r="F260" i="14"/>
  <c r="F269" i="14"/>
  <c r="F278" i="14"/>
  <c r="F286" i="14"/>
  <c r="F316" i="14" l="1"/>
</calcChain>
</file>

<file path=xl/sharedStrings.xml><?xml version="1.0" encoding="utf-8"?>
<sst xmlns="http://schemas.openxmlformats.org/spreadsheetml/2006/main" count="736" uniqueCount="688">
  <si>
    <t>输入</t>
  </si>
  <si>
    <t>工具与技术</t>
  </si>
  <si>
    <t>输出</t>
  </si>
  <si>
    <t>4.1 制定项目章程</t>
  </si>
  <si>
    <t>4.1.1.1 项目工作说明书</t>
  </si>
  <si>
    <t>4.1.2.1 专家判断</t>
  </si>
  <si>
    <t>4.1.3.1 项目章程</t>
  </si>
  <si>
    <t>4.1.1.2 商业论证</t>
  </si>
  <si>
    <t>4.1.2.2 引导技术</t>
  </si>
  <si>
    <t>4.1.1.3 协议</t>
  </si>
  <si>
    <t>4.1.1.4 事业环境因素</t>
  </si>
  <si>
    <t>4.1.1.5 组织过程资产</t>
  </si>
  <si>
    <t>4.2 制定项目管理计划</t>
  </si>
  <si>
    <t>4.2.1.1 项目章程</t>
  </si>
  <si>
    <t>4.2.2.1 专家判断</t>
  </si>
  <si>
    <t>4.2.3.1 项目管理计划</t>
  </si>
  <si>
    <t>4.2.1.2 其他过程的输出</t>
  </si>
  <si>
    <t>4.2.2.2 引导技术</t>
  </si>
  <si>
    <t>4.2.1.3 事业环境因素</t>
  </si>
  <si>
    <t>4.2.1.4 组织过程资产</t>
  </si>
  <si>
    <t>4.3.1.1 项目管理计划</t>
  </si>
  <si>
    <t>4.3.2.1 专家判断</t>
  </si>
  <si>
    <t>4.3.3.1 可交付成果</t>
  </si>
  <si>
    <t>4.3.1.2 批准的变更请求</t>
  </si>
  <si>
    <t>4.3.2.2 项目管理信息系统</t>
  </si>
  <si>
    <t>4.3.3.2 工作绩效数据</t>
  </si>
  <si>
    <t>4.3.1.3 事业环境因素</t>
  </si>
  <si>
    <t>4.3.2.2 会议</t>
  </si>
  <si>
    <t>4.3.3.3 变更请求</t>
  </si>
  <si>
    <t>4.3.1.4 组织过程资产</t>
  </si>
  <si>
    <t>4.3.3.4 项目管理计划（更新）</t>
  </si>
  <si>
    <t>4.3.3.5 项目文件（更新）</t>
  </si>
  <si>
    <t>4.4 监控项目工作</t>
  </si>
  <si>
    <t>4.4.1.1 项目管理计划</t>
  </si>
  <si>
    <t>4.4.2.1 专家判断</t>
  </si>
  <si>
    <t>4.4.3.1 变更请求</t>
  </si>
  <si>
    <t>4.4.1.2 进度预测</t>
  </si>
  <si>
    <t>4.4.2.2 分析技术</t>
  </si>
  <si>
    <t>4.4.3.2 工作绩效报告</t>
  </si>
  <si>
    <t>4.4.1.3 成本预测</t>
  </si>
  <si>
    <t>4.4.2.3 项目管理信息系统</t>
  </si>
  <si>
    <t>4.4.3.3 项目管理计划（更新）</t>
  </si>
  <si>
    <t>4.4.1.4 确认的变更</t>
  </si>
  <si>
    <t>4.4.2.4 会议</t>
  </si>
  <si>
    <t>4.4.3.4 项目文件（更新）</t>
  </si>
  <si>
    <t>4.4.1.5 工作绩效信息</t>
  </si>
  <si>
    <t>4.4.1.6 事业环境因素</t>
  </si>
  <si>
    <t>4.4.1.7 组织过程资产</t>
  </si>
  <si>
    <t>4.5 实施整体变更控制</t>
  </si>
  <si>
    <t>4.5.1.1 项目管理计划</t>
  </si>
  <si>
    <t>4.5.2.1 专家判断</t>
  </si>
  <si>
    <t>4.5.3.1 批准的变更请求</t>
  </si>
  <si>
    <t>4.5.1.2 工作绩效报告</t>
  </si>
  <si>
    <t>4.5.2.2 会议（变更控制会）</t>
  </si>
  <si>
    <t>4.5.3.2 变更日志</t>
  </si>
  <si>
    <t>4.5.1.3 变更请求</t>
  </si>
  <si>
    <t>4.5.2.3 变更控制工具</t>
  </si>
  <si>
    <t>4.5.3.3 项目管理计划（更新）</t>
  </si>
  <si>
    <t>4.5.3.4 项目文件（更新）</t>
  </si>
  <si>
    <t>4.5.1.5 组织过程资产</t>
  </si>
  <si>
    <t>4.6 结束项目或阶段</t>
  </si>
  <si>
    <t>4.6.1.1 项目管理计划</t>
  </si>
  <si>
    <t>4.6.2.1 专家判断</t>
  </si>
  <si>
    <t>4.6.3.1 最终产品、服务或成果移交</t>
  </si>
  <si>
    <t>4.6.1.2 验收的可交付成果</t>
  </si>
  <si>
    <t>4.6.2.2 分析技术</t>
  </si>
  <si>
    <t>4.6.3.2 组织过程资产（更新）</t>
  </si>
  <si>
    <t>4.6.1.3 组织过程资产</t>
  </si>
  <si>
    <t>4.6.2.3 会议</t>
  </si>
  <si>
    <t>5.1规划范围管理</t>
  </si>
  <si>
    <t>5.1.1.1 项目管理计划</t>
  </si>
  <si>
    <t>5.1.2.1 专家判断</t>
  </si>
  <si>
    <t>5.1.3.1 范围管理计划</t>
  </si>
  <si>
    <t>5.1.1.2 项目章程</t>
  </si>
  <si>
    <t>5.1.2.2 会议</t>
  </si>
  <si>
    <t>5.1.3.2 需求管理计划</t>
  </si>
  <si>
    <t>5.1.1.4 组织过程资产</t>
  </si>
  <si>
    <t>5.2 收集需求</t>
  </si>
  <si>
    <t>5.2.1.1 范围管理计划</t>
  </si>
  <si>
    <t>5.2.2.1 访谈</t>
  </si>
  <si>
    <t>5.2.3.1 需求文件</t>
  </si>
  <si>
    <t>5.2.1.2 需求管理计划</t>
  </si>
  <si>
    <t>5.2.2.2 焦点小组会议</t>
  </si>
  <si>
    <t>5.1.3.2 需求跟踪矩阵</t>
  </si>
  <si>
    <t>5.2.1.3 干系人管理计划</t>
  </si>
  <si>
    <t>5.2.2.3 引导式研讨会</t>
  </si>
  <si>
    <t>5.2.1.4 项目章程</t>
  </si>
  <si>
    <t>5.2.2.4 群体创新技术</t>
  </si>
  <si>
    <t>5.2.1.5 干系人登记册</t>
  </si>
  <si>
    <t>5.2.2.5 群体决策技术</t>
  </si>
  <si>
    <t>5.1.2.6 问卷调查</t>
  </si>
  <si>
    <t>5.2.2.7 观察</t>
  </si>
  <si>
    <t>5.2.2.8 原型法</t>
  </si>
  <si>
    <t>5.2.2.9 标杆对照</t>
  </si>
  <si>
    <t>5.2.2.10 系统交互图</t>
  </si>
  <si>
    <t>5.2.2.11 文件分析</t>
  </si>
  <si>
    <t>5.3 定义范围</t>
  </si>
  <si>
    <t>5.3.1.1 范围管理计划</t>
  </si>
  <si>
    <t>5.3.2.1 专家判断</t>
  </si>
  <si>
    <t>5.3.3.1 项目范围说明书</t>
  </si>
  <si>
    <t>5.3.1.2 项目章程</t>
  </si>
  <si>
    <t>5.3.2.2 产品分析</t>
  </si>
  <si>
    <t>5.3.3.2 项目文件（更新）</t>
  </si>
  <si>
    <t>5.4.1.3 需求文件</t>
  </si>
  <si>
    <t>5.3.2.3 备选方案生成</t>
  </si>
  <si>
    <t>5.3.2.4 引导式研讨会</t>
  </si>
  <si>
    <t>5.4 创建WBS</t>
  </si>
  <si>
    <t>5.4.1.1 范围管理计划</t>
  </si>
  <si>
    <t>5.4.2.1 分解</t>
  </si>
  <si>
    <t>5.4.3.1 范围基准</t>
  </si>
  <si>
    <t>5.4.1.2 项目范围说明书</t>
  </si>
  <si>
    <t>5.4.2.2 专家判断</t>
  </si>
  <si>
    <t>5.4.3.2 项目文件（更新）</t>
  </si>
  <si>
    <t>5.5 确认范围</t>
  </si>
  <si>
    <t>5.5.1.1 项目管理计划</t>
  </si>
  <si>
    <t>5.5.2.1 检查</t>
  </si>
  <si>
    <t>5.5.3.1 验收的可交付成果</t>
  </si>
  <si>
    <t>5.5.1.2 需求文件</t>
  </si>
  <si>
    <t>5.5.2.2 群体决策技术</t>
  </si>
  <si>
    <t>5.5.3.2 变更请求</t>
  </si>
  <si>
    <t>5.5.1.3 需求跟踪矩阵</t>
  </si>
  <si>
    <t>5.5.3.3 工作绩效信息</t>
  </si>
  <si>
    <t>5.5.1.4 核实的可交付成果</t>
  </si>
  <si>
    <t>5.5.3.4 项目文件（更新）</t>
  </si>
  <si>
    <t>5.6 控制范围</t>
  </si>
  <si>
    <t>5.6.1.1 项目管理计划</t>
  </si>
  <si>
    <t>5.6.2.1 偏差分析</t>
  </si>
  <si>
    <t>5.6.3.1 工作绩效信息</t>
  </si>
  <si>
    <t>5.6.1.2 需求文件</t>
  </si>
  <si>
    <t>5.6.3.2 变更请求</t>
  </si>
  <si>
    <t>5.6.1.3 需求跟踪矩阵</t>
  </si>
  <si>
    <t>5.6.3.3 项目管理计划（更新）</t>
  </si>
  <si>
    <t>5.6.1.4 工作绩效数据</t>
  </si>
  <si>
    <t>5.6.3.4 项目文件（更新）</t>
  </si>
  <si>
    <t>5.6.1.5 组织过程资产</t>
  </si>
  <si>
    <t>5.6.3.5 组织过程资产（更新）</t>
  </si>
  <si>
    <t>6.1 规划进度管理</t>
  </si>
  <si>
    <t>6.1.1.1 项目管理计划</t>
  </si>
  <si>
    <t>6.1.2.1 专家判断</t>
  </si>
  <si>
    <t>6.1.3.1 进度管理计划</t>
  </si>
  <si>
    <t>6.1.1.2 项目章程</t>
  </si>
  <si>
    <t>6.1.2.2 分析技术</t>
  </si>
  <si>
    <t>6.1.1.3 事业环境因素</t>
  </si>
  <si>
    <t>6.1.2.3 会议</t>
  </si>
  <si>
    <t>6.1.1.4 组织过程资产</t>
  </si>
  <si>
    <t>6.2 定义活动</t>
  </si>
  <si>
    <t>6.2.1.1 进度管理计划</t>
  </si>
  <si>
    <t>6.2.2.1 分解</t>
  </si>
  <si>
    <t>6.2.3.1 活动清单</t>
  </si>
  <si>
    <t>6.2.1.2 范围基准</t>
  </si>
  <si>
    <t>6.2.2.2 滚动式规划</t>
  </si>
  <si>
    <t>6.2.3.2 活动属性</t>
  </si>
  <si>
    <t>6.2.1.3 事业环境因素</t>
  </si>
  <si>
    <t>6.2.2.3 专家判断</t>
  </si>
  <si>
    <t>6.2.3.3 里程碑清单</t>
  </si>
  <si>
    <t>6.2.1.4 组织过程资产</t>
  </si>
  <si>
    <t>6.3 排列活动顺序</t>
  </si>
  <si>
    <t>6.3.1.1 进度管理计划</t>
  </si>
  <si>
    <t>6.3.2.1 紧前关系绘图法（PDM）</t>
  </si>
  <si>
    <t>6.3.3.1 项目进度网络图</t>
  </si>
  <si>
    <t>6.3.1.2 活动清单</t>
  </si>
  <si>
    <t>6.3.2.2 确定依赖关系</t>
  </si>
  <si>
    <t>6.3.3.2 项目文件（更新）</t>
  </si>
  <si>
    <t>6.3.1.3 活动属性</t>
  </si>
  <si>
    <t>6.3.2.3 提前量与滞后量</t>
  </si>
  <si>
    <t>6.3.1.4 里程碑清单</t>
  </si>
  <si>
    <t>6.3.1.4 项目范围说明书</t>
  </si>
  <si>
    <t>6.3.1.5 事业环境因素</t>
  </si>
  <si>
    <t>6.3.1.6 组织过程资产</t>
  </si>
  <si>
    <t>6.4 估算活动资源</t>
  </si>
  <si>
    <t>6.4.1.1 进度管理计划</t>
  </si>
  <si>
    <t>6.4.2.1 专家判断</t>
  </si>
  <si>
    <t>6.4.3.1 活动资源需求</t>
  </si>
  <si>
    <t>6.4.1.2 活动清单</t>
  </si>
  <si>
    <t>6.4.2.2 备选方案分析</t>
  </si>
  <si>
    <t>6.4.3.2 资源分解结构</t>
  </si>
  <si>
    <t>6.4.1.3 活动属性</t>
  </si>
  <si>
    <t>6.4.2.3 发布的估算数据</t>
  </si>
  <si>
    <t>6.4.3.3 项目文件（更新）</t>
  </si>
  <si>
    <t>6.4.1.4 资源日历</t>
  </si>
  <si>
    <t>6.4.2.4 自下而上估算</t>
  </si>
  <si>
    <t>6.4.1.5 风险登记册</t>
  </si>
  <si>
    <t>6.4.2.5 项目管理软件</t>
  </si>
  <si>
    <t>6.4.1.6 活动成本估算</t>
  </si>
  <si>
    <t>6.4.1.7 事业环境因素</t>
  </si>
  <si>
    <t>6.4.1.8 组织过程资产</t>
  </si>
  <si>
    <t>6.5 估算活动持续时间</t>
  </si>
  <si>
    <t>6.5.1.1 进度管理计划</t>
  </si>
  <si>
    <t>6.5.2.1 专家判断</t>
  </si>
  <si>
    <t>6.5.3.1 活动持续时间估算</t>
  </si>
  <si>
    <t>6.5.1.2 活动清单</t>
  </si>
  <si>
    <t>6.5.2.2 类比估算</t>
  </si>
  <si>
    <t>6.5.3.2 项目文件（更新）</t>
  </si>
  <si>
    <t>6.5.1.3 活动属性</t>
  </si>
  <si>
    <t>6.5.2.3 参数估算</t>
  </si>
  <si>
    <t>6.5.1.4 活动资源需求</t>
  </si>
  <si>
    <t>6.5.2.4 三点估算</t>
  </si>
  <si>
    <t>6.5.1.5 资源日历</t>
  </si>
  <si>
    <t>6.5.2.6 群体决策技术</t>
  </si>
  <si>
    <t>6.5.1.6 项目范围说明书</t>
  </si>
  <si>
    <t>6.5.2.7 储备分析</t>
  </si>
  <si>
    <t>6.5.1.7 风险登记册</t>
  </si>
  <si>
    <t>6.5.1.8 资源分解结构</t>
  </si>
  <si>
    <t>6.5.1.9 事业环境因素</t>
  </si>
  <si>
    <t>6.5.1.10 组织过程资产</t>
  </si>
  <si>
    <t>6.6 制定进度计划</t>
  </si>
  <si>
    <t>6.6.1.1 进度管理计划</t>
  </si>
  <si>
    <t>6.6.2.1 进度网络分析</t>
  </si>
  <si>
    <t>6.6.3.1 进度基准</t>
  </si>
  <si>
    <t>6.6.1.2 活动清单</t>
  </si>
  <si>
    <t>6.6.2.2 关键路径法</t>
  </si>
  <si>
    <t>6.6.3.2 项目进度计划</t>
  </si>
  <si>
    <t>6.6.1.3 活动属性</t>
  </si>
  <si>
    <t>6.6.2.3 关键链法</t>
  </si>
  <si>
    <t>6.6.3.3 进度数据</t>
  </si>
  <si>
    <t>6.6.1.4 项目进度网络图</t>
  </si>
  <si>
    <t>6.6.2.4 资源优化技术</t>
  </si>
  <si>
    <t>6.6.3.4 项目日历</t>
  </si>
  <si>
    <t>6.6.1.5 活动资源需求</t>
  </si>
  <si>
    <t>6.6.2.5 建模技术</t>
  </si>
  <si>
    <t>6.6.1.6 资源日历</t>
  </si>
  <si>
    <t>6.6.2.6 提前量与滞后量</t>
  </si>
  <si>
    <t>6.6.3.6 项目文件（更新）</t>
  </si>
  <si>
    <t>6.6.1.7 活动持续时间估算</t>
  </si>
  <si>
    <t>6.6.2.7 进度压缩</t>
  </si>
  <si>
    <t>6.6.1.8 项目范围说明书</t>
  </si>
  <si>
    <t>6.6.2.8 进度计划编制工具</t>
  </si>
  <si>
    <t>6.6.1.9 风险登记册</t>
  </si>
  <si>
    <t>6.6.1.10 项目人员分派</t>
  </si>
  <si>
    <t>6.6.1.11 资源分解结构</t>
  </si>
  <si>
    <t>6.6.1.12 事业环境因素</t>
  </si>
  <si>
    <t>6.6.1.13 组织过程资产</t>
  </si>
  <si>
    <t>6.7 控制进度</t>
  </si>
  <si>
    <t>6.7.1.1 项目管理计划</t>
  </si>
  <si>
    <t>6.7.2.1 绩效审查</t>
  </si>
  <si>
    <t>6.7.3.1 工作绩效信息</t>
  </si>
  <si>
    <t>6.7.1.2 项目进度计划</t>
  </si>
  <si>
    <t>6.7.2.2 项目管理软件</t>
  </si>
  <si>
    <t>6.7.1.3 工作绩效数据</t>
  </si>
  <si>
    <t>6.7.2.3 资源优化技术</t>
  </si>
  <si>
    <t>6.7.3.3 变更请求</t>
  </si>
  <si>
    <t>6.7.1.4 项目日历</t>
  </si>
  <si>
    <t>6.7.2.4 建模技术</t>
  </si>
  <si>
    <t>6.7.3.4 项目管理计划（更新）</t>
  </si>
  <si>
    <t>6.7.1.5 进度数据</t>
  </si>
  <si>
    <t>6.7.2.5 提前量与滞后量</t>
  </si>
  <si>
    <t>6.7.3.5 项目文件（更新）</t>
  </si>
  <si>
    <t>6.7.1.6 组织过程资产</t>
  </si>
  <si>
    <t>6.7.2.6 进度压缩</t>
  </si>
  <si>
    <t>6.7.3.6 组织过程资产（更新）</t>
  </si>
  <si>
    <t>6.7.2.7 进度计划编制工具</t>
  </si>
  <si>
    <t>7.1 规划成本管理</t>
  </si>
  <si>
    <t>7.1.1.1 项目管理计划</t>
  </si>
  <si>
    <t>7.1.2.1 专家判断</t>
  </si>
  <si>
    <t>7.1.3.1 成本管理计划</t>
  </si>
  <si>
    <t>7.1.1.2 项目章程</t>
  </si>
  <si>
    <t>7.1.2.2 分析技术</t>
  </si>
  <si>
    <t>7.1.1.3 事业环境因素</t>
  </si>
  <si>
    <t>7.1.2.3 会议</t>
  </si>
  <si>
    <t>7.1.1.4 组织过程资产</t>
  </si>
  <si>
    <t>7.2 估算成本</t>
  </si>
  <si>
    <t>7.2.1.1 成本管理计划</t>
  </si>
  <si>
    <t>7.2.2.1 专家判断</t>
  </si>
  <si>
    <t>7.2.3.1 活动成本估算</t>
  </si>
  <si>
    <t>7.2.1.2 人力资源管理计划</t>
  </si>
  <si>
    <t>7.2.2.2 类比估算</t>
  </si>
  <si>
    <t>7.2.3.2 估算依据</t>
  </si>
  <si>
    <t>7.2.2.3 参数估算</t>
  </si>
  <si>
    <t>7.2.3.3 项目文件（更新）</t>
  </si>
  <si>
    <t>7.2.2.4 自下而上估算</t>
  </si>
  <si>
    <t>7.2.1.5 风险登记册</t>
  </si>
  <si>
    <t>7.2.2.5 三点估算</t>
  </si>
  <si>
    <t>7.2.1.6 事业环境因素</t>
  </si>
  <si>
    <t>7.2.2.6 储备分析</t>
  </si>
  <si>
    <t>7.2.2.7 质量成本</t>
  </si>
  <si>
    <t>7.2.2.8 项目管理软件</t>
  </si>
  <si>
    <t>7.2.2.9 卖方投标分析</t>
  </si>
  <si>
    <t>7.2.2.9 群体决策技术</t>
  </si>
  <si>
    <t>7.3 制定预算</t>
  </si>
  <si>
    <t>7.3.1.1 成本管理计划</t>
  </si>
  <si>
    <t>7.3.2.1 成本汇总</t>
  </si>
  <si>
    <t>7.3.3.1 成本基准</t>
  </si>
  <si>
    <t>7.3.1.2 范围基准</t>
  </si>
  <si>
    <t>7.3.2.2 储备分析</t>
  </si>
  <si>
    <t>7.3.3.2 项目资金需求</t>
  </si>
  <si>
    <t>7.3.1.3 活动成本估算</t>
  </si>
  <si>
    <t>7.3.2.3 专家判断</t>
  </si>
  <si>
    <t>7.3.3.3 项目文件（更新）</t>
  </si>
  <si>
    <t>7.3.1.4 估算依据</t>
  </si>
  <si>
    <t>7.3.2.4 历史关系</t>
  </si>
  <si>
    <t>7.3.1.5 项目进度计划</t>
  </si>
  <si>
    <t>7.3.2.5 资金限制平衡</t>
  </si>
  <si>
    <t>7.3.1.6 资源日历</t>
  </si>
  <si>
    <t>7.4 控制成本</t>
  </si>
  <si>
    <t>7.4.1.1 项目管理计划</t>
  </si>
  <si>
    <t>7.4.2.1 挣值管理</t>
  </si>
  <si>
    <t>7.4.3.1 工作绩效信息</t>
  </si>
  <si>
    <t>7.4.1.2 项目资金需求</t>
  </si>
  <si>
    <t>7.4.2.2 预测</t>
  </si>
  <si>
    <t>7.4.3.2 成本预测</t>
  </si>
  <si>
    <t>7.4.1.3 工作绩效数据</t>
  </si>
  <si>
    <t>7.4.3.3 变更请求</t>
  </si>
  <si>
    <t>7.4.1.4 组织过程资产</t>
  </si>
  <si>
    <t>7.4.2.4 绩效审查</t>
  </si>
  <si>
    <t>7.4.3.4 项目管理计划（更新）</t>
  </si>
  <si>
    <t>7.4.2.5 项目管理软件</t>
  </si>
  <si>
    <t>7.4.2.6 储备分析</t>
  </si>
  <si>
    <t>8.1 规划质量管理</t>
  </si>
  <si>
    <t>8.1.1.1 项目管理计划</t>
  </si>
  <si>
    <t>8.1.2.1 成本效益分析</t>
  </si>
  <si>
    <t>8.1.3.1 质量管理计划</t>
  </si>
  <si>
    <t>8.1.1.2 干系人登记册</t>
  </si>
  <si>
    <t>8.1.2.2 质量成本</t>
  </si>
  <si>
    <t>8.1.3.2 过程改进计划</t>
  </si>
  <si>
    <t>8.1.1.3 风险登记册</t>
  </si>
  <si>
    <t>8.1.2.3 七种基本质量工具</t>
  </si>
  <si>
    <t>8.1.3.3 质量测量指标</t>
  </si>
  <si>
    <t>8.1.1.4 需求文件</t>
  </si>
  <si>
    <t>8.1.2.4 标杆对照</t>
  </si>
  <si>
    <t>8.1.3.4 质量核对单</t>
  </si>
  <si>
    <t>8.1.1.5 事业环境因素</t>
  </si>
  <si>
    <t>8.1.2.5 实验设计</t>
  </si>
  <si>
    <t>8.1.3.5 项目文件（更新）</t>
  </si>
  <si>
    <t>8.1.1.6 组织过程资产</t>
  </si>
  <si>
    <t>8.1.2.6 统计抽样</t>
  </si>
  <si>
    <t>8.1.2.8 会议</t>
  </si>
  <si>
    <t>8.2 实施质量保证</t>
  </si>
  <si>
    <t>8.2.1.1 质量管理计划</t>
  </si>
  <si>
    <t>8.2.2.1 质量管理和控制工具</t>
  </si>
  <si>
    <t>8.2.3.1 变更请求</t>
  </si>
  <si>
    <t>8.2.1.2 过程改进计划</t>
  </si>
  <si>
    <t>8.2.2.2 质量审计</t>
  </si>
  <si>
    <t>8.2.3.2 项目管理计划（更新）</t>
  </si>
  <si>
    <t>8.2.1.3 质量测量指标</t>
  </si>
  <si>
    <t>8.2.2.3 过程分析</t>
  </si>
  <si>
    <t>8.2.3.3 项目文件（更新）</t>
  </si>
  <si>
    <t>8.2.1.4 质量控制测量结果</t>
  </si>
  <si>
    <t>8.2.3.4 组织过程资产（更新）</t>
  </si>
  <si>
    <t>8.2.1.5 项目文件</t>
  </si>
  <si>
    <t>8.3 控制质量</t>
  </si>
  <si>
    <t>8.3.1.1 项目管理计划</t>
  </si>
  <si>
    <t>8.3.2.1 七种基本质量工具</t>
  </si>
  <si>
    <t>8.3.3.1 质量控制测量结果</t>
  </si>
  <si>
    <t>8.3.1.2 质量测量指标</t>
  </si>
  <si>
    <t>8.3.2.2 统计抽样</t>
  </si>
  <si>
    <t>8.3.3.2 确认的变更</t>
  </si>
  <si>
    <t>8.3.1.3 质量核对单</t>
  </si>
  <si>
    <t>8.3.2.3 检查</t>
  </si>
  <si>
    <t>8.3.3.3 核实的可交付成果</t>
  </si>
  <si>
    <t>8.3.1.4 工作绩效数据</t>
  </si>
  <si>
    <t>8.3.2.4 审查已批准的变更请求</t>
  </si>
  <si>
    <t>8.3.3.4 工作绩效信息</t>
  </si>
  <si>
    <t>8.3.1.5 批准的变更请求</t>
  </si>
  <si>
    <t>8.3.3.5 变更请求</t>
  </si>
  <si>
    <t>8.3.1.6 可交付成果</t>
  </si>
  <si>
    <t>8.3.3.6 项目管理计划（更新）</t>
  </si>
  <si>
    <t>8.3.3.7 项目文件（更新）</t>
  </si>
  <si>
    <t>8.3.3.8 组织过程资产（更新）</t>
  </si>
  <si>
    <t>9.1 规划人力资源管理</t>
  </si>
  <si>
    <t>9.1.1.1 项目管理计划</t>
  </si>
  <si>
    <t>9.1.2.1 组织图与职位描述</t>
  </si>
  <si>
    <t>9.1.3.1 人力资源管理计划</t>
  </si>
  <si>
    <t>9.1.1.2 活动资源需求</t>
  </si>
  <si>
    <t>9.1.2.2 人际交往</t>
  </si>
  <si>
    <t>9.1.1.3 事业环境因素</t>
  </si>
  <si>
    <t>9.1.2.3 组织理论</t>
  </si>
  <si>
    <t>9.1.1.4 组织过程资产</t>
  </si>
  <si>
    <t>9.1.2.4 专家判断</t>
  </si>
  <si>
    <t>9.1.2.5 会议</t>
  </si>
  <si>
    <t>9.2 组建项目团队</t>
  </si>
  <si>
    <t>9.2.1.1 人力资源管理计划</t>
  </si>
  <si>
    <t>9.2.2.1 预分派</t>
  </si>
  <si>
    <t>9.2.3.1 项目人员分派</t>
  </si>
  <si>
    <t>9.2.1.2 事业环境因素</t>
  </si>
  <si>
    <t>9.2.2.2 谈判</t>
  </si>
  <si>
    <t>9.2.3.2 资源日历</t>
  </si>
  <si>
    <t>9.2.1.3 组织过程资产</t>
  </si>
  <si>
    <t>9.2.2.3 招募</t>
  </si>
  <si>
    <t>9.2.3.3 项目管理计划（更新）</t>
  </si>
  <si>
    <t>9.2.2.4 虚拟团队</t>
  </si>
  <si>
    <t>9.2.2.5 多标准决策分析</t>
  </si>
  <si>
    <t>9.3 建设项目团队</t>
  </si>
  <si>
    <t>9.3.1.1 人力资源管理计划</t>
  </si>
  <si>
    <t>9.3.2.1 人际关系技能</t>
  </si>
  <si>
    <t>9.3.3.1 团队绩效评价</t>
  </si>
  <si>
    <t>9.3.1.2 项目人员分派</t>
  </si>
  <si>
    <t>9.3.2.2 培训</t>
  </si>
  <si>
    <t>9.3.3.2 事业环境因素（更新）</t>
  </si>
  <si>
    <t>9.3.1.3 资源日历</t>
  </si>
  <si>
    <t>9.3.2.3 团队建设活动</t>
  </si>
  <si>
    <t>9.3.2.4 基本规则</t>
  </si>
  <si>
    <t>9.3.2.5 集中办公</t>
  </si>
  <si>
    <t>9.3.2.6 认可与奖励</t>
  </si>
  <si>
    <t>9.3.2.6 人事测评工具</t>
  </si>
  <si>
    <t>9.4 管理项目团队</t>
  </si>
  <si>
    <t>9.4.1.1 人力资源管理计划</t>
  </si>
  <si>
    <t>9.4.2.1 观察和交谈</t>
  </si>
  <si>
    <t>9.4.3.1 变更请求</t>
  </si>
  <si>
    <t>9.4.1.2 项目人员分派</t>
  </si>
  <si>
    <t>9.4.2.2 项目绩效评估</t>
  </si>
  <si>
    <t>9.4.3.2 项目管理计划（更新）</t>
  </si>
  <si>
    <t>9.4.1.3 团队绩效评价</t>
  </si>
  <si>
    <t>9.4.2.3 冲突管理</t>
  </si>
  <si>
    <t>9.4.3.3 项目文件（更新）</t>
  </si>
  <si>
    <t>9.4.1.4 问题日志</t>
  </si>
  <si>
    <t>9.4.3.4 事业环境因素（更新）</t>
  </si>
  <si>
    <t>9.4.1.5 工作绩效报告</t>
  </si>
  <si>
    <t>9.4.3.5 组织过程资产（更新）</t>
  </si>
  <si>
    <t>9.4.1.5 组织过程资产</t>
  </si>
  <si>
    <t>10.1 规划沟通管理</t>
  </si>
  <si>
    <t>10.1.1.1 项目管理计划</t>
  </si>
  <si>
    <t>10.1.2.1 沟通需求分析</t>
  </si>
  <si>
    <t>10.1.3.1 沟通管理计划</t>
  </si>
  <si>
    <t>10.1.1.2 干系人登记册</t>
  </si>
  <si>
    <t>10.1.2.2 沟通技术</t>
  </si>
  <si>
    <t>10.1.3.2 项目文件（更新）</t>
  </si>
  <si>
    <t>10.1.1.3 事业环境因素</t>
  </si>
  <si>
    <t>10.1.2.3 沟通模型</t>
  </si>
  <si>
    <t>10.1.1.4 组织过程资产</t>
  </si>
  <si>
    <t>10.1.2.4 沟通方法</t>
  </si>
  <si>
    <t>10.1.2.5 会议</t>
  </si>
  <si>
    <t>10.2 管理沟通</t>
  </si>
  <si>
    <t>10.2.1.1 沟通管理计划</t>
  </si>
  <si>
    <t>10.2.2.1 沟通技术</t>
  </si>
  <si>
    <t>10.2.3.1 项目沟通</t>
  </si>
  <si>
    <t>10.2.1.2 工作绩效报告</t>
  </si>
  <si>
    <t>10.2.2.2 沟通模型</t>
  </si>
  <si>
    <t>10.2.3.2 项目管理计划（更新）</t>
  </si>
  <si>
    <t>10.2.1.3 事业环境因素</t>
  </si>
  <si>
    <t>10.2.2.3 沟通方法</t>
  </si>
  <si>
    <t>10.2.3.3 项目文件（更新）</t>
  </si>
  <si>
    <t>10.2.1.4 组织过程资产</t>
  </si>
  <si>
    <t>10.2.2.4 信息管理系统</t>
  </si>
  <si>
    <t>10.2.3.4 组织过程资产（更新）</t>
  </si>
  <si>
    <t>10.2.2.5 报告绩效</t>
  </si>
  <si>
    <t>10.3 控制沟通</t>
  </si>
  <si>
    <t>10.3.1.1 项目管理计划</t>
  </si>
  <si>
    <t>10.3.2.1 信息管理系统</t>
  </si>
  <si>
    <t>10.3.3.1 工作绩效信息</t>
  </si>
  <si>
    <t>10.3.1.2 项目沟通</t>
  </si>
  <si>
    <t>10.3.2.2 专家判断</t>
  </si>
  <si>
    <t>10.3.3.2 变更请求</t>
  </si>
  <si>
    <t>10.3.1.3 问题日志</t>
  </si>
  <si>
    <t>10.3.2.3 会议</t>
  </si>
  <si>
    <t>10.3.3.3 项目管理计划（更新）</t>
  </si>
  <si>
    <t>10.3.1.4 工作绩效数据</t>
  </si>
  <si>
    <t>10.3.1.5 组织过程资产</t>
  </si>
  <si>
    <t>11.1 规划风险管理</t>
  </si>
  <si>
    <t>11.1.1.1 项目管理计划</t>
  </si>
  <si>
    <t>11.1.2.1 分析技术</t>
  </si>
  <si>
    <t>11.1.3.1 风险管理计划</t>
  </si>
  <si>
    <t>11.1.1.2 项目章程</t>
  </si>
  <si>
    <t>11.1.2.2 专家判断</t>
  </si>
  <si>
    <t>11.1.1.3 干系人登记册</t>
  </si>
  <si>
    <t>11.1.2.3 会议</t>
  </si>
  <si>
    <t>11.1.1.4 事业环境因素</t>
  </si>
  <si>
    <t>11.1.1.5 组织过程资产</t>
  </si>
  <si>
    <t>11.2 识别风险</t>
  </si>
  <si>
    <t>11.2.1.1 风险管理计划</t>
  </si>
  <si>
    <t>11.2.2.1 文档审查</t>
  </si>
  <si>
    <t>11.2.3.1 风险登记册</t>
  </si>
  <si>
    <t>11.2.1.2 成本管理计划</t>
  </si>
  <si>
    <t>11.2.2.2 信息收集技术</t>
  </si>
  <si>
    <t>11.2.1.3 进度管理计划</t>
  </si>
  <si>
    <t>11.2.2.3 核对单分析</t>
  </si>
  <si>
    <t>11.2.1.4 质量管理计划</t>
  </si>
  <si>
    <t>11.2.2.4 假设分析</t>
  </si>
  <si>
    <t>11.2.1.5 人力资源管理计划</t>
  </si>
  <si>
    <t>11.2.2.5 图解技术</t>
  </si>
  <si>
    <t>11.2.1.6 范围基准</t>
  </si>
  <si>
    <t>11.2.2.6 SWOT 分析</t>
  </si>
  <si>
    <t>11.2.1.7 活动成本估算</t>
  </si>
  <si>
    <t>11.2.2.7 专家判断</t>
  </si>
  <si>
    <t>11.2.1.8 活动持续时间估算</t>
  </si>
  <si>
    <t>11.2.1.9 干系人登记册</t>
  </si>
  <si>
    <t>11.2.1.10 项目文件</t>
  </si>
  <si>
    <t>11.2.1.11 采购文件</t>
  </si>
  <si>
    <t>11.2.1.12 事业环境因素</t>
  </si>
  <si>
    <t>11.2.1.13 组织过程资产</t>
  </si>
  <si>
    <t>11.3 实施定性风险分析</t>
  </si>
  <si>
    <t>11.3.1.1 风险管理计划</t>
  </si>
  <si>
    <t>11.3.2.1 风险概率和影响评估</t>
  </si>
  <si>
    <t>11.3.3.1 项目文件（更新）</t>
  </si>
  <si>
    <t>11.3.1.2 范围基准</t>
  </si>
  <si>
    <t>11.3.2.2 概率影响矩阵</t>
  </si>
  <si>
    <t>11.3.1.3 风险登记册</t>
  </si>
  <si>
    <t>11.3.2.3 风险数据质量评估</t>
  </si>
  <si>
    <t>11.3.1.4 事业环境因素</t>
  </si>
  <si>
    <t>11.3.2.4 风险分类</t>
  </si>
  <si>
    <t>11.3.1.5 组织过程资产</t>
  </si>
  <si>
    <t>11.3.2.5 风险紧迫性评估</t>
  </si>
  <si>
    <t>11.3.2.6 专家判断</t>
  </si>
  <si>
    <t>11.4 实施定量风险分析</t>
  </si>
  <si>
    <t>11.4.1.1 风险管理计划</t>
  </si>
  <si>
    <t>11.4.2.1 数据收集和展示技术</t>
  </si>
  <si>
    <t>11.4.3.1 项目文件（更新）</t>
  </si>
  <si>
    <t>11.4.1.2 成本管理计划</t>
  </si>
  <si>
    <t>11.4.2.2 定量风险分析和建模技术</t>
  </si>
  <si>
    <t>11.4.1.3 进度管理计划</t>
  </si>
  <si>
    <t>11.4.2.3 专家判断</t>
  </si>
  <si>
    <t>11.4.1.4 风险登记册</t>
  </si>
  <si>
    <t>11.4.1.5 事业环境因素</t>
  </si>
  <si>
    <t>11.4.1.6 组织过程资产</t>
  </si>
  <si>
    <t>11.5 规划风险应对</t>
  </si>
  <si>
    <t>11.5.1.1 风险管理计划</t>
  </si>
  <si>
    <t>11.5.2.1 消极风险或威胁的应对策略</t>
  </si>
  <si>
    <t>11.5.3.1 项目管理计划（更新）</t>
  </si>
  <si>
    <t>11.5.1.2 风险登记册</t>
  </si>
  <si>
    <t>11.5.2.2 积极风险或机会的应对策略</t>
  </si>
  <si>
    <t>11.5.3.2 项目文件（更新）</t>
  </si>
  <si>
    <t>11.5.2.3 应急应对策略</t>
  </si>
  <si>
    <t>11.5.2.4 专家判断</t>
  </si>
  <si>
    <t>11.6 监控风险</t>
  </si>
  <si>
    <t>11.6.1.1 项目管理计划</t>
  </si>
  <si>
    <t>11.6.2.1 风险再评估</t>
  </si>
  <si>
    <t>11.6.3.1 工作绩效信息</t>
  </si>
  <si>
    <t>11.6.1.2 风险登记册</t>
  </si>
  <si>
    <t>11.6.2.2 风险审计</t>
  </si>
  <si>
    <t>11.6.3.2 变更请求</t>
  </si>
  <si>
    <t>11.6.1.3 工作绩效数据</t>
  </si>
  <si>
    <t>11.6.2.3 偏差和趋势分析</t>
  </si>
  <si>
    <t>11.6.3.3 项目管理计划（更新）</t>
  </si>
  <si>
    <t>11.6.1.4 工作绩效报告</t>
  </si>
  <si>
    <t>11.6.2.4 技术绩效测量</t>
  </si>
  <si>
    <t>11.6.3.4 项目文件（更新）</t>
  </si>
  <si>
    <t>11.6.2.5 储备分析</t>
  </si>
  <si>
    <t>11.6.3.5 组织过程资产（更新）</t>
  </si>
  <si>
    <t>11.6.2.6 会议（状态审查会）</t>
  </si>
  <si>
    <t>12.1 规划采购管理</t>
  </si>
  <si>
    <t>12.1.1.1 项目管理计划</t>
  </si>
  <si>
    <t>12.1.2.1 自制或外购分析</t>
  </si>
  <si>
    <t>12.1.3.1 采购管理计划</t>
  </si>
  <si>
    <t>12.1.1.2 需求文件</t>
  </si>
  <si>
    <t>12.1.2.2 专家判断</t>
  </si>
  <si>
    <t>12.1.3.2 采购工作说明书</t>
  </si>
  <si>
    <t>12.1.1.3 风险登记册</t>
  </si>
  <si>
    <t>12.1.2.3 市场调研</t>
  </si>
  <si>
    <t>12.1.3.3 采购文件</t>
  </si>
  <si>
    <t>12.1.2.4 会议</t>
  </si>
  <si>
    <t>12.1.3.4 供方选择标准</t>
  </si>
  <si>
    <t>12.1.1.5 项目进度计划</t>
  </si>
  <si>
    <t>12.1.3.5 自制或外购决策</t>
  </si>
  <si>
    <t>12.1.1.6 活动成本估算</t>
  </si>
  <si>
    <t>12.1.3.6 变更请求</t>
  </si>
  <si>
    <t>12.1.1.7 干系人登记册</t>
  </si>
  <si>
    <t>12.1.3.7 项目文件（更新）</t>
  </si>
  <si>
    <t>12.1.1.8 事业环境因素</t>
  </si>
  <si>
    <t>12.1.1.9 组织过程资产</t>
  </si>
  <si>
    <t>12.2 实施采购</t>
  </si>
  <si>
    <t>12.2.1.1 项目管理计划</t>
  </si>
  <si>
    <t>12.2.2.1 投标人会议</t>
  </si>
  <si>
    <t>12.2.3.1 选定的卖方</t>
  </si>
  <si>
    <t>12.2.1.2 采购文件</t>
  </si>
  <si>
    <t>12.2.2.2 建议书评价技术</t>
  </si>
  <si>
    <t>12.2.3.2 协议</t>
  </si>
  <si>
    <t>12.2.1.3 供方选择标准</t>
  </si>
  <si>
    <t>12.2.2.3 独立估算</t>
  </si>
  <si>
    <t>12.2.3.3 资源日历</t>
  </si>
  <si>
    <t>12.2.1.4 卖方建议书</t>
  </si>
  <si>
    <t>12.2.2.4 专家判断</t>
  </si>
  <si>
    <t>12.2.3.4 变更请求</t>
  </si>
  <si>
    <t>12.2.1.5 项目文件</t>
  </si>
  <si>
    <t>12.2.2.5 广告</t>
  </si>
  <si>
    <t>12.2.3.5 项目管理计划（更新）</t>
  </si>
  <si>
    <t>12.2.1.6 自制或外购决策</t>
  </si>
  <si>
    <t>12.2.2.6 分析技术</t>
  </si>
  <si>
    <t>12.2.3.6 项目文件（更新）</t>
  </si>
  <si>
    <t>12.2.1.7 采购工作说明书</t>
  </si>
  <si>
    <t>12.2.2.7 采购谈判</t>
  </si>
  <si>
    <t>12.2.1.8 组织过程资产</t>
  </si>
  <si>
    <t>12.3 控制采购</t>
  </si>
  <si>
    <t>12.3.1.1 项目管理计划</t>
  </si>
  <si>
    <t>12.3.2.1 合同变更控制系统</t>
  </si>
  <si>
    <t>12.3.3.1 工作绩效信息</t>
  </si>
  <si>
    <t>12.3.1.2 采购文件</t>
  </si>
  <si>
    <t>12.3.2.2 采购绩效审查</t>
  </si>
  <si>
    <t>12.3.3.2 变更请求</t>
  </si>
  <si>
    <t>12.3.1.3 协议</t>
  </si>
  <si>
    <t>12.3.2.3 检查与审计</t>
  </si>
  <si>
    <t>12.3.3.3 项目管理计划（更新）</t>
  </si>
  <si>
    <t>12.3.1.4 批准的变更请求</t>
  </si>
  <si>
    <t>12.3.2.4 报告绩效</t>
  </si>
  <si>
    <t>12.3.3.4 项目文件（更新）</t>
  </si>
  <si>
    <t>12.3.1.5 工作绩效报告</t>
  </si>
  <si>
    <t>12.3.2.5 支付系统</t>
  </si>
  <si>
    <t>12.3.3.5 组织过程资产（更新）</t>
  </si>
  <si>
    <t>12.3.1.6 工作绩效数据</t>
  </si>
  <si>
    <t>12.3.2.6 索赔管理</t>
  </si>
  <si>
    <t>12.3.2.7 记录管理系统</t>
  </si>
  <si>
    <t>12.4 结束采购</t>
  </si>
  <si>
    <t>12.4.1.1 项目管理计划</t>
  </si>
  <si>
    <t>12.4.2.1 采购审计</t>
  </si>
  <si>
    <t>12.4.3.1 结束的采购</t>
  </si>
  <si>
    <t>12.4.1.2 采购文件</t>
  </si>
  <si>
    <t>12.4.2.2 采购谈判</t>
  </si>
  <si>
    <t>12.4.3.2 组织过程资产（更新）</t>
  </si>
  <si>
    <t>12.4.2.3 记录管理系统</t>
  </si>
  <si>
    <t>13.1 识别干系人</t>
  </si>
  <si>
    <t>13.1.1.1 项目章程</t>
  </si>
  <si>
    <t>13.1.2.1 干系人分析</t>
  </si>
  <si>
    <t>13.1.3.1 干系人登记册</t>
  </si>
  <si>
    <t>13.1.1.2 采购文件</t>
  </si>
  <si>
    <t>13.1.2.2 专家判断</t>
  </si>
  <si>
    <t>13.1.1.3 事业环境因素</t>
  </si>
  <si>
    <t>13.1.2.3 会议</t>
  </si>
  <si>
    <t>13.1.1.4 组织过程资产</t>
  </si>
  <si>
    <t>13.2 规划干系人管理</t>
  </si>
  <si>
    <t>13.2.1.1 项目管理计划</t>
  </si>
  <si>
    <t>13.2.2.1 专家判断</t>
  </si>
  <si>
    <t>13.2.3.1 干系人管理计划</t>
  </si>
  <si>
    <t>13.2.1.2 干系人登记册</t>
  </si>
  <si>
    <t>13.2.2.2 会议</t>
  </si>
  <si>
    <t>13.2.3.2 项目文件（更新）</t>
  </si>
  <si>
    <t>13.2.1.3 事业环境因素</t>
  </si>
  <si>
    <t>13.2.2.3 分析技术</t>
  </si>
  <si>
    <t>13.2.1.4 组织过程资产</t>
  </si>
  <si>
    <t>13.3 管理干系人参与</t>
  </si>
  <si>
    <t>13.3.1.1 干系人管理计划</t>
  </si>
  <si>
    <t>13.3.2.1 沟通方法</t>
  </si>
  <si>
    <t>13.3.3.1 问题日志</t>
  </si>
  <si>
    <t>13.3.1.2 沟通管理计划</t>
  </si>
  <si>
    <t>13.3.2.2 人际关系技能</t>
  </si>
  <si>
    <t>13.3.3.2 变更请求</t>
  </si>
  <si>
    <t>13.3.1.3 变更日志</t>
  </si>
  <si>
    <t>13.3.2.3 管理技能</t>
  </si>
  <si>
    <t>13.3.3.3 项目管理计划（更新）</t>
  </si>
  <si>
    <t>13.3.1.4 组织过程资产</t>
  </si>
  <si>
    <t>13.3.3.4 项目文件（更新）</t>
  </si>
  <si>
    <t>13.3.3.1 组织过程资产（更新）</t>
  </si>
  <si>
    <t>13.4 控制干系人参与</t>
  </si>
  <si>
    <t>13.4.1.1 项目管理计划</t>
  </si>
  <si>
    <t>13.4.2.1 信息管理系统</t>
  </si>
  <si>
    <t>13.4.3.1 工作绩效信息</t>
  </si>
  <si>
    <t>13.4.1.2 问题日志</t>
  </si>
  <si>
    <t>13.4.2.2 专家判断</t>
  </si>
  <si>
    <t>13.4.3.2 变更请求</t>
  </si>
  <si>
    <t>13.4.1.3 工作绩效数据</t>
  </si>
  <si>
    <t>13.4.2.3 会议</t>
  </si>
  <si>
    <t>13.4.3.3 项目管理计划更新</t>
  </si>
  <si>
    <t>13.4.1.4 项目文件</t>
  </si>
  <si>
    <t>13.4.3.4 项目文件更新</t>
  </si>
  <si>
    <t>13.4.3.5 组织过程资产更新</t>
  </si>
  <si>
    <t>领域</t>
    <phoneticPr fontId="4" type="noConversion"/>
  </si>
  <si>
    <t>4.3 指导与管理项目工作</t>
    <phoneticPr fontId="4" type="noConversion"/>
  </si>
  <si>
    <t>4.5.1.4 事业环境因素</t>
    <phoneticPr fontId="4" type="noConversion"/>
  </si>
  <si>
    <t>5.1.1.3 事业环境因素</t>
    <phoneticPr fontId="4" type="noConversion"/>
  </si>
  <si>
    <t>5.4.1.5 组织过程资产</t>
    <phoneticPr fontId="4" type="noConversion"/>
  </si>
  <si>
    <t>5.4.1.4 事业环境因素</t>
    <phoneticPr fontId="4" type="noConversion"/>
  </si>
  <si>
    <r>
      <t>5.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.1.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 xml:space="preserve"> 工作绩效数据</t>
    </r>
    <phoneticPr fontId="4" type="noConversion"/>
  </si>
  <si>
    <r>
      <t>5.4.1.</t>
    </r>
    <r>
      <rPr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组织过程资产</t>
    </r>
    <phoneticPr fontId="4" type="noConversion"/>
  </si>
  <si>
    <t>6．项目时间管理</t>
    <phoneticPr fontId="4" type="noConversion"/>
  </si>
  <si>
    <t>6.6.3.5 项目管理计划（更新）</t>
    <phoneticPr fontId="4" type="noConversion"/>
  </si>
  <si>
    <t>6.7.3.2 进度预测</t>
    <phoneticPr fontId="4" type="noConversion"/>
  </si>
  <si>
    <t>7.4.2.3 完工尚需绩效指数（TCPI）</t>
    <phoneticPr fontId="4" type="noConversion"/>
  </si>
  <si>
    <t>7.2.1.3 范围基准</t>
    <phoneticPr fontId="4" type="noConversion"/>
  </si>
  <si>
    <t>7.2.1.4 项目进度计划</t>
    <phoneticPr fontId="4" type="noConversion"/>
  </si>
  <si>
    <r>
      <t>7.2.1.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 xml:space="preserve"> 组织过程资产</t>
    </r>
    <phoneticPr fontId="4" type="noConversion"/>
  </si>
  <si>
    <r>
      <t>7.3.1.</t>
    </r>
    <r>
      <rPr>
        <sz val="10"/>
        <rFont val="宋体"/>
        <family val="3"/>
        <charset val="134"/>
      </rPr>
      <t>7</t>
    </r>
    <r>
      <rPr>
        <sz val="10"/>
        <rFont val="宋体"/>
        <family val="3"/>
        <charset val="134"/>
      </rPr>
      <t xml:space="preserve"> 风险登记册</t>
    </r>
    <phoneticPr fontId="4" type="noConversion"/>
  </si>
  <si>
    <r>
      <t>7.3.1.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协议</t>
    </r>
    <phoneticPr fontId="4" type="noConversion"/>
  </si>
  <si>
    <r>
      <t>7.3.1.</t>
    </r>
    <r>
      <rPr>
        <sz val="10"/>
        <rFont val="宋体"/>
        <family val="3"/>
        <charset val="134"/>
      </rPr>
      <t>9</t>
    </r>
    <r>
      <rPr>
        <sz val="10"/>
        <rFont val="宋体"/>
        <family val="3"/>
        <charset val="134"/>
      </rPr>
      <t xml:space="preserve"> 组织过程资产</t>
    </r>
    <phoneticPr fontId="4" type="noConversion"/>
  </si>
  <si>
    <t>7.4.3.5 项目文件（更新）</t>
    <phoneticPr fontId="4" type="noConversion"/>
  </si>
  <si>
    <t>7.4.3.6 组织过程资产（更新）</t>
    <phoneticPr fontId="4" type="noConversion"/>
  </si>
  <si>
    <t>8.1.2.7 其它质量管理工具</t>
    <phoneticPr fontId="4" type="noConversion"/>
  </si>
  <si>
    <t>8.3.1.7 项目文件</t>
    <phoneticPr fontId="4" type="noConversion"/>
  </si>
  <si>
    <r>
      <t>8.3.1.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组织过程资产</t>
    </r>
    <phoneticPr fontId="4" type="noConversion"/>
  </si>
  <si>
    <t>9.4.2.4 人际关系技能</t>
    <phoneticPr fontId="4" type="noConversion"/>
  </si>
  <si>
    <r>
      <t>10.3.3.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 xml:space="preserve"> 组织过程资产（更新）</t>
    </r>
    <phoneticPr fontId="4" type="noConversion"/>
  </si>
  <si>
    <t>10.3.3.4 项目文件（更新）</t>
    <phoneticPr fontId="4" type="noConversion"/>
  </si>
  <si>
    <t>12.1.1.4 活动资源需求</t>
    <phoneticPr fontId="4" type="noConversion"/>
  </si>
  <si>
    <t>4．项目整合管理</t>
    <phoneticPr fontId="4" type="noConversion"/>
  </si>
  <si>
    <t>过程</t>
    <phoneticPr fontId="4" type="noConversion"/>
  </si>
  <si>
    <t>5．项目范围管理</t>
    <phoneticPr fontId="4" type="noConversion"/>
  </si>
  <si>
    <t>7．项目成本管理</t>
    <phoneticPr fontId="4" type="noConversion"/>
  </si>
  <si>
    <t>7．项目成本管理</t>
    <phoneticPr fontId="4" type="noConversion"/>
  </si>
  <si>
    <t>8．项目质量管理</t>
    <phoneticPr fontId="4" type="noConversion"/>
  </si>
  <si>
    <t>8．项目质量管理</t>
    <phoneticPr fontId="4" type="noConversion"/>
  </si>
  <si>
    <t>9．项目人力资源管理</t>
    <phoneticPr fontId="4" type="noConversion"/>
  </si>
  <si>
    <t>9．项目人力资源管理</t>
    <phoneticPr fontId="4" type="noConversion"/>
  </si>
  <si>
    <t>10．项目沟通管理</t>
    <phoneticPr fontId="4" type="noConversion"/>
  </si>
  <si>
    <t>10．项目沟通管理</t>
    <phoneticPr fontId="4" type="noConversion"/>
  </si>
  <si>
    <t>11．项目风险管理</t>
    <phoneticPr fontId="4" type="noConversion"/>
  </si>
  <si>
    <t>11．项目风险管理</t>
    <phoneticPr fontId="4" type="noConversion"/>
  </si>
  <si>
    <t>12．项目采购管理</t>
    <phoneticPr fontId="4" type="noConversion"/>
  </si>
  <si>
    <t>12．项目采购管理</t>
    <phoneticPr fontId="4" type="noConversion"/>
  </si>
  <si>
    <t>13.干系人管理</t>
    <phoneticPr fontId="4" type="noConversion"/>
  </si>
  <si>
    <t>13.干系人管理</t>
    <phoneticPr fontId="4" type="noConversion"/>
  </si>
  <si>
    <t>5．项目范围管理</t>
    <phoneticPr fontId="4" type="noConversion"/>
  </si>
  <si>
    <t>PMBOK（第五版）47个过程及ITTO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</si>
</sst>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2"/>
      <name val="宋体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8"/>
      <name val="宋体"/>
      <family val="3"/>
      <charset val="134"/>
    </font>
    <font>
      <sz val="10"/>
      <name val="宋体"/>
      <family val="3"/>
      <charset val="134"/>
    </font>
    <font>
      <b/>
      <sz val="12"/>
      <name val="华文细黑"/>
      <family val="3"/>
      <charset val="134"/>
    </font>
    <font>
      <sz val="12"/>
      <name val="黑体"/>
      <family val="3"/>
      <charset val="134"/>
    </font>
    <font>
      <b/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8">
    <xf numFmtId="0" fontId="0" fillId="0" borderId="0" xfId="0"/>
    <xf numFmtId="0" fontId="1" fillId="2" borderId="0" xfId="1" applyFont="1" applyFill="1" applyBorder="1"/>
    <xf numFmtId="0" fontId="2" fillId="2" borderId="0" xfId="1" applyFont="1" applyFill="1" applyBorder="1" applyAlignment="1">
      <alignment horizontal="center"/>
    </xf>
    <xf numFmtId="0" fontId="2" fillId="2" borderId="0" xfId="1" applyFont="1" applyFill="1" applyBorder="1"/>
    <xf numFmtId="0" fontId="1" fillId="3" borderId="2" xfId="1" applyFont="1" applyFill="1" applyBorder="1" applyAlignment="1">
      <alignment horizontal="left"/>
    </xf>
    <xf numFmtId="0" fontId="1" fillId="3" borderId="4" xfId="1" applyFont="1" applyFill="1" applyBorder="1" applyAlignment="1">
      <alignment horizontal="left"/>
    </xf>
    <xf numFmtId="0" fontId="1" fillId="3" borderId="2" xfId="1" applyFont="1" applyFill="1" applyBorder="1" applyAlignment="1">
      <alignment horizontal="left" vertical="center"/>
    </xf>
    <xf numFmtId="0" fontId="1" fillId="3" borderId="4" xfId="1" applyFont="1" applyFill="1" applyBorder="1" applyAlignment="1">
      <alignment horizontal="left" vertical="center"/>
    </xf>
    <xf numFmtId="0" fontId="1" fillId="3" borderId="4" xfId="1" applyFont="1" applyFill="1" applyBorder="1" applyAlignment="1"/>
    <xf numFmtId="0" fontId="1" fillId="3" borderId="2" xfId="1" applyFont="1" applyFill="1" applyBorder="1" applyAlignment="1"/>
    <xf numFmtId="0" fontId="8" fillId="2" borderId="0" xfId="1" applyFont="1" applyFill="1" applyBorder="1"/>
    <xf numFmtId="0" fontId="8" fillId="2" borderId="0" xfId="1" applyFont="1" applyFill="1" applyBorder="1" applyAlignment="1">
      <alignment horizontal="center"/>
    </xf>
    <xf numFmtId="0" fontId="1" fillId="3" borderId="7" xfId="1" applyFont="1" applyFill="1" applyBorder="1" applyAlignment="1"/>
    <xf numFmtId="0" fontId="1" fillId="3" borderId="7" xfId="1" applyFont="1" applyFill="1" applyBorder="1" applyAlignment="1">
      <alignment horizontal="left" vertical="center"/>
    </xf>
    <xf numFmtId="0" fontId="8" fillId="3" borderId="4" xfId="1" applyFont="1" applyFill="1" applyBorder="1" applyAlignment="1">
      <alignment horizontal="left" vertical="center"/>
    </xf>
    <xf numFmtId="0" fontId="1" fillId="3" borderId="7" xfId="1" applyFont="1" applyFill="1" applyBorder="1" applyAlignment="1">
      <alignment horizontal="left"/>
    </xf>
    <xf numFmtId="0" fontId="8" fillId="3" borderId="4" xfId="1" applyFont="1" applyFill="1" applyBorder="1" applyAlignment="1"/>
    <xf numFmtId="0" fontId="1" fillId="3" borderId="10" xfId="1" applyFont="1" applyFill="1" applyBorder="1" applyAlignment="1">
      <alignment horizontal="left"/>
    </xf>
    <xf numFmtId="0" fontId="1" fillId="3" borderId="3" xfId="1" applyFont="1" applyFill="1" applyBorder="1" applyAlignment="1">
      <alignment horizontal="left"/>
    </xf>
    <xf numFmtId="0" fontId="1" fillId="3" borderId="8" xfId="1" applyFont="1" applyFill="1" applyBorder="1" applyAlignment="1">
      <alignment horizontal="left"/>
    </xf>
    <xf numFmtId="0" fontId="1" fillId="3" borderId="10" xfId="1" applyFont="1" applyFill="1" applyBorder="1" applyAlignment="1">
      <alignment horizontal="left" vertical="center"/>
    </xf>
    <xf numFmtId="0" fontId="1" fillId="3" borderId="3" xfId="1" applyFont="1" applyFill="1" applyBorder="1" applyAlignment="1">
      <alignment horizontal="left" vertical="center"/>
    </xf>
    <xf numFmtId="0" fontId="1" fillId="3" borderId="8" xfId="1" applyFont="1" applyFill="1" applyBorder="1" applyAlignment="1">
      <alignment horizontal="left" vertical="center"/>
    </xf>
    <xf numFmtId="0" fontId="8" fillId="3" borderId="3" xfId="1" applyFont="1" applyFill="1" applyBorder="1" applyAlignment="1">
      <alignment horizontal="left" vertical="center"/>
    </xf>
    <xf numFmtId="0" fontId="8" fillId="3" borderId="3" xfId="1" applyFont="1" applyFill="1" applyBorder="1" applyAlignment="1"/>
    <xf numFmtId="0" fontId="1" fillId="3" borderId="8" xfId="1" applyFont="1" applyFill="1" applyBorder="1" applyAlignment="1"/>
    <xf numFmtId="0" fontId="8" fillId="3" borderId="8" xfId="1" applyFont="1" applyFill="1" applyBorder="1" applyAlignment="1">
      <alignment horizontal="left" vertical="center"/>
    </xf>
    <xf numFmtId="0" fontId="1" fillId="3" borderId="10" xfId="1" applyFont="1" applyFill="1" applyBorder="1" applyAlignment="1"/>
    <xf numFmtId="0" fontId="1" fillId="3" borderId="3" xfId="1" applyFont="1" applyFill="1" applyBorder="1" applyAlignment="1"/>
    <xf numFmtId="0" fontId="6" fillId="5" borderId="1" xfId="1" applyFont="1" applyFill="1" applyBorder="1" applyAlignment="1">
      <alignment horizontal="center" vertical="center"/>
    </xf>
    <xf numFmtId="0" fontId="9" fillId="5" borderId="1" xfId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/>
    </xf>
    <xf numFmtId="0" fontId="7" fillId="4" borderId="5" xfId="1" applyFont="1" applyFill="1" applyBorder="1" applyAlignment="1">
      <alignment horizontal="center" vertical="center"/>
    </xf>
    <xf numFmtId="0" fontId="10" fillId="4" borderId="0" xfId="1" applyFont="1" applyFill="1" applyBorder="1" applyAlignment="1">
      <alignment horizontal="left" vertical="center"/>
    </xf>
    <xf numFmtId="0" fontId="10" fillId="4" borderId="3" xfId="1" applyFont="1" applyFill="1" applyBorder="1" applyAlignment="1">
      <alignment horizontal="left" vertical="center"/>
    </xf>
    <xf numFmtId="0" fontId="10" fillId="4" borderId="5" xfId="1" applyFont="1" applyFill="1" applyBorder="1" applyAlignment="1">
      <alignment horizontal="left" vertical="center"/>
    </xf>
    <xf numFmtId="0" fontId="10" fillId="4" borderId="6" xfId="1" applyFont="1" applyFill="1" applyBorder="1" applyAlignment="1">
      <alignment horizontal="left" vertical="center"/>
    </xf>
    <xf numFmtId="0" fontId="10" fillId="4" borderId="11" xfId="1" applyFont="1" applyFill="1" applyBorder="1" applyAlignment="1">
      <alignment horizontal="left" vertical="center"/>
    </xf>
    <xf numFmtId="0" fontId="10" fillId="4" borderId="12" xfId="1" applyFont="1" applyFill="1" applyBorder="1" applyAlignment="1">
      <alignment horizontal="left" vertical="center"/>
    </xf>
    <xf numFmtId="0" fontId="10" fillId="4" borderId="9" xfId="1" applyFont="1" applyFill="1" applyBorder="1" applyAlignment="1">
      <alignment horizontal="left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8" xfId="1" applyFont="1" applyFill="1" applyBorder="1" applyAlignment="1">
      <alignment horizontal="left" vertical="center"/>
    </xf>
    <xf numFmtId="0" fontId="8" fillId="3" borderId="8" xfId="1" applyFont="1" applyFill="1" applyBorder="1" applyAlignment="1"/>
    <xf numFmtId="0" fontId="8" fillId="3" borderId="7" xfId="1" applyFont="1" applyFill="1" applyBorder="1" applyAlignment="1">
      <alignment horizontal="left" vertical="center"/>
    </xf>
    <xf numFmtId="0" fontId="10" fillId="4" borderId="6" xfId="1" applyFont="1" applyFill="1" applyBorder="1" applyAlignment="1">
      <alignment horizontal="left" vertical="center"/>
    </xf>
    <xf numFmtId="0" fontId="10" fillId="4" borderId="11" xfId="1" applyFont="1" applyFill="1" applyBorder="1" applyAlignment="1">
      <alignment horizontal="left" vertical="center"/>
    </xf>
    <xf numFmtId="0" fontId="10" fillId="4" borderId="12" xfId="1" applyFont="1" applyFill="1" applyBorder="1" applyAlignment="1">
      <alignment horizontal="left" vertical="center"/>
    </xf>
    <xf numFmtId="0" fontId="2" fillId="7" borderId="5" xfId="1" applyFont="1" applyFill="1" applyBorder="1" applyAlignment="1">
      <alignment horizontal="left" vertical="top" wrapText="1"/>
    </xf>
    <xf numFmtId="0" fontId="2" fillId="7" borderId="9" xfId="1" applyFont="1" applyFill="1" applyBorder="1" applyAlignment="1">
      <alignment horizontal="left" vertical="top" wrapText="1"/>
    </xf>
    <xf numFmtId="0" fontId="2" fillId="6" borderId="1" xfId="1" applyFont="1" applyFill="1" applyBorder="1" applyAlignment="1">
      <alignment horizontal="left" vertical="center" wrapText="1"/>
    </xf>
    <xf numFmtId="0" fontId="2" fillId="6" borderId="7" xfId="1" applyFont="1" applyFill="1" applyBorder="1" applyAlignment="1">
      <alignment horizontal="left" vertical="center" wrapText="1"/>
    </xf>
    <xf numFmtId="0" fontId="2" fillId="6" borderId="2" xfId="1" applyFont="1" applyFill="1" applyBorder="1" applyAlignment="1">
      <alignment horizontal="left" vertical="center" wrapText="1"/>
    </xf>
    <xf numFmtId="0" fontId="11" fillId="4" borderId="0" xfId="1" applyFont="1" applyFill="1" applyBorder="1" applyAlignment="1">
      <alignment horizontal="center" vertical="center"/>
    </xf>
    <xf numFmtId="0" fontId="5" fillId="7" borderId="5" xfId="1" applyFont="1" applyFill="1" applyBorder="1" applyAlignment="1">
      <alignment horizontal="left" vertical="top" wrapText="1"/>
    </xf>
    <xf numFmtId="0" fontId="5" fillId="6" borderId="1" xfId="1" applyFont="1" applyFill="1" applyBorder="1" applyAlignment="1">
      <alignment horizontal="left" vertical="center" wrapText="1"/>
    </xf>
    <xf numFmtId="0" fontId="10" fillId="4" borderId="6" xfId="1" applyFont="1" applyFill="1" applyBorder="1" applyAlignment="1">
      <alignment vertical="center"/>
    </xf>
    <xf numFmtId="0" fontId="10" fillId="4" borderId="11" xfId="1" applyFont="1" applyFill="1" applyBorder="1" applyAlignment="1">
      <alignment vertical="center"/>
    </xf>
    <xf numFmtId="0" fontId="10" fillId="4" borderId="12" xfId="1" applyFont="1" applyFill="1" applyBorder="1" applyAlignment="1">
      <alignment vertical="center"/>
    </xf>
  </cellXfs>
  <cellStyles count="2">
    <cellStyle name="常规" xfId="0" builtinId="0"/>
    <cellStyle name="常规_PMBOK2008-九大知识领域-Excel-20090509" xfId="1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N316"/>
  <sheetViews>
    <sheetView showGridLines="0" tabSelected="1" zoomScaleSheetLayoutView="100" workbookViewId="0">
      <selection activeCell="I13" sqref="I13"/>
    </sheetView>
  </sheetViews>
  <sheetFormatPr defaultRowHeight="12" x14ac:dyDescent="0.15"/>
  <cols>
    <col min="1" max="1" width="8" style="1" customWidth="1"/>
    <col min="2" max="2" width="10.75" style="1" customWidth="1"/>
    <col min="3" max="3" width="21.875" style="1" customWidth="1"/>
    <col min="4" max="4" width="28.625" style="1" customWidth="1"/>
    <col min="5" max="5" width="27.875" style="1" customWidth="1"/>
    <col min="6" max="6" width="6.75" style="1" bestFit="1" customWidth="1"/>
    <col min="7" max="7" width="9" style="1" bestFit="1"/>
    <col min="8" max="16384" width="9" style="1"/>
  </cols>
  <sheetData>
    <row r="1" spans="1:14" ht="13.5" customHeight="1" x14ac:dyDescent="0.15">
      <c r="A1" s="52" t="s">
        <v>687</v>
      </c>
      <c r="B1" s="52"/>
      <c r="C1" s="52"/>
      <c r="D1" s="52"/>
      <c r="E1" s="52"/>
      <c r="F1" s="10"/>
    </row>
    <row r="2" spans="1:14" customFormat="1" ht="22.5" x14ac:dyDescent="0.15">
      <c r="A2" s="31"/>
      <c r="B2" s="44" t="s">
        <v>669</v>
      </c>
      <c r="C2" s="45"/>
      <c r="D2" s="45"/>
      <c r="E2" s="46"/>
    </row>
    <row r="3" spans="1:14" customFormat="1" ht="18.75" customHeight="1" x14ac:dyDescent="0.15">
      <c r="A3" s="29" t="s">
        <v>642</v>
      </c>
      <c r="B3" s="30" t="s">
        <v>670</v>
      </c>
      <c r="C3" s="30" t="s">
        <v>0</v>
      </c>
      <c r="D3" s="30" t="s">
        <v>1</v>
      </c>
      <c r="E3" s="30" t="s">
        <v>2</v>
      </c>
    </row>
    <row r="4" spans="1:14" s="3" customFormat="1" ht="12" customHeight="1" x14ac:dyDescent="0.15">
      <c r="A4" s="47" t="s">
        <v>669</v>
      </c>
      <c r="B4" s="50" t="s">
        <v>3</v>
      </c>
      <c r="C4" s="18" t="s">
        <v>4</v>
      </c>
      <c r="D4" s="5" t="s">
        <v>5</v>
      </c>
      <c r="E4" s="5" t="s">
        <v>6</v>
      </c>
      <c r="F4" s="10">
        <f>COUNTIF(C4:E8,"*.?.*")</f>
        <v>8</v>
      </c>
    </row>
    <row r="5" spans="1:14" ht="12" customHeight="1" x14ac:dyDescent="0.15">
      <c r="A5" s="47"/>
      <c r="B5" s="49"/>
      <c r="C5" s="18" t="s">
        <v>7</v>
      </c>
      <c r="D5" s="5" t="s">
        <v>8</v>
      </c>
      <c r="E5" s="5"/>
      <c r="F5" s="10"/>
    </row>
    <row r="6" spans="1:14" s="3" customFormat="1" ht="12" customHeight="1" x14ac:dyDescent="0.15">
      <c r="A6" s="47"/>
      <c r="B6" s="49"/>
      <c r="C6" s="18" t="s">
        <v>9</v>
      </c>
      <c r="D6" s="5"/>
      <c r="E6" s="5"/>
      <c r="F6" s="10"/>
      <c r="G6" s="1"/>
      <c r="H6" s="1"/>
      <c r="I6" s="1"/>
      <c r="J6" s="1"/>
      <c r="K6" s="1"/>
      <c r="L6" s="1"/>
      <c r="M6" s="1"/>
      <c r="N6" s="1"/>
    </row>
    <row r="7" spans="1:14" s="3" customFormat="1" ht="12" customHeight="1" x14ac:dyDescent="0.15">
      <c r="A7" s="47"/>
      <c r="B7" s="49"/>
      <c r="C7" s="18" t="s">
        <v>10</v>
      </c>
      <c r="D7" s="5"/>
      <c r="E7" s="5"/>
      <c r="F7" s="10"/>
      <c r="G7" s="1"/>
      <c r="H7" s="1"/>
      <c r="I7" s="1"/>
      <c r="J7" s="1"/>
      <c r="K7" s="1"/>
      <c r="L7" s="1"/>
      <c r="M7" s="1"/>
      <c r="N7" s="1"/>
    </row>
    <row r="8" spans="1:14" s="3" customFormat="1" ht="12" customHeight="1" x14ac:dyDescent="0.15">
      <c r="A8" s="47"/>
      <c r="B8" s="49"/>
      <c r="C8" s="19" t="s">
        <v>11</v>
      </c>
      <c r="D8" s="15"/>
      <c r="E8" s="15"/>
      <c r="F8" s="10"/>
      <c r="G8" s="1"/>
      <c r="H8" s="1"/>
      <c r="I8" s="1"/>
      <c r="J8" s="1"/>
      <c r="K8" s="1"/>
      <c r="L8" s="1"/>
      <c r="M8" s="1"/>
      <c r="N8" s="1"/>
    </row>
    <row r="9" spans="1:14" ht="12" customHeight="1" x14ac:dyDescent="0.15">
      <c r="A9" s="47"/>
      <c r="B9" s="49" t="s">
        <v>12</v>
      </c>
      <c r="C9" s="17" t="s">
        <v>13</v>
      </c>
      <c r="D9" s="4" t="s">
        <v>14</v>
      </c>
      <c r="E9" s="4" t="s">
        <v>15</v>
      </c>
      <c r="F9" s="10">
        <f>COUNTIF(C9:E12,"*.?.*")</f>
        <v>7</v>
      </c>
    </row>
    <row r="10" spans="1:14" ht="12" customHeight="1" x14ac:dyDescent="0.15">
      <c r="A10" s="47"/>
      <c r="B10" s="49"/>
      <c r="C10" s="18" t="s">
        <v>16</v>
      </c>
      <c r="D10" s="5" t="s">
        <v>17</v>
      </c>
      <c r="E10" s="5"/>
      <c r="F10" s="10"/>
    </row>
    <row r="11" spans="1:14" ht="12" customHeight="1" x14ac:dyDescent="0.15">
      <c r="A11" s="47"/>
      <c r="B11" s="49"/>
      <c r="C11" s="18" t="s">
        <v>18</v>
      </c>
      <c r="D11" s="5"/>
      <c r="E11" s="5"/>
      <c r="F11" s="10"/>
    </row>
    <row r="12" spans="1:14" ht="12" customHeight="1" x14ac:dyDescent="0.15">
      <c r="A12" s="47"/>
      <c r="B12" s="49"/>
      <c r="C12" s="15" t="s">
        <v>19</v>
      </c>
      <c r="D12" s="15"/>
      <c r="E12" s="15"/>
      <c r="F12" s="10"/>
    </row>
    <row r="13" spans="1:14" ht="12" customHeight="1" x14ac:dyDescent="0.15">
      <c r="A13" s="47"/>
      <c r="B13" s="54" t="s">
        <v>643</v>
      </c>
      <c r="C13" s="6" t="s">
        <v>20</v>
      </c>
      <c r="D13" s="6" t="s">
        <v>21</v>
      </c>
      <c r="E13" s="6" t="s">
        <v>22</v>
      </c>
      <c r="F13" s="10">
        <f>COUNTIF(C13:E17,"*.?.*")</f>
        <v>12</v>
      </c>
    </row>
    <row r="14" spans="1:14" ht="12" customHeight="1" x14ac:dyDescent="0.15">
      <c r="A14" s="47"/>
      <c r="B14" s="54"/>
      <c r="C14" s="21" t="s">
        <v>23</v>
      </c>
      <c r="D14" s="7" t="s">
        <v>24</v>
      </c>
      <c r="E14" s="7" t="s">
        <v>25</v>
      </c>
      <c r="F14" s="10"/>
    </row>
    <row r="15" spans="1:14" ht="12" customHeight="1" x14ac:dyDescent="0.15">
      <c r="A15" s="47"/>
      <c r="B15" s="54"/>
      <c r="C15" s="21" t="s">
        <v>26</v>
      </c>
      <c r="D15" s="7" t="s">
        <v>27</v>
      </c>
      <c r="E15" s="8" t="s">
        <v>28</v>
      </c>
      <c r="F15" s="10"/>
    </row>
    <row r="16" spans="1:14" ht="12" customHeight="1" x14ac:dyDescent="0.15">
      <c r="A16" s="47"/>
      <c r="B16" s="54"/>
      <c r="C16" s="21" t="s">
        <v>29</v>
      </c>
      <c r="D16" s="7"/>
      <c r="E16" s="8" t="s">
        <v>30</v>
      </c>
      <c r="F16" s="10"/>
    </row>
    <row r="17" spans="1:6" ht="12" customHeight="1" x14ac:dyDescent="0.15">
      <c r="A17" s="47"/>
      <c r="B17" s="54"/>
      <c r="C17" s="22"/>
      <c r="D17" s="13"/>
      <c r="E17" s="12" t="s">
        <v>31</v>
      </c>
      <c r="F17" s="10"/>
    </row>
    <row r="18" spans="1:6" ht="12" customHeight="1" x14ac:dyDescent="0.15">
      <c r="A18" s="47"/>
      <c r="B18" s="49" t="s">
        <v>32</v>
      </c>
      <c r="C18" s="20" t="s">
        <v>33</v>
      </c>
      <c r="D18" s="6" t="s">
        <v>34</v>
      </c>
      <c r="E18" s="6" t="s">
        <v>35</v>
      </c>
      <c r="F18" s="10">
        <f>COUNTIF(C18:E24,"*.?.*")</f>
        <v>15</v>
      </c>
    </row>
    <row r="19" spans="1:6" ht="12" customHeight="1" x14ac:dyDescent="0.15">
      <c r="A19" s="47"/>
      <c r="B19" s="49"/>
      <c r="C19" s="21" t="s">
        <v>36</v>
      </c>
      <c r="D19" s="7" t="s">
        <v>37</v>
      </c>
      <c r="E19" s="7" t="s">
        <v>38</v>
      </c>
      <c r="F19" s="10"/>
    </row>
    <row r="20" spans="1:6" ht="12" customHeight="1" x14ac:dyDescent="0.15">
      <c r="A20" s="47"/>
      <c r="B20" s="49"/>
      <c r="C20" s="21" t="s">
        <v>39</v>
      </c>
      <c r="D20" s="7" t="s">
        <v>40</v>
      </c>
      <c r="E20" s="7" t="s">
        <v>41</v>
      </c>
      <c r="F20" s="10"/>
    </row>
    <row r="21" spans="1:6" ht="12" customHeight="1" x14ac:dyDescent="0.15">
      <c r="A21" s="47"/>
      <c r="B21" s="49"/>
      <c r="C21" s="21" t="s">
        <v>42</v>
      </c>
      <c r="D21" s="7" t="s">
        <v>43</v>
      </c>
      <c r="E21" s="8" t="s">
        <v>44</v>
      </c>
      <c r="F21" s="10"/>
    </row>
    <row r="22" spans="1:6" ht="12" customHeight="1" x14ac:dyDescent="0.15">
      <c r="A22" s="47"/>
      <c r="B22" s="49"/>
      <c r="C22" s="21" t="s">
        <v>45</v>
      </c>
      <c r="D22" s="7"/>
      <c r="E22" s="8"/>
      <c r="F22" s="10"/>
    </row>
    <row r="23" spans="1:6" ht="12" customHeight="1" x14ac:dyDescent="0.15">
      <c r="A23" s="47"/>
      <c r="B23" s="49"/>
      <c r="C23" s="21" t="s">
        <v>46</v>
      </c>
      <c r="D23" s="7"/>
      <c r="E23" s="8"/>
      <c r="F23" s="10"/>
    </row>
    <row r="24" spans="1:6" ht="12" customHeight="1" x14ac:dyDescent="0.15">
      <c r="A24" s="47"/>
      <c r="B24" s="49"/>
      <c r="C24" s="22" t="s">
        <v>47</v>
      </c>
      <c r="D24" s="13"/>
      <c r="E24" s="13"/>
      <c r="F24" s="10"/>
    </row>
    <row r="25" spans="1:6" ht="12" customHeight="1" x14ac:dyDescent="0.15">
      <c r="A25" s="47"/>
      <c r="B25" s="49" t="s">
        <v>48</v>
      </c>
      <c r="C25" s="20" t="s">
        <v>49</v>
      </c>
      <c r="D25" s="6" t="s">
        <v>50</v>
      </c>
      <c r="E25" s="6" t="s">
        <v>51</v>
      </c>
      <c r="F25" s="10">
        <f>COUNTIF(C25:E29,"*.?.*")</f>
        <v>12</v>
      </c>
    </row>
    <row r="26" spans="1:6" ht="12" customHeight="1" x14ac:dyDescent="0.15">
      <c r="A26" s="47"/>
      <c r="B26" s="49"/>
      <c r="C26" s="21" t="s">
        <v>52</v>
      </c>
      <c r="D26" s="7" t="s">
        <v>53</v>
      </c>
      <c r="E26" s="7" t="s">
        <v>54</v>
      </c>
      <c r="F26" s="10"/>
    </row>
    <row r="27" spans="1:6" ht="12" customHeight="1" x14ac:dyDescent="0.15">
      <c r="A27" s="47"/>
      <c r="B27" s="49"/>
      <c r="C27" s="21" t="s">
        <v>55</v>
      </c>
      <c r="D27" s="7" t="s">
        <v>56</v>
      </c>
      <c r="E27" s="7" t="s">
        <v>57</v>
      </c>
      <c r="F27" s="10"/>
    </row>
    <row r="28" spans="1:6" ht="12" customHeight="1" x14ac:dyDescent="0.15">
      <c r="A28" s="47"/>
      <c r="B28" s="49"/>
      <c r="C28" s="23" t="s">
        <v>644</v>
      </c>
      <c r="D28" s="7"/>
      <c r="E28" s="7" t="s">
        <v>58</v>
      </c>
      <c r="F28" s="10"/>
    </row>
    <row r="29" spans="1:6" ht="12" customHeight="1" x14ac:dyDescent="0.15">
      <c r="A29" s="47"/>
      <c r="B29" s="49"/>
      <c r="C29" s="22" t="s">
        <v>59</v>
      </c>
      <c r="D29" s="13"/>
      <c r="E29" s="12"/>
      <c r="F29" s="10"/>
    </row>
    <row r="30" spans="1:6" ht="12" customHeight="1" x14ac:dyDescent="0.15">
      <c r="A30" s="47"/>
      <c r="B30" s="49" t="s">
        <v>60</v>
      </c>
      <c r="C30" s="20" t="s">
        <v>61</v>
      </c>
      <c r="D30" s="6" t="s">
        <v>62</v>
      </c>
      <c r="E30" s="9" t="s">
        <v>63</v>
      </c>
      <c r="F30" s="10">
        <f>COUNTIF(C30:E32,"*.?.*")</f>
        <v>8</v>
      </c>
    </row>
    <row r="31" spans="1:6" ht="12" customHeight="1" x14ac:dyDescent="0.15">
      <c r="A31" s="47"/>
      <c r="B31" s="49"/>
      <c r="C31" s="21" t="s">
        <v>64</v>
      </c>
      <c r="D31" s="7" t="s">
        <v>65</v>
      </c>
      <c r="E31" s="8" t="s">
        <v>66</v>
      </c>
      <c r="F31" s="10"/>
    </row>
    <row r="32" spans="1:6" ht="12" customHeight="1" x14ac:dyDescent="0.15">
      <c r="A32" s="47"/>
      <c r="B32" s="49"/>
      <c r="C32" s="22" t="s">
        <v>67</v>
      </c>
      <c r="D32" s="13" t="s">
        <v>68</v>
      </c>
      <c r="E32" s="12"/>
      <c r="F32" s="10"/>
    </row>
    <row r="33" spans="1:6" ht="22.5" x14ac:dyDescent="0.15">
      <c r="A33" s="31"/>
      <c r="B33" s="44" t="s">
        <v>686</v>
      </c>
      <c r="C33" s="45"/>
      <c r="D33" s="45"/>
      <c r="E33" s="46"/>
      <c r="F33" s="10"/>
    </row>
    <row r="34" spans="1:6" s="2" customFormat="1" ht="18.75" customHeight="1" x14ac:dyDescent="0.15">
      <c r="A34" s="29" t="s">
        <v>642</v>
      </c>
      <c r="B34" s="30" t="s">
        <v>670</v>
      </c>
      <c r="C34" s="30" t="s">
        <v>0</v>
      </c>
      <c r="D34" s="30" t="s">
        <v>1</v>
      </c>
      <c r="E34" s="30" t="s">
        <v>2</v>
      </c>
      <c r="F34" s="11"/>
    </row>
    <row r="35" spans="1:6" ht="12" customHeight="1" x14ac:dyDescent="0.15">
      <c r="A35" s="53" t="s">
        <v>671</v>
      </c>
      <c r="B35" s="50" t="s">
        <v>69</v>
      </c>
      <c r="C35" s="21" t="s">
        <v>70</v>
      </c>
      <c r="D35" s="7" t="s">
        <v>71</v>
      </c>
      <c r="E35" s="8" t="s">
        <v>72</v>
      </c>
      <c r="F35" s="10">
        <f>COUNTIF(C35:E38,"*.?.*")</f>
        <v>8</v>
      </c>
    </row>
    <row r="36" spans="1:6" ht="12" customHeight="1" x14ac:dyDescent="0.15">
      <c r="A36" s="47"/>
      <c r="B36" s="49"/>
      <c r="C36" s="21" t="s">
        <v>73</v>
      </c>
      <c r="D36" s="7" t="s">
        <v>74</v>
      </c>
      <c r="E36" s="8" t="s">
        <v>75</v>
      </c>
      <c r="F36" s="10"/>
    </row>
    <row r="37" spans="1:6" ht="12" customHeight="1" x14ac:dyDescent="0.15">
      <c r="A37" s="47"/>
      <c r="B37" s="49"/>
      <c r="C37" s="24" t="s">
        <v>645</v>
      </c>
      <c r="D37" s="7"/>
      <c r="E37" s="8"/>
      <c r="F37" s="10"/>
    </row>
    <row r="38" spans="1:6" ht="12" customHeight="1" x14ac:dyDescent="0.15">
      <c r="A38" s="47"/>
      <c r="B38" s="49"/>
      <c r="C38" s="25" t="s">
        <v>76</v>
      </c>
      <c r="D38" s="13"/>
      <c r="E38" s="12"/>
      <c r="F38" s="10"/>
    </row>
    <row r="39" spans="1:6" ht="12" customHeight="1" x14ac:dyDescent="0.15">
      <c r="A39" s="47"/>
      <c r="B39" s="49" t="s">
        <v>77</v>
      </c>
      <c r="C39" s="20" t="s">
        <v>78</v>
      </c>
      <c r="D39" s="6" t="s">
        <v>79</v>
      </c>
      <c r="E39" s="6" t="s">
        <v>80</v>
      </c>
      <c r="F39" s="10">
        <f>COUNTIF(C39:E49,"*.?.*")</f>
        <v>18</v>
      </c>
    </row>
    <row r="40" spans="1:6" ht="12" customHeight="1" x14ac:dyDescent="0.15">
      <c r="A40" s="47"/>
      <c r="B40" s="49"/>
      <c r="C40" s="21" t="s">
        <v>81</v>
      </c>
      <c r="D40" s="7" t="s">
        <v>82</v>
      </c>
      <c r="E40" s="7" t="s">
        <v>83</v>
      </c>
      <c r="F40" s="10"/>
    </row>
    <row r="41" spans="1:6" ht="12" customHeight="1" x14ac:dyDescent="0.15">
      <c r="A41" s="47"/>
      <c r="B41" s="49"/>
      <c r="C41" s="21" t="s">
        <v>84</v>
      </c>
      <c r="D41" s="7" t="s">
        <v>85</v>
      </c>
      <c r="E41" s="7"/>
      <c r="F41" s="10"/>
    </row>
    <row r="42" spans="1:6" ht="12" customHeight="1" x14ac:dyDescent="0.15">
      <c r="A42" s="47"/>
      <c r="B42" s="49"/>
      <c r="C42" s="21" t="s">
        <v>86</v>
      </c>
      <c r="D42" s="7" t="s">
        <v>87</v>
      </c>
      <c r="E42" s="7"/>
      <c r="F42" s="10"/>
    </row>
    <row r="43" spans="1:6" ht="12" customHeight="1" x14ac:dyDescent="0.15">
      <c r="A43" s="47"/>
      <c r="B43" s="49"/>
      <c r="C43" s="21" t="s">
        <v>88</v>
      </c>
      <c r="D43" s="7" t="s">
        <v>89</v>
      </c>
      <c r="E43" s="7"/>
      <c r="F43" s="10"/>
    </row>
    <row r="44" spans="1:6" ht="12" customHeight="1" x14ac:dyDescent="0.15">
      <c r="A44" s="47"/>
      <c r="B44" s="49"/>
      <c r="C44" s="21"/>
      <c r="D44" s="7" t="s">
        <v>90</v>
      </c>
      <c r="E44" s="7"/>
      <c r="F44" s="10"/>
    </row>
    <row r="45" spans="1:6" ht="12" customHeight="1" x14ac:dyDescent="0.15">
      <c r="A45" s="47"/>
      <c r="B45" s="49"/>
      <c r="C45" s="21"/>
      <c r="D45" s="7" t="s">
        <v>91</v>
      </c>
      <c r="E45" s="7"/>
      <c r="F45" s="10"/>
    </row>
    <row r="46" spans="1:6" ht="12" customHeight="1" x14ac:dyDescent="0.15">
      <c r="A46" s="47"/>
      <c r="B46" s="49"/>
      <c r="C46" s="21"/>
      <c r="D46" s="7" t="s">
        <v>92</v>
      </c>
      <c r="E46" s="7"/>
      <c r="F46" s="10"/>
    </row>
    <row r="47" spans="1:6" ht="12" customHeight="1" x14ac:dyDescent="0.15">
      <c r="A47" s="47"/>
      <c r="B47" s="49"/>
      <c r="C47" s="21"/>
      <c r="D47" s="7" t="s">
        <v>93</v>
      </c>
      <c r="E47" s="7"/>
      <c r="F47" s="10"/>
    </row>
    <row r="48" spans="1:6" ht="12" customHeight="1" x14ac:dyDescent="0.15">
      <c r="A48" s="47"/>
      <c r="B48" s="49"/>
      <c r="C48" s="21"/>
      <c r="D48" s="7" t="s">
        <v>94</v>
      </c>
      <c r="E48" s="7"/>
      <c r="F48" s="10"/>
    </row>
    <row r="49" spans="1:6" ht="12" customHeight="1" x14ac:dyDescent="0.15">
      <c r="A49" s="47"/>
      <c r="B49" s="49"/>
      <c r="C49" s="22"/>
      <c r="D49" s="13" t="s">
        <v>95</v>
      </c>
      <c r="E49" s="13"/>
      <c r="F49" s="10"/>
    </row>
    <row r="50" spans="1:6" ht="12" customHeight="1" x14ac:dyDescent="0.15">
      <c r="A50" s="47"/>
      <c r="B50" s="49" t="s">
        <v>96</v>
      </c>
      <c r="C50" s="20" t="s">
        <v>97</v>
      </c>
      <c r="D50" s="6" t="s">
        <v>98</v>
      </c>
      <c r="E50" s="6" t="s">
        <v>99</v>
      </c>
      <c r="F50" s="10">
        <f>COUNTIF(C50:E53,"*.?.*")</f>
        <v>10</v>
      </c>
    </row>
    <row r="51" spans="1:6" ht="12" customHeight="1" x14ac:dyDescent="0.15">
      <c r="A51" s="47"/>
      <c r="B51" s="49"/>
      <c r="C51" s="21" t="s">
        <v>100</v>
      </c>
      <c r="D51" s="7" t="s">
        <v>101</v>
      </c>
      <c r="E51" s="7" t="s">
        <v>102</v>
      </c>
      <c r="F51" s="10"/>
    </row>
    <row r="52" spans="1:6" ht="12" customHeight="1" x14ac:dyDescent="0.15">
      <c r="A52" s="47"/>
      <c r="B52" s="49"/>
      <c r="C52" s="21" t="s">
        <v>103</v>
      </c>
      <c r="D52" s="8" t="s">
        <v>104</v>
      </c>
      <c r="E52" s="8"/>
      <c r="F52" s="10"/>
    </row>
    <row r="53" spans="1:6" ht="12" customHeight="1" x14ac:dyDescent="0.15">
      <c r="A53" s="47"/>
      <c r="B53" s="49"/>
      <c r="C53" s="26" t="s">
        <v>649</v>
      </c>
      <c r="D53" s="12" t="s">
        <v>105</v>
      </c>
      <c r="E53" s="12"/>
      <c r="F53" s="10"/>
    </row>
    <row r="54" spans="1:6" ht="12" customHeight="1" x14ac:dyDescent="0.15">
      <c r="A54" s="47"/>
      <c r="B54" s="49" t="s">
        <v>106</v>
      </c>
      <c r="C54" s="20" t="s">
        <v>107</v>
      </c>
      <c r="D54" s="9" t="s">
        <v>108</v>
      </c>
      <c r="E54" s="9" t="s">
        <v>109</v>
      </c>
      <c r="F54" s="10">
        <f>COUNTIF(C54:E58,"*.?.*")</f>
        <v>9</v>
      </c>
    </row>
    <row r="55" spans="1:6" ht="12" customHeight="1" x14ac:dyDescent="0.15">
      <c r="A55" s="47"/>
      <c r="B55" s="49"/>
      <c r="C55" s="21" t="s">
        <v>110</v>
      </c>
      <c r="D55" s="8" t="s">
        <v>111</v>
      </c>
      <c r="E55" s="8" t="s">
        <v>112</v>
      </c>
      <c r="F55" s="10"/>
    </row>
    <row r="56" spans="1:6" ht="12" customHeight="1" x14ac:dyDescent="0.15">
      <c r="A56" s="47"/>
      <c r="B56" s="49"/>
      <c r="C56" s="21" t="s">
        <v>103</v>
      </c>
      <c r="D56" s="8"/>
      <c r="E56" s="8"/>
      <c r="F56" s="10"/>
    </row>
    <row r="57" spans="1:6" ht="12" customHeight="1" x14ac:dyDescent="0.15">
      <c r="A57" s="47"/>
      <c r="B57" s="49"/>
      <c r="C57" s="23" t="s">
        <v>647</v>
      </c>
      <c r="D57" s="8"/>
      <c r="E57" s="8"/>
      <c r="F57" s="10"/>
    </row>
    <row r="58" spans="1:6" ht="12" customHeight="1" x14ac:dyDescent="0.15">
      <c r="A58" s="47"/>
      <c r="B58" s="49"/>
      <c r="C58" s="26" t="s">
        <v>646</v>
      </c>
      <c r="D58" s="12"/>
      <c r="E58" s="12"/>
      <c r="F58" s="10"/>
    </row>
    <row r="59" spans="1:6" ht="12" customHeight="1" x14ac:dyDescent="0.15">
      <c r="A59" s="47"/>
      <c r="B59" s="49" t="s">
        <v>113</v>
      </c>
      <c r="C59" s="20" t="s">
        <v>114</v>
      </c>
      <c r="D59" s="6" t="s">
        <v>115</v>
      </c>
      <c r="E59" s="6" t="s">
        <v>116</v>
      </c>
      <c r="F59" s="10">
        <f>COUNTIF(C59:E63,"*.?.*")</f>
        <v>11</v>
      </c>
    </row>
    <row r="60" spans="1:6" ht="12" customHeight="1" x14ac:dyDescent="0.15">
      <c r="A60" s="47"/>
      <c r="B60" s="49"/>
      <c r="C60" s="21" t="s">
        <v>117</v>
      </c>
      <c r="D60" s="7" t="s">
        <v>118</v>
      </c>
      <c r="E60" s="7" t="s">
        <v>119</v>
      </c>
      <c r="F60" s="10"/>
    </row>
    <row r="61" spans="1:6" ht="12" customHeight="1" x14ac:dyDescent="0.15">
      <c r="A61" s="47"/>
      <c r="B61" s="49"/>
      <c r="C61" s="21" t="s">
        <v>120</v>
      </c>
      <c r="D61" s="7"/>
      <c r="E61" s="7" t="s">
        <v>121</v>
      </c>
      <c r="F61" s="10"/>
    </row>
    <row r="62" spans="1:6" ht="12" customHeight="1" x14ac:dyDescent="0.15">
      <c r="A62" s="47"/>
      <c r="B62" s="49"/>
      <c r="C62" s="21" t="s">
        <v>122</v>
      </c>
      <c r="D62" s="8"/>
      <c r="E62" s="8" t="s">
        <v>123</v>
      </c>
      <c r="F62" s="10"/>
    </row>
    <row r="63" spans="1:6" ht="12" customHeight="1" x14ac:dyDescent="0.15">
      <c r="A63" s="47"/>
      <c r="B63" s="49"/>
      <c r="C63" s="26" t="s">
        <v>648</v>
      </c>
      <c r="D63" s="12"/>
      <c r="E63" s="12"/>
      <c r="F63" s="10"/>
    </row>
    <row r="64" spans="1:6" ht="12" customHeight="1" x14ac:dyDescent="0.15">
      <c r="A64" s="47"/>
      <c r="B64" s="49" t="s">
        <v>124</v>
      </c>
      <c r="C64" s="20" t="s">
        <v>125</v>
      </c>
      <c r="D64" s="6" t="s">
        <v>126</v>
      </c>
      <c r="E64" s="6" t="s">
        <v>127</v>
      </c>
      <c r="F64" s="10">
        <f>COUNTIF(C64:E68,"*.?.*")</f>
        <v>11</v>
      </c>
    </row>
    <row r="65" spans="1:6" ht="12" customHeight="1" x14ac:dyDescent="0.15">
      <c r="A65" s="47"/>
      <c r="B65" s="49"/>
      <c r="C65" s="21" t="s">
        <v>128</v>
      </c>
      <c r="D65" s="7"/>
      <c r="E65" s="7" t="s">
        <v>129</v>
      </c>
      <c r="F65" s="10"/>
    </row>
    <row r="66" spans="1:6" ht="12" customHeight="1" x14ac:dyDescent="0.15">
      <c r="A66" s="47"/>
      <c r="B66" s="49"/>
      <c r="C66" s="21" t="s">
        <v>130</v>
      </c>
      <c r="D66" s="7"/>
      <c r="E66" s="7" t="s">
        <v>131</v>
      </c>
      <c r="F66" s="10"/>
    </row>
    <row r="67" spans="1:6" ht="12" customHeight="1" x14ac:dyDescent="0.15">
      <c r="A67" s="47"/>
      <c r="B67" s="49"/>
      <c r="C67" s="21" t="s">
        <v>132</v>
      </c>
      <c r="D67" s="7"/>
      <c r="E67" s="7" t="s">
        <v>133</v>
      </c>
      <c r="F67" s="10"/>
    </row>
    <row r="68" spans="1:6" ht="12" customHeight="1" x14ac:dyDescent="0.15">
      <c r="A68" s="47"/>
      <c r="B68" s="49"/>
      <c r="C68" s="22" t="s">
        <v>134</v>
      </c>
      <c r="D68" s="13"/>
      <c r="E68" s="13" t="s">
        <v>135</v>
      </c>
      <c r="F68" s="10"/>
    </row>
    <row r="69" spans="1:6" ht="8.1" customHeight="1" x14ac:dyDescent="0.15">
      <c r="A69" s="32"/>
      <c r="B69" s="35"/>
      <c r="C69" s="33"/>
      <c r="D69" s="33"/>
      <c r="E69" s="34"/>
      <c r="F69" s="10"/>
    </row>
    <row r="70" spans="1:6" ht="22.5" x14ac:dyDescent="0.15">
      <c r="A70" s="31"/>
      <c r="B70" s="44" t="s">
        <v>650</v>
      </c>
      <c r="C70" s="45"/>
      <c r="D70" s="45"/>
      <c r="E70" s="46"/>
      <c r="F70" s="10"/>
    </row>
    <row r="71" spans="1:6" s="2" customFormat="1" ht="18.75" customHeight="1" x14ac:dyDescent="0.15">
      <c r="A71" s="29" t="s">
        <v>642</v>
      </c>
      <c r="B71" s="30" t="s">
        <v>670</v>
      </c>
      <c r="C71" s="30" t="s">
        <v>0</v>
      </c>
      <c r="D71" s="30" t="s">
        <v>1</v>
      </c>
      <c r="E71" s="30" t="s">
        <v>2</v>
      </c>
      <c r="F71" s="11"/>
    </row>
    <row r="72" spans="1:6" ht="12" customHeight="1" x14ac:dyDescent="0.15">
      <c r="A72" s="53" t="s">
        <v>650</v>
      </c>
      <c r="B72" s="50" t="s">
        <v>136</v>
      </c>
      <c r="C72" s="21" t="s">
        <v>137</v>
      </c>
      <c r="D72" s="8" t="s">
        <v>138</v>
      </c>
      <c r="E72" s="7" t="s">
        <v>139</v>
      </c>
      <c r="F72" s="10"/>
    </row>
    <row r="73" spans="1:6" ht="12" customHeight="1" x14ac:dyDescent="0.15">
      <c r="A73" s="53"/>
      <c r="B73" s="49"/>
      <c r="C73" s="21" t="s">
        <v>140</v>
      </c>
      <c r="D73" s="8" t="s">
        <v>141</v>
      </c>
      <c r="E73" s="7"/>
      <c r="F73" s="10"/>
    </row>
    <row r="74" spans="1:6" ht="12" customHeight="1" x14ac:dyDescent="0.15">
      <c r="A74" s="53"/>
      <c r="B74" s="49"/>
      <c r="C74" s="21" t="s">
        <v>142</v>
      </c>
      <c r="D74" s="8" t="s">
        <v>143</v>
      </c>
      <c r="E74" s="7"/>
      <c r="F74" s="10"/>
    </row>
    <row r="75" spans="1:6" ht="12" customHeight="1" x14ac:dyDescent="0.15">
      <c r="A75" s="53"/>
      <c r="B75" s="49"/>
      <c r="C75" s="22" t="s">
        <v>144</v>
      </c>
      <c r="D75" s="12"/>
      <c r="E75" s="13"/>
      <c r="F75" s="10"/>
    </row>
    <row r="76" spans="1:6" ht="12" customHeight="1" x14ac:dyDescent="0.15">
      <c r="A76" s="53"/>
      <c r="B76" s="49" t="s">
        <v>145</v>
      </c>
      <c r="C76" s="20" t="s">
        <v>146</v>
      </c>
      <c r="D76" s="6" t="s">
        <v>147</v>
      </c>
      <c r="E76" s="6" t="s">
        <v>148</v>
      </c>
      <c r="F76" s="10">
        <f>COUNTIF(C76:E79,"*.?.*")</f>
        <v>10</v>
      </c>
    </row>
    <row r="77" spans="1:6" ht="12" customHeight="1" x14ac:dyDescent="0.15">
      <c r="A77" s="53"/>
      <c r="B77" s="49"/>
      <c r="C77" s="21" t="s">
        <v>149</v>
      </c>
      <c r="D77" s="7" t="s">
        <v>150</v>
      </c>
      <c r="E77" s="7" t="s">
        <v>151</v>
      </c>
      <c r="F77" s="10"/>
    </row>
    <row r="78" spans="1:6" ht="12" customHeight="1" x14ac:dyDescent="0.15">
      <c r="A78" s="53"/>
      <c r="B78" s="49"/>
      <c r="C78" s="21" t="s">
        <v>152</v>
      </c>
      <c r="D78" s="8" t="s">
        <v>153</v>
      </c>
      <c r="E78" s="7" t="s">
        <v>154</v>
      </c>
      <c r="F78" s="10"/>
    </row>
    <row r="79" spans="1:6" ht="12" customHeight="1" x14ac:dyDescent="0.15">
      <c r="A79" s="53"/>
      <c r="B79" s="49"/>
      <c r="C79" s="22" t="s">
        <v>155</v>
      </c>
      <c r="D79" s="12"/>
      <c r="E79" s="12"/>
      <c r="F79" s="10"/>
    </row>
    <row r="80" spans="1:6" ht="12" customHeight="1" x14ac:dyDescent="0.15">
      <c r="A80" s="53"/>
      <c r="B80" s="49" t="s">
        <v>156</v>
      </c>
      <c r="C80" s="20" t="s">
        <v>157</v>
      </c>
      <c r="D80" s="6" t="s">
        <v>158</v>
      </c>
      <c r="E80" s="6" t="s">
        <v>159</v>
      </c>
      <c r="F80" s="10">
        <f>COUNTIF(C80:E86,"*.?.*")</f>
        <v>12</v>
      </c>
    </row>
    <row r="81" spans="1:6" ht="12" customHeight="1" x14ac:dyDescent="0.15">
      <c r="A81" s="53"/>
      <c r="B81" s="49"/>
      <c r="C81" s="21" t="s">
        <v>160</v>
      </c>
      <c r="D81" s="7" t="s">
        <v>161</v>
      </c>
      <c r="E81" s="7" t="s">
        <v>162</v>
      </c>
      <c r="F81" s="10"/>
    </row>
    <row r="82" spans="1:6" ht="12" customHeight="1" x14ac:dyDescent="0.15">
      <c r="A82" s="53"/>
      <c r="B82" s="49"/>
      <c r="C82" s="21" t="s">
        <v>163</v>
      </c>
      <c r="D82" s="7" t="s">
        <v>164</v>
      </c>
      <c r="E82" s="8"/>
      <c r="F82" s="10"/>
    </row>
    <row r="83" spans="1:6" ht="12" customHeight="1" x14ac:dyDescent="0.15">
      <c r="A83" s="53"/>
      <c r="B83" s="49"/>
      <c r="C83" s="21" t="s">
        <v>165</v>
      </c>
      <c r="D83" s="8"/>
      <c r="E83" s="8"/>
      <c r="F83" s="10"/>
    </row>
    <row r="84" spans="1:6" ht="12" customHeight="1" x14ac:dyDescent="0.15">
      <c r="A84" s="53"/>
      <c r="B84" s="49"/>
      <c r="C84" s="21" t="s">
        <v>166</v>
      </c>
      <c r="D84" s="7"/>
      <c r="E84" s="8"/>
      <c r="F84" s="10"/>
    </row>
    <row r="85" spans="1:6" ht="12" customHeight="1" x14ac:dyDescent="0.15">
      <c r="A85" s="53"/>
      <c r="B85" s="49"/>
      <c r="C85" s="21" t="s">
        <v>167</v>
      </c>
      <c r="D85" s="8"/>
      <c r="E85" s="8"/>
      <c r="F85" s="10"/>
    </row>
    <row r="86" spans="1:6" ht="12" customHeight="1" x14ac:dyDescent="0.15">
      <c r="A86" s="53"/>
      <c r="B86" s="49"/>
      <c r="C86" s="22" t="s">
        <v>168</v>
      </c>
      <c r="D86" s="12"/>
      <c r="E86" s="12"/>
      <c r="F86" s="10"/>
    </row>
    <row r="87" spans="1:6" ht="12" customHeight="1" x14ac:dyDescent="0.15">
      <c r="A87" s="53"/>
      <c r="B87" s="49" t="s">
        <v>169</v>
      </c>
      <c r="C87" s="27" t="s">
        <v>170</v>
      </c>
      <c r="D87" s="9" t="s">
        <v>171</v>
      </c>
      <c r="E87" s="9" t="s">
        <v>172</v>
      </c>
      <c r="F87" s="10">
        <f>COUNTIF(C87:E94,"*.?.*")</f>
        <v>16</v>
      </c>
    </row>
    <row r="88" spans="1:6" ht="12" customHeight="1" x14ac:dyDescent="0.15">
      <c r="A88" s="53"/>
      <c r="B88" s="49"/>
      <c r="C88" s="21" t="s">
        <v>173</v>
      </c>
      <c r="D88" s="8" t="s">
        <v>174</v>
      </c>
      <c r="E88" s="8" t="s">
        <v>175</v>
      </c>
      <c r="F88" s="10"/>
    </row>
    <row r="89" spans="1:6" ht="12" customHeight="1" x14ac:dyDescent="0.15">
      <c r="A89" s="53"/>
      <c r="B89" s="49"/>
      <c r="C89" s="21" t="s">
        <v>176</v>
      </c>
      <c r="D89" s="8" t="s">
        <v>177</v>
      </c>
      <c r="E89" s="8" t="s">
        <v>178</v>
      </c>
      <c r="F89" s="10"/>
    </row>
    <row r="90" spans="1:6" ht="12" customHeight="1" x14ac:dyDescent="0.15">
      <c r="A90" s="53"/>
      <c r="B90" s="49"/>
      <c r="C90" s="21" t="s">
        <v>179</v>
      </c>
      <c r="D90" s="8" t="s">
        <v>180</v>
      </c>
      <c r="E90" s="8"/>
      <c r="F90" s="10"/>
    </row>
    <row r="91" spans="1:6" ht="12" customHeight="1" x14ac:dyDescent="0.15">
      <c r="A91" s="53"/>
      <c r="B91" s="49"/>
      <c r="C91" s="28" t="s">
        <v>181</v>
      </c>
      <c r="D91" s="8" t="s">
        <v>182</v>
      </c>
      <c r="E91" s="8"/>
      <c r="F91" s="10"/>
    </row>
    <row r="92" spans="1:6" ht="12" customHeight="1" x14ac:dyDescent="0.15">
      <c r="A92" s="53"/>
      <c r="B92" s="49"/>
      <c r="C92" s="28" t="s">
        <v>183</v>
      </c>
      <c r="D92" s="8"/>
      <c r="E92" s="8"/>
      <c r="F92" s="10"/>
    </row>
    <row r="93" spans="1:6" ht="12" customHeight="1" x14ac:dyDescent="0.15">
      <c r="A93" s="53"/>
      <c r="B93" s="49"/>
      <c r="C93" s="21" t="s">
        <v>184</v>
      </c>
      <c r="D93" s="8"/>
      <c r="E93" s="8"/>
      <c r="F93" s="10"/>
    </row>
    <row r="94" spans="1:6" ht="12" customHeight="1" x14ac:dyDescent="0.15">
      <c r="A94" s="53"/>
      <c r="B94" s="49"/>
      <c r="C94" s="22" t="s">
        <v>185</v>
      </c>
      <c r="D94" s="12"/>
      <c r="E94" s="12"/>
      <c r="F94" s="10"/>
    </row>
    <row r="95" spans="1:6" ht="12" customHeight="1" x14ac:dyDescent="0.15">
      <c r="A95" s="53"/>
      <c r="B95" s="49" t="s">
        <v>186</v>
      </c>
      <c r="C95" s="27" t="s">
        <v>187</v>
      </c>
      <c r="D95" s="6" t="s">
        <v>188</v>
      </c>
      <c r="E95" s="6" t="s">
        <v>189</v>
      </c>
      <c r="F95" s="10">
        <f>COUNTIF(C95:E104,"*.?.*")</f>
        <v>18</v>
      </c>
    </row>
    <row r="96" spans="1:6" ht="12" customHeight="1" x14ac:dyDescent="0.15">
      <c r="A96" s="53"/>
      <c r="B96" s="49"/>
      <c r="C96" s="21" t="s">
        <v>190</v>
      </c>
      <c r="D96" s="7" t="s">
        <v>191</v>
      </c>
      <c r="E96" s="7" t="s">
        <v>192</v>
      </c>
      <c r="F96" s="10"/>
    </row>
    <row r="97" spans="1:6" ht="12" customHeight="1" x14ac:dyDescent="0.15">
      <c r="A97" s="53"/>
      <c r="B97" s="49"/>
      <c r="C97" s="21" t="s">
        <v>193</v>
      </c>
      <c r="D97" s="7" t="s">
        <v>194</v>
      </c>
      <c r="E97" s="7"/>
      <c r="F97" s="10"/>
    </row>
    <row r="98" spans="1:6" ht="12" customHeight="1" x14ac:dyDescent="0.15">
      <c r="A98" s="53"/>
      <c r="B98" s="49"/>
      <c r="C98" s="21" t="s">
        <v>195</v>
      </c>
      <c r="D98" s="7" t="s">
        <v>196</v>
      </c>
      <c r="E98" s="8"/>
      <c r="F98" s="10"/>
    </row>
    <row r="99" spans="1:6" ht="12" customHeight="1" x14ac:dyDescent="0.15">
      <c r="A99" s="53"/>
      <c r="B99" s="49"/>
      <c r="C99" s="21" t="s">
        <v>197</v>
      </c>
      <c r="D99" s="8" t="s">
        <v>198</v>
      </c>
      <c r="E99" s="8"/>
      <c r="F99" s="10"/>
    </row>
    <row r="100" spans="1:6" ht="12" customHeight="1" x14ac:dyDescent="0.15">
      <c r="A100" s="53"/>
      <c r="B100" s="49"/>
      <c r="C100" s="21" t="s">
        <v>199</v>
      </c>
      <c r="D100" s="8" t="s">
        <v>200</v>
      </c>
      <c r="E100" s="8"/>
      <c r="F100" s="10"/>
    </row>
    <row r="101" spans="1:6" ht="12" customHeight="1" x14ac:dyDescent="0.15">
      <c r="A101" s="53"/>
      <c r="B101" s="49"/>
      <c r="C101" s="28" t="s">
        <v>201</v>
      </c>
      <c r="D101" s="8"/>
      <c r="E101" s="8"/>
      <c r="F101" s="10"/>
    </row>
    <row r="102" spans="1:6" ht="12" customHeight="1" x14ac:dyDescent="0.15">
      <c r="A102" s="53"/>
      <c r="B102" s="49"/>
      <c r="C102" s="28" t="s">
        <v>202</v>
      </c>
      <c r="D102" s="8"/>
      <c r="E102" s="8"/>
      <c r="F102" s="10"/>
    </row>
    <row r="103" spans="1:6" ht="12" customHeight="1" x14ac:dyDescent="0.15">
      <c r="A103" s="53"/>
      <c r="B103" s="49"/>
      <c r="C103" s="21" t="s">
        <v>203</v>
      </c>
      <c r="D103" s="8"/>
      <c r="E103" s="8"/>
      <c r="F103" s="10"/>
    </row>
    <row r="104" spans="1:6" ht="12" customHeight="1" x14ac:dyDescent="0.15">
      <c r="A104" s="53"/>
      <c r="B104" s="49"/>
      <c r="C104" s="22" t="s">
        <v>204</v>
      </c>
      <c r="D104" s="12"/>
      <c r="E104" s="12"/>
      <c r="F104" s="10"/>
    </row>
    <row r="105" spans="1:6" ht="12" customHeight="1" x14ac:dyDescent="0.15">
      <c r="A105" s="53"/>
      <c r="B105" s="49" t="s">
        <v>205</v>
      </c>
      <c r="C105" s="27" t="s">
        <v>206</v>
      </c>
      <c r="D105" s="6" t="s">
        <v>207</v>
      </c>
      <c r="E105" s="6" t="s">
        <v>208</v>
      </c>
      <c r="F105" s="10">
        <f>COUNTIF(C105:E117,"*.?.*")</f>
        <v>27</v>
      </c>
    </row>
    <row r="106" spans="1:6" ht="12" customHeight="1" x14ac:dyDescent="0.15">
      <c r="A106" s="53"/>
      <c r="B106" s="49"/>
      <c r="C106" s="28" t="s">
        <v>209</v>
      </c>
      <c r="D106" s="7" t="s">
        <v>210</v>
      </c>
      <c r="E106" s="7" t="s">
        <v>211</v>
      </c>
      <c r="F106" s="10"/>
    </row>
    <row r="107" spans="1:6" ht="12" customHeight="1" x14ac:dyDescent="0.15">
      <c r="A107" s="53"/>
      <c r="B107" s="49"/>
      <c r="C107" s="28" t="s">
        <v>212</v>
      </c>
      <c r="D107" s="7" t="s">
        <v>213</v>
      </c>
      <c r="E107" s="7" t="s">
        <v>214</v>
      </c>
      <c r="F107" s="10"/>
    </row>
    <row r="108" spans="1:6" ht="12" customHeight="1" x14ac:dyDescent="0.15">
      <c r="A108" s="53"/>
      <c r="B108" s="49"/>
      <c r="C108" s="28" t="s">
        <v>215</v>
      </c>
      <c r="D108" s="7" t="s">
        <v>216</v>
      </c>
      <c r="E108" s="7" t="s">
        <v>217</v>
      </c>
      <c r="F108" s="10"/>
    </row>
    <row r="109" spans="1:6" ht="12" customHeight="1" x14ac:dyDescent="0.15">
      <c r="A109" s="53"/>
      <c r="B109" s="49"/>
      <c r="C109" s="21" t="s">
        <v>218</v>
      </c>
      <c r="D109" s="7" t="s">
        <v>219</v>
      </c>
      <c r="E109" s="16" t="s">
        <v>651</v>
      </c>
      <c r="F109" s="10"/>
    </row>
    <row r="110" spans="1:6" ht="12" customHeight="1" x14ac:dyDescent="0.15">
      <c r="A110" s="53"/>
      <c r="B110" s="49"/>
      <c r="C110" s="21" t="s">
        <v>220</v>
      </c>
      <c r="D110" s="7" t="s">
        <v>221</v>
      </c>
      <c r="E110" s="8" t="s">
        <v>222</v>
      </c>
      <c r="F110" s="10"/>
    </row>
    <row r="111" spans="1:6" ht="12" customHeight="1" x14ac:dyDescent="0.15">
      <c r="A111" s="53"/>
      <c r="B111" s="49"/>
      <c r="C111" s="21" t="s">
        <v>223</v>
      </c>
      <c r="D111" s="8" t="s">
        <v>224</v>
      </c>
      <c r="E111" s="8"/>
      <c r="F111" s="10"/>
    </row>
    <row r="112" spans="1:6" ht="12" customHeight="1" x14ac:dyDescent="0.15">
      <c r="A112" s="53"/>
      <c r="B112" s="49"/>
      <c r="C112" s="21" t="s">
        <v>225</v>
      </c>
      <c r="D112" s="8" t="s">
        <v>226</v>
      </c>
      <c r="E112" s="8"/>
      <c r="F112" s="10"/>
    </row>
    <row r="113" spans="1:6" ht="12" customHeight="1" x14ac:dyDescent="0.15">
      <c r="A113" s="53"/>
      <c r="B113" s="49"/>
      <c r="C113" s="28" t="s">
        <v>227</v>
      </c>
      <c r="D113" s="8"/>
      <c r="E113" s="8"/>
      <c r="F113" s="10"/>
    </row>
    <row r="114" spans="1:6" ht="12" customHeight="1" x14ac:dyDescent="0.15">
      <c r="A114" s="53"/>
      <c r="B114" s="49"/>
      <c r="C114" s="28" t="s">
        <v>228</v>
      </c>
      <c r="D114" s="8"/>
      <c r="E114" s="8"/>
      <c r="F114" s="10"/>
    </row>
    <row r="115" spans="1:6" ht="12" customHeight="1" x14ac:dyDescent="0.15">
      <c r="A115" s="53"/>
      <c r="B115" s="49"/>
      <c r="C115" s="28" t="s">
        <v>229</v>
      </c>
      <c r="D115" s="8"/>
      <c r="E115" s="8"/>
      <c r="F115" s="10"/>
    </row>
    <row r="116" spans="1:6" ht="12" customHeight="1" x14ac:dyDescent="0.15">
      <c r="A116" s="53"/>
      <c r="B116" s="49"/>
      <c r="C116" s="21" t="s">
        <v>230</v>
      </c>
      <c r="D116" s="8"/>
      <c r="E116" s="8"/>
      <c r="F116" s="10"/>
    </row>
    <row r="117" spans="1:6" ht="12" customHeight="1" x14ac:dyDescent="0.15">
      <c r="A117" s="53"/>
      <c r="B117" s="49"/>
      <c r="C117" s="22" t="s">
        <v>231</v>
      </c>
      <c r="D117" s="12"/>
      <c r="E117" s="12"/>
      <c r="F117" s="10"/>
    </row>
    <row r="118" spans="1:6" ht="12" customHeight="1" x14ac:dyDescent="0.15">
      <c r="A118" s="53"/>
      <c r="B118" s="49" t="s">
        <v>232</v>
      </c>
      <c r="C118" s="20" t="s">
        <v>233</v>
      </c>
      <c r="D118" s="6" t="s">
        <v>234</v>
      </c>
      <c r="E118" s="6" t="s">
        <v>235</v>
      </c>
      <c r="F118" s="10">
        <f>COUNTIF(C118:E124,"*.?.*")</f>
        <v>19</v>
      </c>
    </row>
    <row r="119" spans="1:6" ht="12" customHeight="1" x14ac:dyDescent="0.15">
      <c r="A119" s="53"/>
      <c r="B119" s="49"/>
      <c r="C119" s="21" t="s">
        <v>236</v>
      </c>
      <c r="D119" s="7" t="s">
        <v>237</v>
      </c>
      <c r="E119" s="14" t="s">
        <v>652</v>
      </c>
      <c r="F119" s="10"/>
    </row>
    <row r="120" spans="1:6" ht="12" customHeight="1" x14ac:dyDescent="0.15">
      <c r="A120" s="53"/>
      <c r="B120" s="49"/>
      <c r="C120" s="21" t="s">
        <v>238</v>
      </c>
      <c r="D120" s="7" t="s">
        <v>239</v>
      </c>
      <c r="E120" s="7" t="s">
        <v>240</v>
      </c>
      <c r="F120" s="10"/>
    </row>
    <row r="121" spans="1:6" ht="12" customHeight="1" x14ac:dyDescent="0.15">
      <c r="A121" s="53"/>
      <c r="B121" s="49"/>
      <c r="C121" s="21" t="s">
        <v>241</v>
      </c>
      <c r="D121" s="7" t="s">
        <v>242</v>
      </c>
      <c r="E121" s="7" t="s">
        <v>243</v>
      </c>
      <c r="F121" s="10"/>
    </row>
    <row r="122" spans="1:6" ht="12" customHeight="1" x14ac:dyDescent="0.15">
      <c r="A122" s="53"/>
      <c r="B122" s="49"/>
      <c r="C122" s="21" t="s">
        <v>244</v>
      </c>
      <c r="D122" s="7" t="s">
        <v>245</v>
      </c>
      <c r="E122" s="7" t="s">
        <v>246</v>
      </c>
      <c r="F122" s="10"/>
    </row>
    <row r="123" spans="1:6" ht="12" customHeight="1" x14ac:dyDescent="0.15">
      <c r="A123" s="53"/>
      <c r="B123" s="49"/>
      <c r="C123" s="21" t="s">
        <v>247</v>
      </c>
      <c r="D123" s="7" t="s">
        <v>248</v>
      </c>
      <c r="E123" s="7" t="s">
        <v>249</v>
      </c>
      <c r="F123" s="10"/>
    </row>
    <row r="124" spans="1:6" ht="12" customHeight="1" x14ac:dyDescent="0.15">
      <c r="A124" s="53"/>
      <c r="B124" s="49"/>
      <c r="C124" s="22"/>
      <c r="D124" s="13" t="s">
        <v>250</v>
      </c>
      <c r="E124" s="13"/>
      <c r="F124" s="10"/>
    </row>
    <row r="125" spans="1:6" ht="8.1" customHeight="1" x14ac:dyDescent="0.15">
      <c r="A125" s="32"/>
      <c r="B125" s="39"/>
      <c r="C125" s="40"/>
      <c r="D125" s="40"/>
      <c r="E125" s="41"/>
      <c r="F125" s="10"/>
    </row>
    <row r="126" spans="1:6" ht="22.5" x14ac:dyDescent="0.15">
      <c r="A126" s="31"/>
      <c r="B126" s="55" t="s">
        <v>673</v>
      </c>
      <c r="C126" s="56"/>
      <c r="D126" s="56"/>
      <c r="E126" s="57"/>
      <c r="F126" s="10"/>
    </row>
    <row r="127" spans="1:6" s="2" customFormat="1" ht="18.75" customHeight="1" x14ac:dyDescent="0.15">
      <c r="A127" s="29" t="s">
        <v>642</v>
      </c>
      <c r="B127" s="30" t="s">
        <v>670</v>
      </c>
      <c r="C127" s="30" t="s">
        <v>0</v>
      </c>
      <c r="D127" s="30" t="s">
        <v>1</v>
      </c>
      <c r="E127" s="30" t="s">
        <v>2</v>
      </c>
      <c r="F127" s="11"/>
    </row>
    <row r="128" spans="1:6" ht="12" customHeight="1" x14ac:dyDescent="0.15">
      <c r="A128" s="47" t="s">
        <v>672</v>
      </c>
      <c r="B128" s="50" t="s">
        <v>251</v>
      </c>
      <c r="C128" s="21" t="s">
        <v>252</v>
      </c>
      <c r="D128" s="8" t="s">
        <v>253</v>
      </c>
      <c r="E128" s="8" t="s">
        <v>254</v>
      </c>
      <c r="F128" s="10"/>
    </row>
    <row r="129" spans="1:6" ht="12" customHeight="1" x14ac:dyDescent="0.15">
      <c r="A129" s="47"/>
      <c r="B129" s="49"/>
      <c r="C129" s="28" t="s">
        <v>255</v>
      </c>
      <c r="D129" s="8" t="s">
        <v>256</v>
      </c>
      <c r="E129" s="8"/>
      <c r="F129" s="10"/>
    </row>
    <row r="130" spans="1:6" ht="12" customHeight="1" x14ac:dyDescent="0.15">
      <c r="A130" s="47"/>
      <c r="B130" s="49"/>
      <c r="C130" s="28" t="s">
        <v>257</v>
      </c>
      <c r="D130" s="8" t="s">
        <v>258</v>
      </c>
      <c r="E130" s="8"/>
      <c r="F130" s="10"/>
    </row>
    <row r="131" spans="1:6" ht="12" customHeight="1" x14ac:dyDescent="0.15">
      <c r="A131" s="47"/>
      <c r="B131" s="49"/>
      <c r="C131" s="25" t="s">
        <v>259</v>
      </c>
      <c r="D131" s="12"/>
      <c r="E131" s="12"/>
      <c r="F131" s="10"/>
    </row>
    <row r="132" spans="1:6" ht="12" customHeight="1" x14ac:dyDescent="0.15">
      <c r="A132" s="47"/>
      <c r="B132" s="49" t="s">
        <v>260</v>
      </c>
      <c r="C132" s="20" t="s">
        <v>261</v>
      </c>
      <c r="D132" s="6" t="s">
        <v>262</v>
      </c>
      <c r="E132" s="6" t="s">
        <v>263</v>
      </c>
      <c r="F132" s="10">
        <f>COUNTIF(C132:E141,"*.?.*")</f>
        <v>20</v>
      </c>
    </row>
    <row r="133" spans="1:6" ht="12" customHeight="1" x14ac:dyDescent="0.15">
      <c r="A133" s="47"/>
      <c r="B133" s="49"/>
      <c r="C133" s="21" t="s">
        <v>264</v>
      </c>
      <c r="D133" s="7" t="s">
        <v>265</v>
      </c>
      <c r="E133" s="8" t="s">
        <v>266</v>
      </c>
      <c r="F133" s="10"/>
    </row>
    <row r="134" spans="1:6" ht="12" customHeight="1" x14ac:dyDescent="0.15">
      <c r="A134" s="47"/>
      <c r="B134" s="49"/>
      <c r="C134" s="23" t="s">
        <v>654</v>
      </c>
      <c r="D134" s="7" t="s">
        <v>267</v>
      </c>
      <c r="E134" s="8" t="s">
        <v>268</v>
      </c>
      <c r="F134" s="10"/>
    </row>
    <row r="135" spans="1:6" ht="12" customHeight="1" x14ac:dyDescent="0.15">
      <c r="A135" s="47"/>
      <c r="B135" s="49"/>
      <c r="C135" s="23" t="s">
        <v>655</v>
      </c>
      <c r="D135" s="8" t="s">
        <v>269</v>
      </c>
      <c r="E135" s="8"/>
      <c r="F135" s="10"/>
    </row>
    <row r="136" spans="1:6" ht="12" customHeight="1" x14ac:dyDescent="0.15">
      <c r="A136" s="47"/>
      <c r="B136" s="49"/>
      <c r="C136" s="21" t="s">
        <v>270</v>
      </c>
      <c r="D136" s="8" t="s">
        <v>271</v>
      </c>
      <c r="E136" s="8"/>
      <c r="F136" s="10"/>
    </row>
    <row r="137" spans="1:6" ht="12" customHeight="1" x14ac:dyDescent="0.15">
      <c r="A137" s="47"/>
      <c r="B137" s="49"/>
      <c r="C137" s="21" t="s">
        <v>272</v>
      </c>
      <c r="D137" s="8" t="s">
        <v>273</v>
      </c>
      <c r="E137" s="8"/>
      <c r="F137" s="10"/>
    </row>
    <row r="138" spans="1:6" ht="12" customHeight="1" x14ac:dyDescent="0.15">
      <c r="A138" s="47"/>
      <c r="B138" s="49"/>
      <c r="C138" s="23" t="s">
        <v>656</v>
      </c>
      <c r="D138" s="8" t="s">
        <v>274</v>
      </c>
      <c r="E138" s="8"/>
      <c r="F138" s="10"/>
    </row>
    <row r="139" spans="1:6" ht="12" customHeight="1" x14ac:dyDescent="0.15">
      <c r="A139" s="47"/>
      <c r="B139" s="49"/>
      <c r="C139" s="21"/>
      <c r="D139" s="8" t="s">
        <v>275</v>
      </c>
      <c r="E139" s="8"/>
      <c r="F139" s="10"/>
    </row>
    <row r="140" spans="1:6" ht="12" customHeight="1" x14ac:dyDescent="0.15">
      <c r="A140" s="47"/>
      <c r="B140" s="49"/>
      <c r="C140" s="21"/>
      <c r="D140" s="8" t="s">
        <v>276</v>
      </c>
      <c r="E140" s="8"/>
      <c r="F140" s="10"/>
    </row>
    <row r="141" spans="1:6" ht="12" customHeight="1" x14ac:dyDescent="0.15">
      <c r="A141" s="47"/>
      <c r="B141" s="49"/>
      <c r="C141" s="22"/>
      <c r="D141" s="12" t="s">
        <v>277</v>
      </c>
      <c r="E141" s="12"/>
      <c r="F141" s="10"/>
    </row>
    <row r="142" spans="1:6" ht="12" customHeight="1" x14ac:dyDescent="0.15">
      <c r="A142" s="47"/>
      <c r="B142" s="49" t="s">
        <v>278</v>
      </c>
      <c r="C142" s="20" t="s">
        <v>279</v>
      </c>
      <c r="D142" s="6" t="s">
        <v>280</v>
      </c>
      <c r="E142" s="6" t="s">
        <v>281</v>
      </c>
      <c r="F142" s="10">
        <f>COUNTIF(C142:E150,"*.?.*")</f>
        <v>17</v>
      </c>
    </row>
    <row r="143" spans="1:6" ht="12" customHeight="1" x14ac:dyDescent="0.15">
      <c r="A143" s="47"/>
      <c r="B143" s="49"/>
      <c r="C143" s="21" t="s">
        <v>282</v>
      </c>
      <c r="D143" s="8" t="s">
        <v>283</v>
      </c>
      <c r="E143" s="8" t="s">
        <v>284</v>
      </c>
      <c r="F143" s="10"/>
    </row>
    <row r="144" spans="1:6" ht="12" customHeight="1" x14ac:dyDescent="0.15">
      <c r="A144" s="47"/>
      <c r="B144" s="49"/>
      <c r="C144" s="21" t="s">
        <v>285</v>
      </c>
      <c r="D144" s="8" t="s">
        <v>286</v>
      </c>
      <c r="E144" s="8" t="s">
        <v>287</v>
      </c>
      <c r="F144" s="10"/>
    </row>
    <row r="145" spans="1:6" ht="12" customHeight="1" x14ac:dyDescent="0.15">
      <c r="A145" s="47"/>
      <c r="B145" s="49"/>
      <c r="C145" s="21" t="s">
        <v>288</v>
      </c>
      <c r="D145" s="8" t="s">
        <v>289</v>
      </c>
      <c r="E145" s="8"/>
      <c r="F145" s="10"/>
    </row>
    <row r="146" spans="1:6" ht="12" customHeight="1" x14ac:dyDescent="0.15">
      <c r="A146" s="47"/>
      <c r="B146" s="49"/>
      <c r="C146" s="28" t="s">
        <v>290</v>
      </c>
      <c r="D146" s="8" t="s">
        <v>291</v>
      </c>
      <c r="E146" s="8"/>
      <c r="F146" s="10"/>
    </row>
    <row r="147" spans="1:6" ht="12" customHeight="1" x14ac:dyDescent="0.15">
      <c r="A147" s="47"/>
      <c r="B147" s="49"/>
      <c r="C147" s="21" t="s">
        <v>292</v>
      </c>
      <c r="D147" s="8"/>
      <c r="E147" s="8"/>
      <c r="F147" s="10"/>
    </row>
    <row r="148" spans="1:6" ht="12" customHeight="1" x14ac:dyDescent="0.15">
      <c r="A148" s="47"/>
      <c r="B148" s="49"/>
      <c r="C148" s="23" t="s">
        <v>657</v>
      </c>
      <c r="D148" s="8"/>
      <c r="E148" s="8"/>
      <c r="F148" s="10"/>
    </row>
    <row r="149" spans="1:6" ht="12" customHeight="1" x14ac:dyDescent="0.15">
      <c r="A149" s="47"/>
      <c r="B149" s="49"/>
      <c r="C149" s="23" t="s">
        <v>658</v>
      </c>
      <c r="D149" s="8"/>
      <c r="E149" s="8"/>
      <c r="F149" s="10"/>
    </row>
    <row r="150" spans="1:6" ht="12" customHeight="1" x14ac:dyDescent="0.15">
      <c r="A150" s="47"/>
      <c r="B150" s="49"/>
      <c r="C150" s="26" t="s">
        <v>659</v>
      </c>
      <c r="D150" s="12"/>
      <c r="E150" s="12"/>
      <c r="F150" s="10"/>
    </row>
    <row r="151" spans="1:6" ht="12" customHeight="1" x14ac:dyDescent="0.15">
      <c r="A151" s="47"/>
      <c r="B151" s="49" t="s">
        <v>293</v>
      </c>
      <c r="C151" s="20" t="s">
        <v>294</v>
      </c>
      <c r="D151" s="6" t="s">
        <v>295</v>
      </c>
      <c r="E151" s="6" t="s">
        <v>296</v>
      </c>
      <c r="F151" s="10">
        <f>COUNTIF(C151:E156,"*.?.*")</f>
        <v>16</v>
      </c>
    </row>
    <row r="152" spans="1:6" ht="12" customHeight="1" x14ac:dyDescent="0.15">
      <c r="A152" s="47"/>
      <c r="B152" s="49"/>
      <c r="C152" s="21" t="s">
        <v>297</v>
      </c>
      <c r="D152" s="7" t="s">
        <v>298</v>
      </c>
      <c r="E152" s="7" t="s">
        <v>299</v>
      </c>
      <c r="F152" s="10"/>
    </row>
    <row r="153" spans="1:6" ht="12" customHeight="1" x14ac:dyDescent="0.15">
      <c r="A153" s="47"/>
      <c r="B153" s="49"/>
      <c r="C153" s="21" t="s">
        <v>300</v>
      </c>
      <c r="D153" s="14" t="s">
        <v>653</v>
      </c>
      <c r="E153" s="7" t="s">
        <v>301</v>
      </c>
      <c r="F153" s="10"/>
    </row>
    <row r="154" spans="1:6" ht="12" customHeight="1" x14ac:dyDescent="0.15">
      <c r="A154" s="47"/>
      <c r="B154" s="49"/>
      <c r="C154" s="21" t="s">
        <v>302</v>
      </c>
      <c r="D154" s="7" t="s">
        <v>303</v>
      </c>
      <c r="E154" s="7" t="s">
        <v>304</v>
      </c>
      <c r="F154" s="10"/>
    </row>
    <row r="155" spans="1:6" ht="12" customHeight="1" x14ac:dyDescent="0.15">
      <c r="A155" s="47"/>
      <c r="B155" s="49"/>
      <c r="C155" s="21"/>
      <c r="D155" s="7" t="s">
        <v>305</v>
      </c>
      <c r="E155" s="14" t="s">
        <v>660</v>
      </c>
      <c r="F155" s="10"/>
    </row>
    <row r="156" spans="1:6" ht="12" customHeight="1" x14ac:dyDescent="0.15">
      <c r="A156" s="47"/>
      <c r="B156" s="49"/>
      <c r="C156" s="22"/>
      <c r="D156" s="13" t="s">
        <v>306</v>
      </c>
      <c r="E156" s="43" t="s">
        <v>661</v>
      </c>
      <c r="F156" s="10"/>
    </row>
    <row r="157" spans="1:6" ht="22.5" x14ac:dyDescent="0.15">
      <c r="A157" s="31"/>
      <c r="B157" s="44" t="s">
        <v>675</v>
      </c>
      <c r="C157" s="45"/>
      <c r="D157" s="45"/>
      <c r="E157" s="46"/>
      <c r="F157" s="10"/>
    </row>
    <row r="158" spans="1:6" s="2" customFormat="1" ht="18.75" customHeight="1" x14ac:dyDescent="0.15">
      <c r="A158" s="29" t="s">
        <v>642</v>
      </c>
      <c r="B158" s="30" t="s">
        <v>670</v>
      </c>
      <c r="C158" s="30" t="s">
        <v>0</v>
      </c>
      <c r="D158" s="30" t="s">
        <v>1</v>
      </c>
      <c r="E158" s="30" t="s">
        <v>2</v>
      </c>
      <c r="F158" s="11"/>
    </row>
    <row r="159" spans="1:6" ht="12" customHeight="1" x14ac:dyDescent="0.15">
      <c r="A159" s="47" t="s">
        <v>674</v>
      </c>
      <c r="B159" s="50" t="s">
        <v>307</v>
      </c>
      <c r="C159" s="21" t="s">
        <v>308</v>
      </c>
      <c r="D159" s="7" t="s">
        <v>309</v>
      </c>
      <c r="E159" s="7" t="s">
        <v>310</v>
      </c>
      <c r="F159" s="10">
        <f>COUNTIF(C159:E166,"*.?.*")</f>
        <v>19</v>
      </c>
    </row>
    <row r="160" spans="1:6" ht="12" customHeight="1" x14ac:dyDescent="0.15">
      <c r="A160" s="47"/>
      <c r="B160" s="49"/>
      <c r="C160" s="21" t="s">
        <v>311</v>
      </c>
      <c r="D160" s="7" t="s">
        <v>312</v>
      </c>
      <c r="E160" s="7" t="s">
        <v>313</v>
      </c>
      <c r="F160" s="10"/>
    </row>
    <row r="161" spans="1:6" ht="12" customHeight="1" x14ac:dyDescent="0.15">
      <c r="A161" s="47"/>
      <c r="B161" s="49"/>
      <c r="C161" s="21" t="s">
        <v>314</v>
      </c>
      <c r="D161" s="7" t="s">
        <v>315</v>
      </c>
      <c r="E161" s="7" t="s">
        <v>316</v>
      </c>
      <c r="F161" s="10"/>
    </row>
    <row r="162" spans="1:6" ht="12" customHeight="1" x14ac:dyDescent="0.15">
      <c r="A162" s="47"/>
      <c r="B162" s="49"/>
      <c r="C162" s="21" t="s">
        <v>317</v>
      </c>
      <c r="D162" s="7" t="s">
        <v>318</v>
      </c>
      <c r="E162" s="7" t="s">
        <v>319</v>
      </c>
      <c r="F162" s="10"/>
    </row>
    <row r="163" spans="1:6" ht="12" customHeight="1" x14ac:dyDescent="0.15">
      <c r="A163" s="47"/>
      <c r="B163" s="49"/>
      <c r="C163" s="21" t="s">
        <v>320</v>
      </c>
      <c r="D163" s="7" t="s">
        <v>321</v>
      </c>
      <c r="E163" s="7" t="s">
        <v>322</v>
      </c>
      <c r="F163" s="10"/>
    </row>
    <row r="164" spans="1:6" ht="12" customHeight="1" x14ac:dyDescent="0.15">
      <c r="A164" s="47"/>
      <c r="B164" s="49"/>
      <c r="C164" s="21" t="s">
        <v>323</v>
      </c>
      <c r="D164" s="7" t="s">
        <v>324</v>
      </c>
      <c r="E164" s="7"/>
      <c r="F164" s="10"/>
    </row>
    <row r="165" spans="1:6" ht="12" customHeight="1" x14ac:dyDescent="0.15">
      <c r="A165" s="47"/>
      <c r="B165" s="49"/>
      <c r="C165" s="21"/>
      <c r="D165" s="14" t="s">
        <v>662</v>
      </c>
      <c r="E165" s="7"/>
      <c r="F165" s="10"/>
    </row>
    <row r="166" spans="1:6" ht="12" customHeight="1" x14ac:dyDescent="0.15">
      <c r="A166" s="47"/>
      <c r="B166" s="49"/>
      <c r="C166" s="22"/>
      <c r="D166" s="13" t="s">
        <v>325</v>
      </c>
      <c r="E166" s="13"/>
      <c r="F166" s="10"/>
    </row>
    <row r="167" spans="1:6" ht="12" customHeight="1" x14ac:dyDescent="0.15">
      <c r="A167" s="47"/>
      <c r="B167" s="49" t="s">
        <v>326</v>
      </c>
      <c r="C167" s="20" t="s">
        <v>327</v>
      </c>
      <c r="D167" s="6" t="s">
        <v>328</v>
      </c>
      <c r="E167" s="6" t="s">
        <v>329</v>
      </c>
      <c r="F167" s="10">
        <f>COUNTIF(C167:E171,"*.?.*")</f>
        <v>12</v>
      </c>
    </row>
    <row r="168" spans="1:6" ht="12" customHeight="1" x14ac:dyDescent="0.15">
      <c r="A168" s="47"/>
      <c r="B168" s="49"/>
      <c r="C168" s="21" t="s">
        <v>330</v>
      </c>
      <c r="D168" s="7" t="s">
        <v>331</v>
      </c>
      <c r="E168" s="7" t="s">
        <v>332</v>
      </c>
      <c r="F168" s="10"/>
    </row>
    <row r="169" spans="1:6" ht="12" customHeight="1" x14ac:dyDescent="0.15">
      <c r="A169" s="47"/>
      <c r="B169" s="49"/>
      <c r="C169" s="21" t="s">
        <v>333</v>
      </c>
      <c r="D169" s="7" t="s">
        <v>334</v>
      </c>
      <c r="E169" s="7" t="s">
        <v>335</v>
      </c>
      <c r="F169" s="10"/>
    </row>
    <row r="170" spans="1:6" ht="12" customHeight="1" x14ac:dyDescent="0.15">
      <c r="A170" s="47"/>
      <c r="B170" s="49"/>
      <c r="C170" s="21" t="s">
        <v>336</v>
      </c>
      <c r="D170" s="7"/>
      <c r="E170" s="7" t="s">
        <v>337</v>
      </c>
      <c r="F170" s="10"/>
    </row>
    <row r="171" spans="1:6" ht="12" customHeight="1" x14ac:dyDescent="0.15">
      <c r="A171" s="47"/>
      <c r="B171" s="49"/>
      <c r="C171" s="22" t="s">
        <v>338</v>
      </c>
      <c r="D171" s="12"/>
      <c r="E171" s="12"/>
      <c r="F171" s="10"/>
    </row>
    <row r="172" spans="1:6" ht="12" customHeight="1" x14ac:dyDescent="0.15">
      <c r="A172" s="47"/>
      <c r="B172" s="49" t="s">
        <v>339</v>
      </c>
      <c r="C172" s="20" t="s">
        <v>340</v>
      </c>
      <c r="D172" s="6" t="s">
        <v>341</v>
      </c>
      <c r="E172" s="6" t="s">
        <v>342</v>
      </c>
      <c r="F172" s="10">
        <f>COUNTIF(C172:E179,"*.?.*")</f>
        <v>20</v>
      </c>
    </row>
    <row r="173" spans="1:6" ht="12" customHeight="1" x14ac:dyDescent="0.15">
      <c r="A173" s="47"/>
      <c r="B173" s="49"/>
      <c r="C173" s="21" t="s">
        <v>343</v>
      </c>
      <c r="D173" s="7" t="s">
        <v>344</v>
      </c>
      <c r="E173" s="7" t="s">
        <v>345</v>
      </c>
      <c r="F173" s="10"/>
    </row>
    <row r="174" spans="1:6" ht="12" customHeight="1" x14ac:dyDescent="0.15">
      <c r="A174" s="47"/>
      <c r="B174" s="49"/>
      <c r="C174" s="21" t="s">
        <v>346</v>
      </c>
      <c r="D174" s="7" t="s">
        <v>347</v>
      </c>
      <c r="E174" s="7" t="s">
        <v>348</v>
      </c>
      <c r="F174" s="10"/>
    </row>
    <row r="175" spans="1:6" ht="12" customHeight="1" x14ac:dyDescent="0.15">
      <c r="A175" s="47"/>
      <c r="B175" s="49"/>
      <c r="C175" s="21" t="s">
        <v>349</v>
      </c>
      <c r="D175" s="7" t="s">
        <v>350</v>
      </c>
      <c r="E175" s="7" t="s">
        <v>351</v>
      </c>
      <c r="F175" s="10"/>
    </row>
    <row r="176" spans="1:6" ht="12" customHeight="1" x14ac:dyDescent="0.15">
      <c r="A176" s="47"/>
      <c r="B176" s="49"/>
      <c r="C176" s="28" t="s">
        <v>352</v>
      </c>
      <c r="D176" s="7"/>
      <c r="E176" s="7" t="s">
        <v>353</v>
      </c>
      <c r="F176" s="10"/>
    </row>
    <row r="177" spans="1:6" ht="12" customHeight="1" x14ac:dyDescent="0.15">
      <c r="A177" s="47"/>
      <c r="B177" s="49"/>
      <c r="C177" s="28" t="s">
        <v>354</v>
      </c>
      <c r="D177" s="7"/>
      <c r="E177" s="7" t="s">
        <v>355</v>
      </c>
      <c r="F177" s="10"/>
    </row>
    <row r="178" spans="1:6" ht="12" customHeight="1" x14ac:dyDescent="0.15">
      <c r="A178" s="47"/>
      <c r="B178" s="49"/>
      <c r="C178" s="24" t="s">
        <v>663</v>
      </c>
      <c r="D178" s="7"/>
      <c r="E178" s="7" t="s">
        <v>356</v>
      </c>
      <c r="F178" s="10"/>
    </row>
    <row r="179" spans="1:6" ht="12" customHeight="1" x14ac:dyDescent="0.15">
      <c r="A179" s="47"/>
      <c r="B179" s="49"/>
      <c r="C179" s="42" t="s">
        <v>664</v>
      </c>
      <c r="D179" s="13"/>
      <c r="E179" s="13" t="s">
        <v>357</v>
      </c>
      <c r="F179" s="10"/>
    </row>
    <row r="180" spans="1:6" ht="8.1" customHeight="1" x14ac:dyDescent="0.15">
      <c r="A180" s="32"/>
      <c r="B180" s="36"/>
      <c r="C180" s="37"/>
      <c r="D180" s="37"/>
      <c r="E180" s="38"/>
      <c r="F180" s="10"/>
    </row>
    <row r="181" spans="1:6" ht="22.5" x14ac:dyDescent="0.15">
      <c r="A181" s="31"/>
      <c r="B181" s="44" t="s">
        <v>677</v>
      </c>
      <c r="C181" s="45"/>
      <c r="D181" s="45"/>
      <c r="E181" s="46"/>
      <c r="F181" s="10"/>
    </row>
    <row r="182" spans="1:6" s="2" customFormat="1" ht="18.75" customHeight="1" x14ac:dyDescent="0.15">
      <c r="A182" s="29" t="s">
        <v>642</v>
      </c>
      <c r="B182" s="30" t="s">
        <v>670</v>
      </c>
      <c r="C182" s="30" t="s">
        <v>0</v>
      </c>
      <c r="D182" s="30" t="s">
        <v>1</v>
      </c>
      <c r="E182" s="30" t="s">
        <v>2</v>
      </c>
      <c r="F182" s="11"/>
    </row>
    <row r="183" spans="1:6" ht="12" customHeight="1" x14ac:dyDescent="0.15">
      <c r="A183" s="47" t="s">
        <v>676</v>
      </c>
      <c r="B183" s="50" t="s">
        <v>358</v>
      </c>
      <c r="C183" s="21" t="s">
        <v>359</v>
      </c>
      <c r="D183" s="7" t="s">
        <v>360</v>
      </c>
      <c r="E183" s="7" t="s">
        <v>361</v>
      </c>
      <c r="F183" s="10">
        <f>COUNTIF(C183:E187,"*.?.*")</f>
        <v>10</v>
      </c>
    </row>
    <row r="184" spans="1:6" ht="12" customHeight="1" x14ac:dyDescent="0.15">
      <c r="A184" s="47"/>
      <c r="B184" s="49"/>
      <c r="C184" s="21" t="s">
        <v>362</v>
      </c>
      <c r="D184" s="7" t="s">
        <v>363</v>
      </c>
      <c r="E184" s="7"/>
      <c r="F184" s="10"/>
    </row>
    <row r="185" spans="1:6" ht="12" customHeight="1" x14ac:dyDescent="0.15">
      <c r="A185" s="47"/>
      <c r="B185" s="49"/>
      <c r="C185" s="21" t="s">
        <v>364</v>
      </c>
      <c r="D185" s="7" t="s">
        <v>365</v>
      </c>
      <c r="E185" s="7"/>
      <c r="F185" s="10"/>
    </row>
    <row r="186" spans="1:6" ht="12" customHeight="1" x14ac:dyDescent="0.15">
      <c r="A186" s="47"/>
      <c r="B186" s="49"/>
      <c r="C186" s="21" t="s">
        <v>366</v>
      </c>
      <c r="D186" s="7" t="s">
        <v>367</v>
      </c>
      <c r="E186" s="7"/>
      <c r="F186" s="10"/>
    </row>
    <row r="187" spans="1:6" ht="12" customHeight="1" x14ac:dyDescent="0.15">
      <c r="A187" s="47"/>
      <c r="B187" s="49"/>
      <c r="C187" s="25"/>
      <c r="D187" s="13" t="s">
        <v>368</v>
      </c>
      <c r="E187" s="13"/>
      <c r="F187" s="10"/>
    </row>
    <row r="188" spans="1:6" ht="12" customHeight="1" x14ac:dyDescent="0.15">
      <c r="A188" s="47"/>
      <c r="B188" s="49" t="s">
        <v>369</v>
      </c>
      <c r="C188" s="20" t="s">
        <v>370</v>
      </c>
      <c r="D188" s="6" t="s">
        <v>371</v>
      </c>
      <c r="E188" s="6" t="s">
        <v>372</v>
      </c>
      <c r="F188" s="10">
        <f>COUNTIF(C188:E192,"*.?.*")</f>
        <v>11</v>
      </c>
    </row>
    <row r="189" spans="1:6" ht="12" customHeight="1" x14ac:dyDescent="0.15">
      <c r="A189" s="47"/>
      <c r="B189" s="49"/>
      <c r="C189" s="21" t="s">
        <v>373</v>
      </c>
      <c r="D189" s="7" t="s">
        <v>374</v>
      </c>
      <c r="E189" s="7" t="s">
        <v>375</v>
      </c>
      <c r="F189" s="10"/>
    </row>
    <row r="190" spans="1:6" ht="12" customHeight="1" x14ac:dyDescent="0.15">
      <c r="A190" s="47"/>
      <c r="B190" s="49"/>
      <c r="C190" s="21" t="s">
        <v>376</v>
      </c>
      <c r="D190" s="7" t="s">
        <v>377</v>
      </c>
      <c r="E190" s="7" t="s">
        <v>378</v>
      </c>
      <c r="F190" s="10"/>
    </row>
    <row r="191" spans="1:6" ht="12" customHeight="1" x14ac:dyDescent="0.15">
      <c r="A191" s="47"/>
      <c r="B191" s="49"/>
      <c r="C191" s="21"/>
      <c r="D191" s="7" t="s">
        <v>379</v>
      </c>
      <c r="E191" s="7"/>
      <c r="F191" s="10"/>
    </row>
    <row r="192" spans="1:6" ht="12" customHeight="1" x14ac:dyDescent="0.15">
      <c r="A192" s="47"/>
      <c r="B192" s="49"/>
      <c r="C192" s="22"/>
      <c r="D192" s="13" t="s">
        <v>380</v>
      </c>
      <c r="E192" s="12"/>
      <c r="F192" s="10"/>
    </row>
    <row r="193" spans="1:6" ht="12" customHeight="1" x14ac:dyDescent="0.15">
      <c r="A193" s="47"/>
      <c r="B193" s="49" t="s">
        <v>381</v>
      </c>
      <c r="C193" s="20" t="s">
        <v>382</v>
      </c>
      <c r="D193" s="6" t="s">
        <v>383</v>
      </c>
      <c r="E193" s="6" t="s">
        <v>384</v>
      </c>
      <c r="F193" s="10">
        <f>COUNTIF(C193:E199,"*.?.*")</f>
        <v>12</v>
      </c>
    </row>
    <row r="194" spans="1:6" ht="12" customHeight="1" x14ac:dyDescent="0.15">
      <c r="A194" s="47"/>
      <c r="B194" s="49"/>
      <c r="C194" s="21" t="s">
        <v>385</v>
      </c>
      <c r="D194" s="7" t="s">
        <v>386</v>
      </c>
      <c r="E194" s="7" t="s">
        <v>387</v>
      </c>
      <c r="F194" s="10"/>
    </row>
    <row r="195" spans="1:6" ht="12" customHeight="1" x14ac:dyDescent="0.15">
      <c r="A195" s="47"/>
      <c r="B195" s="49"/>
      <c r="C195" s="21" t="s">
        <v>388</v>
      </c>
      <c r="D195" s="7" t="s">
        <v>389</v>
      </c>
      <c r="E195" s="7"/>
      <c r="F195" s="10"/>
    </row>
    <row r="196" spans="1:6" ht="12" customHeight="1" x14ac:dyDescent="0.15">
      <c r="A196" s="47"/>
      <c r="B196" s="49"/>
      <c r="C196" s="21"/>
      <c r="D196" s="7" t="s">
        <v>390</v>
      </c>
      <c r="E196" s="7"/>
      <c r="F196" s="10"/>
    </row>
    <row r="197" spans="1:6" ht="12" customHeight="1" x14ac:dyDescent="0.15">
      <c r="A197" s="47"/>
      <c r="B197" s="49"/>
      <c r="C197" s="21"/>
      <c r="D197" s="7" t="s">
        <v>391</v>
      </c>
      <c r="E197" s="7"/>
      <c r="F197" s="10"/>
    </row>
    <row r="198" spans="1:6" ht="12" customHeight="1" x14ac:dyDescent="0.15">
      <c r="A198" s="47"/>
      <c r="B198" s="49"/>
      <c r="C198" s="21"/>
      <c r="D198" s="7" t="s">
        <v>392</v>
      </c>
      <c r="E198" s="7"/>
      <c r="F198" s="10"/>
    </row>
    <row r="199" spans="1:6" ht="12" customHeight="1" x14ac:dyDescent="0.15">
      <c r="A199" s="47"/>
      <c r="B199" s="49"/>
      <c r="C199" s="22"/>
      <c r="D199" s="13" t="s">
        <v>393</v>
      </c>
      <c r="E199" s="12"/>
      <c r="F199" s="10"/>
    </row>
    <row r="200" spans="1:6" ht="12" customHeight="1" x14ac:dyDescent="0.15">
      <c r="A200" s="47"/>
      <c r="B200" s="49" t="s">
        <v>394</v>
      </c>
      <c r="C200" s="20" t="s">
        <v>395</v>
      </c>
      <c r="D200" s="6" t="s">
        <v>396</v>
      </c>
      <c r="E200" s="6" t="s">
        <v>397</v>
      </c>
      <c r="F200" s="10">
        <f>COUNTIF(C200:E205,"*.?.*")</f>
        <v>15</v>
      </c>
    </row>
    <row r="201" spans="1:6" ht="12" customHeight="1" x14ac:dyDescent="0.15">
      <c r="A201" s="47"/>
      <c r="B201" s="49"/>
      <c r="C201" s="21" t="s">
        <v>398</v>
      </c>
      <c r="D201" s="7" t="s">
        <v>399</v>
      </c>
      <c r="E201" s="7" t="s">
        <v>400</v>
      </c>
      <c r="F201" s="10"/>
    </row>
    <row r="202" spans="1:6" ht="12" customHeight="1" x14ac:dyDescent="0.15">
      <c r="A202" s="47"/>
      <c r="B202" s="49"/>
      <c r="C202" s="21" t="s">
        <v>401</v>
      </c>
      <c r="D202" s="7" t="s">
        <v>402</v>
      </c>
      <c r="E202" s="8" t="s">
        <v>403</v>
      </c>
      <c r="F202" s="10"/>
    </row>
    <row r="203" spans="1:6" ht="12" customHeight="1" x14ac:dyDescent="0.15">
      <c r="A203" s="47"/>
      <c r="B203" s="49"/>
      <c r="C203" s="21" t="s">
        <v>404</v>
      </c>
      <c r="D203" s="14" t="s">
        <v>665</v>
      </c>
      <c r="E203" s="8" t="s">
        <v>405</v>
      </c>
      <c r="F203" s="10"/>
    </row>
    <row r="204" spans="1:6" ht="12" customHeight="1" x14ac:dyDescent="0.15">
      <c r="A204" s="47"/>
      <c r="B204" s="49"/>
      <c r="C204" s="21" t="s">
        <v>406</v>
      </c>
      <c r="D204" s="14"/>
      <c r="E204" s="8" t="s">
        <v>407</v>
      </c>
      <c r="F204" s="10"/>
    </row>
    <row r="205" spans="1:6" ht="12" customHeight="1" x14ac:dyDescent="0.15">
      <c r="A205" s="47"/>
      <c r="B205" s="51"/>
      <c r="C205" s="21" t="s">
        <v>408</v>
      </c>
      <c r="D205" s="7"/>
      <c r="E205" s="8"/>
      <c r="F205" s="10"/>
    </row>
    <row r="206" spans="1:6" ht="22.5" x14ac:dyDescent="0.15">
      <c r="A206" s="31"/>
      <c r="B206" s="44" t="s">
        <v>679</v>
      </c>
      <c r="C206" s="45"/>
      <c r="D206" s="45"/>
      <c r="E206" s="46"/>
      <c r="F206" s="10"/>
    </row>
    <row r="207" spans="1:6" s="2" customFormat="1" ht="18.75" customHeight="1" x14ac:dyDescent="0.15">
      <c r="A207" s="29" t="s">
        <v>642</v>
      </c>
      <c r="B207" s="30" t="s">
        <v>670</v>
      </c>
      <c r="C207" s="30" t="s">
        <v>0</v>
      </c>
      <c r="D207" s="30" t="s">
        <v>1</v>
      </c>
      <c r="E207" s="30" t="s">
        <v>2</v>
      </c>
      <c r="F207" s="11"/>
    </row>
    <row r="208" spans="1:6" ht="12" customHeight="1" x14ac:dyDescent="0.15">
      <c r="A208" s="47" t="s">
        <v>678</v>
      </c>
      <c r="B208" s="50" t="s">
        <v>409</v>
      </c>
      <c r="C208" s="21" t="s">
        <v>410</v>
      </c>
      <c r="D208" s="8" t="s">
        <v>411</v>
      </c>
      <c r="E208" s="7" t="s">
        <v>412</v>
      </c>
      <c r="F208" s="10">
        <f>COUNTIF(C208:E212,"*.?.*")</f>
        <v>11</v>
      </c>
    </row>
    <row r="209" spans="1:6" ht="12" customHeight="1" x14ac:dyDescent="0.15">
      <c r="A209" s="47"/>
      <c r="B209" s="49"/>
      <c r="C209" s="21" t="s">
        <v>413</v>
      </c>
      <c r="D209" s="8" t="s">
        <v>414</v>
      </c>
      <c r="E209" s="8" t="s">
        <v>415</v>
      </c>
      <c r="F209" s="10"/>
    </row>
    <row r="210" spans="1:6" ht="12" customHeight="1" x14ac:dyDescent="0.15">
      <c r="A210" s="47"/>
      <c r="B210" s="49"/>
      <c r="C210" s="21" t="s">
        <v>416</v>
      </c>
      <c r="D210" s="8" t="s">
        <v>417</v>
      </c>
      <c r="E210" s="8"/>
      <c r="F210" s="10"/>
    </row>
    <row r="211" spans="1:6" ht="12" customHeight="1" x14ac:dyDescent="0.15">
      <c r="A211" s="47"/>
      <c r="B211" s="49"/>
      <c r="C211" s="21" t="s">
        <v>418</v>
      </c>
      <c r="D211" s="8" t="s">
        <v>419</v>
      </c>
      <c r="E211" s="8"/>
      <c r="F211" s="10"/>
    </row>
    <row r="212" spans="1:6" ht="12" customHeight="1" x14ac:dyDescent="0.15">
      <c r="A212" s="47"/>
      <c r="B212" s="49"/>
      <c r="C212" s="22"/>
      <c r="D212" s="12" t="s">
        <v>420</v>
      </c>
      <c r="E212" s="12"/>
      <c r="F212" s="10"/>
    </row>
    <row r="213" spans="1:6" ht="12" customHeight="1" x14ac:dyDescent="0.15">
      <c r="A213" s="47"/>
      <c r="B213" s="49" t="s">
        <v>421</v>
      </c>
      <c r="C213" s="20" t="s">
        <v>422</v>
      </c>
      <c r="D213" s="6" t="s">
        <v>423</v>
      </c>
      <c r="E213" s="6" t="s">
        <v>424</v>
      </c>
      <c r="F213" s="10">
        <f>COUNTIF(C213:E217,"*.?.*")</f>
        <v>13</v>
      </c>
    </row>
    <row r="214" spans="1:6" ht="12" customHeight="1" x14ac:dyDescent="0.15">
      <c r="A214" s="47"/>
      <c r="B214" s="49"/>
      <c r="C214" s="21" t="s">
        <v>425</v>
      </c>
      <c r="D214" s="7" t="s">
        <v>426</v>
      </c>
      <c r="E214" s="7" t="s">
        <v>427</v>
      </c>
      <c r="F214" s="10"/>
    </row>
    <row r="215" spans="1:6" ht="12" customHeight="1" x14ac:dyDescent="0.15">
      <c r="A215" s="47"/>
      <c r="B215" s="49"/>
      <c r="C215" s="21" t="s">
        <v>428</v>
      </c>
      <c r="D215" s="7" t="s">
        <v>429</v>
      </c>
      <c r="E215" s="7" t="s">
        <v>430</v>
      </c>
      <c r="F215" s="10"/>
    </row>
    <row r="216" spans="1:6" ht="12" customHeight="1" x14ac:dyDescent="0.15">
      <c r="A216" s="47"/>
      <c r="B216" s="49"/>
      <c r="C216" s="21" t="s">
        <v>431</v>
      </c>
      <c r="D216" s="7" t="s">
        <v>432</v>
      </c>
      <c r="E216" s="7" t="s">
        <v>433</v>
      </c>
      <c r="F216" s="10"/>
    </row>
    <row r="217" spans="1:6" ht="12" customHeight="1" x14ac:dyDescent="0.15">
      <c r="A217" s="47"/>
      <c r="B217" s="49"/>
      <c r="C217" s="22"/>
      <c r="D217" s="13" t="s">
        <v>434</v>
      </c>
      <c r="E217" s="13"/>
      <c r="F217" s="10"/>
    </row>
    <row r="218" spans="1:6" ht="12" customHeight="1" x14ac:dyDescent="0.15">
      <c r="A218" s="47"/>
      <c r="B218" s="49" t="s">
        <v>435</v>
      </c>
      <c r="C218" s="20" t="s">
        <v>436</v>
      </c>
      <c r="D218" s="6" t="s">
        <v>437</v>
      </c>
      <c r="E218" s="6" t="s">
        <v>438</v>
      </c>
      <c r="F218" s="10">
        <f>COUNTIF(C218:E222,"*.?.*")</f>
        <v>13</v>
      </c>
    </row>
    <row r="219" spans="1:6" ht="12" customHeight="1" x14ac:dyDescent="0.15">
      <c r="A219" s="47"/>
      <c r="B219" s="49"/>
      <c r="C219" s="21" t="s">
        <v>439</v>
      </c>
      <c r="D219" s="7" t="s">
        <v>440</v>
      </c>
      <c r="E219" s="7" t="s">
        <v>441</v>
      </c>
      <c r="F219" s="10"/>
    </row>
    <row r="220" spans="1:6" ht="12" customHeight="1" x14ac:dyDescent="0.15">
      <c r="A220" s="47"/>
      <c r="B220" s="49"/>
      <c r="C220" s="21" t="s">
        <v>442</v>
      </c>
      <c r="D220" s="7" t="s">
        <v>443</v>
      </c>
      <c r="E220" s="7" t="s">
        <v>444</v>
      </c>
      <c r="F220" s="10"/>
    </row>
    <row r="221" spans="1:6" ht="12" customHeight="1" x14ac:dyDescent="0.15">
      <c r="A221" s="47"/>
      <c r="B221" s="49"/>
      <c r="C221" s="21" t="s">
        <v>445</v>
      </c>
      <c r="D221" s="7"/>
      <c r="E221" s="14" t="s">
        <v>667</v>
      </c>
      <c r="F221" s="10"/>
    </row>
    <row r="222" spans="1:6" ht="12" customHeight="1" x14ac:dyDescent="0.15">
      <c r="A222" s="47"/>
      <c r="B222" s="49"/>
      <c r="C222" s="22" t="s">
        <v>446</v>
      </c>
      <c r="D222" s="13"/>
      <c r="E222" s="43" t="s">
        <v>666</v>
      </c>
      <c r="F222" s="10"/>
    </row>
    <row r="223" spans="1:6" ht="8.1" customHeight="1" x14ac:dyDescent="0.15">
      <c r="A223" s="32"/>
      <c r="B223" s="36"/>
      <c r="C223" s="37"/>
      <c r="D223" s="37"/>
      <c r="E223" s="38"/>
      <c r="F223" s="10"/>
    </row>
    <row r="224" spans="1:6" ht="22.5" x14ac:dyDescent="0.15">
      <c r="A224" s="31"/>
      <c r="B224" s="44" t="s">
        <v>681</v>
      </c>
      <c r="C224" s="45"/>
      <c r="D224" s="45"/>
      <c r="E224" s="46"/>
      <c r="F224" s="10"/>
    </row>
    <row r="225" spans="1:6" s="2" customFormat="1" ht="18.75" customHeight="1" x14ac:dyDescent="0.15">
      <c r="A225" s="29" t="s">
        <v>642</v>
      </c>
      <c r="B225" s="30" t="s">
        <v>670</v>
      </c>
      <c r="C225" s="30" t="s">
        <v>0</v>
      </c>
      <c r="D225" s="30" t="s">
        <v>1</v>
      </c>
      <c r="E225" s="30" t="s">
        <v>2</v>
      </c>
      <c r="F225" s="11"/>
    </row>
    <row r="226" spans="1:6" ht="12" customHeight="1" x14ac:dyDescent="0.15">
      <c r="A226" s="47" t="s">
        <v>680</v>
      </c>
      <c r="B226" s="50" t="s">
        <v>447</v>
      </c>
      <c r="C226" s="21" t="s">
        <v>448</v>
      </c>
      <c r="D226" s="7" t="s">
        <v>449</v>
      </c>
      <c r="E226" s="7" t="s">
        <v>450</v>
      </c>
      <c r="F226" s="10">
        <f>COUNTIF(C226:E230,"*.?.*")</f>
        <v>9</v>
      </c>
    </row>
    <row r="227" spans="1:6" ht="12" customHeight="1" x14ac:dyDescent="0.15">
      <c r="A227" s="47"/>
      <c r="B227" s="49"/>
      <c r="C227" s="21" t="s">
        <v>451</v>
      </c>
      <c r="D227" s="7" t="s">
        <v>452</v>
      </c>
      <c r="E227" s="7"/>
      <c r="F227" s="10"/>
    </row>
    <row r="228" spans="1:6" ht="12" customHeight="1" x14ac:dyDescent="0.15">
      <c r="A228" s="47"/>
      <c r="B228" s="49"/>
      <c r="C228" s="21" t="s">
        <v>453</v>
      </c>
      <c r="D228" s="7" t="s">
        <v>454</v>
      </c>
      <c r="E228" s="7"/>
      <c r="F228" s="10"/>
    </row>
    <row r="229" spans="1:6" ht="12" customHeight="1" x14ac:dyDescent="0.15">
      <c r="A229" s="47"/>
      <c r="B229" s="49"/>
      <c r="C229" s="21" t="s">
        <v>455</v>
      </c>
      <c r="D229" s="7"/>
      <c r="E229" s="7"/>
      <c r="F229" s="10"/>
    </row>
    <row r="230" spans="1:6" ht="12" customHeight="1" x14ac:dyDescent="0.15">
      <c r="A230" s="47"/>
      <c r="B230" s="49"/>
      <c r="C230" s="22" t="s">
        <v>456</v>
      </c>
      <c r="D230" s="12"/>
      <c r="E230" s="12"/>
      <c r="F230" s="10"/>
    </row>
    <row r="231" spans="1:6" ht="12" customHeight="1" x14ac:dyDescent="0.15">
      <c r="A231" s="47"/>
      <c r="B231" s="49" t="s">
        <v>457</v>
      </c>
      <c r="C231" s="20" t="s">
        <v>458</v>
      </c>
      <c r="D231" s="6" t="s">
        <v>459</v>
      </c>
      <c r="E231" s="6" t="s">
        <v>460</v>
      </c>
      <c r="F231" s="10">
        <f>COUNTIF(C231:E243,"*.?.*")</f>
        <v>21</v>
      </c>
    </row>
    <row r="232" spans="1:6" ht="12" customHeight="1" x14ac:dyDescent="0.15">
      <c r="A232" s="47"/>
      <c r="B232" s="49"/>
      <c r="C232" s="21" t="s">
        <v>461</v>
      </c>
      <c r="D232" s="7" t="s">
        <v>462</v>
      </c>
      <c r="E232" s="7"/>
      <c r="F232" s="10"/>
    </row>
    <row r="233" spans="1:6" ht="12" customHeight="1" x14ac:dyDescent="0.15">
      <c r="A233" s="47"/>
      <c r="B233" s="49"/>
      <c r="C233" s="21" t="s">
        <v>463</v>
      </c>
      <c r="D233" s="7" t="s">
        <v>464</v>
      </c>
      <c r="E233" s="7"/>
      <c r="F233" s="10"/>
    </row>
    <row r="234" spans="1:6" ht="12" customHeight="1" x14ac:dyDescent="0.15">
      <c r="A234" s="47"/>
      <c r="B234" s="49"/>
      <c r="C234" s="21" t="s">
        <v>465</v>
      </c>
      <c r="D234" s="7" t="s">
        <v>466</v>
      </c>
      <c r="E234" s="7"/>
      <c r="F234" s="10"/>
    </row>
    <row r="235" spans="1:6" ht="12" customHeight="1" x14ac:dyDescent="0.15">
      <c r="A235" s="47"/>
      <c r="B235" s="49"/>
      <c r="C235" s="21" t="s">
        <v>467</v>
      </c>
      <c r="D235" s="7" t="s">
        <v>468</v>
      </c>
      <c r="E235" s="7"/>
      <c r="F235" s="10"/>
    </row>
    <row r="236" spans="1:6" ht="12" customHeight="1" x14ac:dyDescent="0.15">
      <c r="A236" s="47"/>
      <c r="B236" s="49"/>
      <c r="C236" s="21" t="s">
        <v>469</v>
      </c>
      <c r="D236" s="7" t="s">
        <v>470</v>
      </c>
      <c r="E236" s="7"/>
      <c r="F236" s="10"/>
    </row>
    <row r="237" spans="1:6" ht="12" customHeight="1" x14ac:dyDescent="0.15">
      <c r="A237" s="47"/>
      <c r="B237" s="49"/>
      <c r="C237" s="21" t="s">
        <v>471</v>
      </c>
      <c r="D237" s="7" t="s">
        <v>472</v>
      </c>
      <c r="E237" s="7"/>
      <c r="F237" s="10"/>
    </row>
    <row r="238" spans="1:6" ht="12" customHeight="1" x14ac:dyDescent="0.15">
      <c r="A238" s="47"/>
      <c r="B238" s="49"/>
      <c r="C238" s="21" t="s">
        <v>473</v>
      </c>
      <c r="D238" s="7"/>
      <c r="E238" s="7"/>
      <c r="F238" s="10"/>
    </row>
    <row r="239" spans="1:6" ht="12" customHeight="1" x14ac:dyDescent="0.15">
      <c r="A239" s="47"/>
      <c r="B239" s="49"/>
      <c r="C239" s="21" t="s">
        <v>474</v>
      </c>
      <c r="D239" s="7"/>
      <c r="E239" s="7"/>
      <c r="F239" s="10"/>
    </row>
    <row r="240" spans="1:6" ht="12" customHeight="1" x14ac:dyDescent="0.15">
      <c r="A240" s="47"/>
      <c r="B240" s="49"/>
      <c r="C240" s="21" t="s">
        <v>475</v>
      </c>
      <c r="D240" s="7"/>
      <c r="E240" s="8"/>
      <c r="F240" s="10"/>
    </row>
    <row r="241" spans="1:6" ht="12" customHeight="1" x14ac:dyDescent="0.15">
      <c r="A241" s="47"/>
      <c r="B241" s="49"/>
      <c r="C241" s="21" t="s">
        <v>476</v>
      </c>
      <c r="D241" s="7"/>
      <c r="E241" s="8"/>
      <c r="F241" s="10"/>
    </row>
    <row r="242" spans="1:6" ht="12" customHeight="1" x14ac:dyDescent="0.15">
      <c r="A242" s="47"/>
      <c r="B242" s="49"/>
      <c r="C242" s="21" t="s">
        <v>477</v>
      </c>
      <c r="D242" s="7"/>
      <c r="E242" s="8"/>
      <c r="F242" s="10"/>
    </row>
    <row r="243" spans="1:6" ht="12" customHeight="1" x14ac:dyDescent="0.15">
      <c r="A243" s="47"/>
      <c r="B243" s="49"/>
      <c r="C243" s="22" t="s">
        <v>478</v>
      </c>
      <c r="D243" s="13"/>
      <c r="E243" s="12"/>
      <c r="F243" s="10"/>
    </row>
    <row r="244" spans="1:6" ht="12" customHeight="1" x14ac:dyDescent="0.15">
      <c r="A244" s="47"/>
      <c r="B244" s="49" t="s">
        <v>479</v>
      </c>
      <c r="C244" s="20" t="s">
        <v>480</v>
      </c>
      <c r="D244" s="6" t="s">
        <v>481</v>
      </c>
      <c r="E244" s="6" t="s">
        <v>482</v>
      </c>
      <c r="F244" s="10">
        <f>COUNTIF(C244:E249,"*.?.*")</f>
        <v>12</v>
      </c>
    </row>
    <row r="245" spans="1:6" ht="12" customHeight="1" x14ac:dyDescent="0.15">
      <c r="A245" s="47"/>
      <c r="B245" s="49"/>
      <c r="C245" s="21" t="s">
        <v>483</v>
      </c>
      <c r="D245" s="7" t="s">
        <v>484</v>
      </c>
      <c r="E245" s="7"/>
      <c r="F245" s="10"/>
    </row>
    <row r="246" spans="1:6" ht="12" customHeight="1" x14ac:dyDescent="0.15">
      <c r="A246" s="47"/>
      <c r="B246" s="49"/>
      <c r="C246" s="21" t="s">
        <v>485</v>
      </c>
      <c r="D246" s="7" t="s">
        <v>486</v>
      </c>
      <c r="E246" s="7"/>
      <c r="F246" s="10"/>
    </row>
    <row r="247" spans="1:6" ht="12" customHeight="1" x14ac:dyDescent="0.15">
      <c r="A247" s="47"/>
      <c r="B247" s="49"/>
      <c r="C247" s="21" t="s">
        <v>487</v>
      </c>
      <c r="D247" s="7" t="s">
        <v>488</v>
      </c>
      <c r="E247" s="7"/>
      <c r="F247" s="10"/>
    </row>
    <row r="248" spans="1:6" ht="12" customHeight="1" x14ac:dyDescent="0.15">
      <c r="A248" s="47"/>
      <c r="B248" s="49"/>
      <c r="C248" s="21" t="s">
        <v>489</v>
      </c>
      <c r="D248" s="7" t="s">
        <v>490</v>
      </c>
      <c r="E248" s="7"/>
      <c r="F248" s="10"/>
    </row>
    <row r="249" spans="1:6" ht="12" customHeight="1" x14ac:dyDescent="0.15">
      <c r="A249" s="47"/>
      <c r="B249" s="49"/>
      <c r="C249" s="22"/>
      <c r="D249" s="12" t="s">
        <v>491</v>
      </c>
      <c r="E249" s="12"/>
      <c r="F249" s="10"/>
    </row>
    <row r="250" spans="1:6" ht="12" customHeight="1" x14ac:dyDescent="0.15">
      <c r="A250" s="47"/>
      <c r="B250" s="49" t="s">
        <v>492</v>
      </c>
      <c r="C250" s="20" t="s">
        <v>493</v>
      </c>
      <c r="D250" s="6" t="s">
        <v>494</v>
      </c>
      <c r="E250" s="6" t="s">
        <v>495</v>
      </c>
      <c r="F250" s="10">
        <f>COUNTIF(C250:E255,"*.?.*")</f>
        <v>10</v>
      </c>
    </row>
    <row r="251" spans="1:6" ht="12" customHeight="1" x14ac:dyDescent="0.15">
      <c r="A251" s="47"/>
      <c r="B251" s="49"/>
      <c r="C251" s="21" t="s">
        <v>496</v>
      </c>
      <c r="D251" s="7" t="s">
        <v>497</v>
      </c>
      <c r="E251" s="7"/>
      <c r="F251" s="10"/>
    </row>
    <row r="252" spans="1:6" ht="12" customHeight="1" x14ac:dyDescent="0.15">
      <c r="A252" s="47"/>
      <c r="B252" s="49"/>
      <c r="C252" s="21" t="s">
        <v>498</v>
      </c>
      <c r="D252" s="7" t="s">
        <v>499</v>
      </c>
      <c r="E252" s="7"/>
      <c r="F252" s="10"/>
    </row>
    <row r="253" spans="1:6" ht="12" customHeight="1" x14ac:dyDescent="0.15">
      <c r="A253" s="47"/>
      <c r="B253" s="49"/>
      <c r="C253" s="21" t="s">
        <v>500</v>
      </c>
      <c r="D253" s="7"/>
      <c r="E253" s="7"/>
      <c r="F253" s="10"/>
    </row>
    <row r="254" spans="1:6" ht="12" customHeight="1" x14ac:dyDescent="0.15">
      <c r="A254" s="47"/>
      <c r="B254" s="49"/>
      <c r="C254" s="21" t="s">
        <v>501</v>
      </c>
      <c r="D254" s="7"/>
      <c r="E254" s="7"/>
      <c r="F254" s="10"/>
    </row>
    <row r="255" spans="1:6" ht="12" customHeight="1" x14ac:dyDescent="0.15">
      <c r="A255" s="47"/>
      <c r="B255" s="49"/>
      <c r="C255" s="22" t="s">
        <v>502</v>
      </c>
      <c r="D255" s="13"/>
      <c r="E255" s="12"/>
      <c r="F255" s="10"/>
    </row>
    <row r="256" spans="1:6" ht="12" customHeight="1" x14ac:dyDescent="0.15">
      <c r="A256" s="47"/>
      <c r="B256" s="49" t="s">
        <v>503</v>
      </c>
      <c r="C256" s="20" t="s">
        <v>504</v>
      </c>
      <c r="D256" s="6" t="s">
        <v>505</v>
      </c>
      <c r="E256" s="6" t="s">
        <v>506</v>
      </c>
      <c r="F256" s="10">
        <f>COUNTIF(C256:E259,"*.?.*")</f>
        <v>8</v>
      </c>
    </row>
    <row r="257" spans="1:6" ht="12" customHeight="1" x14ac:dyDescent="0.15">
      <c r="A257" s="47"/>
      <c r="B257" s="49"/>
      <c r="C257" s="21" t="s">
        <v>507</v>
      </c>
      <c r="D257" s="7" t="s">
        <v>508</v>
      </c>
      <c r="E257" s="7" t="s">
        <v>509</v>
      </c>
      <c r="F257" s="10"/>
    </row>
    <row r="258" spans="1:6" ht="12" customHeight="1" x14ac:dyDescent="0.15">
      <c r="A258" s="47"/>
      <c r="B258" s="49"/>
      <c r="C258" s="21"/>
      <c r="D258" s="7" t="s">
        <v>510</v>
      </c>
      <c r="E258" s="8"/>
      <c r="F258" s="10"/>
    </row>
    <row r="259" spans="1:6" ht="12" customHeight="1" x14ac:dyDescent="0.15">
      <c r="A259" s="47"/>
      <c r="B259" s="49"/>
      <c r="C259" s="22"/>
      <c r="D259" s="13" t="s">
        <v>511</v>
      </c>
      <c r="E259" s="12"/>
      <c r="F259" s="10"/>
    </row>
    <row r="260" spans="1:6" ht="12" customHeight="1" x14ac:dyDescent="0.15">
      <c r="A260" s="47"/>
      <c r="B260" s="49" t="s">
        <v>512</v>
      </c>
      <c r="C260" s="20" t="s">
        <v>513</v>
      </c>
      <c r="D260" s="6" t="s">
        <v>514</v>
      </c>
      <c r="E260" s="6" t="s">
        <v>515</v>
      </c>
      <c r="F260" s="10">
        <f>COUNTIF(C260:E265,"*.?.*")</f>
        <v>15</v>
      </c>
    </row>
    <row r="261" spans="1:6" ht="12" customHeight="1" x14ac:dyDescent="0.15">
      <c r="A261" s="47"/>
      <c r="B261" s="49"/>
      <c r="C261" s="21" t="s">
        <v>516</v>
      </c>
      <c r="D261" s="7" t="s">
        <v>517</v>
      </c>
      <c r="E261" s="7" t="s">
        <v>518</v>
      </c>
      <c r="F261" s="10"/>
    </row>
    <row r="262" spans="1:6" ht="12" customHeight="1" x14ac:dyDescent="0.15">
      <c r="A262" s="47"/>
      <c r="B262" s="49"/>
      <c r="C262" s="21" t="s">
        <v>519</v>
      </c>
      <c r="D262" s="7" t="s">
        <v>520</v>
      </c>
      <c r="E262" s="7" t="s">
        <v>521</v>
      </c>
      <c r="F262" s="10"/>
    </row>
    <row r="263" spans="1:6" ht="12" customHeight="1" x14ac:dyDescent="0.15">
      <c r="A263" s="47"/>
      <c r="B263" s="49"/>
      <c r="C263" s="21" t="s">
        <v>522</v>
      </c>
      <c r="D263" s="7" t="s">
        <v>523</v>
      </c>
      <c r="E263" s="7" t="s">
        <v>524</v>
      </c>
      <c r="F263" s="10"/>
    </row>
    <row r="264" spans="1:6" ht="12" customHeight="1" x14ac:dyDescent="0.15">
      <c r="A264" s="47"/>
      <c r="B264" s="49"/>
      <c r="C264" s="21"/>
      <c r="D264" s="7" t="s">
        <v>525</v>
      </c>
      <c r="E264" s="7" t="s">
        <v>526</v>
      </c>
      <c r="F264" s="10"/>
    </row>
    <row r="265" spans="1:6" ht="12" customHeight="1" x14ac:dyDescent="0.15">
      <c r="A265" s="47"/>
      <c r="B265" s="49"/>
      <c r="C265" s="22"/>
      <c r="D265" s="13" t="s">
        <v>527</v>
      </c>
      <c r="E265" s="13"/>
      <c r="F265" s="10"/>
    </row>
    <row r="266" spans="1:6" ht="8.1" customHeight="1" x14ac:dyDescent="0.15">
      <c r="A266" s="32"/>
      <c r="B266" s="36"/>
      <c r="C266" s="37"/>
      <c r="D266" s="37"/>
      <c r="E266" s="38"/>
      <c r="F266" s="10"/>
    </row>
    <row r="267" spans="1:6" ht="22.5" x14ac:dyDescent="0.15">
      <c r="A267" s="31"/>
      <c r="B267" s="44" t="s">
        <v>683</v>
      </c>
      <c r="C267" s="45"/>
      <c r="D267" s="45"/>
      <c r="E267" s="46"/>
      <c r="F267" s="10"/>
    </row>
    <row r="268" spans="1:6" s="2" customFormat="1" ht="18.75" customHeight="1" x14ac:dyDescent="0.15">
      <c r="A268" s="29" t="s">
        <v>642</v>
      </c>
      <c r="B268" s="30" t="s">
        <v>670</v>
      </c>
      <c r="C268" s="30" t="s">
        <v>0</v>
      </c>
      <c r="D268" s="30" t="s">
        <v>1</v>
      </c>
      <c r="E268" s="30" t="s">
        <v>2</v>
      </c>
      <c r="F268" s="11"/>
    </row>
    <row r="269" spans="1:6" ht="12" customHeight="1" x14ac:dyDescent="0.15">
      <c r="A269" s="47" t="s">
        <v>682</v>
      </c>
      <c r="B269" s="50" t="s">
        <v>528</v>
      </c>
      <c r="C269" s="21" t="s">
        <v>529</v>
      </c>
      <c r="D269" s="7" t="s">
        <v>530</v>
      </c>
      <c r="E269" s="7" t="s">
        <v>531</v>
      </c>
      <c r="F269" s="10">
        <f>COUNTIF(C269:E277,"*.?.*")</f>
        <v>20</v>
      </c>
    </row>
    <row r="270" spans="1:6" ht="12" customHeight="1" x14ac:dyDescent="0.15">
      <c r="A270" s="47"/>
      <c r="B270" s="49"/>
      <c r="C270" s="21" t="s">
        <v>532</v>
      </c>
      <c r="D270" s="7" t="s">
        <v>533</v>
      </c>
      <c r="E270" s="7" t="s">
        <v>534</v>
      </c>
      <c r="F270" s="10"/>
    </row>
    <row r="271" spans="1:6" ht="12" customHeight="1" x14ac:dyDescent="0.15">
      <c r="A271" s="47"/>
      <c r="B271" s="49"/>
      <c r="C271" s="21" t="s">
        <v>535</v>
      </c>
      <c r="D271" s="7" t="s">
        <v>536</v>
      </c>
      <c r="E271" s="8" t="s">
        <v>537</v>
      </c>
      <c r="F271" s="10"/>
    </row>
    <row r="272" spans="1:6" ht="12" customHeight="1" x14ac:dyDescent="0.15">
      <c r="A272" s="47"/>
      <c r="B272" s="49"/>
      <c r="C272" s="23" t="s">
        <v>668</v>
      </c>
      <c r="D272" s="7" t="s">
        <v>538</v>
      </c>
      <c r="E272" s="8" t="s">
        <v>539</v>
      </c>
      <c r="F272" s="10"/>
    </row>
    <row r="273" spans="1:6" ht="12" customHeight="1" x14ac:dyDescent="0.15">
      <c r="A273" s="47"/>
      <c r="B273" s="49"/>
      <c r="C273" s="21" t="s">
        <v>540</v>
      </c>
      <c r="D273" s="8"/>
      <c r="E273" s="8" t="s">
        <v>541</v>
      </c>
      <c r="F273" s="10"/>
    </row>
    <row r="274" spans="1:6" ht="12" customHeight="1" x14ac:dyDescent="0.15">
      <c r="A274" s="47"/>
      <c r="B274" s="49"/>
      <c r="C274" s="21" t="s">
        <v>542</v>
      </c>
      <c r="D274" s="8"/>
      <c r="E274" s="8" t="s">
        <v>543</v>
      </c>
      <c r="F274" s="10"/>
    </row>
    <row r="275" spans="1:6" ht="12" customHeight="1" x14ac:dyDescent="0.15">
      <c r="A275" s="47"/>
      <c r="B275" s="49"/>
      <c r="C275" s="21" t="s">
        <v>544</v>
      </c>
      <c r="D275" s="8"/>
      <c r="E275" s="8" t="s">
        <v>545</v>
      </c>
      <c r="F275" s="10"/>
    </row>
    <row r="276" spans="1:6" ht="12" customHeight="1" x14ac:dyDescent="0.15">
      <c r="A276" s="47"/>
      <c r="B276" s="49"/>
      <c r="C276" s="21" t="s">
        <v>546</v>
      </c>
      <c r="D276" s="8"/>
      <c r="E276" s="8"/>
      <c r="F276" s="10"/>
    </row>
    <row r="277" spans="1:6" ht="12" customHeight="1" x14ac:dyDescent="0.15">
      <c r="A277" s="47"/>
      <c r="B277" s="49"/>
      <c r="C277" s="22" t="s">
        <v>547</v>
      </c>
      <c r="D277" s="12"/>
      <c r="E277" s="12"/>
      <c r="F277" s="10"/>
    </row>
    <row r="278" spans="1:6" ht="12" customHeight="1" x14ac:dyDescent="0.15">
      <c r="A278" s="47"/>
      <c r="B278" s="49" t="s">
        <v>548</v>
      </c>
      <c r="C278" s="20" t="s">
        <v>549</v>
      </c>
      <c r="D278" s="6" t="s">
        <v>550</v>
      </c>
      <c r="E278" s="6" t="s">
        <v>551</v>
      </c>
      <c r="F278" s="10">
        <f>COUNTIF(C278:E285,"*.?.*")</f>
        <v>21</v>
      </c>
    </row>
    <row r="279" spans="1:6" ht="12" customHeight="1" x14ac:dyDescent="0.15">
      <c r="A279" s="47"/>
      <c r="B279" s="49"/>
      <c r="C279" s="21" t="s">
        <v>552</v>
      </c>
      <c r="D279" s="7" t="s">
        <v>553</v>
      </c>
      <c r="E279" s="7" t="s">
        <v>554</v>
      </c>
      <c r="F279" s="10"/>
    </row>
    <row r="280" spans="1:6" ht="12" customHeight="1" x14ac:dyDescent="0.15">
      <c r="A280" s="47"/>
      <c r="B280" s="49"/>
      <c r="C280" s="28" t="s">
        <v>555</v>
      </c>
      <c r="D280" s="7" t="s">
        <v>556</v>
      </c>
      <c r="E280" s="7" t="s">
        <v>557</v>
      </c>
      <c r="F280" s="10"/>
    </row>
    <row r="281" spans="1:6" ht="12" customHeight="1" x14ac:dyDescent="0.15">
      <c r="A281" s="47"/>
      <c r="B281" s="49"/>
      <c r="C281" s="21" t="s">
        <v>558</v>
      </c>
      <c r="D281" s="7" t="s">
        <v>559</v>
      </c>
      <c r="E281" s="7" t="s">
        <v>560</v>
      </c>
      <c r="F281" s="10"/>
    </row>
    <row r="282" spans="1:6" ht="12" customHeight="1" x14ac:dyDescent="0.15">
      <c r="A282" s="47"/>
      <c r="B282" s="49"/>
      <c r="C282" s="21" t="s">
        <v>561</v>
      </c>
      <c r="D282" s="7" t="s">
        <v>562</v>
      </c>
      <c r="E282" s="7" t="s">
        <v>563</v>
      </c>
      <c r="F282" s="10"/>
    </row>
    <row r="283" spans="1:6" ht="12" customHeight="1" x14ac:dyDescent="0.15">
      <c r="A283" s="47"/>
      <c r="B283" s="49"/>
      <c r="C283" s="21" t="s">
        <v>564</v>
      </c>
      <c r="D283" s="7" t="s">
        <v>565</v>
      </c>
      <c r="E283" s="8" t="s">
        <v>566</v>
      </c>
      <c r="F283" s="10"/>
    </row>
    <row r="284" spans="1:6" ht="12" customHeight="1" x14ac:dyDescent="0.15">
      <c r="A284" s="47"/>
      <c r="B284" s="49"/>
      <c r="C284" s="21" t="s">
        <v>567</v>
      </c>
      <c r="D284" s="7" t="s">
        <v>568</v>
      </c>
      <c r="E284" s="8"/>
      <c r="F284" s="10"/>
    </row>
    <row r="285" spans="1:6" ht="12" customHeight="1" x14ac:dyDescent="0.15">
      <c r="A285" s="47"/>
      <c r="B285" s="49"/>
      <c r="C285" s="22" t="s">
        <v>569</v>
      </c>
      <c r="D285" s="13"/>
      <c r="E285" s="13"/>
      <c r="F285" s="10"/>
    </row>
    <row r="286" spans="1:6" ht="12" customHeight="1" x14ac:dyDescent="0.15">
      <c r="A286" s="47"/>
      <c r="B286" s="49" t="s">
        <v>570</v>
      </c>
      <c r="C286" s="20" t="s">
        <v>571</v>
      </c>
      <c r="D286" s="6" t="s">
        <v>572</v>
      </c>
      <c r="E286" s="9" t="s">
        <v>573</v>
      </c>
      <c r="F286" s="10">
        <f>COUNTIF(C286:E292,"*.?.*")</f>
        <v>18</v>
      </c>
    </row>
    <row r="287" spans="1:6" ht="12" customHeight="1" x14ac:dyDescent="0.15">
      <c r="A287" s="47"/>
      <c r="B287" s="49"/>
      <c r="C287" s="21" t="s">
        <v>574</v>
      </c>
      <c r="D287" s="7" t="s">
        <v>575</v>
      </c>
      <c r="E287" s="8" t="s">
        <v>576</v>
      </c>
      <c r="F287" s="10"/>
    </row>
    <row r="288" spans="1:6" ht="12" customHeight="1" x14ac:dyDescent="0.15">
      <c r="A288" s="47"/>
      <c r="B288" s="49"/>
      <c r="C288" s="21" t="s">
        <v>577</v>
      </c>
      <c r="D288" s="7" t="s">
        <v>578</v>
      </c>
      <c r="E288" s="8" t="s">
        <v>579</v>
      </c>
      <c r="F288" s="10"/>
    </row>
    <row r="289" spans="1:6" ht="12" customHeight="1" x14ac:dyDescent="0.15">
      <c r="A289" s="47"/>
      <c r="B289" s="49"/>
      <c r="C289" s="21" t="s">
        <v>580</v>
      </c>
      <c r="D289" s="7" t="s">
        <v>581</v>
      </c>
      <c r="E289" s="7" t="s">
        <v>582</v>
      </c>
      <c r="F289" s="10"/>
    </row>
    <row r="290" spans="1:6" ht="12" customHeight="1" x14ac:dyDescent="0.15">
      <c r="A290" s="47"/>
      <c r="B290" s="49"/>
      <c r="C290" s="21" t="s">
        <v>583</v>
      </c>
      <c r="D290" s="7" t="s">
        <v>584</v>
      </c>
      <c r="E290" s="7" t="s">
        <v>585</v>
      </c>
      <c r="F290" s="10"/>
    </row>
    <row r="291" spans="1:6" ht="12" customHeight="1" x14ac:dyDescent="0.15">
      <c r="A291" s="47"/>
      <c r="B291" s="49"/>
      <c r="C291" s="21" t="s">
        <v>586</v>
      </c>
      <c r="D291" s="7" t="s">
        <v>587</v>
      </c>
      <c r="E291" s="7"/>
      <c r="F291" s="10"/>
    </row>
    <row r="292" spans="1:6" ht="12" customHeight="1" x14ac:dyDescent="0.15">
      <c r="A292" s="47"/>
      <c r="B292" s="49"/>
      <c r="C292" s="22"/>
      <c r="D292" s="13" t="s">
        <v>588</v>
      </c>
      <c r="E292" s="13"/>
      <c r="F292" s="10"/>
    </row>
    <row r="293" spans="1:6" ht="12" customHeight="1" x14ac:dyDescent="0.15">
      <c r="A293" s="47"/>
      <c r="B293" s="49" t="s">
        <v>589</v>
      </c>
      <c r="C293" s="20" t="s">
        <v>590</v>
      </c>
      <c r="D293" s="6" t="s">
        <v>591</v>
      </c>
      <c r="E293" s="6" t="s">
        <v>592</v>
      </c>
      <c r="F293" s="10">
        <f>COUNTIF(C293:E295,"*.?.*")</f>
        <v>7</v>
      </c>
    </row>
    <row r="294" spans="1:6" ht="12" customHeight="1" x14ac:dyDescent="0.15">
      <c r="A294" s="47"/>
      <c r="B294" s="49"/>
      <c r="C294" s="21" t="s">
        <v>593</v>
      </c>
      <c r="D294" s="7" t="s">
        <v>594</v>
      </c>
      <c r="E294" s="7" t="s">
        <v>595</v>
      </c>
      <c r="F294" s="10"/>
    </row>
    <row r="295" spans="1:6" ht="12" customHeight="1" x14ac:dyDescent="0.15">
      <c r="A295" s="47"/>
      <c r="B295" s="51"/>
      <c r="C295" s="21"/>
      <c r="D295" s="7" t="s">
        <v>596</v>
      </c>
      <c r="E295" s="7"/>
      <c r="F295" s="10"/>
    </row>
    <row r="296" spans="1:6" ht="22.5" x14ac:dyDescent="0.15">
      <c r="A296" s="31"/>
      <c r="B296" s="44" t="s">
        <v>685</v>
      </c>
      <c r="C296" s="45"/>
      <c r="D296" s="45"/>
      <c r="E296" s="46"/>
      <c r="F296" s="10"/>
    </row>
    <row r="297" spans="1:6" s="2" customFormat="1" ht="18.75" customHeight="1" x14ac:dyDescent="0.15">
      <c r="A297" s="29" t="s">
        <v>642</v>
      </c>
      <c r="B297" s="30" t="s">
        <v>670</v>
      </c>
      <c r="C297" s="30" t="s">
        <v>0</v>
      </c>
      <c r="D297" s="30" t="s">
        <v>1</v>
      </c>
      <c r="E297" s="30" t="s">
        <v>2</v>
      </c>
      <c r="F297" s="11"/>
    </row>
    <row r="298" spans="1:6" ht="12" customHeight="1" x14ac:dyDescent="0.15">
      <c r="A298" s="47" t="s">
        <v>684</v>
      </c>
      <c r="B298" s="50" t="s">
        <v>597</v>
      </c>
      <c r="C298" s="28" t="s">
        <v>598</v>
      </c>
      <c r="D298" s="8" t="s">
        <v>599</v>
      </c>
      <c r="E298" s="8" t="s">
        <v>600</v>
      </c>
      <c r="F298" s="10">
        <f>COUNTIF(C298:E301,"*.?.*")</f>
        <v>8</v>
      </c>
    </row>
    <row r="299" spans="1:6" ht="12" customHeight="1" x14ac:dyDescent="0.15">
      <c r="A299" s="47"/>
      <c r="B299" s="49"/>
      <c r="C299" s="28" t="s">
        <v>601</v>
      </c>
      <c r="D299" s="8" t="s">
        <v>602</v>
      </c>
      <c r="E299" s="8"/>
      <c r="F299" s="10"/>
    </row>
    <row r="300" spans="1:6" ht="12" customHeight="1" x14ac:dyDescent="0.15">
      <c r="A300" s="47"/>
      <c r="B300" s="49"/>
      <c r="C300" s="28" t="s">
        <v>603</v>
      </c>
      <c r="D300" s="8" t="s">
        <v>604</v>
      </c>
      <c r="E300" s="8"/>
      <c r="F300" s="10"/>
    </row>
    <row r="301" spans="1:6" ht="12" customHeight="1" x14ac:dyDescent="0.15">
      <c r="A301" s="47"/>
      <c r="B301" s="49"/>
      <c r="C301" s="25" t="s">
        <v>605</v>
      </c>
      <c r="D301" s="12"/>
      <c r="E301" s="12"/>
      <c r="F301" s="10"/>
    </row>
    <row r="302" spans="1:6" ht="12" customHeight="1" x14ac:dyDescent="0.15">
      <c r="A302" s="47"/>
      <c r="B302" s="49" t="s">
        <v>606</v>
      </c>
      <c r="C302" s="27" t="s">
        <v>607</v>
      </c>
      <c r="D302" s="9" t="s">
        <v>608</v>
      </c>
      <c r="E302" s="9" t="s">
        <v>609</v>
      </c>
      <c r="F302" s="10">
        <f>COUNTIF(C302:E305,"*.?.*")</f>
        <v>9</v>
      </c>
    </row>
    <row r="303" spans="1:6" ht="12" customHeight="1" x14ac:dyDescent="0.15">
      <c r="A303" s="47"/>
      <c r="B303" s="49"/>
      <c r="C303" s="28" t="s">
        <v>610</v>
      </c>
      <c r="D303" s="8" t="s">
        <v>611</v>
      </c>
      <c r="E303" s="8" t="s">
        <v>612</v>
      </c>
      <c r="F303" s="10"/>
    </row>
    <row r="304" spans="1:6" ht="12" customHeight="1" x14ac:dyDescent="0.15">
      <c r="A304" s="47"/>
      <c r="B304" s="49"/>
      <c r="C304" s="28" t="s">
        <v>613</v>
      </c>
      <c r="D304" s="8" t="s">
        <v>614</v>
      </c>
      <c r="E304" s="8"/>
      <c r="F304" s="10"/>
    </row>
    <row r="305" spans="1:6" ht="12" customHeight="1" x14ac:dyDescent="0.15">
      <c r="A305" s="47"/>
      <c r="B305" s="49"/>
      <c r="C305" s="25" t="s">
        <v>615</v>
      </c>
      <c r="D305" s="12"/>
      <c r="E305" s="12"/>
      <c r="F305" s="10"/>
    </row>
    <row r="306" spans="1:6" ht="12" customHeight="1" x14ac:dyDescent="0.15">
      <c r="A306" s="47"/>
      <c r="B306" s="49" t="s">
        <v>616</v>
      </c>
      <c r="C306" s="27" t="s">
        <v>617</v>
      </c>
      <c r="D306" s="9" t="s">
        <v>618</v>
      </c>
      <c r="E306" s="9" t="s">
        <v>619</v>
      </c>
      <c r="F306" s="10">
        <f>COUNTIF(C306:E310,"*.?.*")</f>
        <v>12</v>
      </c>
    </row>
    <row r="307" spans="1:6" ht="12" customHeight="1" x14ac:dyDescent="0.15">
      <c r="A307" s="47"/>
      <c r="B307" s="49"/>
      <c r="C307" s="28" t="s">
        <v>620</v>
      </c>
      <c r="D307" s="8" t="s">
        <v>621</v>
      </c>
      <c r="E307" s="8" t="s">
        <v>622</v>
      </c>
      <c r="F307" s="10"/>
    </row>
    <row r="308" spans="1:6" ht="12" customHeight="1" x14ac:dyDescent="0.15">
      <c r="A308" s="47"/>
      <c r="B308" s="49"/>
      <c r="C308" s="28" t="s">
        <v>623</v>
      </c>
      <c r="D308" s="8" t="s">
        <v>624</v>
      </c>
      <c r="E308" s="8" t="s">
        <v>625</v>
      </c>
      <c r="F308" s="10"/>
    </row>
    <row r="309" spans="1:6" ht="12" customHeight="1" x14ac:dyDescent="0.15">
      <c r="A309" s="47"/>
      <c r="B309" s="49"/>
      <c r="C309" s="28" t="s">
        <v>626</v>
      </c>
      <c r="D309" s="8"/>
      <c r="E309" s="8" t="s">
        <v>627</v>
      </c>
      <c r="F309" s="10"/>
    </row>
    <row r="310" spans="1:6" ht="12" customHeight="1" x14ac:dyDescent="0.15">
      <c r="A310" s="47"/>
      <c r="B310" s="49"/>
      <c r="C310" s="25"/>
      <c r="D310" s="12"/>
      <c r="E310" s="12" t="s">
        <v>628</v>
      </c>
      <c r="F310" s="10"/>
    </row>
    <row r="311" spans="1:6" ht="12" customHeight="1" x14ac:dyDescent="0.15">
      <c r="A311" s="47"/>
      <c r="B311" s="49" t="s">
        <v>629</v>
      </c>
      <c r="C311" s="27" t="s">
        <v>630</v>
      </c>
      <c r="D311" s="9" t="s">
        <v>631</v>
      </c>
      <c r="E311" s="9" t="s">
        <v>632</v>
      </c>
      <c r="F311" s="10">
        <f>COUNTIF(C311:E315,"*.?.*")</f>
        <v>12</v>
      </c>
    </row>
    <row r="312" spans="1:6" ht="12" customHeight="1" x14ac:dyDescent="0.15">
      <c r="A312" s="47"/>
      <c r="B312" s="49"/>
      <c r="C312" s="28" t="s">
        <v>633</v>
      </c>
      <c r="D312" s="8" t="s">
        <v>634</v>
      </c>
      <c r="E312" s="8" t="s">
        <v>635</v>
      </c>
      <c r="F312" s="10"/>
    </row>
    <row r="313" spans="1:6" ht="12" customHeight="1" x14ac:dyDescent="0.15">
      <c r="A313" s="47"/>
      <c r="B313" s="49"/>
      <c r="C313" s="28" t="s">
        <v>636</v>
      </c>
      <c r="D313" s="8" t="s">
        <v>637</v>
      </c>
      <c r="E313" s="8" t="s">
        <v>638</v>
      </c>
      <c r="F313" s="10"/>
    </row>
    <row r="314" spans="1:6" ht="12" customHeight="1" x14ac:dyDescent="0.15">
      <c r="A314" s="47"/>
      <c r="B314" s="49"/>
      <c r="C314" s="28" t="s">
        <v>639</v>
      </c>
      <c r="D314" s="8"/>
      <c r="E314" s="8" t="s">
        <v>640</v>
      </c>
      <c r="F314" s="10"/>
    </row>
    <row r="315" spans="1:6" ht="12" customHeight="1" x14ac:dyDescent="0.15">
      <c r="A315" s="48"/>
      <c r="B315" s="49"/>
      <c r="C315" s="25"/>
      <c r="D315" s="12"/>
      <c r="E315" s="12" t="s">
        <v>641</v>
      </c>
      <c r="F315" s="10"/>
    </row>
    <row r="316" spans="1:6" x14ac:dyDescent="0.15">
      <c r="F316" s="1">
        <f>SUM(F1:F315)</f>
        <v>602</v>
      </c>
    </row>
  </sheetData>
  <mergeCells count="68">
    <mergeCell ref="B157:E157"/>
    <mergeCell ref="B181:E181"/>
    <mergeCell ref="B206:E206"/>
    <mergeCell ref="B224:E224"/>
    <mergeCell ref="B267:E267"/>
    <mergeCell ref="B244:B249"/>
    <mergeCell ref="B226:B230"/>
    <mergeCell ref="B218:B222"/>
    <mergeCell ref="B213:B217"/>
    <mergeCell ref="B208:B212"/>
    <mergeCell ref="B126:E126"/>
    <mergeCell ref="B50:B53"/>
    <mergeCell ref="B39:B49"/>
    <mergeCell ref="B35:B38"/>
    <mergeCell ref="B30:B32"/>
    <mergeCell ref="B105:B117"/>
    <mergeCell ref="B95:B104"/>
    <mergeCell ref="B2:E2"/>
    <mergeCell ref="B33:E33"/>
    <mergeCell ref="B70:E70"/>
    <mergeCell ref="B54:B58"/>
    <mergeCell ref="A128:A156"/>
    <mergeCell ref="A159:A179"/>
    <mergeCell ref="A183:A205"/>
    <mergeCell ref="B200:B205"/>
    <mergeCell ref="B193:B199"/>
    <mergeCell ref="B188:B192"/>
    <mergeCell ref="B183:B187"/>
    <mergeCell ref="B172:B179"/>
    <mergeCell ref="B167:B171"/>
    <mergeCell ref="B159:B166"/>
    <mergeCell ref="B151:B156"/>
    <mergeCell ref="B142:B150"/>
    <mergeCell ref="B132:B141"/>
    <mergeCell ref="B128:B131"/>
    <mergeCell ref="B118:B124"/>
    <mergeCell ref="B231:B243"/>
    <mergeCell ref="A1:E1"/>
    <mergeCell ref="A4:A32"/>
    <mergeCell ref="B4:B8"/>
    <mergeCell ref="A35:A68"/>
    <mergeCell ref="A72:A124"/>
    <mergeCell ref="B87:B94"/>
    <mergeCell ref="B76:B79"/>
    <mergeCell ref="B72:B75"/>
    <mergeCell ref="B64:B68"/>
    <mergeCell ref="B59:B63"/>
    <mergeCell ref="B80:B86"/>
    <mergeCell ref="B25:B29"/>
    <mergeCell ref="B18:B24"/>
    <mergeCell ref="B13:B17"/>
    <mergeCell ref="B9:B12"/>
    <mergeCell ref="B296:E296"/>
    <mergeCell ref="A208:A222"/>
    <mergeCell ref="A226:A265"/>
    <mergeCell ref="A269:A295"/>
    <mergeCell ref="A298:A315"/>
    <mergeCell ref="B278:B285"/>
    <mergeCell ref="B269:B277"/>
    <mergeCell ref="B260:B265"/>
    <mergeCell ref="B256:B259"/>
    <mergeCell ref="B250:B255"/>
    <mergeCell ref="B311:B315"/>
    <mergeCell ref="B286:B292"/>
    <mergeCell ref="B293:B295"/>
    <mergeCell ref="B298:B301"/>
    <mergeCell ref="B302:B305"/>
    <mergeCell ref="B306:B310"/>
  </mergeCells>
  <phoneticPr fontId="4" type="noConversion"/>
  <printOptions horizontalCentered="1"/>
  <pageMargins left="0.15748031496062992" right="0.15748031496062992" top="0.59055118110236227" bottom="0.39370078740157483" header="0.19685039370078741" footer="0.23622047244094491"/>
  <pageSetup paperSize="9" scale="81" firstPageNumber="4294963191" orientation="portrait" blackAndWhite="1" r:id="rId1"/>
  <headerFooter>
    <oddHeader>&amp;A</oddHeader>
    <oddFooter>制作人: weikai &amp;D&amp;R 第 &amp;P 页</oddFooter>
  </headerFooter>
  <rowBreaks count="5" manualBreakCount="5">
    <brk id="68" min="1" max="4" man="1"/>
    <brk id="124" max="16383" man="1"/>
    <brk id="180" max="16383" man="1"/>
    <brk id="223" max="16383" man="1"/>
    <brk id="266" max="16383" man="1"/>
  </rowBreaks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PMBOK（第五版）-全部过程活动及ITTO</vt:lpstr>
      <vt:lpstr>'PMBOK（第五版）-全部过程活动及ITTO'!Print_Area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Atlantis Xiao</dc:creator>
  <cp:keywords/>
  <dc:description/>
  <cp:lastModifiedBy>user</cp:lastModifiedBy>
  <cp:revision/>
  <cp:lastPrinted>2014-12-06T09:47:57Z</cp:lastPrinted>
  <dcterms:created xsi:type="dcterms:W3CDTF">1996-12-17T01:32:42Z</dcterms:created>
  <dcterms:modified xsi:type="dcterms:W3CDTF">2017-11-10T09:20:06Z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2052-8.1.0.3526</vt:lpwstr>
  </property>
</Properties>
</file>