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ortable\Documents\GitHub\CMPUT624_Project\"/>
    </mc:Choice>
  </mc:AlternateContent>
  <xr:revisionPtr revIDLastSave="0" documentId="13_ncr:1_{22D083D3-1897-43B8-8F22-3657006E107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3" i="1" l="1"/>
  <c r="M233" i="1"/>
  <c r="M232" i="1"/>
  <c r="M323" i="1"/>
  <c r="M324" i="1" s="1"/>
  <c r="L323" i="1"/>
  <c r="L324" i="1" s="1"/>
  <c r="K323" i="1"/>
  <c r="K324" i="1" s="1"/>
  <c r="J323" i="1"/>
  <c r="J324" i="1" s="1"/>
  <c r="I323" i="1"/>
  <c r="I324" i="1" s="1"/>
  <c r="H323" i="1"/>
  <c r="H324" i="1" s="1"/>
  <c r="G323" i="1"/>
  <c r="G324" i="1" s="1"/>
  <c r="F323" i="1"/>
  <c r="F324" i="1" s="1"/>
  <c r="M277" i="1"/>
  <c r="M278" i="1" s="1"/>
  <c r="L277" i="1"/>
  <c r="L278" i="1" s="1"/>
  <c r="K277" i="1"/>
  <c r="K278" i="1" s="1"/>
  <c r="J277" i="1"/>
  <c r="J278" i="1" s="1"/>
  <c r="I277" i="1"/>
  <c r="I278" i="1" s="1"/>
  <c r="H277" i="1"/>
  <c r="H278" i="1" s="1"/>
  <c r="G277" i="1"/>
  <c r="G278" i="1" s="1"/>
  <c r="F277" i="1"/>
  <c r="F278" i="1" s="1"/>
  <c r="M254" i="1"/>
  <c r="M255" i="1" s="1"/>
  <c r="L254" i="1"/>
  <c r="L255" i="1" s="1"/>
  <c r="K254" i="1"/>
  <c r="K255" i="1" s="1"/>
  <c r="J254" i="1"/>
  <c r="J255" i="1" s="1"/>
  <c r="I254" i="1"/>
  <c r="I255" i="1" s="1"/>
  <c r="H254" i="1"/>
  <c r="H255" i="1" s="1"/>
  <c r="G254" i="1"/>
  <c r="G255" i="1" s="1"/>
  <c r="F254" i="1"/>
  <c r="F255" i="1" s="1"/>
  <c r="L232" i="1"/>
  <c r="L233" i="1" s="1"/>
  <c r="K232" i="1"/>
  <c r="J232" i="1"/>
  <c r="J233" i="1" s="1"/>
  <c r="I232" i="1"/>
  <c r="I233" i="1" s="1"/>
  <c r="H232" i="1"/>
  <c r="H233" i="1" s="1"/>
  <c r="G232" i="1"/>
  <c r="G233" i="1" s="1"/>
  <c r="F232" i="1"/>
  <c r="F233" i="1" s="1"/>
  <c r="G44" i="1"/>
  <c r="F44" i="1"/>
  <c r="M32" i="1"/>
  <c r="M33" i="1" s="1"/>
  <c r="L32" i="1"/>
  <c r="L33" i="1" s="1"/>
  <c r="K32" i="1"/>
  <c r="K33" i="1" s="1"/>
  <c r="J32" i="1"/>
  <c r="J33" i="1" s="1"/>
  <c r="I32" i="1"/>
  <c r="I33" i="1" s="1"/>
  <c r="H32" i="1"/>
  <c r="H33" i="1" s="1"/>
  <c r="G32" i="1"/>
  <c r="G33" i="1" s="1"/>
  <c r="F32" i="1"/>
  <c r="F33" i="1" s="1"/>
  <c r="G21" i="1"/>
  <c r="G22" i="1" s="1"/>
  <c r="M21" i="1"/>
  <c r="M22" i="1" s="1"/>
  <c r="L21" i="1"/>
  <c r="L22" i="1" s="1"/>
  <c r="K21" i="1"/>
  <c r="K22" i="1" s="1"/>
  <c r="J21" i="1"/>
  <c r="J22" i="1" s="1"/>
  <c r="I21" i="1"/>
  <c r="I22" i="1" s="1"/>
  <c r="H21" i="1"/>
  <c r="H22" i="1" s="1"/>
  <c r="F21" i="1"/>
  <c r="F22" i="1" s="1"/>
  <c r="K10" i="1"/>
  <c r="H368" i="1"/>
  <c r="H369" i="1" s="1"/>
  <c r="M423" i="1"/>
  <c r="M424" i="1" s="1"/>
  <c r="L423" i="1"/>
  <c r="L424" i="1" s="1"/>
  <c r="K423" i="1"/>
  <c r="K424" i="1" s="1"/>
  <c r="J423" i="1"/>
  <c r="J424" i="1" s="1"/>
  <c r="I423" i="1"/>
  <c r="I424" i="1" s="1"/>
  <c r="H423" i="1"/>
  <c r="H424" i="1" s="1"/>
  <c r="G423" i="1"/>
  <c r="G424" i="1" s="1"/>
  <c r="F423" i="1"/>
  <c r="F424" i="1" s="1"/>
  <c r="M412" i="1"/>
  <c r="M413" i="1" s="1"/>
  <c r="L412" i="1"/>
  <c r="L413" i="1" s="1"/>
  <c r="K412" i="1"/>
  <c r="K413" i="1" s="1"/>
  <c r="J412" i="1"/>
  <c r="J413" i="1" s="1"/>
  <c r="I412" i="1"/>
  <c r="I413" i="1" s="1"/>
  <c r="H412" i="1"/>
  <c r="H413" i="1" s="1"/>
  <c r="G412" i="1"/>
  <c r="G413" i="1" s="1"/>
  <c r="F412" i="1"/>
  <c r="F413" i="1" s="1"/>
  <c r="M401" i="1"/>
  <c r="M402" i="1" s="1"/>
  <c r="L401" i="1"/>
  <c r="L402" i="1" s="1"/>
  <c r="K401" i="1"/>
  <c r="K402" i="1" s="1"/>
  <c r="J401" i="1"/>
  <c r="J402" i="1" s="1"/>
  <c r="I401" i="1"/>
  <c r="I402" i="1" s="1"/>
  <c r="H401" i="1"/>
  <c r="H402" i="1" s="1"/>
  <c r="G401" i="1"/>
  <c r="G402" i="1" s="1"/>
  <c r="F401" i="1"/>
  <c r="F402" i="1" s="1"/>
  <c r="M346" i="1"/>
  <c r="M347" i="1" s="1"/>
  <c r="L346" i="1"/>
  <c r="L347" i="1" s="1"/>
  <c r="K346" i="1"/>
  <c r="K347" i="1" s="1"/>
  <c r="J346" i="1"/>
  <c r="J347" i="1" s="1"/>
  <c r="I346" i="1"/>
  <c r="I347" i="1" s="1"/>
  <c r="H346" i="1"/>
  <c r="H347" i="1" s="1"/>
  <c r="G346" i="1"/>
  <c r="G347" i="1" s="1"/>
  <c r="F346" i="1"/>
  <c r="F347" i="1" s="1"/>
  <c r="M357" i="1"/>
  <c r="M358" i="1" s="1"/>
  <c r="L357" i="1"/>
  <c r="L358" i="1" s="1"/>
  <c r="K357" i="1"/>
  <c r="K358" i="1" s="1"/>
  <c r="J357" i="1"/>
  <c r="J358" i="1" s="1"/>
  <c r="I357" i="1"/>
  <c r="I358" i="1" s="1"/>
  <c r="H357" i="1"/>
  <c r="H358" i="1" s="1"/>
  <c r="G357" i="1"/>
  <c r="G358" i="1" s="1"/>
  <c r="F357" i="1"/>
  <c r="F358" i="1" s="1"/>
  <c r="M368" i="1"/>
  <c r="M369" i="1" s="1"/>
  <c r="L368" i="1"/>
  <c r="L369" i="1" s="1"/>
  <c r="K368" i="1"/>
  <c r="K369" i="1" s="1"/>
  <c r="J368" i="1"/>
  <c r="J369" i="1" s="1"/>
  <c r="I368" i="1"/>
  <c r="I369" i="1" s="1"/>
  <c r="G368" i="1"/>
  <c r="G369" i="1" s="1"/>
  <c r="F368" i="1"/>
  <c r="F369" i="1" s="1"/>
  <c r="M379" i="1"/>
  <c r="M380" i="1" s="1"/>
  <c r="L379" i="1"/>
  <c r="L380" i="1" s="1"/>
  <c r="K379" i="1"/>
  <c r="K380" i="1" s="1"/>
  <c r="J379" i="1"/>
  <c r="J380" i="1" s="1"/>
  <c r="I379" i="1"/>
  <c r="I380" i="1" s="1"/>
  <c r="H379" i="1"/>
  <c r="H380" i="1" s="1"/>
  <c r="G379" i="1"/>
  <c r="G380" i="1" s="1"/>
  <c r="F379" i="1"/>
  <c r="F380" i="1" s="1"/>
  <c r="M390" i="1"/>
  <c r="M391" i="1" s="1"/>
  <c r="L390" i="1"/>
  <c r="L391" i="1" s="1"/>
  <c r="K390" i="1"/>
  <c r="K391" i="1" s="1"/>
  <c r="J390" i="1"/>
  <c r="J391" i="1" s="1"/>
  <c r="I390" i="1"/>
  <c r="I391" i="1" s="1"/>
  <c r="H390" i="1"/>
  <c r="H391" i="1" s="1"/>
  <c r="G390" i="1"/>
  <c r="G391" i="1" s="1"/>
  <c r="F390" i="1"/>
  <c r="F391" i="1" s="1"/>
  <c r="M335" i="1"/>
  <c r="M336" i="1" s="1"/>
  <c r="L335" i="1"/>
  <c r="L336" i="1" s="1"/>
  <c r="K335" i="1"/>
  <c r="K336" i="1" s="1"/>
  <c r="J335" i="1"/>
  <c r="J336" i="1" s="1"/>
  <c r="I335" i="1"/>
  <c r="I336" i="1" s="1"/>
  <c r="H335" i="1"/>
  <c r="H336" i="1" s="1"/>
  <c r="G335" i="1"/>
  <c r="G336" i="1" s="1"/>
  <c r="F335" i="1"/>
  <c r="F336" i="1" s="1"/>
  <c r="M198" i="1"/>
  <c r="M199" i="1" s="1"/>
  <c r="L198" i="1"/>
  <c r="L199" i="1" s="1"/>
  <c r="K198" i="1"/>
  <c r="K199" i="1" s="1"/>
  <c r="J198" i="1"/>
  <c r="J199" i="1" s="1"/>
  <c r="I198" i="1"/>
  <c r="I199" i="1" s="1"/>
  <c r="H198" i="1"/>
  <c r="H199" i="1" s="1"/>
  <c r="G198" i="1"/>
  <c r="G199" i="1" s="1"/>
  <c r="F198" i="1"/>
  <c r="F199" i="1" s="1"/>
  <c r="M165" i="1"/>
  <c r="M166" i="1" s="1"/>
  <c r="L165" i="1"/>
  <c r="L166" i="1" s="1"/>
  <c r="K165" i="1"/>
  <c r="K166" i="1" s="1"/>
  <c r="J165" i="1"/>
  <c r="J166" i="1" s="1"/>
  <c r="I165" i="1"/>
  <c r="I166" i="1" s="1"/>
  <c r="H165" i="1"/>
  <c r="H166" i="1" s="1"/>
  <c r="G165" i="1"/>
  <c r="G166" i="1" s="1"/>
  <c r="F165" i="1"/>
  <c r="F166" i="1" s="1"/>
  <c r="M132" i="1"/>
  <c r="M133" i="1" s="1"/>
  <c r="L132" i="1"/>
  <c r="L133" i="1" s="1"/>
  <c r="K132" i="1"/>
  <c r="K133" i="1" s="1"/>
  <c r="J132" i="1"/>
  <c r="J133" i="1" s="1"/>
  <c r="I132" i="1"/>
  <c r="I133" i="1" s="1"/>
  <c r="H132" i="1"/>
  <c r="H133" i="1" s="1"/>
  <c r="G132" i="1"/>
  <c r="G133" i="1" s="1"/>
  <c r="F132" i="1"/>
  <c r="F133" i="1" s="1"/>
  <c r="M88" i="1"/>
  <c r="M89" i="1" s="1"/>
  <c r="L88" i="1"/>
  <c r="L89" i="1" s="1"/>
  <c r="K88" i="1"/>
  <c r="K89" i="1" s="1"/>
  <c r="J88" i="1"/>
  <c r="J89" i="1" s="1"/>
  <c r="I88" i="1"/>
  <c r="I89" i="1" s="1"/>
  <c r="H88" i="1"/>
  <c r="H89" i="1" s="1"/>
  <c r="G88" i="1"/>
  <c r="G89" i="1" s="1"/>
  <c r="F88" i="1"/>
  <c r="F89" i="1" s="1"/>
  <c r="M187" i="1"/>
  <c r="M188" i="1" s="1"/>
  <c r="L187" i="1"/>
  <c r="L188" i="1" s="1"/>
  <c r="K187" i="1"/>
  <c r="K188" i="1" s="1"/>
  <c r="J187" i="1"/>
  <c r="J188" i="1" s="1"/>
  <c r="I187" i="1"/>
  <c r="I188" i="1" s="1"/>
  <c r="H187" i="1"/>
  <c r="H188" i="1" s="1"/>
  <c r="G187" i="1"/>
  <c r="G188" i="1" s="1"/>
  <c r="F187" i="1"/>
  <c r="F188" i="1" s="1"/>
  <c r="F154" i="1"/>
  <c r="F155" i="1" s="1"/>
  <c r="G154" i="1"/>
  <c r="G155" i="1" s="1"/>
  <c r="H154" i="1"/>
  <c r="H155" i="1" s="1"/>
  <c r="I154" i="1"/>
  <c r="I155" i="1" s="1"/>
  <c r="J154" i="1"/>
  <c r="J155" i="1" s="1"/>
  <c r="K154" i="1"/>
  <c r="K155" i="1" s="1"/>
  <c r="L154" i="1"/>
  <c r="L155" i="1" s="1"/>
  <c r="M154" i="1"/>
  <c r="M155" i="1" s="1"/>
  <c r="M121" i="1"/>
  <c r="M122" i="1" s="1"/>
  <c r="L121" i="1"/>
  <c r="L122" i="1" s="1"/>
  <c r="K121" i="1"/>
  <c r="K122" i="1" s="1"/>
  <c r="J121" i="1"/>
  <c r="J122" i="1" s="1"/>
  <c r="I121" i="1"/>
  <c r="I122" i="1" s="1"/>
  <c r="H121" i="1"/>
  <c r="H122" i="1" s="1"/>
  <c r="G121" i="1"/>
  <c r="G122" i="1" s="1"/>
  <c r="F121" i="1"/>
  <c r="F122" i="1" s="1"/>
  <c r="G55" i="1"/>
  <c r="G56" i="1" s="1"/>
  <c r="F99" i="1"/>
  <c r="F100" i="1" s="1"/>
  <c r="G99" i="1"/>
  <c r="G100" i="1" s="1"/>
  <c r="H99" i="1"/>
  <c r="H100" i="1" s="1"/>
  <c r="I99" i="1"/>
  <c r="I100" i="1" s="1"/>
  <c r="J99" i="1"/>
  <c r="J100" i="1" s="1"/>
  <c r="K99" i="1"/>
  <c r="K100" i="1" s="1"/>
  <c r="L99" i="1"/>
  <c r="L100" i="1" s="1"/>
  <c r="M99" i="1"/>
  <c r="M100" i="1" s="1"/>
  <c r="F45" i="1"/>
  <c r="G45" i="1"/>
  <c r="H44" i="1"/>
  <c r="H45" i="1" s="1"/>
  <c r="I44" i="1"/>
  <c r="I45" i="1" s="1"/>
  <c r="M44" i="1"/>
  <c r="M45" i="1" s="1"/>
  <c r="J44" i="1"/>
  <c r="J45" i="1" s="1"/>
  <c r="K44" i="1"/>
  <c r="K45" i="1" s="1"/>
  <c r="L110" i="1"/>
  <c r="L111" i="1" s="1"/>
  <c r="L77" i="1"/>
  <c r="L78" i="1" s="1"/>
  <c r="L66" i="1"/>
  <c r="L67" i="1" s="1"/>
  <c r="L44" i="1"/>
  <c r="L45" i="1" s="1"/>
  <c r="L55" i="1"/>
  <c r="L56" i="1" s="1"/>
  <c r="M66" i="1"/>
  <c r="M67" i="1" s="1"/>
  <c r="K66" i="1"/>
  <c r="K67" i="1" s="1"/>
  <c r="J66" i="1"/>
  <c r="J67" i="1" s="1"/>
  <c r="I66" i="1"/>
  <c r="I67" i="1" s="1"/>
  <c r="H66" i="1"/>
  <c r="H67" i="1" s="1"/>
  <c r="G66" i="1"/>
  <c r="G67" i="1" s="1"/>
  <c r="F66" i="1"/>
  <c r="F67" i="1" s="1"/>
  <c r="M55" i="1"/>
  <c r="M56" i="1" s="1"/>
  <c r="K55" i="1"/>
  <c r="K56" i="1" s="1"/>
  <c r="J55" i="1"/>
  <c r="J56" i="1" s="1"/>
  <c r="I55" i="1"/>
  <c r="I56" i="1" s="1"/>
  <c r="H55" i="1"/>
  <c r="H56" i="1" s="1"/>
  <c r="F55" i="1"/>
  <c r="F56" i="1" s="1"/>
  <c r="M266" i="1"/>
  <c r="M267" i="1" s="1"/>
  <c r="L266" i="1"/>
  <c r="L267" i="1" s="1"/>
  <c r="K266" i="1"/>
  <c r="K267" i="1" s="1"/>
  <c r="J266" i="1"/>
  <c r="J267" i="1" s="1"/>
  <c r="I266" i="1"/>
  <c r="I267" i="1" s="1"/>
  <c r="H266" i="1"/>
  <c r="H267" i="1" s="1"/>
  <c r="G266" i="1"/>
  <c r="G267" i="1" s="1"/>
  <c r="F266" i="1"/>
  <c r="F267" i="1" s="1"/>
  <c r="M243" i="1"/>
  <c r="M244" i="1" s="1"/>
  <c r="L243" i="1"/>
  <c r="L244" i="1" s="1"/>
  <c r="K243" i="1"/>
  <c r="K244" i="1" s="1"/>
  <c r="J243" i="1"/>
  <c r="J244" i="1" s="1"/>
  <c r="I243" i="1"/>
  <c r="I244" i="1" s="1"/>
  <c r="H243" i="1"/>
  <c r="H244" i="1" s="1"/>
  <c r="G243" i="1"/>
  <c r="G244" i="1" s="1"/>
  <c r="F243" i="1"/>
  <c r="F244" i="1" s="1"/>
  <c r="M221" i="1"/>
  <c r="M222" i="1" s="1"/>
  <c r="L221" i="1"/>
  <c r="L222" i="1" s="1"/>
  <c r="K221" i="1"/>
  <c r="K222" i="1" s="1"/>
  <c r="J221" i="1"/>
  <c r="J222" i="1" s="1"/>
  <c r="I221" i="1"/>
  <c r="I222" i="1" s="1"/>
  <c r="H221" i="1"/>
  <c r="H222" i="1" s="1"/>
  <c r="G221" i="1"/>
  <c r="G222" i="1" s="1"/>
  <c r="F221" i="1"/>
  <c r="F222" i="1" s="1"/>
  <c r="M209" i="1"/>
  <c r="M210" i="1" s="1"/>
  <c r="L209" i="1"/>
  <c r="L210" i="1" s="1"/>
  <c r="K209" i="1"/>
  <c r="K210" i="1" s="1"/>
  <c r="J209" i="1"/>
  <c r="J210" i="1" s="1"/>
  <c r="I209" i="1"/>
  <c r="I210" i="1" s="1"/>
  <c r="H209" i="1"/>
  <c r="H210" i="1" s="1"/>
  <c r="G209" i="1"/>
  <c r="G210" i="1" s="1"/>
  <c r="F209" i="1"/>
  <c r="F210" i="1" s="1"/>
  <c r="M311" i="1"/>
  <c r="M312" i="1" s="1"/>
  <c r="L311" i="1"/>
  <c r="L312" i="1" s="1"/>
  <c r="K311" i="1"/>
  <c r="K312" i="1" s="1"/>
  <c r="J311" i="1"/>
  <c r="J312" i="1" s="1"/>
  <c r="I311" i="1"/>
  <c r="I312" i="1" s="1"/>
  <c r="H311" i="1"/>
  <c r="H312" i="1" s="1"/>
  <c r="G311" i="1"/>
  <c r="G312" i="1" s="1"/>
  <c r="F311" i="1"/>
  <c r="F312" i="1" s="1"/>
  <c r="M300" i="1"/>
  <c r="M301" i="1" s="1"/>
  <c r="L300" i="1"/>
  <c r="L301" i="1" s="1"/>
  <c r="K300" i="1"/>
  <c r="K301" i="1" s="1"/>
  <c r="J300" i="1"/>
  <c r="J301" i="1" s="1"/>
  <c r="I300" i="1"/>
  <c r="I301" i="1" s="1"/>
  <c r="H300" i="1"/>
  <c r="H301" i="1" s="1"/>
  <c r="G300" i="1"/>
  <c r="G301" i="1" s="1"/>
  <c r="F300" i="1"/>
  <c r="F301" i="1" s="1"/>
  <c r="M289" i="1"/>
  <c r="M290" i="1" s="1"/>
  <c r="L289" i="1"/>
  <c r="L290" i="1" s="1"/>
  <c r="K289" i="1"/>
  <c r="K290" i="1" s="1"/>
  <c r="J289" i="1"/>
  <c r="J290" i="1" s="1"/>
  <c r="I289" i="1"/>
  <c r="I290" i="1" s="1"/>
  <c r="H289" i="1"/>
  <c r="H290" i="1" s="1"/>
  <c r="G289" i="1"/>
  <c r="G290" i="1" s="1"/>
  <c r="F289" i="1"/>
  <c r="F290" i="1" s="1"/>
  <c r="M110" i="1"/>
  <c r="M111" i="1" s="1"/>
  <c r="K110" i="1"/>
  <c r="K111" i="1" s="1"/>
  <c r="J110" i="1"/>
  <c r="J111" i="1" s="1"/>
  <c r="I110" i="1"/>
  <c r="I111" i="1" s="1"/>
  <c r="H110" i="1"/>
  <c r="H111" i="1" s="1"/>
  <c r="G110" i="1"/>
  <c r="G111" i="1" s="1"/>
  <c r="F110" i="1"/>
  <c r="F111" i="1" s="1"/>
  <c r="M77" i="1"/>
  <c r="M78" i="1" s="1"/>
  <c r="K77" i="1"/>
  <c r="K78" i="1" s="1"/>
  <c r="J77" i="1"/>
  <c r="J78" i="1" s="1"/>
  <c r="I77" i="1"/>
  <c r="I78" i="1" s="1"/>
  <c r="H77" i="1"/>
  <c r="H78" i="1" s="1"/>
  <c r="G77" i="1"/>
  <c r="G78" i="1" s="1"/>
  <c r="F77" i="1"/>
  <c r="F78" i="1" s="1"/>
  <c r="M10" i="1"/>
  <c r="M11" i="1" s="1"/>
  <c r="L10" i="1"/>
  <c r="L11" i="1" s="1"/>
  <c r="K11" i="1"/>
  <c r="J10" i="1"/>
  <c r="J11" i="1" s="1"/>
  <c r="I10" i="1"/>
  <c r="I11" i="1" s="1"/>
  <c r="H10" i="1"/>
  <c r="H11" i="1" s="1"/>
  <c r="G10" i="1"/>
  <c r="G11" i="1" s="1"/>
  <c r="F10" i="1"/>
  <c r="F11" i="1" s="1"/>
  <c r="M143" i="1"/>
  <c r="M144" i="1" s="1"/>
  <c r="L143" i="1"/>
  <c r="L144" i="1" s="1"/>
  <c r="K143" i="1"/>
  <c r="K144" i="1" s="1"/>
  <c r="J143" i="1"/>
  <c r="J144" i="1" s="1"/>
  <c r="I143" i="1"/>
  <c r="I144" i="1" s="1"/>
  <c r="H143" i="1"/>
  <c r="H144" i="1" s="1"/>
  <c r="G143" i="1"/>
  <c r="G144" i="1" s="1"/>
  <c r="F143" i="1"/>
  <c r="F144" i="1" s="1"/>
  <c r="M176" i="1"/>
  <c r="M177" i="1" s="1"/>
  <c r="L176" i="1"/>
  <c r="L177" i="1" s="1"/>
  <c r="K176" i="1"/>
  <c r="K177" i="1" s="1"/>
  <c r="J176" i="1"/>
  <c r="J177" i="1" s="1"/>
  <c r="I176" i="1"/>
  <c r="I177" i="1" s="1"/>
  <c r="H176" i="1"/>
  <c r="H177" i="1" s="1"/>
  <c r="G176" i="1"/>
  <c r="G177" i="1" s="1"/>
  <c r="F176" i="1"/>
  <c r="F177" i="1" s="1"/>
</calcChain>
</file>

<file path=xl/sharedStrings.xml><?xml version="1.0" encoding="utf-8"?>
<sst xmlns="http://schemas.openxmlformats.org/spreadsheetml/2006/main" count="268" uniqueCount="74">
  <si>
    <t>Text Format</t>
  </si>
  <si>
    <t>fMRI Format</t>
  </si>
  <si>
    <t>Test Type</t>
  </si>
  <si>
    <t>Average</t>
  </si>
  <si>
    <t>Train Decoding Accuracy (32 batch)</t>
  </si>
  <si>
    <t>Test Decoding Accuracy (32 batch)</t>
  </si>
  <si>
    <t>Train Encoding Accuracy (32 batch)</t>
  </si>
  <si>
    <t>Train Decoding Accuracy (2 batch)</t>
  </si>
  <si>
    <t>Test Decoding Accuracy (2 batch)</t>
  </si>
  <si>
    <t>Train Encoding Accuracy (2 batch)</t>
  </si>
  <si>
    <t>4 word blocks, 4 word separated</t>
  </si>
  <si>
    <t>LOO Subject</t>
  </si>
  <si>
    <t>Fold Number</t>
  </si>
  <si>
    <t>Number of Eval Iterations</t>
  </si>
  <si>
    <t>8 word blocks, 4 word separated</t>
  </si>
  <si>
    <t>16 word blocks, 4 word separated</t>
  </si>
  <si>
    <t>8 word blocks, 8 word separated</t>
  </si>
  <si>
    <t>16 word blocks, 16 word separated</t>
  </si>
  <si>
    <t>LOO Runs (within subject)</t>
  </si>
  <si>
    <t>slurm-42722624</t>
  </si>
  <si>
    <t>slurm-42723111</t>
  </si>
  <si>
    <t>slurm-42723125</t>
  </si>
  <si>
    <t>slurm-42723130</t>
  </si>
  <si>
    <t>slurm-42723184</t>
  </si>
  <si>
    <t>word-level fMRIs summed</t>
  </si>
  <si>
    <t>slurm-42730648</t>
  </si>
  <si>
    <t>slurm-42730666</t>
  </si>
  <si>
    <t>Std.Dev</t>
  </si>
  <si>
    <t>slurm-42730680</t>
  </si>
  <si>
    <t>slurm-42730691</t>
  </si>
  <si>
    <t>slurm-42730693</t>
  </si>
  <si>
    <t>50 Epochs</t>
  </si>
  <si>
    <t>10 Epochs</t>
  </si>
  <si>
    <t>5 Epochs</t>
  </si>
  <si>
    <t>slurm-42736523</t>
  </si>
  <si>
    <t>slurm-42736538</t>
  </si>
  <si>
    <t>LOO Subject, Runs</t>
  </si>
  <si>
    <t>50 epochs</t>
  </si>
  <si>
    <t>10 epochs</t>
  </si>
  <si>
    <t>5 epochs</t>
  </si>
  <si>
    <t>slurm-42767510</t>
  </si>
  <si>
    <t>slurm-42767886</t>
  </si>
  <si>
    <t>0 epochs (untrained)</t>
  </si>
  <si>
    <t>random</t>
  </si>
  <si>
    <t>Test Encoding Accuracy (2 batch)</t>
  </si>
  <si>
    <t>slurm-42803506</t>
  </si>
  <si>
    <t>slurm-42803549</t>
  </si>
  <si>
    <t>slurm-42803663</t>
  </si>
  <si>
    <t>eval mode</t>
  </si>
  <si>
    <t>slurm-42803727</t>
  </si>
  <si>
    <t>slurm-42838470</t>
  </si>
  <si>
    <t>12 word blocks, 4 word separated</t>
  </si>
  <si>
    <t>20 word blocks, 4 word separated</t>
  </si>
  <si>
    <t>12 word blocks, 12 word separated</t>
  </si>
  <si>
    <t>20 word blocks, 20 word separated</t>
  </si>
  <si>
    <t>slurm-42838558</t>
  </si>
  <si>
    <t>slurm-42839908</t>
  </si>
  <si>
    <t>slurm-42842735</t>
  </si>
  <si>
    <t>slurm-42866367</t>
  </si>
  <si>
    <t>slurm-42866368</t>
  </si>
  <si>
    <t>slurm-42866438</t>
  </si>
  <si>
    <t>slurm-42866442</t>
  </si>
  <si>
    <t>slurm-42866444</t>
  </si>
  <si>
    <t>slurm-42866446</t>
  </si>
  <si>
    <t>slurm-42866448</t>
  </si>
  <si>
    <t>slurm-42866449</t>
  </si>
  <si>
    <t>slurm-42866459</t>
  </si>
  <si>
    <t>slurm-42866470</t>
  </si>
  <si>
    <t>slurm-42866495</t>
  </si>
  <si>
    <t>slurm-42866518</t>
  </si>
  <si>
    <t>slurm-42926681</t>
  </si>
  <si>
    <t>slurm-42927226</t>
  </si>
  <si>
    <t>slurm-42929344</t>
  </si>
  <si>
    <t>slurm-42930111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</si>
</sst>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4"/>
  <sheetViews>
    <sheetView tabSelected="1" topLeftCell="B300" workbookViewId="0">
      <selection activeCell="M323" sqref="M323"/>
    </sheetView>
  </sheetViews>
  <sheetFormatPr defaultRowHeight="15" x14ac:dyDescent="0.25"/>
  <cols>
    <col min="1" max="1" width="18.28515625" customWidth="1"/>
    <col min="2" max="2" width="20.42578125" customWidth="1"/>
    <col min="3" max="3" width="15.42578125" customWidth="1"/>
    <col min="4" max="4" width="18.140625" customWidth="1"/>
    <col min="5" max="5" width="13.42578125" customWidth="1"/>
    <col min="6" max="6" width="26.28515625" customWidth="1"/>
    <col min="7" max="7" width="21.42578125" customWidth="1"/>
    <col min="8" max="8" width="23.140625" customWidth="1"/>
    <col min="9" max="9" width="22.5703125" customWidth="1"/>
    <col min="10" max="10" width="32" customWidth="1"/>
    <col min="11" max="11" width="25.28515625" customWidth="1"/>
    <col min="12" max="12" width="28.5703125" customWidth="1"/>
    <col min="13" max="13" width="22.140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44</v>
      </c>
    </row>
    <row r="2" spans="1:13" x14ac:dyDescent="0.25">
      <c r="A2" t="s">
        <v>10</v>
      </c>
      <c r="B2" t="s">
        <v>24</v>
      </c>
      <c r="C2" t="s">
        <v>11</v>
      </c>
      <c r="D2">
        <v>10</v>
      </c>
      <c r="E2">
        <v>0</v>
      </c>
      <c r="F2">
        <v>0.95393562030075096</v>
      </c>
      <c r="G2">
        <v>6.7680921052631501E-2</v>
      </c>
      <c r="H2">
        <v>0.92818374060150399</v>
      </c>
      <c r="I2">
        <v>6.2993421052631504E-2</v>
      </c>
      <c r="J2">
        <v>0.95926140310257002</v>
      </c>
      <c r="K2">
        <v>0.59918962722852498</v>
      </c>
      <c r="L2">
        <v>0.97420699235934205</v>
      </c>
      <c r="M2">
        <v>0.62455429497568804</v>
      </c>
    </row>
    <row r="3" spans="1:13" x14ac:dyDescent="0.25">
      <c r="A3" t="s">
        <v>19</v>
      </c>
      <c r="B3" t="s">
        <v>37</v>
      </c>
      <c r="E3">
        <v>1</v>
      </c>
      <c r="F3">
        <v>0.96855028195488702</v>
      </c>
      <c r="G3">
        <v>7.8207236842105204E-2</v>
      </c>
      <c r="H3">
        <v>0.93379934210526305</v>
      </c>
      <c r="I3">
        <v>7.7549342105263097E-2</v>
      </c>
      <c r="J3">
        <v>0.96616114841398404</v>
      </c>
      <c r="K3">
        <v>0.61564019448946505</v>
      </c>
      <c r="L3">
        <v>0.98115304468626996</v>
      </c>
      <c r="M3">
        <v>0.64051863857374303</v>
      </c>
    </row>
    <row r="4" spans="1:13" x14ac:dyDescent="0.25">
      <c r="E4">
        <v>2</v>
      </c>
      <c r="F4">
        <v>0.97528195488721803</v>
      </c>
      <c r="G4">
        <v>9.8355263157894696E-2</v>
      </c>
      <c r="H4">
        <v>0.94849624060150295</v>
      </c>
      <c r="I4">
        <v>0.106003289473684</v>
      </c>
      <c r="J4">
        <v>0.97020143551747995</v>
      </c>
      <c r="K4">
        <v>0.69797406807131201</v>
      </c>
      <c r="L4">
        <v>0.97825885621671604</v>
      </c>
      <c r="M4">
        <v>0.74068071312803796</v>
      </c>
    </row>
    <row r="5" spans="1:13" x14ac:dyDescent="0.25">
      <c r="E5">
        <v>3</v>
      </c>
      <c r="F5">
        <v>0.956849154135338</v>
      </c>
      <c r="G5">
        <v>8.9638157894736795E-2</v>
      </c>
      <c r="H5">
        <v>0.92050046992481205</v>
      </c>
      <c r="I5">
        <v>8.3963815789473595E-2</v>
      </c>
      <c r="J5">
        <v>0.96472563093308605</v>
      </c>
      <c r="K5">
        <v>0.66669367909238197</v>
      </c>
      <c r="L5">
        <v>0.97649918962722804</v>
      </c>
      <c r="M5">
        <v>0.70218800648298196</v>
      </c>
    </row>
    <row r="6" spans="1:13" x14ac:dyDescent="0.25">
      <c r="E6">
        <v>4</v>
      </c>
      <c r="F6">
        <v>0.97013627819548798</v>
      </c>
      <c r="G6">
        <v>6.0032894736842098E-2</v>
      </c>
      <c r="H6">
        <v>0.93900375939849601</v>
      </c>
      <c r="I6">
        <v>4.6628289473684199E-2</v>
      </c>
      <c r="J6">
        <v>0.97072238944199996</v>
      </c>
      <c r="K6">
        <v>0.58476499189627196</v>
      </c>
      <c r="L6">
        <v>0.97871034961796699</v>
      </c>
      <c r="M6">
        <v>0.60397082658022705</v>
      </c>
    </row>
    <row r="7" spans="1:13" x14ac:dyDescent="0.25">
      <c r="E7">
        <v>5</v>
      </c>
      <c r="F7">
        <v>0.96536654135338296</v>
      </c>
      <c r="G7">
        <v>9.3585526315789397E-2</v>
      </c>
      <c r="H7">
        <v>0.94526550751879701</v>
      </c>
      <c r="I7">
        <v>9.7121710526315796E-2</v>
      </c>
      <c r="J7">
        <v>0.96396156517712395</v>
      </c>
      <c r="K7">
        <v>0.67844408427876801</v>
      </c>
      <c r="L7">
        <v>0.973037740217642</v>
      </c>
      <c r="M7">
        <v>0.70364667747163701</v>
      </c>
    </row>
    <row r="8" spans="1:13" x14ac:dyDescent="0.25">
      <c r="E8">
        <v>6</v>
      </c>
      <c r="F8">
        <v>0.93141447368421004</v>
      </c>
      <c r="G8">
        <v>9.6957236842105193E-2</v>
      </c>
      <c r="H8">
        <v>0.89300986842105201</v>
      </c>
      <c r="I8">
        <v>9.1694078947368404E-2</v>
      </c>
      <c r="J8">
        <v>0.95133132669599396</v>
      </c>
      <c r="K8">
        <v>0.64764991896272195</v>
      </c>
      <c r="L8">
        <v>0.96880064829821699</v>
      </c>
      <c r="M8">
        <v>0.67504051863857295</v>
      </c>
    </row>
    <row r="9" spans="1:13" x14ac:dyDescent="0.25">
      <c r="E9">
        <v>7</v>
      </c>
      <c r="F9">
        <v>0.957366071428571</v>
      </c>
      <c r="G9">
        <v>0.13412828947368399</v>
      </c>
      <c r="H9">
        <v>0.915202067669173</v>
      </c>
      <c r="I9">
        <v>0.13207236842105199</v>
      </c>
      <c r="J9">
        <v>0.96616114841398404</v>
      </c>
      <c r="K9">
        <v>0.72220421393841105</v>
      </c>
      <c r="L9">
        <v>0.97450798796017502</v>
      </c>
      <c r="M9">
        <v>0.72836304700162002</v>
      </c>
    </row>
    <row r="10" spans="1:13" x14ac:dyDescent="0.25">
      <c r="E10" t="s">
        <v>3</v>
      </c>
      <c r="F10">
        <f t="shared" ref="F10:M10" si="0">AVERAGE(F2:F9)</f>
        <v>0.95986254699248075</v>
      </c>
      <c r="G10">
        <f t="shared" si="0"/>
        <v>8.9823190789473623E-2</v>
      </c>
      <c r="H10">
        <f t="shared" si="0"/>
        <v>0.92793262453007497</v>
      </c>
      <c r="I10">
        <f t="shared" si="0"/>
        <v>8.7253289473684062E-2</v>
      </c>
      <c r="J10">
        <f t="shared" si="0"/>
        <v>0.9640657559620277</v>
      </c>
      <c r="K10">
        <f>AVERAGE(K2:K9)</f>
        <v>0.65157009724473225</v>
      </c>
      <c r="L10">
        <f t="shared" si="0"/>
        <v>0.97564685112294458</v>
      </c>
      <c r="M10">
        <f t="shared" si="0"/>
        <v>0.67737034035656352</v>
      </c>
    </row>
    <row r="11" spans="1:13" x14ac:dyDescent="0.25">
      <c r="E11" t="s">
        <v>27</v>
      </c>
      <c r="F11">
        <f>_xlfn.STDEV.S(F2:F10)</f>
        <v>1.2790683362668465E-2</v>
      </c>
      <c r="G11">
        <f t="shared" ref="G11:M11" si="1">_xlfn.STDEV.S(G2:G10)</f>
        <v>2.1252924155552241E-2</v>
      </c>
      <c r="H11">
        <f t="shared" si="1"/>
        <v>1.7019273980594871E-2</v>
      </c>
      <c r="I11">
        <f t="shared" si="1"/>
        <v>2.4549281444084605E-2</v>
      </c>
      <c r="J11">
        <f t="shared" si="1"/>
        <v>5.8782699174182761E-3</v>
      </c>
      <c r="K11">
        <f t="shared" si="1"/>
        <v>4.5560951353765859E-2</v>
      </c>
      <c r="L11">
        <f t="shared" si="1"/>
        <v>3.6107547257757623E-3</v>
      </c>
      <c r="M11">
        <f t="shared" si="1"/>
        <v>4.6710974542129913E-2</v>
      </c>
    </row>
    <row r="13" spans="1:13" x14ac:dyDescent="0.25">
      <c r="A13" t="s">
        <v>10</v>
      </c>
      <c r="B13" t="s">
        <v>24</v>
      </c>
      <c r="C13" t="s">
        <v>11</v>
      </c>
      <c r="D13">
        <v>10</v>
      </c>
      <c r="E13">
        <v>0</v>
      </c>
      <c r="F13">
        <v>0.701985432330827</v>
      </c>
      <c r="G13">
        <v>6.7763157894736803E-2</v>
      </c>
      <c r="H13">
        <v>0.65798872180451096</v>
      </c>
      <c r="I13">
        <v>5.6250000000000001E-2</v>
      </c>
      <c r="J13">
        <v>0.95514007872192597</v>
      </c>
      <c r="K13">
        <v>0.57147487844408396</v>
      </c>
      <c r="L13">
        <v>0.99020606621903196</v>
      </c>
      <c r="M13">
        <v>0.60105348460291697</v>
      </c>
    </row>
    <row r="14" spans="1:13" x14ac:dyDescent="0.25">
      <c r="A14" t="s">
        <v>41</v>
      </c>
      <c r="B14" t="s">
        <v>38</v>
      </c>
      <c r="E14">
        <v>1</v>
      </c>
      <c r="F14">
        <v>0.69192904135338296</v>
      </c>
      <c r="G14">
        <v>0.1640625</v>
      </c>
      <c r="H14">
        <v>0.64846099624060105</v>
      </c>
      <c r="I14">
        <v>0.15271381578947299</v>
      </c>
      <c r="J14">
        <v>0.95512850196804799</v>
      </c>
      <c r="K14">
        <v>0.75097244732576895</v>
      </c>
      <c r="L14">
        <v>0.98896735355406296</v>
      </c>
      <c r="M14">
        <v>0.82901134521880004</v>
      </c>
    </row>
    <row r="15" spans="1:13" x14ac:dyDescent="0.25">
      <c r="E15">
        <v>2</v>
      </c>
      <c r="F15">
        <v>0.71262922932330797</v>
      </c>
      <c r="G15">
        <v>0.14860197368420999</v>
      </c>
      <c r="H15">
        <v>0.66146616541353298</v>
      </c>
      <c r="I15">
        <v>0.12944078947368401</v>
      </c>
      <c r="J15">
        <v>0.95706181986570904</v>
      </c>
      <c r="K15">
        <v>0.77236628849270605</v>
      </c>
      <c r="L15">
        <v>0.98853901366056895</v>
      </c>
      <c r="M15">
        <v>0.84562398703403496</v>
      </c>
    </row>
    <row r="16" spans="1:13" x14ac:dyDescent="0.25">
      <c r="E16">
        <v>3</v>
      </c>
      <c r="F16">
        <v>0.67859492481202999</v>
      </c>
      <c r="G16">
        <v>0.131167763157894</v>
      </c>
      <c r="H16">
        <v>0.63865131578947298</v>
      </c>
      <c r="I16">
        <v>0.104111842105263</v>
      </c>
      <c r="J16">
        <v>0.95341514239407199</v>
      </c>
      <c r="K16">
        <v>0.70502431118314401</v>
      </c>
      <c r="L16">
        <v>0.98888631627691603</v>
      </c>
      <c r="M16">
        <v>0.75899513776337102</v>
      </c>
    </row>
    <row r="17" spans="1:13" x14ac:dyDescent="0.25">
      <c r="E17">
        <v>4</v>
      </c>
      <c r="F17">
        <v>0.72356672932330801</v>
      </c>
      <c r="G17">
        <v>7.0970394736842093E-2</v>
      </c>
      <c r="H17">
        <v>0.67462406015037601</v>
      </c>
      <c r="I17">
        <v>6.4555921052631499E-2</v>
      </c>
      <c r="J17">
        <v>0.95761750405186297</v>
      </c>
      <c r="K17">
        <v>0.644246353322528</v>
      </c>
      <c r="L17">
        <v>0.99098170872887203</v>
      </c>
      <c r="M17">
        <v>0.69910858995137704</v>
      </c>
    </row>
    <row r="18" spans="1:13" x14ac:dyDescent="0.25">
      <c r="E18">
        <v>5</v>
      </c>
      <c r="F18">
        <v>0.724906015037593</v>
      </c>
      <c r="G18">
        <v>0.15065789473684199</v>
      </c>
      <c r="H18">
        <v>0.702608082706766</v>
      </c>
      <c r="I18">
        <v>0.152138157894736</v>
      </c>
      <c r="J18">
        <v>0.95905302153276195</v>
      </c>
      <c r="K18">
        <v>0.76450567260940006</v>
      </c>
      <c r="L18">
        <v>0.99105116925214098</v>
      </c>
      <c r="M18">
        <v>0.83889789303079398</v>
      </c>
    </row>
    <row r="19" spans="1:13" x14ac:dyDescent="0.25">
      <c r="E19">
        <v>6</v>
      </c>
      <c r="F19">
        <v>0.71645911654135297</v>
      </c>
      <c r="G19">
        <v>9.7779605263157904E-2</v>
      </c>
      <c r="H19">
        <v>0.66440319548872095</v>
      </c>
      <c r="I19">
        <v>8.10855263157894E-2</v>
      </c>
      <c r="J19">
        <v>0.95743227598981195</v>
      </c>
      <c r="K19">
        <v>0.68954619124797401</v>
      </c>
      <c r="L19">
        <v>0.99173419773095595</v>
      </c>
      <c r="M19">
        <v>0.73630470016207406</v>
      </c>
    </row>
    <row r="20" spans="1:13" x14ac:dyDescent="0.25">
      <c r="E20">
        <v>7</v>
      </c>
      <c r="F20">
        <v>0.72210996240601499</v>
      </c>
      <c r="G20">
        <v>0.16077302631578899</v>
      </c>
      <c r="H20">
        <v>0.70432330827067602</v>
      </c>
      <c r="I20">
        <v>0.158963815789473</v>
      </c>
      <c r="J20">
        <v>0.95584626070849699</v>
      </c>
      <c r="K20">
        <v>0.76596434359805499</v>
      </c>
      <c r="L20">
        <v>0.99231303542486704</v>
      </c>
      <c r="M20">
        <v>0.83225283630470004</v>
      </c>
    </row>
    <row r="21" spans="1:13" x14ac:dyDescent="0.25">
      <c r="E21" t="s">
        <v>3</v>
      </c>
      <c r="F21">
        <f t="shared" ref="F21:J21" si="2">AVERAGE(F13:F20)</f>
        <v>0.70902255639097711</v>
      </c>
      <c r="G21">
        <f>AVERAGE(G13:G20)</f>
        <v>0.12397203947368396</v>
      </c>
      <c r="H21">
        <f t="shared" si="2"/>
        <v>0.66906573073308218</v>
      </c>
      <c r="I21">
        <f t="shared" si="2"/>
        <v>0.11240748355263122</v>
      </c>
      <c r="J21">
        <f t="shared" si="2"/>
        <v>0.95633682565408618</v>
      </c>
      <c r="K21">
        <f>AVERAGE(K13:K20)</f>
        <v>0.70801256077795749</v>
      </c>
      <c r="L21">
        <f t="shared" ref="L21:M21" si="3">AVERAGE(L13:L20)</f>
        <v>0.99033485760592699</v>
      </c>
      <c r="M21">
        <f t="shared" si="3"/>
        <v>0.76765599675850837</v>
      </c>
    </row>
    <row r="22" spans="1:13" x14ac:dyDescent="0.25">
      <c r="E22" t="s">
        <v>27</v>
      </c>
      <c r="F22">
        <f>_xlfn.STDEV.S(F13:F21)</f>
        <v>1.5696170203509285E-2</v>
      </c>
      <c r="G22">
        <f t="shared" ref="G22:M22" si="4">_xlfn.STDEV.S(G13:G21)</f>
        <v>3.7058671303901169E-2</v>
      </c>
      <c r="H22">
        <f t="shared" si="4"/>
        <v>2.2222920741543566E-2</v>
      </c>
      <c r="I22">
        <f t="shared" si="4"/>
        <v>3.8977670127968364E-2</v>
      </c>
      <c r="J22">
        <f t="shared" si="4"/>
        <v>1.6737914163045969E-3</v>
      </c>
      <c r="K22">
        <f t="shared" si="4"/>
        <v>6.6704047187020346E-2</v>
      </c>
      <c r="L22">
        <f t="shared" si="4"/>
        <v>1.3234821981119723E-3</v>
      </c>
      <c r="M22">
        <f t="shared" si="4"/>
        <v>8.1089999436940091E-2</v>
      </c>
    </row>
    <row r="24" spans="1:13" x14ac:dyDescent="0.25">
      <c r="A24" t="s">
        <v>10</v>
      </c>
      <c r="B24" t="s">
        <v>24</v>
      </c>
      <c r="C24" t="s">
        <v>11</v>
      </c>
      <c r="D24">
        <v>10</v>
      </c>
      <c r="E24">
        <v>0</v>
      </c>
      <c r="F24">
        <v>0.265859962406015</v>
      </c>
      <c r="G24">
        <v>6.4062499999999994E-2</v>
      </c>
      <c r="H24">
        <v>5.3019266917293202E-2</v>
      </c>
      <c r="I24">
        <v>3.2072368421052599E-2</v>
      </c>
      <c r="J24">
        <v>0.82850196804815901</v>
      </c>
      <c r="K24">
        <v>0.56199351701782796</v>
      </c>
      <c r="L24">
        <v>0.54997684649224299</v>
      </c>
      <c r="M24">
        <v>0.49927066450567198</v>
      </c>
    </row>
    <row r="25" spans="1:13" x14ac:dyDescent="0.25">
      <c r="A25" t="s">
        <v>49</v>
      </c>
      <c r="B25" t="s">
        <v>38</v>
      </c>
      <c r="E25">
        <v>1</v>
      </c>
      <c r="F25">
        <v>0.24084821428571401</v>
      </c>
      <c r="G25">
        <v>8.4046052631578896E-2</v>
      </c>
      <c r="H25">
        <v>4.0437030075187903E-2</v>
      </c>
      <c r="I25">
        <v>3.2483552631578899E-2</v>
      </c>
      <c r="J25">
        <v>0.82350081037277101</v>
      </c>
      <c r="K25">
        <v>0.71061588330632097</v>
      </c>
      <c r="L25">
        <v>0.53728872424172203</v>
      </c>
      <c r="M25">
        <v>0.50972447325769799</v>
      </c>
    </row>
    <row r="26" spans="1:13" x14ac:dyDescent="0.25">
      <c r="B26" t="s">
        <v>48</v>
      </c>
      <c r="E26">
        <v>2</v>
      </c>
      <c r="F26">
        <v>0.28658364661654101</v>
      </c>
      <c r="G26">
        <v>0.114802631578947</v>
      </c>
      <c r="H26">
        <v>5.3124999999999999E-2</v>
      </c>
      <c r="I26">
        <v>3.52796052631578E-2</v>
      </c>
      <c r="J26">
        <v>0.84024079648066596</v>
      </c>
      <c r="K26">
        <v>0.74278768233387304</v>
      </c>
      <c r="L26">
        <v>0.57096550127344203</v>
      </c>
      <c r="M26">
        <v>0.52601296596434299</v>
      </c>
    </row>
    <row r="27" spans="1:13" x14ac:dyDescent="0.25">
      <c r="E27">
        <v>3</v>
      </c>
      <c r="F27">
        <v>0.26889097744360901</v>
      </c>
      <c r="G27">
        <v>9.2845394736842099E-2</v>
      </c>
      <c r="H27">
        <v>4.5993890977443601E-2</v>
      </c>
      <c r="I27">
        <v>3.6184210526315701E-2</v>
      </c>
      <c r="J27">
        <v>0.82519101643898995</v>
      </c>
      <c r="K27">
        <v>0.656726094003241</v>
      </c>
      <c r="L27">
        <v>0.556737670757119</v>
      </c>
      <c r="M27">
        <v>0.51580226904376003</v>
      </c>
    </row>
    <row r="28" spans="1:13" x14ac:dyDescent="0.25">
      <c r="E28">
        <v>4</v>
      </c>
      <c r="F28">
        <v>0.28207236842105199</v>
      </c>
      <c r="G28">
        <v>0.110855263157894</v>
      </c>
      <c r="H28">
        <v>4.3127349624060098E-2</v>
      </c>
      <c r="I28">
        <v>2.8453947368420999E-2</v>
      </c>
      <c r="J28">
        <v>0.83652465848575996</v>
      </c>
      <c r="K28">
        <v>0.68679092382495899</v>
      </c>
      <c r="L28">
        <v>0.52817781893956905</v>
      </c>
      <c r="M28">
        <v>0.52714748784440801</v>
      </c>
    </row>
    <row r="29" spans="1:13" x14ac:dyDescent="0.25">
      <c r="E29">
        <v>5</v>
      </c>
      <c r="F29">
        <v>0.27592810150375902</v>
      </c>
      <c r="G29">
        <v>6.8009868421052597E-2</v>
      </c>
      <c r="H29">
        <v>4.0836466165413497E-2</v>
      </c>
      <c r="I29">
        <v>3.04276315789473E-2</v>
      </c>
      <c r="J29">
        <v>0.86077795786061595</v>
      </c>
      <c r="K29">
        <v>0.64546191247974005</v>
      </c>
      <c r="L29">
        <v>0.53162769159527601</v>
      </c>
      <c r="M29">
        <v>0.50640194489465096</v>
      </c>
    </row>
    <row r="30" spans="1:13" x14ac:dyDescent="0.25">
      <c r="E30">
        <v>6</v>
      </c>
      <c r="F30">
        <v>0.25339520676691701</v>
      </c>
      <c r="G30">
        <v>9.1365131578947295E-2</v>
      </c>
      <c r="H30">
        <v>4.0965695488721802E-2</v>
      </c>
      <c r="I30">
        <v>3.6677631578947302E-2</v>
      </c>
      <c r="J30">
        <v>0.80953924519564702</v>
      </c>
      <c r="K30">
        <v>0.69894651539708197</v>
      </c>
      <c r="L30">
        <v>0.54019448946515403</v>
      </c>
      <c r="M30">
        <v>0.517341977309562</v>
      </c>
    </row>
    <row r="31" spans="1:13" x14ac:dyDescent="0.25">
      <c r="E31">
        <v>7</v>
      </c>
      <c r="F31">
        <v>0.152020676691729</v>
      </c>
      <c r="G31">
        <v>9.1940789473684198E-2</v>
      </c>
      <c r="H31">
        <v>4.3679511278195401E-2</v>
      </c>
      <c r="I31">
        <v>3.4786184210526302E-2</v>
      </c>
      <c r="J31">
        <v>0.72100023153507697</v>
      </c>
      <c r="K31">
        <v>0.66896272285251202</v>
      </c>
      <c r="L31">
        <v>0.53324843713822601</v>
      </c>
      <c r="M31">
        <v>0.50526742301458605</v>
      </c>
    </row>
    <row r="32" spans="1:13" x14ac:dyDescent="0.25">
      <c r="E32" t="s">
        <v>3</v>
      </c>
      <c r="F32">
        <f t="shared" ref="F32:J32" si="5">AVERAGE(F24:F31)</f>
        <v>0.25319989426691697</v>
      </c>
      <c r="G32">
        <f t="shared" si="5"/>
        <v>8.9740953947368265E-2</v>
      </c>
      <c r="H32">
        <f t="shared" si="5"/>
        <v>4.5148026315789437E-2</v>
      </c>
      <c r="I32">
        <f t="shared" si="5"/>
        <v>3.3295641447368358E-2</v>
      </c>
      <c r="J32">
        <f t="shared" si="5"/>
        <v>0.8181595855522108</v>
      </c>
      <c r="K32">
        <f>AVERAGE(K24:K31)</f>
        <v>0.67153565640194446</v>
      </c>
      <c r="L32">
        <f t="shared" ref="L32:M32" si="6">AVERAGE(L24:L31)</f>
        <v>0.54352714748784381</v>
      </c>
      <c r="M32">
        <f t="shared" si="6"/>
        <v>0.51337115072933504</v>
      </c>
    </row>
    <row r="33" spans="1:13" x14ac:dyDescent="0.25">
      <c r="E33" t="s">
        <v>27</v>
      </c>
      <c r="F33">
        <f>_xlfn.STDEV.S(F24:F32)</f>
        <v>4.0713925320345894E-2</v>
      </c>
      <c r="G33">
        <f t="shared" ref="G33:M33" si="7">_xlfn.STDEV.S(G24:G32)</f>
        <v>1.6789399547630195E-2</v>
      </c>
      <c r="H33">
        <f t="shared" si="7"/>
        <v>4.8838845087137645E-3</v>
      </c>
      <c r="I33">
        <f t="shared" si="7"/>
        <v>2.7331960693076185E-3</v>
      </c>
      <c r="J33">
        <f t="shared" si="7"/>
        <v>3.9275256774496239E-2</v>
      </c>
      <c r="K33">
        <f t="shared" si="7"/>
        <v>5.0613063108452497E-2</v>
      </c>
      <c r="L33">
        <f t="shared" si="7"/>
        <v>1.3701528923474204E-2</v>
      </c>
      <c r="M33">
        <f t="shared" si="7"/>
        <v>9.3383815373705714E-3</v>
      </c>
    </row>
    <row r="36" spans="1:13" x14ac:dyDescent="0.25">
      <c r="A36" t="s">
        <v>10</v>
      </c>
      <c r="B36" t="s">
        <v>24</v>
      </c>
      <c r="C36" t="s">
        <v>11</v>
      </c>
      <c r="D36">
        <v>10</v>
      </c>
      <c r="E36">
        <v>0</v>
      </c>
      <c r="F36">
        <v>0.51312265037593896</v>
      </c>
      <c r="G36">
        <v>7.8618421052631504E-2</v>
      </c>
      <c r="H36">
        <v>0.492962875939849</v>
      </c>
      <c r="I36">
        <v>6.7680921052631501E-2</v>
      </c>
      <c r="J36">
        <v>0.93506598749710501</v>
      </c>
      <c r="K36">
        <v>0.64173419773095597</v>
      </c>
      <c r="L36">
        <v>0.98102570039360903</v>
      </c>
      <c r="M36">
        <v>0.65137763371150703</v>
      </c>
    </row>
    <row r="37" spans="1:13" x14ac:dyDescent="0.25">
      <c r="A37" t="s">
        <v>40</v>
      </c>
      <c r="B37" t="s">
        <v>39</v>
      </c>
      <c r="E37">
        <v>1</v>
      </c>
      <c r="F37">
        <v>0.55325422932330803</v>
      </c>
      <c r="G37">
        <v>0.13774671052631501</v>
      </c>
      <c r="H37">
        <v>0.51864426691729304</v>
      </c>
      <c r="I37">
        <v>0.13593749999999999</v>
      </c>
      <c r="J37">
        <v>0.93939569344755702</v>
      </c>
      <c r="K37">
        <v>0.76685575364667702</v>
      </c>
      <c r="L37">
        <v>0.98434822875665595</v>
      </c>
      <c r="M37">
        <v>0.83468395461912404</v>
      </c>
    </row>
    <row r="38" spans="1:13" x14ac:dyDescent="0.25">
      <c r="E38">
        <v>2</v>
      </c>
      <c r="F38">
        <v>0.52485902255639005</v>
      </c>
      <c r="G38">
        <v>0.127960526315789</v>
      </c>
      <c r="H38">
        <v>0.51456766917293195</v>
      </c>
      <c r="I38">
        <v>0.12343750000000001</v>
      </c>
      <c r="J38">
        <v>0.93485760592729805</v>
      </c>
      <c r="K38">
        <v>0.75777957860615797</v>
      </c>
      <c r="L38">
        <v>0.979752257467006</v>
      </c>
      <c r="M38">
        <v>0.83403565640194399</v>
      </c>
    </row>
    <row r="39" spans="1:13" x14ac:dyDescent="0.25">
      <c r="E39">
        <v>3</v>
      </c>
      <c r="F39">
        <v>0.51449718045112702</v>
      </c>
      <c r="G39">
        <v>0.13059210526315701</v>
      </c>
      <c r="H39">
        <v>0.49649906015037498</v>
      </c>
      <c r="I39">
        <v>0.13585526315789401</v>
      </c>
      <c r="J39">
        <v>0.93233387358184705</v>
      </c>
      <c r="K39">
        <v>0.74570502431118302</v>
      </c>
      <c r="L39">
        <v>0.98249594813614205</v>
      </c>
      <c r="M39">
        <v>0.80575364667747096</v>
      </c>
    </row>
    <row r="40" spans="1:13" x14ac:dyDescent="0.25">
      <c r="E40">
        <v>4</v>
      </c>
      <c r="F40">
        <v>0.54244595864661604</v>
      </c>
      <c r="G40">
        <v>8.0180921052631499E-2</v>
      </c>
      <c r="H40">
        <v>0.52006578947368398</v>
      </c>
      <c r="I40">
        <v>4.3009868421052602E-2</v>
      </c>
      <c r="J40">
        <v>0.93358416300069402</v>
      </c>
      <c r="K40">
        <v>0.65153970826580199</v>
      </c>
      <c r="L40">
        <v>0.98197499421162304</v>
      </c>
      <c r="M40">
        <v>0.68743922204213903</v>
      </c>
    </row>
    <row r="41" spans="1:13" x14ac:dyDescent="0.25">
      <c r="E41">
        <v>5</v>
      </c>
      <c r="F41">
        <v>0.54452537593984895</v>
      </c>
      <c r="G41">
        <v>0.114309210526315</v>
      </c>
      <c r="H41">
        <v>0.53820488721804505</v>
      </c>
      <c r="I41">
        <v>9.1694078947368404E-2</v>
      </c>
      <c r="J41">
        <v>0.93725399398008802</v>
      </c>
      <c r="K41">
        <v>0.687358184764991</v>
      </c>
      <c r="L41">
        <v>0.98351470247742501</v>
      </c>
      <c r="M41">
        <v>0.76126418152349995</v>
      </c>
    </row>
    <row r="42" spans="1:13" x14ac:dyDescent="0.25">
      <c r="E42">
        <v>6</v>
      </c>
      <c r="F42">
        <v>0.51972509398496203</v>
      </c>
      <c r="G42">
        <v>0.133059210526315</v>
      </c>
      <c r="H42">
        <v>0.51501409774436002</v>
      </c>
      <c r="I42">
        <v>0.11529605263157799</v>
      </c>
      <c r="J42">
        <v>0.93771706413521605</v>
      </c>
      <c r="K42">
        <v>0.74943273905996699</v>
      </c>
      <c r="L42">
        <v>0.98356100949293801</v>
      </c>
      <c r="M42">
        <v>0.82722852512155498</v>
      </c>
    </row>
    <row r="43" spans="1:13" x14ac:dyDescent="0.25">
      <c r="E43">
        <v>7</v>
      </c>
      <c r="F43">
        <v>0.52252114661654103</v>
      </c>
      <c r="G43">
        <v>0.14629934210526299</v>
      </c>
      <c r="H43">
        <v>0.51180686090225502</v>
      </c>
      <c r="I43">
        <v>0.157894736842105</v>
      </c>
      <c r="J43">
        <v>0.93123408196341695</v>
      </c>
      <c r="K43">
        <v>0.76110210696920499</v>
      </c>
      <c r="L43">
        <v>0.98532067608242602</v>
      </c>
      <c r="M43">
        <v>0.83249594813614203</v>
      </c>
    </row>
    <row r="44" spans="1:13" x14ac:dyDescent="0.25">
      <c r="E44" t="s">
        <v>3</v>
      </c>
      <c r="F44">
        <f>AVERAGE(F36:F43)</f>
        <v>0.52936883223684161</v>
      </c>
      <c r="G44">
        <f>AVERAGE(G36:G43)</f>
        <v>0.11859580592105212</v>
      </c>
      <c r="H44">
        <f t="shared" ref="H44:M44" si="8">AVERAGE(H36:H43)</f>
        <v>0.51347068843984911</v>
      </c>
      <c r="I44">
        <f t="shared" si="8"/>
        <v>0.10885074013157868</v>
      </c>
      <c r="J44">
        <f t="shared" si="8"/>
        <v>0.93518030794165286</v>
      </c>
      <c r="K44">
        <f t="shared" si="8"/>
        <v>0.72018841166936731</v>
      </c>
      <c r="L44">
        <f t="shared" si="8"/>
        <v>0.98274918962722824</v>
      </c>
      <c r="M44">
        <f t="shared" si="8"/>
        <v>0.7792848460291727</v>
      </c>
    </row>
    <row r="45" spans="1:13" x14ac:dyDescent="0.25">
      <c r="E45" t="s">
        <v>27</v>
      </c>
      <c r="F45">
        <f>_xlfn.STDEV.S(F36:F44)</f>
        <v>1.4215218812986893E-2</v>
      </c>
      <c r="G45">
        <f t="shared" ref="G45:M45" si="9">_xlfn.STDEV.S(G36:G44)</f>
        <v>2.4153964228238758E-2</v>
      </c>
      <c r="H45">
        <f t="shared" si="9"/>
        <v>1.3214585703514185E-2</v>
      </c>
      <c r="I45">
        <f t="shared" si="9"/>
        <v>3.6136704795223532E-2</v>
      </c>
      <c r="J45">
        <f t="shared" si="9"/>
        <v>2.6183141808617727E-3</v>
      </c>
      <c r="K45">
        <f t="shared" si="9"/>
        <v>4.8369317843938241E-2</v>
      </c>
      <c r="L45">
        <f t="shared" si="9"/>
        <v>1.6966900663722905E-3</v>
      </c>
      <c r="M45">
        <f t="shared" si="9"/>
        <v>6.802384286669029E-2</v>
      </c>
    </row>
    <row r="47" spans="1:13" x14ac:dyDescent="0.25">
      <c r="A47" t="s">
        <v>10</v>
      </c>
      <c r="B47" t="s">
        <v>24</v>
      </c>
      <c r="C47" t="s">
        <v>11</v>
      </c>
      <c r="D47">
        <v>10</v>
      </c>
      <c r="E47">
        <v>0</v>
      </c>
      <c r="F47">
        <v>3.14497180451127E-2</v>
      </c>
      <c r="G47">
        <v>3.0592105263157799E-2</v>
      </c>
      <c r="H47">
        <v>2.9781484962405999E-2</v>
      </c>
      <c r="I47">
        <v>2.7631578947368399E-2</v>
      </c>
      <c r="J47">
        <v>0.49877286408890897</v>
      </c>
      <c r="K47">
        <v>0.491734197730956</v>
      </c>
      <c r="L47">
        <v>0.49512618661727198</v>
      </c>
      <c r="M47">
        <v>0.490113452188006</v>
      </c>
    </row>
    <row r="48" spans="1:13" x14ac:dyDescent="0.25">
      <c r="A48" t="s">
        <v>47</v>
      </c>
      <c r="B48" t="s">
        <v>42</v>
      </c>
      <c r="E48">
        <v>1</v>
      </c>
      <c r="F48">
        <v>3.1649436090225497E-2</v>
      </c>
      <c r="G48">
        <v>3.0263157894736801E-2</v>
      </c>
      <c r="H48">
        <v>3.0568609022556301E-2</v>
      </c>
      <c r="I48">
        <v>2.9276315789473598E-2</v>
      </c>
      <c r="J48">
        <v>0.50591572123176598</v>
      </c>
      <c r="K48">
        <v>0.49716369529983701</v>
      </c>
      <c r="L48">
        <v>0.50832368603843403</v>
      </c>
      <c r="M48">
        <v>0.50575364667747102</v>
      </c>
    </row>
    <row r="49" spans="1:13" x14ac:dyDescent="0.25">
      <c r="E49">
        <v>2</v>
      </c>
      <c r="F49">
        <v>3.1367481203007502E-2</v>
      </c>
      <c r="G49">
        <v>3.37993421052631E-2</v>
      </c>
      <c r="H49">
        <v>3.0615601503759301E-2</v>
      </c>
      <c r="I49">
        <v>2.4177631578947301E-2</v>
      </c>
      <c r="J49">
        <v>0.50040518638573706</v>
      </c>
      <c r="K49">
        <v>0.493760129659643</v>
      </c>
      <c r="L49">
        <v>0.50193331789766105</v>
      </c>
      <c r="M49">
        <v>0.48484602917341901</v>
      </c>
    </row>
    <row r="50" spans="1:13" x14ac:dyDescent="0.25">
      <c r="E50">
        <v>3</v>
      </c>
      <c r="F50">
        <v>3.14497180451127E-2</v>
      </c>
      <c r="G50">
        <v>3.3717105263157798E-2</v>
      </c>
      <c r="H50">
        <v>3.2530545112781903E-2</v>
      </c>
      <c r="I50">
        <v>3.0263157894736801E-2</v>
      </c>
      <c r="J50">
        <v>0.50086825654086498</v>
      </c>
      <c r="K50">
        <v>0.487520259319286</v>
      </c>
      <c r="L50">
        <v>0.50158601528131497</v>
      </c>
      <c r="M50">
        <v>0.49708265802269003</v>
      </c>
    </row>
    <row r="51" spans="1:13" x14ac:dyDescent="0.25">
      <c r="E51">
        <v>4</v>
      </c>
      <c r="F51">
        <v>3.00751879699248E-2</v>
      </c>
      <c r="G51">
        <v>3.5361842105263101E-2</v>
      </c>
      <c r="H51">
        <v>3.0709586466165398E-2</v>
      </c>
      <c r="I51">
        <v>3.16611842105263E-2</v>
      </c>
      <c r="J51">
        <v>0.49938643204445399</v>
      </c>
      <c r="K51">
        <v>0.50275526742301402</v>
      </c>
      <c r="L51">
        <v>0.497499421162306</v>
      </c>
      <c r="M51">
        <v>0.50931928687196104</v>
      </c>
    </row>
    <row r="52" spans="1:13" x14ac:dyDescent="0.25">
      <c r="E52">
        <v>5</v>
      </c>
      <c r="F52">
        <v>3.2201597744360898E-2</v>
      </c>
      <c r="G52">
        <v>3.6513157894736803E-2</v>
      </c>
      <c r="H52">
        <v>3.28829887218045E-2</v>
      </c>
      <c r="I52">
        <v>3.94736842105263E-2</v>
      </c>
      <c r="J52">
        <v>0.50465385505904103</v>
      </c>
      <c r="K52">
        <v>0.51588330632090695</v>
      </c>
      <c r="L52">
        <v>0.50503588793702203</v>
      </c>
      <c r="M52">
        <v>0.529821717990275</v>
      </c>
    </row>
    <row r="53" spans="1:13" x14ac:dyDescent="0.25">
      <c r="E53">
        <v>6</v>
      </c>
      <c r="F53">
        <v>3.2201597744360898E-2</v>
      </c>
      <c r="G53">
        <v>2.9934210526315699E-2</v>
      </c>
      <c r="H53">
        <v>3.3658364661654103E-2</v>
      </c>
      <c r="I53">
        <v>3.4621710526315699E-2</v>
      </c>
      <c r="J53">
        <v>0.50450335725862405</v>
      </c>
      <c r="K53">
        <v>0.50429497568881598</v>
      </c>
      <c r="L53">
        <v>0.50730493169715196</v>
      </c>
      <c r="M53">
        <v>0.50372771474878397</v>
      </c>
    </row>
    <row r="54" spans="1:13" x14ac:dyDescent="0.25">
      <c r="E54">
        <v>7</v>
      </c>
      <c r="F54">
        <v>3.1203007518796899E-2</v>
      </c>
      <c r="G54">
        <v>3.2072368421052599E-2</v>
      </c>
      <c r="H54">
        <v>3.2953477443608999E-2</v>
      </c>
      <c r="I54">
        <v>2.7796052631578898E-2</v>
      </c>
      <c r="J54">
        <v>0.50273211391525796</v>
      </c>
      <c r="K54">
        <v>0.49205834683954602</v>
      </c>
      <c r="L54">
        <v>0.50749015975920297</v>
      </c>
      <c r="M54">
        <v>0.48824959481361402</v>
      </c>
    </row>
    <row r="55" spans="1:13" x14ac:dyDescent="0.25">
      <c r="E55" t="s">
        <v>3</v>
      </c>
      <c r="F55">
        <f t="shared" ref="F55:M55" si="10">AVERAGE(F47:F54)</f>
        <v>3.1449718045112741E-2</v>
      </c>
      <c r="G55">
        <f>AVERAGE(G47:G54)</f>
        <v>3.2781661184210463E-2</v>
      </c>
      <c r="H55">
        <f t="shared" si="10"/>
        <v>3.1712582236842063E-2</v>
      </c>
      <c r="I55">
        <f t="shared" si="10"/>
        <v>3.0612664473684163E-2</v>
      </c>
      <c r="J55">
        <f t="shared" si="10"/>
        <v>0.50215472331558175</v>
      </c>
      <c r="K55">
        <f t="shared" si="10"/>
        <v>0.4981462722852506</v>
      </c>
      <c r="L55">
        <f>AVERAGE(L47:L54)</f>
        <v>0.50303745079879558</v>
      </c>
      <c r="M55">
        <f t="shared" si="10"/>
        <v>0.50111426256077751</v>
      </c>
    </row>
    <row r="56" spans="1:13" x14ac:dyDescent="0.25">
      <c r="E56" t="s">
        <v>27</v>
      </c>
      <c r="F56">
        <f>_xlfn.STDEV.S(F47:F55)</f>
        <v>6.2524948734658185E-4</v>
      </c>
      <c r="G56">
        <f t="shared" ref="G56:M56" si="11">_xlfn.STDEV.S(G47:G55)</f>
        <v>2.2978309552560915E-3</v>
      </c>
      <c r="H56">
        <f t="shared" si="11"/>
        <v>1.3514799022012055E-3</v>
      </c>
      <c r="I56">
        <f t="shared" si="11"/>
        <v>4.4134357203676243E-3</v>
      </c>
      <c r="J56">
        <f t="shared" si="11"/>
        <v>2.5014123690898951E-3</v>
      </c>
      <c r="K56">
        <f t="shared" si="11"/>
        <v>8.5509148534422107E-3</v>
      </c>
      <c r="L56">
        <f>_xlfn.STDEV.S(L47:L55)</f>
        <v>4.5628896003168072E-3</v>
      </c>
      <c r="M56">
        <f t="shared" si="11"/>
        <v>1.3634612188767053E-2</v>
      </c>
    </row>
    <row r="58" spans="1:13" x14ac:dyDescent="0.25">
      <c r="A58" t="s">
        <v>10</v>
      </c>
      <c r="B58" t="s">
        <v>24</v>
      </c>
      <c r="C58" t="s">
        <v>11</v>
      </c>
      <c r="D58">
        <v>10</v>
      </c>
      <c r="E58">
        <v>0</v>
      </c>
      <c r="F58">
        <v>3.2295582706766898E-2</v>
      </c>
      <c r="G58">
        <v>3.4292763157894701E-2</v>
      </c>
      <c r="H58">
        <v>3.1249999999999899E-2</v>
      </c>
      <c r="I58">
        <v>2.9934210526315699E-2</v>
      </c>
      <c r="J58">
        <v>0.49824033341051099</v>
      </c>
      <c r="K58">
        <v>0.50348460291734198</v>
      </c>
      <c r="L58">
        <v>0.49771937948599199</v>
      </c>
      <c r="M58">
        <v>0.49708265802269003</v>
      </c>
    </row>
    <row r="59" spans="1:13" x14ac:dyDescent="0.25">
      <c r="A59" t="s">
        <v>45</v>
      </c>
      <c r="B59" t="s">
        <v>43</v>
      </c>
      <c r="E59">
        <v>1</v>
      </c>
      <c r="F59">
        <v>3.1390977443608997E-2</v>
      </c>
      <c r="G59">
        <v>3.2072368421052599E-2</v>
      </c>
      <c r="H59">
        <v>3.1531954887218001E-2</v>
      </c>
      <c r="I59">
        <v>3.04276315789473E-2</v>
      </c>
      <c r="J59">
        <v>0.50263949988423196</v>
      </c>
      <c r="K59">
        <v>0.50299837925445701</v>
      </c>
      <c r="L59">
        <v>0.50068302847881396</v>
      </c>
      <c r="M59">
        <v>0.499189627228525</v>
      </c>
    </row>
    <row r="60" spans="1:13" x14ac:dyDescent="0.25">
      <c r="E60">
        <v>2</v>
      </c>
      <c r="F60">
        <v>3.1003289473684199E-2</v>
      </c>
      <c r="G60">
        <v>3.1743421052631497E-2</v>
      </c>
      <c r="H60">
        <v>3.1026785714285701E-2</v>
      </c>
      <c r="I60">
        <v>3.2236842105263099E-2</v>
      </c>
      <c r="J60">
        <v>0.50079879601759603</v>
      </c>
      <c r="K60">
        <v>0.49862236628849199</v>
      </c>
      <c r="L60">
        <v>0.49900439916647299</v>
      </c>
      <c r="M60">
        <v>0.50721231766612596</v>
      </c>
    </row>
    <row r="61" spans="1:13" x14ac:dyDescent="0.25">
      <c r="E61">
        <v>3</v>
      </c>
      <c r="F61">
        <v>3.1003289473684199E-2</v>
      </c>
      <c r="G61">
        <v>3.33881578947368E-2</v>
      </c>
      <c r="H61">
        <v>3.1062030075187898E-2</v>
      </c>
      <c r="I61">
        <v>2.85361842105263E-2</v>
      </c>
      <c r="J61">
        <v>0.50055568418615404</v>
      </c>
      <c r="K61">
        <v>0.49586709886547797</v>
      </c>
      <c r="L61">
        <v>0.49846029173419698</v>
      </c>
      <c r="M61">
        <v>0.49886547811993498</v>
      </c>
    </row>
    <row r="62" spans="1:13" x14ac:dyDescent="0.25">
      <c r="E62">
        <v>4</v>
      </c>
      <c r="F62">
        <v>3.1860902255639097E-2</v>
      </c>
      <c r="G62">
        <v>3.1578947368420998E-2</v>
      </c>
      <c r="H62">
        <v>3.1837406015037498E-2</v>
      </c>
      <c r="I62">
        <v>2.8371710526315701E-2</v>
      </c>
      <c r="J62">
        <v>0.49922435749015898</v>
      </c>
      <c r="K62">
        <v>0.503241491085899</v>
      </c>
      <c r="L62">
        <v>0.49910858995137702</v>
      </c>
      <c r="M62">
        <v>0.49716369529983701</v>
      </c>
    </row>
    <row r="63" spans="1:13" x14ac:dyDescent="0.25">
      <c r="E63">
        <v>5</v>
      </c>
      <c r="F63">
        <v>3.1578947368420998E-2</v>
      </c>
      <c r="G63">
        <v>3.125E-2</v>
      </c>
      <c r="H63">
        <v>3.1437969924812001E-2</v>
      </c>
      <c r="I63">
        <v>3.2483552631578899E-2</v>
      </c>
      <c r="J63">
        <v>0.49718684880759401</v>
      </c>
      <c r="K63">
        <v>0.50121555915721205</v>
      </c>
      <c r="L63">
        <v>0.49803195184070298</v>
      </c>
      <c r="M63">
        <v>0.49440842787682299</v>
      </c>
    </row>
    <row r="64" spans="1:13" x14ac:dyDescent="0.25">
      <c r="E64">
        <v>6</v>
      </c>
      <c r="F64">
        <v>3.1872650375939802E-2</v>
      </c>
      <c r="G64">
        <v>3.1990131578947298E-2</v>
      </c>
      <c r="H64">
        <v>3.0404135338345802E-2</v>
      </c>
      <c r="I64">
        <v>3.29769736842105E-2</v>
      </c>
      <c r="J64">
        <v>0.50480435285945802</v>
      </c>
      <c r="K64">
        <v>0.49327390599675802</v>
      </c>
      <c r="L64">
        <v>0.50169020606621895</v>
      </c>
      <c r="M64">
        <v>0.49821717990275499</v>
      </c>
    </row>
    <row r="65" spans="1:13" x14ac:dyDescent="0.25">
      <c r="E65">
        <v>7</v>
      </c>
      <c r="F65">
        <v>3.1966635338345803E-2</v>
      </c>
      <c r="G65">
        <v>3.0921052631578901E-2</v>
      </c>
      <c r="H65">
        <v>3.0968045112781901E-2</v>
      </c>
      <c r="I65">
        <v>3.0921052631578901E-2</v>
      </c>
      <c r="J65">
        <v>0.49932854827506301</v>
      </c>
      <c r="K65">
        <v>0.49578606158833</v>
      </c>
      <c r="L65">
        <v>0.49917805047464597</v>
      </c>
      <c r="M65">
        <v>0.50356564019448902</v>
      </c>
    </row>
    <row r="66" spans="1:13" x14ac:dyDescent="0.25">
      <c r="E66" t="s">
        <v>3</v>
      </c>
      <c r="F66">
        <f t="shared" ref="F66:M66" si="12">AVERAGE(F58:F65)</f>
        <v>3.1621534304511249E-2</v>
      </c>
      <c r="G66">
        <f t="shared" si="12"/>
        <v>3.2154605263157852E-2</v>
      </c>
      <c r="H66">
        <f t="shared" si="12"/>
        <v>3.1189790883458586E-2</v>
      </c>
      <c r="I66">
        <f t="shared" si="12"/>
        <v>3.0736019736842049E-2</v>
      </c>
      <c r="J66">
        <f t="shared" si="12"/>
        <v>0.50034730261634586</v>
      </c>
      <c r="K66">
        <f t="shared" si="12"/>
        <v>0.49931118314424605</v>
      </c>
      <c r="L66">
        <f>AVERAGE(L58:L65)</f>
        <v>0.49923448714980262</v>
      </c>
      <c r="M66">
        <f t="shared" si="12"/>
        <v>0.49946312803889742</v>
      </c>
    </row>
    <row r="67" spans="1:13" x14ac:dyDescent="0.25">
      <c r="E67" t="s">
        <v>27</v>
      </c>
      <c r="F67">
        <f>_xlfn.STDEV.S(F58:F66)</f>
        <v>4.3491604425700874E-4</v>
      </c>
      <c r="G67">
        <f t="shared" ref="G67:M67" si="13">_xlfn.STDEV.S(G58:G66)</f>
        <v>1.0587494399328739E-3</v>
      </c>
      <c r="H67">
        <f t="shared" si="13"/>
        <v>4.0481768583013907E-4</v>
      </c>
      <c r="I67">
        <f t="shared" si="13"/>
        <v>1.6404910247368196E-3</v>
      </c>
      <c r="J67">
        <f t="shared" si="13"/>
        <v>2.2938338003885223E-3</v>
      </c>
      <c r="K67">
        <f t="shared" si="13"/>
        <v>3.7299161986597794E-3</v>
      </c>
      <c r="L67">
        <f t="shared" si="13"/>
        <v>1.2520894539408737E-3</v>
      </c>
      <c r="M67">
        <f t="shared" si="13"/>
        <v>3.7975146953367861E-3</v>
      </c>
    </row>
    <row r="69" spans="1:13" x14ac:dyDescent="0.25">
      <c r="A69" t="s">
        <v>14</v>
      </c>
      <c r="B69" t="s">
        <v>24</v>
      </c>
      <c r="C69" t="s">
        <v>11</v>
      </c>
      <c r="D69">
        <v>10</v>
      </c>
      <c r="E69">
        <v>0</v>
      </c>
      <c r="F69">
        <v>0.94511278195488702</v>
      </c>
      <c r="G69">
        <v>8.7911184210526294E-2</v>
      </c>
      <c r="H69">
        <v>0.90849389097744304</v>
      </c>
      <c r="I69">
        <v>8.4128289473684198E-2</v>
      </c>
      <c r="J69">
        <v>0.96490027829313496</v>
      </c>
      <c r="K69">
        <v>0.63214285714285701</v>
      </c>
      <c r="L69">
        <v>0.97823515769944303</v>
      </c>
      <c r="M69">
        <v>0.66826298701298703</v>
      </c>
    </row>
    <row r="70" spans="1:13" x14ac:dyDescent="0.25">
      <c r="A70" t="s">
        <v>20</v>
      </c>
      <c r="B70" t="s">
        <v>37</v>
      </c>
      <c r="E70">
        <v>1</v>
      </c>
      <c r="F70">
        <v>0.95637922932330799</v>
      </c>
      <c r="G70">
        <v>0.111677631578947</v>
      </c>
      <c r="H70">
        <v>0.92242716165413496</v>
      </c>
      <c r="I70">
        <v>0.110197368421052</v>
      </c>
      <c r="J70">
        <v>0.96792671614100101</v>
      </c>
      <c r="K70">
        <v>0.66387987012987004</v>
      </c>
      <c r="L70">
        <v>0.98019480519480495</v>
      </c>
      <c r="M70">
        <v>0.68814935064935001</v>
      </c>
    </row>
    <row r="71" spans="1:13" x14ac:dyDescent="0.25">
      <c r="E71">
        <v>2</v>
      </c>
      <c r="F71">
        <v>0.940707236842105</v>
      </c>
      <c r="G71">
        <v>7.5328947368420995E-2</v>
      </c>
      <c r="H71">
        <v>0.90593280075187899</v>
      </c>
      <c r="I71">
        <v>7.8125E-2</v>
      </c>
      <c r="J71">
        <v>0.96114332096474897</v>
      </c>
      <c r="K71">
        <v>0.63555194805194803</v>
      </c>
      <c r="L71">
        <v>0.97510435992578803</v>
      </c>
      <c r="M71">
        <v>0.65998376623376598</v>
      </c>
    </row>
    <row r="72" spans="1:13" x14ac:dyDescent="0.25">
      <c r="E72">
        <v>3</v>
      </c>
      <c r="F72">
        <v>0.95639097744360801</v>
      </c>
      <c r="G72">
        <v>9.62993421052631E-2</v>
      </c>
      <c r="H72">
        <v>0.91863251879699204</v>
      </c>
      <c r="I72">
        <v>9.7203947368421001E-2</v>
      </c>
      <c r="J72">
        <v>0.96456400742115</v>
      </c>
      <c r="K72">
        <v>0.66655844155844102</v>
      </c>
      <c r="L72">
        <v>0.97883812615955401</v>
      </c>
      <c r="M72">
        <v>0.70495129870129802</v>
      </c>
    </row>
    <row r="73" spans="1:13" x14ac:dyDescent="0.25">
      <c r="E73">
        <v>4</v>
      </c>
      <c r="F73">
        <v>0.94090695488721798</v>
      </c>
      <c r="G73">
        <v>4.6792763157894698E-2</v>
      </c>
      <c r="H73">
        <v>0.90999765037593905</v>
      </c>
      <c r="I73">
        <v>3.9967105263157901E-2</v>
      </c>
      <c r="J73">
        <v>0.96164192949907201</v>
      </c>
      <c r="K73">
        <v>0.58644480519480502</v>
      </c>
      <c r="L73">
        <v>0.97476808905380297</v>
      </c>
      <c r="M73">
        <v>0.60097402597402605</v>
      </c>
    </row>
    <row r="74" spans="1:13" x14ac:dyDescent="0.25">
      <c r="E74">
        <v>5</v>
      </c>
      <c r="F74">
        <v>0.96159539473684197</v>
      </c>
      <c r="G74">
        <v>4.8437500000000001E-2</v>
      </c>
      <c r="H74">
        <v>0.93425751879699204</v>
      </c>
      <c r="I74">
        <v>5.8059210526315699E-2</v>
      </c>
      <c r="J74">
        <v>0.96847170686456396</v>
      </c>
      <c r="K74">
        <v>0.61810064935064901</v>
      </c>
      <c r="L74">
        <v>0.97830473098330195</v>
      </c>
      <c r="M74">
        <v>0.63977272727272705</v>
      </c>
    </row>
    <row r="75" spans="1:13" x14ac:dyDescent="0.25">
      <c r="E75">
        <v>6</v>
      </c>
      <c r="F75">
        <v>0.94759163533834501</v>
      </c>
      <c r="G75">
        <v>8.9226973684210495E-2</v>
      </c>
      <c r="H75">
        <v>0.92178101503759302</v>
      </c>
      <c r="I75">
        <v>8.4621710526315799E-2</v>
      </c>
      <c r="J75">
        <v>0.96433209647495299</v>
      </c>
      <c r="K75">
        <v>0.58741883116883098</v>
      </c>
      <c r="L75">
        <v>0.97292439703153899</v>
      </c>
      <c r="M75">
        <v>0.612418831168831</v>
      </c>
    </row>
    <row r="76" spans="1:13" x14ac:dyDescent="0.25">
      <c r="E76">
        <v>7</v>
      </c>
      <c r="F76">
        <v>0.92957001879699197</v>
      </c>
      <c r="G76">
        <v>9.4983552631578899E-2</v>
      </c>
      <c r="H76">
        <v>0.88878054511278104</v>
      </c>
      <c r="I76">
        <v>8.4703947368421004E-2</v>
      </c>
      <c r="J76">
        <v>0.95067254174396998</v>
      </c>
      <c r="K76">
        <v>0.63384740259740202</v>
      </c>
      <c r="L76">
        <v>0.96840213358070404</v>
      </c>
      <c r="M76">
        <v>0.64188311688311595</v>
      </c>
    </row>
    <row r="77" spans="1:13" x14ac:dyDescent="0.25">
      <c r="E77" t="s">
        <v>3</v>
      </c>
      <c r="F77">
        <f t="shared" ref="F77:M77" si="14">AVERAGE(F69:F76)</f>
        <v>0.94728177866541308</v>
      </c>
      <c r="G77">
        <f t="shared" si="14"/>
        <v>8.1332236842105179E-2</v>
      </c>
      <c r="H77">
        <f t="shared" si="14"/>
        <v>0.91378788768796926</v>
      </c>
      <c r="I77">
        <f t="shared" si="14"/>
        <v>7.9625822368420945E-2</v>
      </c>
      <c r="J77">
        <f t="shared" si="14"/>
        <v>0.96295657467532425</v>
      </c>
      <c r="K77">
        <f t="shared" si="14"/>
        <v>0.62799310064935043</v>
      </c>
      <c r="L77">
        <f>AVERAGE(L69:L76)</f>
        <v>0.97584647495361732</v>
      </c>
      <c r="M77">
        <f t="shared" si="14"/>
        <v>0.65204951298701253</v>
      </c>
    </row>
    <row r="78" spans="1:13" x14ac:dyDescent="0.25">
      <c r="E78" t="s">
        <v>27</v>
      </c>
      <c r="F78">
        <f>_xlfn.STDEV.S(F69:F77)</f>
        <v>9.8297424292798901E-3</v>
      </c>
      <c r="G78">
        <f t="shared" ref="G78:M78" si="15">_xlfn.STDEV.S(G69:G77)</f>
        <v>2.1644582178798673E-2</v>
      </c>
      <c r="H78">
        <f t="shared" si="15"/>
        <v>1.2798756098302493E-2</v>
      </c>
      <c r="I78">
        <f t="shared" si="15"/>
        <v>2.0478077989536894E-2</v>
      </c>
      <c r="J78">
        <f t="shared" si="15"/>
        <v>5.2355338705579891E-3</v>
      </c>
      <c r="K78">
        <f t="shared" si="15"/>
        <v>2.8182813999061637E-2</v>
      </c>
      <c r="L78">
        <f t="shared" si="15"/>
        <v>3.6276230081609588E-3</v>
      </c>
      <c r="M78">
        <f t="shared" si="15"/>
        <v>3.3280996300038425E-2</v>
      </c>
    </row>
    <row r="80" spans="1:13" x14ac:dyDescent="0.25">
      <c r="A80" t="s">
        <v>51</v>
      </c>
      <c r="B80" t="s">
        <v>24</v>
      </c>
      <c r="C80" t="s">
        <v>11</v>
      </c>
      <c r="D80">
        <v>10</v>
      </c>
      <c r="E80">
        <v>0</v>
      </c>
      <c r="F80">
        <v>0.74558270676691696</v>
      </c>
      <c r="G80">
        <v>7.3108552631578894E-2</v>
      </c>
      <c r="H80">
        <v>0.70435855263157898</v>
      </c>
      <c r="I80">
        <v>6.9078947368421004E-2</v>
      </c>
      <c r="J80">
        <v>0.96125927643784803</v>
      </c>
      <c r="K80">
        <v>0.58003246753246696</v>
      </c>
      <c r="L80">
        <v>0.99023654916512005</v>
      </c>
      <c r="M80">
        <v>0.60438311688311697</v>
      </c>
    </row>
    <row r="81" spans="1:13" x14ac:dyDescent="0.25">
      <c r="A81" t="s">
        <v>56</v>
      </c>
      <c r="B81" t="s">
        <v>38</v>
      </c>
      <c r="E81">
        <v>1</v>
      </c>
      <c r="F81">
        <v>0.74725093984962399</v>
      </c>
      <c r="G81">
        <v>8.5279605263157796E-2</v>
      </c>
      <c r="H81">
        <v>0.71389802631578902</v>
      </c>
      <c r="I81">
        <v>9.0953947368420995E-2</v>
      </c>
      <c r="J81">
        <v>0.96543367346938702</v>
      </c>
      <c r="K81">
        <v>0.69050324675324604</v>
      </c>
      <c r="L81">
        <v>0.99278756957328296</v>
      </c>
      <c r="M81">
        <v>0.74399350649350604</v>
      </c>
    </row>
    <row r="82" spans="1:13" x14ac:dyDescent="0.25">
      <c r="E82">
        <v>2</v>
      </c>
      <c r="F82">
        <v>0.74069548872180402</v>
      </c>
      <c r="G82">
        <v>0.113980263157894</v>
      </c>
      <c r="H82">
        <v>0.70622650375939799</v>
      </c>
      <c r="I82">
        <v>0.11965460526315699</v>
      </c>
      <c r="J82">
        <v>0.96588589981447104</v>
      </c>
      <c r="K82">
        <v>0.72816558441558399</v>
      </c>
      <c r="L82">
        <v>0.99167439703154003</v>
      </c>
      <c r="M82">
        <v>0.78660714285714195</v>
      </c>
    </row>
    <row r="83" spans="1:13" x14ac:dyDescent="0.25">
      <c r="E83">
        <v>3</v>
      </c>
      <c r="F83">
        <v>0.79474859022556399</v>
      </c>
      <c r="G83">
        <v>0.13223684210526301</v>
      </c>
      <c r="H83">
        <v>0.759880169172932</v>
      </c>
      <c r="I83">
        <v>0.12902960526315699</v>
      </c>
      <c r="J83">
        <v>0.97089517625231903</v>
      </c>
      <c r="K83">
        <v>0.701136363636363</v>
      </c>
      <c r="L83">
        <v>0.993286178107606</v>
      </c>
      <c r="M83">
        <v>0.76347402597402503</v>
      </c>
    </row>
    <row r="84" spans="1:13" x14ac:dyDescent="0.25">
      <c r="E84">
        <v>4</v>
      </c>
      <c r="F84">
        <v>0.76959586466165397</v>
      </c>
      <c r="G84">
        <v>9.2351973684210498E-2</v>
      </c>
      <c r="H84">
        <v>0.733235432330827</v>
      </c>
      <c r="I84">
        <v>8.0098684210526294E-2</v>
      </c>
      <c r="J84">
        <v>0.96668599257884902</v>
      </c>
      <c r="K84">
        <v>0.70454545454545403</v>
      </c>
      <c r="L84">
        <v>0.99147727272727204</v>
      </c>
      <c r="M84">
        <v>0.74910714285714297</v>
      </c>
    </row>
    <row r="85" spans="1:13" x14ac:dyDescent="0.25">
      <c r="E85">
        <v>5</v>
      </c>
      <c r="F85">
        <v>0.77191024436090205</v>
      </c>
      <c r="G85">
        <v>0.105427631578947</v>
      </c>
      <c r="H85">
        <v>0.74386748120300705</v>
      </c>
      <c r="I85">
        <v>9.9013157894736803E-2</v>
      </c>
      <c r="J85">
        <v>0.96012291280148399</v>
      </c>
      <c r="K85">
        <v>0.72183441558441497</v>
      </c>
      <c r="L85">
        <v>0.99291512059369202</v>
      </c>
      <c r="M85">
        <v>0.785227272727272</v>
      </c>
    </row>
    <row r="86" spans="1:13" x14ac:dyDescent="0.25">
      <c r="E86">
        <v>6</v>
      </c>
      <c r="F86">
        <v>0.72631578947368403</v>
      </c>
      <c r="G86">
        <v>0.143174342105263</v>
      </c>
      <c r="H86">
        <v>0.70877584586466102</v>
      </c>
      <c r="I86">
        <v>0.133470394736842</v>
      </c>
      <c r="J86">
        <v>0.96016929499072301</v>
      </c>
      <c r="K86">
        <v>0.74375000000000002</v>
      </c>
      <c r="L86">
        <v>0.99096706864563999</v>
      </c>
      <c r="M86">
        <v>0.81274350649350602</v>
      </c>
    </row>
    <row r="87" spans="1:13" x14ac:dyDescent="0.25">
      <c r="E87">
        <v>7</v>
      </c>
      <c r="F87">
        <v>0.757965225563909</v>
      </c>
      <c r="G87">
        <v>0.172532894736842</v>
      </c>
      <c r="H87">
        <v>0.73251879699248101</v>
      </c>
      <c r="I87">
        <v>0.15699013157894701</v>
      </c>
      <c r="J87">
        <v>0.96801948051947995</v>
      </c>
      <c r="K87">
        <v>0.76209415584415496</v>
      </c>
      <c r="L87">
        <v>0.99343692022263397</v>
      </c>
      <c r="M87">
        <v>0.83936688311688301</v>
      </c>
    </row>
    <row r="88" spans="1:13" x14ac:dyDescent="0.25">
      <c r="E88" t="s">
        <v>3</v>
      </c>
      <c r="F88">
        <f t="shared" ref="F88:K88" si="16">AVERAGE(F80:F87)</f>
        <v>0.75675810620300732</v>
      </c>
      <c r="G88">
        <f>AVERAGE(G80:G87)</f>
        <v>0.11476151315789453</v>
      </c>
      <c r="H88">
        <f t="shared" si="16"/>
        <v>0.72534510103383421</v>
      </c>
      <c r="I88">
        <f t="shared" si="16"/>
        <v>0.10978618421052601</v>
      </c>
      <c r="J88">
        <f t="shared" si="16"/>
        <v>0.9648089633580702</v>
      </c>
      <c r="K88">
        <f t="shared" si="16"/>
        <v>0.70400771103896054</v>
      </c>
      <c r="L88">
        <f>AVERAGE(L80:L87)</f>
        <v>0.99209763450834842</v>
      </c>
      <c r="M88">
        <f>AVERAGE(M80:M87)</f>
        <v>0.76061282467532421</v>
      </c>
    </row>
    <row r="89" spans="1:13" x14ac:dyDescent="0.25">
      <c r="E89" t="s">
        <v>27</v>
      </c>
      <c r="F89">
        <f>_xlfn.STDEV.S(F80:F88)</f>
        <v>2.0121963868000834E-2</v>
      </c>
      <c r="G89">
        <f t="shared" ref="G89:M89" si="17">_xlfn.STDEV.S(G80:G88)</f>
        <v>3.0911728498635712E-2</v>
      </c>
      <c r="H89">
        <f t="shared" si="17"/>
        <v>1.8910977143681878E-2</v>
      </c>
      <c r="I89">
        <f t="shared" si="17"/>
        <v>2.798657600382598E-2</v>
      </c>
      <c r="J89">
        <f t="shared" si="17"/>
        <v>3.6828754220926312E-3</v>
      </c>
      <c r="K89">
        <f t="shared" si="17"/>
        <v>5.1739303490099836E-2</v>
      </c>
      <c r="L89">
        <f t="shared" si="17"/>
        <v>1.0986589854954222E-3</v>
      </c>
      <c r="M89">
        <f t="shared" si="17"/>
        <v>6.6168228647822819E-2</v>
      </c>
    </row>
    <row r="91" spans="1:13" x14ac:dyDescent="0.25">
      <c r="A91" t="s">
        <v>14</v>
      </c>
      <c r="B91" t="s">
        <v>24</v>
      </c>
      <c r="C91" t="s">
        <v>11</v>
      </c>
      <c r="D91">
        <v>10</v>
      </c>
      <c r="E91">
        <v>0</v>
      </c>
      <c r="F91">
        <v>0.74541823308270605</v>
      </c>
      <c r="G91">
        <v>0.123930921052631</v>
      </c>
      <c r="H91">
        <v>0.706849154135338</v>
      </c>
      <c r="I91">
        <v>0.133717105263157</v>
      </c>
      <c r="J91">
        <v>0.96055194805194799</v>
      </c>
      <c r="K91">
        <v>0.69163961038960997</v>
      </c>
      <c r="L91">
        <v>0.99153525046382096</v>
      </c>
      <c r="M91">
        <v>0.76241883116883102</v>
      </c>
    </row>
    <row r="92" spans="1:13" x14ac:dyDescent="0.25">
      <c r="A92" t="s">
        <v>50</v>
      </c>
      <c r="B92" t="s">
        <v>38</v>
      </c>
      <c r="E92">
        <v>1</v>
      </c>
      <c r="F92">
        <v>0.75175046992481198</v>
      </c>
      <c r="G92">
        <v>0.11735197368421001</v>
      </c>
      <c r="H92">
        <v>0.72390742481202996</v>
      </c>
      <c r="I92">
        <v>0.11184210526315699</v>
      </c>
      <c r="J92">
        <v>0.96610621521335804</v>
      </c>
      <c r="K92">
        <v>0.69991883116883102</v>
      </c>
      <c r="L92">
        <v>0.99262523191094598</v>
      </c>
      <c r="M92">
        <v>0.76493506493506502</v>
      </c>
    </row>
    <row r="93" spans="1:13" x14ac:dyDescent="0.25">
      <c r="E93">
        <v>2</v>
      </c>
      <c r="F93">
        <v>0.75078712406015002</v>
      </c>
      <c r="G93">
        <v>0.14646381578947301</v>
      </c>
      <c r="H93">
        <v>0.71829182330827002</v>
      </c>
      <c r="I93">
        <v>0.14629934210526299</v>
      </c>
      <c r="J93">
        <v>0.95934601113172502</v>
      </c>
      <c r="K93">
        <v>0.75909090909090904</v>
      </c>
      <c r="L93">
        <v>0.99168599257884904</v>
      </c>
      <c r="M93">
        <v>0.83198051948051899</v>
      </c>
    </row>
    <row r="94" spans="1:13" x14ac:dyDescent="0.25">
      <c r="E94">
        <v>3</v>
      </c>
      <c r="F94">
        <v>0.75481672932330801</v>
      </c>
      <c r="G94">
        <v>0.13840460526315701</v>
      </c>
      <c r="H94">
        <v>0.72393092105263102</v>
      </c>
      <c r="I94">
        <v>0.112828947368421</v>
      </c>
      <c r="J94">
        <v>0.964981447124304</v>
      </c>
      <c r="K94">
        <v>0.74821428571428505</v>
      </c>
      <c r="L94">
        <v>0.99243970315398899</v>
      </c>
      <c r="M94">
        <v>0.79959415584415505</v>
      </c>
    </row>
    <row r="95" spans="1:13" x14ac:dyDescent="0.25">
      <c r="E95">
        <v>4</v>
      </c>
      <c r="F95">
        <v>0.69125939849623996</v>
      </c>
      <c r="G95">
        <v>0.101480263157894</v>
      </c>
      <c r="H95">
        <v>0.64479558270676696</v>
      </c>
      <c r="I95">
        <v>7.8124999999999903E-2</v>
      </c>
      <c r="J95">
        <v>0.95170454545454497</v>
      </c>
      <c r="K95">
        <v>0.71525974025974004</v>
      </c>
      <c r="L95">
        <v>0.98683905380333903</v>
      </c>
      <c r="M95">
        <v>0.806006493506493</v>
      </c>
    </row>
    <row r="96" spans="1:13" x14ac:dyDescent="0.25">
      <c r="E96">
        <v>5</v>
      </c>
      <c r="F96">
        <v>0.72548167293233001</v>
      </c>
      <c r="G96">
        <v>0.10254934210526299</v>
      </c>
      <c r="H96">
        <v>0.68984962406015005</v>
      </c>
      <c r="I96">
        <v>9.2845394736842099E-2</v>
      </c>
      <c r="J96">
        <v>0.96029684601113097</v>
      </c>
      <c r="K96">
        <v>0.712256493506493</v>
      </c>
      <c r="L96">
        <v>0.99020176252319103</v>
      </c>
      <c r="M96">
        <v>0.75446428571428503</v>
      </c>
    </row>
    <row r="97" spans="1:13" x14ac:dyDescent="0.25">
      <c r="E97">
        <v>6</v>
      </c>
      <c r="F97">
        <v>0.74884868421052597</v>
      </c>
      <c r="G97">
        <v>9.7697368421052602E-2</v>
      </c>
      <c r="H97">
        <v>0.69976503759398501</v>
      </c>
      <c r="I97">
        <v>8.9638157894736795E-2</v>
      </c>
      <c r="J97">
        <v>0.96314935064935003</v>
      </c>
      <c r="K97">
        <v>0.66120129870129796</v>
      </c>
      <c r="L97">
        <v>0.99234693877550995</v>
      </c>
      <c r="M97">
        <v>0.71915584415584399</v>
      </c>
    </row>
    <row r="98" spans="1:13" x14ac:dyDescent="0.25">
      <c r="E98">
        <v>7</v>
      </c>
      <c r="F98">
        <v>0.76010338345864603</v>
      </c>
      <c r="G98">
        <v>0.141118421052631</v>
      </c>
      <c r="H98">
        <v>0.74105968045112702</v>
      </c>
      <c r="I98">
        <v>0.14942434210526301</v>
      </c>
      <c r="J98">
        <v>0.963508812615955</v>
      </c>
      <c r="K98">
        <v>0.73717532467532398</v>
      </c>
      <c r="L98">
        <v>0.99274118738404404</v>
      </c>
      <c r="M98">
        <v>0.80795454545454504</v>
      </c>
    </row>
    <row r="99" spans="1:13" x14ac:dyDescent="0.25">
      <c r="E99" t="s">
        <v>3</v>
      </c>
      <c r="F99">
        <f t="shared" ref="F99:K99" si="18">AVERAGE(F91:F98)</f>
        <v>0.74105821193608978</v>
      </c>
      <c r="G99">
        <f t="shared" si="18"/>
        <v>0.12112458881578897</v>
      </c>
      <c r="H99">
        <f t="shared" si="18"/>
        <v>0.70605615601503735</v>
      </c>
      <c r="I99">
        <f t="shared" si="18"/>
        <v>0.11434004934210497</v>
      </c>
      <c r="J99">
        <f t="shared" si="18"/>
        <v>0.96120564703153955</v>
      </c>
      <c r="K99">
        <f t="shared" si="18"/>
        <v>0.71559456168831115</v>
      </c>
      <c r="L99">
        <f>AVERAGE(L91:L98)</f>
        <v>0.9913018900742111</v>
      </c>
      <c r="M99">
        <f t="shared" ref="M99" si="19">AVERAGE(M91:M98)</f>
        <v>0.7808137175324672</v>
      </c>
    </row>
    <row r="100" spans="1:13" x14ac:dyDescent="0.25">
      <c r="E100" t="s">
        <v>27</v>
      </c>
      <c r="F100">
        <f>_xlfn.STDEV.S(F91:F99)</f>
        <v>2.1104629530755124E-2</v>
      </c>
      <c r="G100">
        <f t="shared" ref="G100:M100" si="20">_xlfn.STDEV.S(G91:G99)</f>
        <v>1.8173850793958696E-2</v>
      </c>
      <c r="H100">
        <f t="shared" si="20"/>
        <v>2.7542807221077548E-2</v>
      </c>
      <c r="I100">
        <f t="shared" si="20"/>
        <v>2.5050027093559288E-2</v>
      </c>
      <c r="J100">
        <f t="shared" si="20"/>
        <v>4.2180743357478874E-3</v>
      </c>
      <c r="K100">
        <f t="shared" si="20"/>
        <v>3.0023236929901873E-2</v>
      </c>
      <c r="L100">
        <f t="shared" si="20"/>
        <v>1.8553549448211391E-3</v>
      </c>
      <c r="M100">
        <f t="shared" si="20"/>
        <v>3.433026424572852E-2</v>
      </c>
    </row>
    <row r="102" spans="1:13" x14ac:dyDescent="0.25">
      <c r="A102" t="s">
        <v>15</v>
      </c>
      <c r="B102" t="s">
        <v>24</v>
      </c>
      <c r="C102" t="s">
        <v>11</v>
      </c>
      <c r="D102">
        <v>10</v>
      </c>
      <c r="E102">
        <v>0</v>
      </c>
      <c r="F102">
        <v>0.94490131578947301</v>
      </c>
      <c r="G102">
        <v>8.4786184210526305E-2</v>
      </c>
      <c r="H102">
        <v>0.91924342105263102</v>
      </c>
      <c r="I102">
        <v>8.1578947368421001E-2</v>
      </c>
      <c r="J102">
        <v>0.96878048780487802</v>
      </c>
      <c r="K102">
        <v>0.59365853658536505</v>
      </c>
      <c r="L102">
        <v>0.98220673635307698</v>
      </c>
      <c r="M102">
        <v>0.61536585365853602</v>
      </c>
    </row>
    <row r="103" spans="1:13" x14ac:dyDescent="0.25">
      <c r="A103" t="s">
        <v>21</v>
      </c>
      <c r="B103" t="s">
        <v>37</v>
      </c>
      <c r="E103">
        <v>1</v>
      </c>
      <c r="F103">
        <v>0.94553571428571404</v>
      </c>
      <c r="G103">
        <v>9.9999999999999895E-2</v>
      </c>
      <c r="H103">
        <v>0.92085291353383403</v>
      </c>
      <c r="I103">
        <v>9.8190789473684204E-2</v>
      </c>
      <c r="J103">
        <v>0.96975609756097503</v>
      </c>
      <c r="K103">
        <v>0.66146341463414604</v>
      </c>
      <c r="L103">
        <v>0.98255516840882695</v>
      </c>
      <c r="M103">
        <v>0.68577235772357703</v>
      </c>
    </row>
    <row r="104" spans="1:13" x14ac:dyDescent="0.25">
      <c r="E104">
        <v>2</v>
      </c>
      <c r="F104">
        <v>0.94130639097744295</v>
      </c>
      <c r="G104">
        <v>9.1200657894736803E-2</v>
      </c>
      <c r="H104">
        <v>0.90380639097744297</v>
      </c>
      <c r="I104">
        <v>8.6924342105263105E-2</v>
      </c>
      <c r="J104">
        <v>0.96709639953542303</v>
      </c>
      <c r="K104">
        <v>0.66024390243902398</v>
      </c>
      <c r="L104">
        <v>0.97713124274099805</v>
      </c>
      <c r="M104">
        <v>0.68333333333333302</v>
      </c>
    </row>
    <row r="105" spans="1:13" x14ac:dyDescent="0.25">
      <c r="E105">
        <v>3</v>
      </c>
      <c r="F105">
        <v>0.95039943609022504</v>
      </c>
      <c r="G105">
        <v>8.3141447368420995E-2</v>
      </c>
      <c r="H105">
        <v>0.92800751879699195</v>
      </c>
      <c r="I105">
        <v>8.2894736842105202E-2</v>
      </c>
      <c r="J105">
        <v>0.97053426248548202</v>
      </c>
      <c r="K105">
        <v>0.63300813008129997</v>
      </c>
      <c r="L105">
        <v>0.97839721254355305</v>
      </c>
      <c r="M105">
        <v>0.65032520325203202</v>
      </c>
    </row>
    <row r="106" spans="1:13" x14ac:dyDescent="0.25">
      <c r="E106">
        <v>4</v>
      </c>
      <c r="F106">
        <v>0.95093984962405997</v>
      </c>
      <c r="G106">
        <v>6.7187499999999997E-2</v>
      </c>
      <c r="H106">
        <v>0.92918233082706703</v>
      </c>
      <c r="I106">
        <v>5.3536184210526298E-2</v>
      </c>
      <c r="J106">
        <v>0.96860627177700298</v>
      </c>
      <c r="K106">
        <v>0.62008130081300805</v>
      </c>
      <c r="L106">
        <v>0.97696864111498205</v>
      </c>
      <c r="M106">
        <v>0.62308943089430902</v>
      </c>
    </row>
    <row r="107" spans="1:13" x14ac:dyDescent="0.25">
      <c r="E107">
        <v>5</v>
      </c>
      <c r="F107">
        <v>0.96039708646616495</v>
      </c>
      <c r="G107">
        <v>6.6282894736842096E-2</v>
      </c>
      <c r="H107">
        <v>0.94379699248120297</v>
      </c>
      <c r="I107">
        <v>5.7401315789473599E-2</v>
      </c>
      <c r="J107">
        <v>0.97084785133565599</v>
      </c>
      <c r="K107">
        <v>0.55642276422764203</v>
      </c>
      <c r="L107">
        <v>0.98102206736353004</v>
      </c>
      <c r="M107">
        <v>0.57162601626016196</v>
      </c>
    </row>
    <row r="108" spans="1:13" x14ac:dyDescent="0.25">
      <c r="E108">
        <v>6</v>
      </c>
      <c r="F108">
        <v>0.92592810150375904</v>
      </c>
      <c r="G108">
        <v>8.5279605263157796E-2</v>
      </c>
      <c r="H108">
        <v>0.88631343984962396</v>
      </c>
      <c r="I108">
        <v>8.4786184210526305E-2</v>
      </c>
      <c r="J108">
        <v>0.96192799070847801</v>
      </c>
      <c r="K108">
        <v>0.637398373983739</v>
      </c>
      <c r="L108">
        <v>0.979291521486643</v>
      </c>
      <c r="M108">
        <v>0.66601626016260096</v>
      </c>
    </row>
    <row r="109" spans="1:13" x14ac:dyDescent="0.25">
      <c r="E109">
        <v>7</v>
      </c>
      <c r="F109">
        <v>0.92626879699248099</v>
      </c>
      <c r="G109">
        <v>9.4901315789473598E-2</v>
      </c>
      <c r="H109">
        <v>0.89517152255639099</v>
      </c>
      <c r="I109">
        <v>0.107565789473684</v>
      </c>
      <c r="J109">
        <v>0.95671312427409905</v>
      </c>
      <c r="K109">
        <v>0.66</v>
      </c>
      <c r="L109">
        <v>0.96752613240418095</v>
      </c>
      <c r="M109">
        <v>0.66536585365853596</v>
      </c>
    </row>
    <row r="110" spans="1:13" x14ac:dyDescent="0.25">
      <c r="E110" t="s">
        <v>3</v>
      </c>
      <c r="F110">
        <f t="shared" ref="F110:M110" si="21">AVERAGE(F102:F109)</f>
        <v>0.94320958646616504</v>
      </c>
      <c r="G110">
        <f t="shared" si="21"/>
        <v>8.4097450657894687E-2</v>
      </c>
      <c r="H110">
        <f t="shared" si="21"/>
        <v>0.91579681625939813</v>
      </c>
      <c r="I110">
        <f t="shared" si="21"/>
        <v>8.1609786184210456E-2</v>
      </c>
      <c r="J110">
        <f t="shared" si="21"/>
        <v>0.96678281068524929</v>
      </c>
      <c r="K110">
        <f t="shared" si="21"/>
        <v>0.62778455284552803</v>
      </c>
      <c r="L110">
        <f>AVERAGE(L102:L109)</f>
        <v>0.97813734030197397</v>
      </c>
      <c r="M110">
        <f t="shared" si="21"/>
        <v>0.64511178861788576</v>
      </c>
    </row>
    <row r="111" spans="1:13" x14ac:dyDescent="0.25">
      <c r="E111" t="s">
        <v>27</v>
      </c>
      <c r="F111">
        <f>_xlfn.STDEV.S(F102:F110)</f>
        <v>1.1204887910299244E-2</v>
      </c>
      <c r="G111">
        <f t="shared" ref="G111:M111" si="22">_xlfn.STDEV.S(G102:G110)</f>
        <v>1.132563877907378E-2</v>
      </c>
      <c r="H111">
        <f t="shared" si="22"/>
        <v>1.7986692486051246E-2</v>
      </c>
      <c r="I111">
        <f t="shared" si="22"/>
        <v>1.7185775374433131E-2</v>
      </c>
      <c r="J111">
        <f t="shared" si="22"/>
        <v>4.6343864826483994E-3</v>
      </c>
      <c r="K111">
        <f t="shared" si="22"/>
        <v>3.475243051067986E-2</v>
      </c>
      <c r="L111">
        <f t="shared" si="22"/>
        <v>4.4829444920882703E-3</v>
      </c>
      <c r="M111">
        <f t="shared" si="22"/>
        <v>3.6671746207295103E-2</v>
      </c>
    </row>
    <row r="113" spans="1:13" x14ac:dyDescent="0.25">
      <c r="A113" t="s">
        <v>15</v>
      </c>
      <c r="B113" t="s">
        <v>24</v>
      </c>
      <c r="C113" t="s">
        <v>11</v>
      </c>
      <c r="D113">
        <v>10</v>
      </c>
      <c r="E113">
        <v>0</v>
      </c>
      <c r="F113">
        <v>0.77965225563909701</v>
      </c>
      <c r="G113">
        <v>7.2121710526315705E-2</v>
      </c>
      <c r="H113">
        <v>0.75381813909774398</v>
      </c>
      <c r="I113">
        <v>6.2746710526315697E-2</v>
      </c>
      <c r="J113">
        <v>0.96917537746806004</v>
      </c>
      <c r="K113">
        <v>0.594878048780487</v>
      </c>
      <c r="L113">
        <v>0.99211382113821101</v>
      </c>
      <c r="M113">
        <v>0.63447154471544698</v>
      </c>
    </row>
    <row r="114" spans="1:13" x14ac:dyDescent="0.25">
      <c r="A114" t="s">
        <v>57</v>
      </c>
      <c r="B114" t="s">
        <v>38</v>
      </c>
      <c r="E114">
        <v>1</v>
      </c>
      <c r="F114">
        <v>0.79613486842105197</v>
      </c>
      <c r="G114">
        <v>9.2845394736842099E-2</v>
      </c>
      <c r="H114">
        <v>0.76093749999999905</v>
      </c>
      <c r="I114">
        <v>9.2927631578947303E-2</v>
      </c>
      <c r="J114">
        <v>0.96963995354239196</v>
      </c>
      <c r="K114">
        <v>0.67918699186991804</v>
      </c>
      <c r="L114">
        <v>0.99324041811846597</v>
      </c>
      <c r="M114">
        <v>0.73439024390243801</v>
      </c>
    </row>
    <row r="115" spans="1:13" x14ac:dyDescent="0.25">
      <c r="E115">
        <v>2</v>
      </c>
      <c r="F115">
        <v>0.77519971804511201</v>
      </c>
      <c r="G115">
        <v>0.15904605263157801</v>
      </c>
      <c r="H115">
        <v>0.74421992481203003</v>
      </c>
      <c r="I115">
        <v>0.138569078947368</v>
      </c>
      <c r="J115">
        <v>0.96814169570267095</v>
      </c>
      <c r="K115">
        <v>0.76666666666666605</v>
      </c>
      <c r="L115">
        <v>0.99170731707316995</v>
      </c>
      <c r="M115">
        <v>0.84390243902438999</v>
      </c>
    </row>
    <row r="116" spans="1:13" x14ac:dyDescent="0.25">
      <c r="E116">
        <v>3</v>
      </c>
      <c r="F116">
        <v>0.757965225563909</v>
      </c>
      <c r="G116">
        <v>0.127713815789473</v>
      </c>
      <c r="H116">
        <v>0.72908834586466098</v>
      </c>
      <c r="I116">
        <v>0.13404605263157801</v>
      </c>
      <c r="J116">
        <v>0.96542392566782798</v>
      </c>
      <c r="K116">
        <v>0.71577235772357695</v>
      </c>
      <c r="L116">
        <v>0.99173054587688703</v>
      </c>
      <c r="M116">
        <v>0.78959349593495898</v>
      </c>
    </row>
    <row r="117" spans="1:13" x14ac:dyDescent="0.25">
      <c r="E117">
        <v>4</v>
      </c>
      <c r="F117">
        <v>0.79351503759398501</v>
      </c>
      <c r="G117">
        <v>8.6677631578947298E-2</v>
      </c>
      <c r="H117">
        <v>0.75859962406015002</v>
      </c>
      <c r="I117">
        <v>4.9753289473684202E-2</v>
      </c>
      <c r="J117">
        <v>0.97040650406504003</v>
      </c>
      <c r="K117">
        <v>0.67276422764227595</v>
      </c>
      <c r="L117">
        <v>0.99279907084785102</v>
      </c>
      <c r="M117">
        <v>0.71845528455284502</v>
      </c>
    </row>
    <row r="118" spans="1:13" x14ac:dyDescent="0.25">
      <c r="E118">
        <v>5</v>
      </c>
      <c r="F118">
        <v>0.781402725563909</v>
      </c>
      <c r="G118">
        <v>0.14547697368421</v>
      </c>
      <c r="H118">
        <v>0.75117481203007497</v>
      </c>
      <c r="I118">
        <v>0.123355263157894</v>
      </c>
      <c r="J118">
        <v>0.96420441347270602</v>
      </c>
      <c r="K118">
        <v>0.73626016260162597</v>
      </c>
      <c r="L118">
        <v>0.99229965156794397</v>
      </c>
      <c r="M118">
        <v>0.78544715447154401</v>
      </c>
    </row>
    <row r="119" spans="1:13" x14ac:dyDescent="0.25">
      <c r="E119">
        <v>6</v>
      </c>
      <c r="F119">
        <v>0.78820488721804505</v>
      </c>
      <c r="G119">
        <v>0.117434210526315</v>
      </c>
      <c r="H119">
        <v>0.75236137218045096</v>
      </c>
      <c r="I119">
        <v>0.11677631578947301</v>
      </c>
      <c r="J119">
        <v>0.97087108013937196</v>
      </c>
      <c r="K119">
        <v>0.69772357723577205</v>
      </c>
      <c r="L119">
        <v>0.99296167247386702</v>
      </c>
      <c r="M119">
        <v>0.75487804878048703</v>
      </c>
    </row>
    <row r="120" spans="1:13" x14ac:dyDescent="0.25">
      <c r="E120">
        <v>7</v>
      </c>
      <c r="F120">
        <v>0.73223684210526296</v>
      </c>
      <c r="G120">
        <v>0.14605263157894699</v>
      </c>
      <c r="H120">
        <v>0.72471804511278104</v>
      </c>
      <c r="I120">
        <v>0.15057565789473601</v>
      </c>
      <c r="J120">
        <v>0.96425087108013896</v>
      </c>
      <c r="K120">
        <v>0.72219512195121904</v>
      </c>
      <c r="L120">
        <v>0.99073170731707305</v>
      </c>
      <c r="M120">
        <v>0.78243902439024304</v>
      </c>
    </row>
    <row r="121" spans="1:13" x14ac:dyDescent="0.25">
      <c r="E121" t="s">
        <v>3</v>
      </c>
      <c r="F121">
        <f t="shared" ref="F121:K121" si="23">AVERAGE(F113:F120)</f>
        <v>0.7755389450187965</v>
      </c>
      <c r="G121">
        <f t="shared" si="23"/>
        <v>0.11842105263157851</v>
      </c>
      <c r="H121">
        <f t="shared" si="23"/>
        <v>0.74686472039473639</v>
      </c>
      <c r="I121">
        <f t="shared" si="23"/>
        <v>0.10859374999999953</v>
      </c>
      <c r="J121">
        <f t="shared" si="23"/>
        <v>0.96776422764227599</v>
      </c>
      <c r="K121">
        <f t="shared" si="23"/>
        <v>0.69818089430894259</v>
      </c>
      <c r="L121">
        <f>AVERAGE(L113:L120)</f>
        <v>0.99219802555168357</v>
      </c>
      <c r="M121">
        <f t="shared" ref="M121" si="24">AVERAGE(M113:M120)</f>
        <v>0.75544715447154409</v>
      </c>
    </row>
    <row r="122" spans="1:13" x14ac:dyDescent="0.25">
      <c r="E122" t="s">
        <v>27</v>
      </c>
      <c r="F122">
        <f>_xlfn.STDEV.S(F113:F121)</f>
        <v>1.982133985932636E-2</v>
      </c>
      <c r="G122">
        <f t="shared" ref="G122:M122" si="25">_xlfn.STDEV.S(G113:G121)</f>
        <v>2.9661918103929326E-2</v>
      </c>
      <c r="H122">
        <f t="shared" si="25"/>
        <v>1.2481791004423074E-2</v>
      </c>
      <c r="I122">
        <f t="shared" si="25"/>
        <v>3.4284208078715184E-2</v>
      </c>
      <c r="J122">
        <f t="shared" si="25"/>
        <v>2.5685427614453994E-3</v>
      </c>
      <c r="K122">
        <f t="shared" si="25"/>
        <v>4.8354080374556511E-2</v>
      </c>
      <c r="L122">
        <f t="shared" si="25"/>
        <v>7.6303946374860242E-4</v>
      </c>
      <c r="M122">
        <f t="shared" si="25"/>
        <v>5.816580288527938E-2</v>
      </c>
    </row>
    <row r="124" spans="1:13" x14ac:dyDescent="0.25">
      <c r="A124" t="s">
        <v>52</v>
      </c>
      <c r="B124" t="s">
        <v>24</v>
      </c>
      <c r="C124" t="s">
        <v>11</v>
      </c>
      <c r="D124">
        <v>10</v>
      </c>
      <c r="E124">
        <v>0</v>
      </c>
      <c r="F124">
        <v>0.77172227443608998</v>
      </c>
      <c r="G124">
        <v>8.4703947368421004E-2</v>
      </c>
      <c r="H124">
        <v>0.73129699248120295</v>
      </c>
      <c r="I124">
        <v>8.4703947368421004E-2</v>
      </c>
      <c r="J124">
        <v>0.96293844367015102</v>
      </c>
      <c r="K124">
        <v>0.60626016260162596</v>
      </c>
      <c r="L124">
        <v>0.99046457607433203</v>
      </c>
      <c r="M124">
        <v>0.65487804878048705</v>
      </c>
    </row>
    <row r="125" spans="1:13" x14ac:dyDescent="0.25">
      <c r="A125" t="s">
        <v>58</v>
      </c>
      <c r="B125" t="s">
        <v>38</v>
      </c>
      <c r="E125">
        <v>1</v>
      </c>
      <c r="F125">
        <v>0.754499530075188</v>
      </c>
      <c r="G125">
        <v>0.10197368421052599</v>
      </c>
      <c r="H125">
        <v>0.73439849624060105</v>
      </c>
      <c r="I125">
        <v>9.0624999999999997E-2</v>
      </c>
      <c r="J125">
        <v>0.96037166085946502</v>
      </c>
      <c r="K125">
        <v>0.63959349593495896</v>
      </c>
      <c r="L125">
        <v>0.99</v>
      </c>
      <c r="M125">
        <v>0.69577235772357704</v>
      </c>
    </row>
    <row r="126" spans="1:13" x14ac:dyDescent="0.25">
      <c r="E126">
        <v>2</v>
      </c>
      <c r="F126">
        <v>0.74863721804511196</v>
      </c>
      <c r="G126">
        <v>0.12968750000000001</v>
      </c>
      <c r="H126">
        <v>0.73277725563909701</v>
      </c>
      <c r="I126">
        <v>0.10978618421052599</v>
      </c>
      <c r="J126">
        <v>0.96131242740998801</v>
      </c>
      <c r="K126">
        <v>0.73430894308942996</v>
      </c>
      <c r="L126">
        <v>0.99099883855981397</v>
      </c>
      <c r="M126">
        <v>0.80821138211382104</v>
      </c>
    </row>
    <row r="127" spans="1:13" x14ac:dyDescent="0.25">
      <c r="E127">
        <v>3</v>
      </c>
      <c r="F127">
        <v>0.765108082706767</v>
      </c>
      <c r="G127">
        <v>0.18906249999999999</v>
      </c>
      <c r="H127">
        <v>0.73801691729323304</v>
      </c>
      <c r="I127">
        <v>0.17861842105263101</v>
      </c>
      <c r="J127">
        <v>0.96383275261323997</v>
      </c>
      <c r="K127">
        <v>0.77040650406503997</v>
      </c>
      <c r="L127">
        <v>0.99225319396051004</v>
      </c>
      <c r="M127">
        <v>0.85203252032520305</v>
      </c>
    </row>
    <row r="128" spans="1:13" x14ac:dyDescent="0.25">
      <c r="E128">
        <v>4</v>
      </c>
      <c r="F128">
        <v>0.763815789473684</v>
      </c>
      <c r="G128">
        <v>4.2351973684210502E-2</v>
      </c>
      <c r="H128">
        <v>0.74535949248120303</v>
      </c>
      <c r="I128">
        <v>4.22697368421052E-2</v>
      </c>
      <c r="J128">
        <v>0.96781649245063806</v>
      </c>
      <c r="K128">
        <v>0.63796747967479595</v>
      </c>
      <c r="L128">
        <v>0.99209059233449504</v>
      </c>
      <c r="M128">
        <v>0.68747967479674799</v>
      </c>
    </row>
    <row r="129" spans="1:13" x14ac:dyDescent="0.25">
      <c r="E129">
        <v>5</v>
      </c>
      <c r="F129">
        <v>0.74847274436090205</v>
      </c>
      <c r="G129">
        <v>0.14967105263157801</v>
      </c>
      <c r="H129">
        <v>0.73527960526315705</v>
      </c>
      <c r="I129">
        <v>0.13569078947368399</v>
      </c>
      <c r="J129">
        <v>0.96673635307781602</v>
      </c>
      <c r="K129">
        <v>0.74829268292682904</v>
      </c>
      <c r="L129">
        <v>0.99183507549361205</v>
      </c>
      <c r="M129">
        <v>0.80715447154471498</v>
      </c>
    </row>
    <row r="130" spans="1:13" x14ac:dyDescent="0.25">
      <c r="E130">
        <v>6</v>
      </c>
      <c r="F130">
        <v>0.76486137218045103</v>
      </c>
      <c r="G130">
        <v>0.13240131578947301</v>
      </c>
      <c r="H130">
        <v>0.72518796992481205</v>
      </c>
      <c r="I130">
        <v>0.12360197368421</v>
      </c>
      <c r="J130">
        <v>0.96494773519163701</v>
      </c>
      <c r="K130">
        <v>0.69016260162601595</v>
      </c>
      <c r="L130">
        <v>0.99148664343786297</v>
      </c>
      <c r="M130">
        <v>0.76365853658536498</v>
      </c>
    </row>
    <row r="131" spans="1:13" x14ac:dyDescent="0.25">
      <c r="E131">
        <v>7</v>
      </c>
      <c r="F131">
        <v>0.73517387218045105</v>
      </c>
      <c r="G131">
        <v>0.143174342105263</v>
      </c>
      <c r="H131">
        <v>0.72051221804511201</v>
      </c>
      <c r="I131">
        <v>0.14070723684210501</v>
      </c>
      <c r="J131">
        <v>0.96125435540069704</v>
      </c>
      <c r="K131">
        <v>0.71284552845528404</v>
      </c>
      <c r="L131">
        <v>0.99022067363530797</v>
      </c>
      <c r="M131">
        <v>0.76869918699187001</v>
      </c>
    </row>
    <row r="132" spans="1:13" x14ac:dyDescent="0.25">
      <c r="E132" t="s">
        <v>3</v>
      </c>
      <c r="F132">
        <f t="shared" ref="F132:K132" si="26">AVERAGE(F124:F131)</f>
        <v>0.75653636043233052</v>
      </c>
      <c r="G132">
        <f t="shared" si="26"/>
        <v>0.12162828947368394</v>
      </c>
      <c r="H132">
        <f t="shared" si="26"/>
        <v>0.73285361842105234</v>
      </c>
      <c r="I132">
        <f t="shared" si="26"/>
        <v>0.11325041118421028</v>
      </c>
      <c r="J132">
        <f t="shared" si="26"/>
        <v>0.96365127758420399</v>
      </c>
      <c r="K132">
        <f t="shared" si="26"/>
        <v>0.69247967479674732</v>
      </c>
      <c r="L132">
        <f>AVERAGE(L124:L131)</f>
        <v>0.99116869918699191</v>
      </c>
      <c r="M132">
        <f t="shared" ref="M132" si="27">AVERAGE(M124:M131)</f>
        <v>0.75473577235772327</v>
      </c>
    </row>
    <row r="133" spans="1:13" x14ac:dyDescent="0.25">
      <c r="E133" t="s">
        <v>27</v>
      </c>
      <c r="F133">
        <f>_xlfn.STDEV.S(F124:F132)</f>
        <v>1.1260024708401572E-2</v>
      </c>
      <c r="G133">
        <f t="shared" ref="G133:M133" si="28">_xlfn.STDEV.S(G124:G132)</f>
        <v>4.1853099440569475E-2</v>
      </c>
      <c r="H133">
        <f t="shared" si="28"/>
        <v>7.113629932965505E-3</v>
      </c>
      <c r="I133">
        <f t="shared" si="28"/>
        <v>3.8753461522098166E-2</v>
      </c>
      <c r="J133">
        <f t="shared" si="28"/>
        <v>2.5263589249232029E-3</v>
      </c>
      <c r="K133">
        <f t="shared" si="28"/>
        <v>5.5407398784298581E-2</v>
      </c>
      <c r="L133">
        <f t="shared" si="28"/>
        <v>8.1856689133023494E-4</v>
      </c>
      <c r="M133">
        <f t="shared" si="28"/>
        <v>6.4537046125146838E-2</v>
      </c>
    </row>
    <row r="135" spans="1:13" x14ac:dyDescent="0.25">
      <c r="A135" t="s">
        <v>16</v>
      </c>
      <c r="B135" t="s">
        <v>24</v>
      </c>
      <c r="C135" t="s">
        <v>11</v>
      </c>
      <c r="D135">
        <v>10</v>
      </c>
      <c r="E135">
        <v>0</v>
      </c>
      <c r="F135">
        <v>0.96475563909774398</v>
      </c>
      <c r="G135">
        <v>7.6973684210526305E-2</v>
      </c>
      <c r="H135">
        <v>0.93865131578947303</v>
      </c>
      <c r="I135">
        <v>7.7302631578947303E-2</v>
      </c>
      <c r="J135">
        <v>0.96910946196660497</v>
      </c>
      <c r="K135">
        <v>0.60178571428571404</v>
      </c>
      <c r="L135">
        <v>0.989517625231911</v>
      </c>
      <c r="M135">
        <v>0.62792207792207799</v>
      </c>
    </row>
    <row r="136" spans="1:13" x14ac:dyDescent="0.25">
      <c r="A136" t="s">
        <v>22</v>
      </c>
      <c r="B136" t="s">
        <v>37</v>
      </c>
      <c r="E136">
        <v>1</v>
      </c>
      <c r="F136">
        <v>0.96423872180451098</v>
      </c>
      <c r="G136">
        <v>6.8750000000000006E-2</v>
      </c>
      <c r="H136">
        <v>0.93197838345864603</v>
      </c>
      <c r="I136">
        <v>6.3815789473684201E-2</v>
      </c>
      <c r="J136">
        <v>0.97228664192949898</v>
      </c>
      <c r="K136">
        <v>0.58944805194805105</v>
      </c>
      <c r="L136">
        <v>0.99211502782931305</v>
      </c>
      <c r="M136">
        <v>0.61298701298701297</v>
      </c>
    </row>
    <row r="137" spans="1:13" x14ac:dyDescent="0.25">
      <c r="E137">
        <v>2</v>
      </c>
      <c r="F137">
        <v>0.95044642857142803</v>
      </c>
      <c r="G137">
        <v>0.100657894736842</v>
      </c>
      <c r="H137">
        <v>0.89847274436090196</v>
      </c>
      <c r="I137">
        <v>9.375E-2</v>
      </c>
      <c r="J137">
        <v>0.96396103896103802</v>
      </c>
      <c r="K137">
        <v>0.64496753246753202</v>
      </c>
      <c r="L137">
        <v>0.98179499072356202</v>
      </c>
      <c r="M137">
        <v>0.68116883116883098</v>
      </c>
    </row>
    <row r="138" spans="1:13" x14ac:dyDescent="0.25">
      <c r="E138">
        <v>3</v>
      </c>
      <c r="F138">
        <v>0.97337875939849605</v>
      </c>
      <c r="G138">
        <v>6.0690789473684198E-2</v>
      </c>
      <c r="H138">
        <v>0.94405545112781897</v>
      </c>
      <c r="I138">
        <v>5.1315789473684197E-2</v>
      </c>
      <c r="J138">
        <v>0.97156771799628905</v>
      </c>
      <c r="K138">
        <v>0.55974025974025898</v>
      </c>
      <c r="L138">
        <v>0.98882189239332097</v>
      </c>
      <c r="M138">
        <v>0.57142857142857095</v>
      </c>
    </row>
    <row r="139" spans="1:13" x14ac:dyDescent="0.25">
      <c r="E139">
        <v>4</v>
      </c>
      <c r="F139">
        <v>0.97699718045112705</v>
      </c>
      <c r="G139">
        <v>7.28618421052631E-2</v>
      </c>
      <c r="H139">
        <v>0.95540413533834501</v>
      </c>
      <c r="I139">
        <v>5.7401315789473599E-2</v>
      </c>
      <c r="J139">
        <v>0.97942949907235599</v>
      </c>
      <c r="K139">
        <v>0.55941558441558403</v>
      </c>
      <c r="L139">
        <v>0.99167439703153903</v>
      </c>
      <c r="M139">
        <v>0.586201298701298</v>
      </c>
    </row>
    <row r="140" spans="1:13" x14ac:dyDescent="0.25">
      <c r="E140">
        <v>5</v>
      </c>
      <c r="F140">
        <v>0.95909304511278104</v>
      </c>
      <c r="G140">
        <v>0.100986842105263</v>
      </c>
      <c r="H140">
        <v>0.93468045112781895</v>
      </c>
      <c r="I140">
        <v>9.8684210526315694E-2</v>
      </c>
      <c r="J140">
        <v>0.96588589981447104</v>
      </c>
      <c r="K140">
        <v>0.65097402597402598</v>
      </c>
      <c r="L140">
        <v>0.98842764378478598</v>
      </c>
      <c r="M140">
        <v>0.69350649350649296</v>
      </c>
    </row>
    <row r="141" spans="1:13" x14ac:dyDescent="0.25">
      <c r="E141">
        <v>6</v>
      </c>
      <c r="F141">
        <v>0.94795582706766901</v>
      </c>
      <c r="G141">
        <v>9.0131578947368396E-2</v>
      </c>
      <c r="H141">
        <v>0.91024436090225502</v>
      </c>
      <c r="I141">
        <v>8.8322368421052594E-2</v>
      </c>
      <c r="J141">
        <v>0.96212894248608505</v>
      </c>
      <c r="K141">
        <v>0.58149350649350595</v>
      </c>
      <c r="L141">
        <v>0.98207328385899795</v>
      </c>
      <c r="M141">
        <v>0.60957792207792205</v>
      </c>
    </row>
    <row r="142" spans="1:13" x14ac:dyDescent="0.25">
      <c r="E142">
        <v>7</v>
      </c>
      <c r="F142">
        <v>0.96597744360902205</v>
      </c>
      <c r="G142">
        <v>9.8355263157894696E-2</v>
      </c>
      <c r="H142">
        <v>0.93524436090225505</v>
      </c>
      <c r="I142">
        <v>8.2565789473684204E-2</v>
      </c>
      <c r="J142">
        <v>0.97309833024118697</v>
      </c>
      <c r="K142">
        <v>0.63100649350649296</v>
      </c>
      <c r="L142">
        <v>0.98923933209647397</v>
      </c>
      <c r="M142">
        <v>0.67061688311688294</v>
      </c>
    </row>
    <row r="143" spans="1:13" x14ac:dyDescent="0.25">
      <c r="E143" t="s">
        <v>3</v>
      </c>
      <c r="F143">
        <f>AVERAGE(F135:F142)</f>
        <v>0.96285538063909726</v>
      </c>
      <c r="G143">
        <f t="shared" ref="G143:M143" si="29">AVERAGE(G135:G142)</f>
        <v>8.3675986842105213E-2</v>
      </c>
      <c r="H143">
        <f t="shared" si="29"/>
        <v>0.93109140037593918</v>
      </c>
      <c r="I143">
        <f t="shared" si="29"/>
        <v>7.6644736842105224E-2</v>
      </c>
      <c r="J143">
        <f t="shared" si="29"/>
        <v>0.96968344155844111</v>
      </c>
      <c r="K143">
        <f t="shared" si="29"/>
        <v>0.60235389610389556</v>
      </c>
      <c r="L143">
        <f t="shared" si="29"/>
        <v>0.98795802411873812</v>
      </c>
      <c r="M143">
        <f t="shared" si="29"/>
        <v>0.63167613636363606</v>
      </c>
    </row>
    <row r="144" spans="1:13" x14ac:dyDescent="0.25">
      <c r="E144" t="s">
        <v>27</v>
      </c>
      <c r="F144">
        <f>_xlfn.STDEV.S(F135:F143)</f>
        <v>9.4613546286539188E-3</v>
      </c>
      <c r="G144">
        <f t="shared" ref="G144" si="30">_xlfn.STDEV.S(G135:G143)</f>
        <v>1.4824716255728015E-2</v>
      </c>
      <c r="H144">
        <f t="shared" ref="H144" si="31">_xlfn.STDEV.S(H135:H143)</f>
        <v>1.7123882791205955E-2</v>
      </c>
      <c r="I144">
        <f t="shared" ref="I144" si="32">_xlfn.STDEV.S(I135:I143)</f>
        <v>1.6304270591646287E-2</v>
      </c>
      <c r="J144">
        <f t="shared" ref="J144" si="33">_xlfn.STDEV.S(J135:J143)</f>
        <v>5.2623827212136178E-3</v>
      </c>
      <c r="K144">
        <f t="shared" ref="K144" si="34">_xlfn.STDEV.S(K135:K143)</f>
        <v>3.4026589757242549E-2</v>
      </c>
      <c r="L144">
        <f t="shared" ref="L144" si="35">_xlfn.STDEV.S(L135:L143)</f>
        <v>3.6869054236579281E-3</v>
      </c>
      <c r="M144">
        <f t="shared" ref="M144" si="36">_xlfn.STDEV.S(M135:M143)</f>
        <v>4.2335474138424097E-2</v>
      </c>
    </row>
    <row r="146" spans="1:13" x14ac:dyDescent="0.25">
      <c r="A146" t="s">
        <v>16</v>
      </c>
      <c r="B146" t="s">
        <v>24</v>
      </c>
      <c r="C146" t="s">
        <v>11</v>
      </c>
      <c r="D146">
        <v>10</v>
      </c>
      <c r="E146">
        <v>0</v>
      </c>
      <c r="F146">
        <v>0.80554511278195395</v>
      </c>
      <c r="G146">
        <v>9.67105263157894E-2</v>
      </c>
      <c r="H146">
        <v>0.76621240601503704</v>
      </c>
      <c r="I146">
        <v>9.4078947368420998E-2</v>
      </c>
      <c r="J146">
        <v>0.96537569573283799</v>
      </c>
      <c r="K146">
        <v>0.67370129870129802</v>
      </c>
      <c r="L146">
        <v>0.99482838589981404</v>
      </c>
      <c r="M146">
        <v>0.75032467532467495</v>
      </c>
    </row>
    <row r="147" spans="1:13" x14ac:dyDescent="0.25">
      <c r="A147" t="s">
        <v>59</v>
      </c>
      <c r="B147" t="s">
        <v>38</v>
      </c>
      <c r="E147">
        <v>1</v>
      </c>
      <c r="F147">
        <v>0.84570018796992397</v>
      </c>
      <c r="G147">
        <v>0.11792763157894701</v>
      </c>
      <c r="H147">
        <v>0.80632048872180395</v>
      </c>
      <c r="I147">
        <v>0.119407894736842</v>
      </c>
      <c r="J147">
        <v>0.97110389610389602</v>
      </c>
      <c r="K147">
        <v>0.74886363636363595</v>
      </c>
      <c r="L147">
        <v>0.99668367346938702</v>
      </c>
      <c r="M147">
        <v>0.81201298701298597</v>
      </c>
    </row>
    <row r="148" spans="1:13" x14ac:dyDescent="0.25">
      <c r="E148">
        <v>2</v>
      </c>
      <c r="F148">
        <v>0.81186560150375897</v>
      </c>
      <c r="G148">
        <v>0.12878289473684201</v>
      </c>
      <c r="H148">
        <v>0.78190789473684197</v>
      </c>
      <c r="I148">
        <v>0.11562500000000001</v>
      </c>
      <c r="J148">
        <v>0.96711502782931302</v>
      </c>
      <c r="K148">
        <v>0.743506493506493</v>
      </c>
      <c r="L148">
        <v>0.99545454545454504</v>
      </c>
      <c r="M148">
        <v>0.83376623376623304</v>
      </c>
    </row>
    <row r="149" spans="1:13" x14ac:dyDescent="0.25">
      <c r="E149">
        <v>3</v>
      </c>
      <c r="F149">
        <v>0.83376409774436</v>
      </c>
      <c r="G149">
        <v>0.15937499999999999</v>
      </c>
      <c r="H149">
        <v>0.79151785714285705</v>
      </c>
      <c r="I149">
        <v>0.15953947368421001</v>
      </c>
      <c r="J149">
        <v>0.969596474953617</v>
      </c>
      <c r="K149">
        <v>0.76980519480519405</v>
      </c>
      <c r="L149">
        <v>0.99654452690166895</v>
      </c>
      <c r="M149">
        <v>0.83165584415584404</v>
      </c>
    </row>
    <row r="150" spans="1:13" x14ac:dyDescent="0.25">
      <c r="E150">
        <v>4</v>
      </c>
      <c r="F150">
        <v>0.85509868421052604</v>
      </c>
      <c r="G150">
        <v>8.9473684210526302E-2</v>
      </c>
      <c r="H150">
        <v>0.82445958646616502</v>
      </c>
      <c r="I150">
        <v>5.50986842105263E-2</v>
      </c>
      <c r="J150">
        <v>0.97328385899814396</v>
      </c>
      <c r="K150">
        <v>0.63019480519480497</v>
      </c>
      <c r="L150">
        <v>0.99675324675324595</v>
      </c>
      <c r="M150">
        <v>0.67840909090908996</v>
      </c>
    </row>
    <row r="151" spans="1:13" x14ac:dyDescent="0.25">
      <c r="E151">
        <v>5</v>
      </c>
      <c r="F151">
        <v>0.82006578947368403</v>
      </c>
      <c r="G151">
        <v>0.166776315789473</v>
      </c>
      <c r="H151">
        <v>0.79443139097744297</v>
      </c>
      <c r="I151">
        <v>0.14572368421052601</v>
      </c>
      <c r="J151">
        <v>0.97224025974025896</v>
      </c>
      <c r="K151">
        <v>0.81915584415584397</v>
      </c>
      <c r="L151">
        <v>0.99561688311688301</v>
      </c>
      <c r="M151">
        <v>0.90746753246753198</v>
      </c>
    </row>
    <row r="152" spans="1:13" x14ac:dyDescent="0.25">
      <c r="E152">
        <v>6</v>
      </c>
      <c r="F152">
        <v>0.81109022556390897</v>
      </c>
      <c r="G152">
        <v>0.10838815789473601</v>
      </c>
      <c r="H152">
        <v>0.767175751879699</v>
      </c>
      <c r="I152">
        <v>9.6052631578947306E-2</v>
      </c>
      <c r="J152">
        <v>0.96697588126159495</v>
      </c>
      <c r="K152">
        <v>0.69886363636363602</v>
      </c>
      <c r="L152">
        <v>0.99570964749536095</v>
      </c>
      <c r="M152">
        <v>0.76249999999999996</v>
      </c>
    </row>
    <row r="153" spans="1:13" x14ac:dyDescent="0.25">
      <c r="E153">
        <v>7</v>
      </c>
      <c r="F153">
        <v>0.84226973684210504</v>
      </c>
      <c r="G153">
        <v>0.155756578947368</v>
      </c>
      <c r="H153">
        <v>0.81022086466165399</v>
      </c>
      <c r="I153">
        <v>0.16052631578947299</v>
      </c>
      <c r="J153">
        <v>0.97015306122448897</v>
      </c>
      <c r="K153">
        <v>0.75941558441558399</v>
      </c>
      <c r="L153">
        <v>0.996219851576994</v>
      </c>
      <c r="M153">
        <v>0.83733766233766205</v>
      </c>
    </row>
    <row r="154" spans="1:13" x14ac:dyDescent="0.25">
      <c r="E154" t="s">
        <v>3</v>
      </c>
      <c r="F154">
        <f>AVERAGE(F146:F153)</f>
        <v>0.82817492951127769</v>
      </c>
      <c r="G154">
        <f>AVERAGE(G146:G153)</f>
        <v>0.1278988486842102</v>
      </c>
      <c r="H154">
        <f t="shared" ref="H154:M154" si="37">AVERAGE(H146:H153)</f>
        <v>0.7927807800751876</v>
      </c>
      <c r="I154">
        <f t="shared" si="37"/>
        <v>0.1182565789473682</v>
      </c>
      <c r="J154">
        <f t="shared" si="37"/>
        <v>0.96948051948051894</v>
      </c>
      <c r="K154">
        <f t="shared" si="37"/>
        <v>0.73043831168831119</v>
      </c>
      <c r="L154">
        <f t="shared" si="37"/>
        <v>0.99597634508348731</v>
      </c>
      <c r="M154">
        <f t="shared" si="37"/>
        <v>0.80168425324675274</v>
      </c>
    </row>
    <row r="155" spans="1:13" x14ac:dyDescent="0.25">
      <c r="E155" t="s">
        <v>27</v>
      </c>
      <c r="F155">
        <f>_xlfn.STDEV.S(F146:F154)</f>
        <v>1.7312111702348185E-2</v>
      </c>
      <c r="G155">
        <f t="shared" ref="G155:M155" si="38">_xlfn.STDEV.S(G146:G154)</f>
        <v>2.7857533015421449E-2</v>
      </c>
      <c r="H155">
        <f t="shared" si="38"/>
        <v>1.9284262140187337E-2</v>
      </c>
      <c r="I155">
        <f t="shared" si="38"/>
        <v>3.4132450602380515E-2</v>
      </c>
      <c r="J155">
        <f t="shared" si="38"/>
        <v>2.5956937626854686E-3</v>
      </c>
      <c r="K155">
        <f t="shared" si="38"/>
        <v>5.5941167435375527E-2</v>
      </c>
      <c r="L155">
        <f t="shared" si="38"/>
        <v>6.3996496876361428E-4</v>
      </c>
      <c r="M155">
        <f t="shared" si="38"/>
        <v>6.5062928976116832E-2</v>
      </c>
    </row>
    <row r="157" spans="1:13" x14ac:dyDescent="0.25">
      <c r="A157" t="s">
        <v>53</v>
      </c>
      <c r="B157" t="s">
        <v>24</v>
      </c>
      <c r="C157" t="s">
        <v>11</v>
      </c>
      <c r="D157">
        <v>10</v>
      </c>
      <c r="E157">
        <v>0</v>
      </c>
      <c r="F157">
        <v>0.79869791666666601</v>
      </c>
      <c r="G157">
        <v>0.128385416666666</v>
      </c>
      <c r="H157">
        <v>0.78459821428571397</v>
      </c>
      <c r="I157">
        <v>0.118489583333333</v>
      </c>
      <c r="J157">
        <v>0.96494452149791898</v>
      </c>
      <c r="K157">
        <v>0.72597087378640701</v>
      </c>
      <c r="L157">
        <v>0.99570041608876503</v>
      </c>
      <c r="M157">
        <v>0.80849514563106795</v>
      </c>
    </row>
    <row r="158" spans="1:13" x14ac:dyDescent="0.25">
      <c r="A158" t="s">
        <v>60</v>
      </c>
      <c r="B158" t="s">
        <v>38</v>
      </c>
      <c r="E158">
        <v>1</v>
      </c>
      <c r="F158">
        <v>0.842001488095238</v>
      </c>
      <c r="G158">
        <v>0.12526041666666601</v>
      </c>
      <c r="H158">
        <v>0.83470982142857097</v>
      </c>
      <c r="I158">
        <v>0.13072916666666601</v>
      </c>
      <c r="J158">
        <v>0.97253814147018003</v>
      </c>
      <c r="K158">
        <v>0.767718446601941</v>
      </c>
      <c r="L158">
        <v>0.99684466019417395</v>
      </c>
      <c r="M158">
        <v>0.83543689320388304</v>
      </c>
    </row>
    <row r="159" spans="1:13" x14ac:dyDescent="0.25">
      <c r="E159">
        <v>2</v>
      </c>
      <c r="F159">
        <v>0.83098958333333295</v>
      </c>
      <c r="G159">
        <v>0.14374999999999999</v>
      </c>
      <c r="H159">
        <v>0.81588541666666603</v>
      </c>
      <c r="I159">
        <v>0.121875</v>
      </c>
      <c r="J159">
        <v>0.96591539528432702</v>
      </c>
      <c r="K159">
        <v>0.76966019417475695</v>
      </c>
      <c r="L159">
        <v>0.99698335644937597</v>
      </c>
      <c r="M159">
        <v>0.84126213592233001</v>
      </c>
    </row>
    <row r="160" spans="1:13" x14ac:dyDescent="0.25">
      <c r="E160">
        <v>3</v>
      </c>
      <c r="F160">
        <v>0.82176339285714195</v>
      </c>
      <c r="G160">
        <v>0.15312499999999901</v>
      </c>
      <c r="H160">
        <v>0.80249255952380905</v>
      </c>
      <c r="I160">
        <v>0.14687500000000001</v>
      </c>
      <c r="J160">
        <v>0.96352288488210802</v>
      </c>
      <c r="K160">
        <v>0.81237864077669797</v>
      </c>
      <c r="L160">
        <v>0.99511095700416097</v>
      </c>
      <c r="M160">
        <v>0.87257281553398003</v>
      </c>
    </row>
    <row r="161" spans="1:13" x14ac:dyDescent="0.25">
      <c r="E161">
        <v>4</v>
      </c>
      <c r="F161">
        <v>0.82712053571428501</v>
      </c>
      <c r="G161">
        <v>6.1979166666666599E-2</v>
      </c>
      <c r="H161">
        <v>0.82157738095238098</v>
      </c>
      <c r="I161">
        <v>2.6041666666666598E-2</v>
      </c>
      <c r="J161">
        <v>0.96532593619972196</v>
      </c>
      <c r="K161">
        <v>0.59296116504854302</v>
      </c>
      <c r="L161">
        <v>0.99656726768377202</v>
      </c>
      <c r="M161">
        <v>0.62305825242718404</v>
      </c>
    </row>
    <row r="162" spans="1:13" x14ac:dyDescent="0.25">
      <c r="E162">
        <v>5</v>
      </c>
      <c r="F162">
        <v>0.83143601190476202</v>
      </c>
      <c r="G162">
        <v>0.141666666666666</v>
      </c>
      <c r="H162">
        <v>0.82659970238095204</v>
      </c>
      <c r="I162">
        <v>0.13515625000000001</v>
      </c>
      <c r="J162">
        <v>0.96868932038834898</v>
      </c>
      <c r="K162">
        <v>0.75849514563106701</v>
      </c>
      <c r="L162">
        <v>0.99594313453536698</v>
      </c>
      <c r="M162">
        <v>0.865291262135922</v>
      </c>
    </row>
    <row r="163" spans="1:13" x14ac:dyDescent="0.25">
      <c r="E163">
        <v>6</v>
      </c>
      <c r="F163">
        <v>0.82209821428571395</v>
      </c>
      <c r="G163">
        <v>0.131770833333333</v>
      </c>
      <c r="H163">
        <v>0.81781994047619</v>
      </c>
      <c r="I163">
        <v>0.116145833333333</v>
      </c>
      <c r="J163">
        <v>0.96920943134535298</v>
      </c>
      <c r="K163">
        <v>0.74441747572815498</v>
      </c>
      <c r="L163">
        <v>0.99743411927877901</v>
      </c>
      <c r="M163">
        <v>0.80242718446601902</v>
      </c>
    </row>
    <row r="164" spans="1:13" x14ac:dyDescent="0.25">
      <c r="E164">
        <v>7</v>
      </c>
      <c r="F164">
        <v>0.82473958333333297</v>
      </c>
      <c r="G164">
        <v>0.17708333333333301</v>
      </c>
      <c r="H164">
        <v>0.80279017857142798</v>
      </c>
      <c r="I164">
        <v>0.17317708333333301</v>
      </c>
      <c r="J164">
        <v>0.96251733703190001</v>
      </c>
      <c r="K164">
        <v>0.76917475728155305</v>
      </c>
      <c r="L164">
        <v>0.99531900138696205</v>
      </c>
      <c r="M164">
        <v>0.85582524271844596</v>
      </c>
    </row>
    <row r="165" spans="1:13" x14ac:dyDescent="0.25">
      <c r="E165" t="s">
        <v>3</v>
      </c>
      <c r="F165">
        <f>AVERAGE(F157:F164)</f>
        <v>0.82485584077380913</v>
      </c>
      <c r="G165">
        <f t="shared" ref="G165:M165" si="39">AVERAGE(G157:G164)</f>
        <v>0.13287760416666619</v>
      </c>
      <c r="H165">
        <f t="shared" si="39"/>
        <v>0.81330915178571395</v>
      </c>
      <c r="I165">
        <f t="shared" si="39"/>
        <v>0.12106119791666645</v>
      </c>
      <c r="J165">
        <f t="shared" si="39"/>
        <v>0.9665828710124823</v>
      </c>
      <c r="K165">
        <f t="shared" si="39"/>
        <v>0.74259708737864005</v>
      </c>
      <c r="L165">
        <f t="shared" si="39"/>
        <v>0.99623786407766945</v>
      </c>
      <c r="M165">
        <f t="shared" si="39"/>
        <v>0.81304611650485403</v>
      </c>
    </row>
    <row r="166" spans="1:13" x14ac:dyDescent="0.25">
      <c r="E166" t="s">
        <v>27</v>
      </c>
      <c r="F166">
        <f>_xlfn.STDEV.S(F157:F165)</f>
        <v>1.1626702899446851E-2</v>
      </c>
      <c r="G166">
        <f t="shared" ref="G166:M166" si="40">_xlfn.STDEV.S(G157:G165)</f>
        <v>3.095475491652731E-2</v>
      </c>
      <c r="H166">
        <f t="shared" si="40"/>
        <v>1.4924563490094252E-2</v>
      </c>
      <c r="I166">
        <f t="shared" si="40"/>
        <v>3.9897847070826241E-2</v>
      </c>
      <c r="J166">
        <f t="shared" si="40"/>
        <v>3.110523954015898E-3</v>
      </c>
      <c r="K166">
        <f t="shared" si="40"/>
        <v>6.1096986904769258E-2</v>
      </c>
      <c r="L166">
        <f t="shared" si="40"/>
        <v>7.8687973078429461E-4</v>
      </c>
      <c r="M166">
        <f t="shared" si="40"/>
        <v>7.5522669578579102E-2</v>
      </c>
    </row>
    <row r="168" spans="1:13" x14ac:dyDescent="0.25">
      <c r="A168" t="s">
        <v>17</v>
      </c>
      <c r="B168" t="s">
        <v>24</v>
      </c>
      <c r="C168" t="s">
        <v>11</v>
      </c>
      <c r="D168">
        <v>10</v>
      </c>
      <c r="E168">
        <v>0</v>
      </c>
      <c r="F168">
        <v>0.99345238095237998</v>
      </c>
      <c r="G168">
        <v>6.1805555555555503E-2</v>
      </c>
      <c r="H168">
        <v>0.97247023809523803</v>
      </c>
      <c r="I168">
        <v>6.0763888888888798E-2</v>
      </c>
      <c r="J168">
        <v>0.98886827458255999</v>
      </c>
      <c r="K168">
        <v>0.58636363636363598</v>
      </c>
      <c r="L168">
        <v>0.99703153988868198</v>
      </c>
      <c r="M168">
        <v>0.61396103896103804</v>
      </c>
    </row>
    <row r="169" spans="1:13" x14ac:dyDescent="0.25">
      <c r="A169" t="s">
        <v>23</v>
      </c>
      <c r="B169" t="s">
        <v>37</v>
      </c>
      <c r="E169">
        <v>1</v>
      </c>
      <c r="F169">
        <v>0.99112103174603094</v>
      </c>
      <c r="G169">
        <v>0.113888888888888</v>
      </c>
      <c r="H169">
        <v>0.96870039682539599</v>
      </c>
      <c r="I169">
        <v>0.132986111111111</v>
      </c>
      <c r="J169">
        <v>0.98812615955473004</v>
      </c>
      <c r="K169">
        <v>0.70357142857142796</v>
      </c>
      <c r="L169">
        <v>0.99670686456400703</v>
      </c>
      <c r="M169">
        <v>0.76688311688311595</v>
      </c>
    </row>
    <row r="170" spans="1:13" x14ac:dyDescent="0.25">
      <c r="E170">
        <v>2</v>
      </c>
      <c r="F170">
        <v>0.99345238095238098</v>
      </c>
      <c r="G170">
        <v>9.9999999999999895E-2</v>
      </c>
      <c r="H170">
        <v>0.96949404761904701</v>
      </c>
      <c r="I170">
        <v>9.5138888888888801E-2</v>
      </c>
      <c r="J170">
        <v>0.98998144712430403</v>
      </c>
      <c r="K170">
        <v>0.62110389610389605</v>
      </c>
      <c r="L170">
        <v>0.99652133580705005</v>
      </c>
      <c r="M170">
        <v>0.64837662337662305</v>
      </c>
    </row>
    <row r="171" spans="1:13" x14ac:dyDescent="0.25">
      <c r="E171">
        <v>3</v>
      </c>
      <c r="F171">
        <v>0.98675595238095204</v>
      </c>
      <c r="G171">
        <v>0.110763888888888</v>
      </c>
      <c r="H171">
        <v>0.96646825396825298</v>
      </c>
      <c r="I171">
        <v>0.12951388888888801</v>
      </c>
      <c r="J171">
        <v>0.98752319109461895</v>
      </c>
      <c r="K171">
        <v>0.67759740259740198</v>
      </c>
      <c r="L171">
        <v>0.99605751391465602</v>
      </c>
      <c r="M171">
        <v>0.71428571428571397</v>
      </c>
    </row>
    <row r="172" spans="1:13" x14ac:dyDescent="0.25">
      <c r="E172">
        <v>4</v>
      </c>
      <c r="F172">
        <v>0.99662698412698403</v>
      </c>
      <c r="G172">
        <v>7.0833333333333304E-2</v>
      </c>
      <c r="H172">
        <v>0.97976190476190395</v>
      </c>
      <c r="I172">
        <v>5.7986111111111099E-2</v>
      </c>
      <c r="J172">
        <v>0.99206864564007402</v>
      </c>
      <c r="K172">
        <v>0.63279220779220702</v>
      </c>
      <c r="L172">
        <v>0.99856215213358002</v>
      </c>
      <c r="M172">
        <v>0.65324675324675296</v>
      </c>
    </row>
    <row r="173" spans="1:13" x14ac:dyDescent="0.25">
      <c r="E173">
        <v>5</v>
      </c>
      <c r="F173">
        <v>0.99102182539682504</v>
      </c>
      <c r="G173">
        <v>9.0972222222222204E-2</v>
      </c>
      <c r="H173">
        <v>0.97321428571428503</v>
      </c>
      <c r="I173">
        <v>9.9305555555555494E-2</v>
      </c>
      <c r="J173">
        <v>0.98998144712430403</v>
      </c>
      <c r="K173">
        <v>0.61720779220779198</v>
      </c>
      <c r="L173">
        <v>0.99652133580704905</v>
      </c>
      <c r="M173">
        <v>0.65162337662337599</v>
      </c>
    </row>
    <row r="174" spans="1:13" x14ac:dyDescent="0.25">
      <c r="E174">
        <v>6</v>
      </c>
      <c r="F174">
        <v>0.98913690476190397</v>
      </c>
      <c r="G174">
        <v>7.0138888888888806E-2</v>
      </c>
      <c r="H174">
        <v>0.95907738095238104</v>
      </c>
      <c r="I174">
        <v>7.6041666666666605E-2</v>
      </c>
      <c r="J174">
        <v>0.98877551020408105</v>
      </c>
      <c r="K174">
        <v>0.631493506493506</v>
      </c>
      <c r="L174">
        <v>0.99768089053803299</v>
      </c>
      <c r="M174">
        <v>0.68279220779220695</v>
      </c>
    </row>
    <row r="175" spans="1:13" x14ac:dyDescent="0.25">
      <c r="E175">
        <v>7</v>
      </c>
      <c r="F175">
        <v>0.98596230158730103</v>
      </c>
      <c r="G175">
        <v>9.5486111111111105E-2</v>
      </c>
      <c r="H175">
        <v>0.96130952380952295</v>
      </c>
      <c r="I175">
        <v>8.6111111111111097E-2</v>
      </c>
      <c r="J175">
        <v>0.98919294990723505</v>
      </c>
      <c r="K175">
        <v>0.63701298701298703</v>
      </c>
      <c r="L175">
        <v>0.99693877551020404</v>
      </c>
      <c r="M175">
        <v>0.67922077922077895</v>
      </c>
    </row>
    <row r="176" spans="1:13" x14ac:dyDescent="0.25">
      <c r="E176" t="s">
        <v>3</v>
      </c>
      <c r="F176">
        <f t="shared" ref="F176:M176" si="41">AVERAGE(F168:F175)</f>
        <v>0.99094122023809472</v>
      </c>
      <c r="G176">
        <f t="shared" si="41"/>
        <v>8.923611111111085E-2</v>
      </c>
      <c r="H176">
        <f t="shared" si="41"/>
        <v>0.9688120039682534</v>
      </c>
      <c r="I176">
        <f t="shared" si="41"/>
        <v>9.2230902777777624E-2</v>
      </c>
      <c r="J176">
        <f t="shared" si="41"/>
        <v>0.98931470315398828</v>
      </c>
      <c r="K176">
        <f t="shared" si="41"/>
        <v>0.63839285714285676</v>
      </c>
      <c r="L176">
        <f t="shared" si="41"/>
        <v>0.99700255102040769</v>
      </c>
      <c r="M176">
        <f t="shared" si="41"/>
        <v>0.67629870129870073</v>
      </c>
    </row>
    <row r="177" spans="1:13" x14ac:dyDescent="0.25">
      <c r="E177" t="s">
        <v>27</v>
      </c>
      <c r="F177">
        <f>_xlfn.STDEV.S(F168:F176)</f>
        <v>3.3641538486857401E-3</v>
      </c>
      <c r="G177">
        <f t="shared" ref="G177" si="42">_xlfn.STDEV.S(G168:G176)</f>
        <v>1.8319880112332564E-2</v>
      </c>
      <c r="H177">
        <f t="shared" ref="H177" si="43">_xlfn.STDEV.S(H168:H176)</f>
        <v>6.2217761375047654E-3</v>
      </c>
      <c r="I177">
        <f t="shared" ref="I177" si="44">_xlfn.STDEV.S(I168:I176)</f>
        <v>2.6391137456740973E-2</v>
      </c>
      <c r="J177">
        <f t="shared" ref="J177" si="45">_xlfn.STDEV.S(J168:J176)</f>
        <v>1.3038547161440431E-3</v>
      </c>
      <c r="K177">
        <f t="shared" ref="K177" si="46">_xlfn.STDEV.S(K168:K176)</f>
        <v>3.4133689144444063E-2</v>
      </c>
      <c r="L177">
        <f t="shared" ref="L177" si="47">_xlfn.STDEV.S(L168:L176)</f>
        <v>7.3663674718674622E-4</v>
      </c>
      <c r="M177">
        <f t="shared" ref="M177" si="48">_xlfn.STDEV.S(M168:M176)</f>
        <v>4.4024345830521547E-2</v>
      </c>
    </row>
    <row r="179" spans="1:13" x14ac:dyDescent="0.25">
      <c r="A179" t="s">
        <v>17</v>
      </c>
      <c r="B179" t="s">
        <v>24</v>
      </c>
      <c r="C179" t="s">
        <v>11</v>
      </c>
      <c r="D179">
        <v>10</v>
      </c>
      <c r="E179">
        <v>0</v>
      </c>
      <c r="F179">
        <v>0.84285714285714297</v>
      </c>
      <c r="G179">
        <v>9.3402777777777696E-2</v>
      </c>
      <c r="H179">
        <v>0.84047619047619004</v>
      </c>
      <c r="I179">
        <v>9.3402777777777696E-2</v>
      </c>
      <c r="J179">
        <v>0.96887755102040796</v>
      </c>
      <c r="K179">
        <v>0.67370129870129802</v>
      </c>
      <c r="L179">
        <v>0.99638218923933197</v>
      </c>
      <c r="M179">
        <v>0.72045454545454501</v>
      </c>
    </row>
    <row r="180" spans="1:13" x14ac:dyDescent="0.25">
      <c r="A180" t="s">
        <v>61</v>
      </c>
      <c r="B180" t="s">
        <v>38</v>
      </c>
      <c r="E180">
        <v>1</v>
      </c>
      <c r="F180">
        <v>0.80783730158730105</v>
      </c>
      <c r="G180">
        <v>0.15312499999999901</v>
      </c>
      <c r="H180">
        <v>0.81999007936507895</v>
      </c>
      <c r="I180">
        <v>0.14409722222222199</v>
      </c>
      <c r="J180">
        <v>0.95765306122448901</v>
      </c>
      <c r="K180">
        <v>0.75064935064935001</v>
      </c>
      <c r="L180">
        <v>0.99661410018552898</v>
      </c>
      <c r="M180">
        <v>0.81558441558441497</v>
      </c>
    </row>
    <row r="181" spans="1:13" x14ac:dyDescent="0.25">
      <c r="E181">
        <v>2</v>
      </c>
      <c r="F181">
        <v>0.82619047619047603</v>
      </c>
      <c r="G181">
        <v>0.120833333333333</v>
      </c>
      <c r="H181">
        <v>0.81835317460317403</v>
      </c>
      <c r="I181">
        <v>0.11111111111111099</v>
      </c>
      <c r="J181">
        <v>0.965816326530612</v>
      </c>
      <c r="K181">
        <v>0.76071428571428501</v>
      </c>
      <c r="L181">
        <v>0.99633580705009195</v>
      </c>
      <c r="M181">
        <v>0.83603896103896103</v>
      </c>
    </row>
    <row r="182" spans="1:13" x14ac:dyDescent="0.25">
      <c r="E182">
        <v>3</v>
      </c>
      <c r="F182">
        <v>0.81785714285714195</v>
      </c>
      <c r="G182">
        <v>0.16041666666666601</v>
      </c>
      <c r="H182">
        <v>0.83209325396825395</v>
      </c>
      <c r="I182">
        <v>0.148958333333333</v>
      </c>
      <c r="J182">
        <v>0.96372912801484201</v>
      </c>
      <c r="K182">
        <v>0.79480519480519396</v>
      </c>
      <c r="L182">
        <v>0.99656771799628896</v>
      </c>
      <c r="M182">
        <v>0.88831168831168805</v>
      </c>
    </row>
    <row r="183" spans="1:13" x14ac:dyDescent="0.25">
      <c r="E183">
        <v>4</v>
      </c>
      <c r="F183">
        <v>0.81919642857142805</v>
      </c>
      <c r="G183">
        <v>8.6458333333333304E-2</v>
      </c>
      <c r="H183">
        <v>0.83625992063492005</v>
      </c>
      <c r="I183">
        <v>4.6527777777777703E-2</v>
      </c>
      <c r="J183">
        <v>0.96303339517625197</v>
      </c>
      <c r="K183">
        <v>0.61785714285714199</v>
      </c>
      <c r="L183">
        <v>0.99596474953617797</v>
      </c>
      <c r="M183">
        <v>0.65032467532467497</v>
      </c>
    </row>
    <row r="184" spans="1:13" x14ac:dyDescent="0.25">
      <c r="E184">
        <v>5</v>
      </c>
      <c r="F184">
        <v>0.85808531746031702</v>
      </c>
      <c r="G184">
        <v>0.171527777777777</v>
      </c>
      <c r="H184">
        <v>0.86651785714285701</v>
      </c>
      <c r="I184">
        <v>0.188888888888888</v>
      </c>
      <c r="J184">
        <v>0.97054730983302395</v>
      </c>
      <c r="K184">
        <v>0.79350649350649305</v>
      </c>
      <c r="L184">
        <v>0.99661410018552798</v>
      </c>
      <c r="M184">
        <v>0.88831168831168805</v>
      </c>
    </row>
    <row r="185" spans="1:13" x14ac:dyDescent="0.25">
      <c r="E185">
        <v>6</v>
      </c>
      <c r="F185">
        <v>0.81413690476190403</v>
      </c>
      <c r="G185">
        <v>0.12881944444444399</v>
      </c>
      <c r="H185">
        <v>0.83363095238095197</v>
      </c>
      <c r="I185">
        <v>0.12743055555555499</v>
      </c>
      <c r="J185">
        <v>0.96284786641929399</v>
      </c>
      <c r="K185">
        <v>0.716233766233766</v>
      </c>
      <c r="L185">
        <v>0.99573283858998096</v>
      </c>
      <c r="M185">
        <v>0.773701298701298</v>
      </c>
    </row>
    <row r="186" spans="1:13" x14ac:dyDescent="0.25">
      <c r="E186">
        <v>7</v>
      </c>
      <c r="F186">
        <v>0.814632936507936</v>
      </c>
      <c r="G186">
        <v>0.15</v>
      </c>
      <c r="H186">
        <v>0.80620039682539602</v>
      </c>
      <c r="I186">
        <v>0.15208333333333299</v>
      </c>
      <c r="J186">
        <v>0.96669758812615902</v>
      </c>
      <c r="K186">
        <v>0.74448051948051897</v>
      </c>
      <c r="L186">
        <v>0.99461966604823704</v>
      </c>
      <c r="M186">
        <v>0.81655844155844104</v>
      </c>
    </row>
    <row r="187" spans="1:13" x14ac:dyDescent="0.25">
      <c r="E187" t="s">
        <v>3</v>
      </c>
      <c r="F187">
        <f t="shared" ref="F187:M187" si="49">AVERAGE(F179:F186)</f>
        <v>0.82509920634920575</v>
      </c>
      <c r="G187">
        <f t="shared" si="49"/>
        <v>0.13307291666666624</v>
      </c>
      <c r="H187">
        <f t="shared" si="49"/>
        <v>0.83169022817460281</v>
      </c>
      <c r="I187">
        <f t="shared" si="49"/>
        <v>0.12656249999999966</v>
      </c>
      <c r="J187">
        <f t="shared" si="49"/>
        <v>0.96490027829313496</v>
      </c>
      <c r="K187">
        <f t="shared" si="49"/>
        <v>0.73149350649350586</v>
      </c>
      <c r="L187">
        <f t="shared" si="49"/>
        <v>0.99610389610389583</v>
      </c>
      <c r="M187">
        <f t="shared" si="49"/>
        <v>0.79866071428571395</v>
      </c>
    </row>
    <row r="188" spans="1:13" x14ac:dyDescent="0.25">
      <c r="E188" t="s">
        <v>27</v>
      </c>
      <c r="F188">
        <f>_xlfn.STDEV.S(F179:F187)</f>
        <v>1.5888664161628655E-2</v>
      </c>
      <c r="G188">
        <f t="shared" ref="G188:M188" si="50">_xlfn.STDEV.S(G179:G187)</f>
        <v>2.9218162006363152E-2</v>
      </c>
      <c r="H188">
        <f t="shared" si="50"/>
        <v>1.6879979949913294E-2</v>
      </c>
      <c r="I188">
        <f t="shared" si="50"/>
        <v>4.0449898637308176E-2</v>
      </c>
      <c r="J188">
        <f t="shared" si="50"/>
        <v>3.7644475998359545E-3</v>
      </c>
      <c r="K188">
        <f t="shared" si="50"/>
        <v>5.6711402446790828E-2</v>
      </c>
      <c r="L188">
        <f t="shared" si="50"/>
        <v>6.3511428282141504E-4</v>
      </c>
      <c r="M188">
        <f t="shared" si="50"/>
        <v>7.6502635289046356E-2</v>
      </c>
    </row>
    <row r="190" spans="1:13" x14ac:dyDescent="0.25">
      <c r="A190" t="s">
        <v>54</v>
      </c>
      <c r="B190" t="s">
        <v>24</v>
      </c>
      <c r="C190" t="s">
        <v>11</v>
      </c>
      <c r="D190">
        <v>10</v>
      </c>
      <c r="E190">
        <v>0</v>
      </c>
      <c r="F190">
        <v>0.79681122448979502</v>
      </c>
      <c r="G190">
        <v>0.105357142857142</v>
      </c>
      <c r="H190">
        <v>0.79776785714285703</v>
      </c>
      <c r="I190">
        <v>0.11562500000000001</v>
      </c>
      <c r="J190">
        <v>0.95985023041474604</v>
      </c>
      <c r="K190">
        <v>0.68991935483870903</v>
      </c>
      <c r="L190">
        <v>0.99447004608294898</v>
      </c>
      <c r="M190">
        <v>0.774596774193548</v>
      </c>
    </row>
    <row r="191" spans="1:13" x14ac:dyDescent="0.25">
      <c r="A191" t="s">
        <v>62</v>
      </c>
      <c r="B191" t="s">
        <v>38</v>
      </c>
      <c r="E191">
        <v>1</v>
      </c>
      <c r="F191">
        <v>0.80580357142857095</v>
      </c>
      <c r="G191">
        <v>0.19553571428571401</v>
      </c>
      <c r="H191">
        <v>0.81696428571428503</v>
      </c>
      <c r="I191">
        <v>0.19508928571428499</v>
      </c>
      <c r="J191">
        <v>0.96198156682027602</v>
      </c>
      <c r="K191">
        <v>0.79233870967741904</v>
      </c>
      <c r="L191">
        <v>0.99550691244239597</v>
      </c>
      <c r="M191">
        <v>0.863709677419355</v>
      </c>
    </row>
    <row r="192" spans="1:13" x14ac:dyDescent="0.25">
      <c r="E192">
        <v>2</v>
      </c>
      <c r="F192">
        <v>0.80586734693877504</v>
      </c>
      <c r="G192">
        <v>0.13571428571428501</v>
      </c>
      <c r="H192">
        <v>0.80376275510203998</v>
      </c>
      <c r="I192">
        <v>0.11874999999999999</v>
      </c>
      <c r="J192">
        <v>0.96163594470045999</v>
      </c>
      <c r="K192">
        <v>0.780241935483871</v>
      </c>
      <c r="L192">
        <v>0.994354838709677</v>
      </c>
      <c r="M192">
        <v>0.85645161290322502</v>
      </c>
    </row>
    <row r="193" spans="1:13" x14ac:dyDescent="0.25">
      <c r="E193">
        <v>3</v>
      </c>
      <c r="F193">
        <v>0.81485969387755097</v>
      </c>
      <c r="G193">
        <v>0.127678571428571</v>
      </c>
      <c r="H193">
        <v>0.82646683673469301</v>
      </c>
      <c r="I193">
        <v>0.124107142857142</v>
      </c>
      <c r="J193">
        <v>0.96486175115207296</v>
      </c>
      <c r="K193">
        <v>0.74395161290322498</v>
      </c>
      <c r="L193">
        <v>0.99665898617511495</v>
      </c>
      <c r="M193">
        <v>0.82016129032258001</v>
      </c>
    </row>
    <row r="194" spans="1:13" x14ac:dyDescent="0.25">
      <c r="E194">
        <v>4</v>
      </c>
      <c r="F194">
        <v>0.80401785714285701</v>
      </c>
      <c r="G194">
        <v>7.8124999999999903E-2</v>
      </c>
      <c r="H194">
        <v>0.82557397959183598</v>
      </c>
      <c r="I194">
        <v>3.5714285714285698E-2</v>
      </c>
      <c r="J194">
        <v>0.96117511520737298</v>
      </c>
      <c r="K194">
        <v>0.64193548387096699</v>
      </c>
      <c r="L194">
        <v>0.99389400921658899</v>
      </c>
      <c r="M194">
        <v>0.67862903225806404</v>
      </c>
    </row>
    <row r="195" spans="1:13" x14ac:dyDescent="0.25">
      <c r="E195">
        <v>5</v>
      </c>
      <c r="F195">
        <v>0.82436224489795895</v>
      </c>
      <c r="G195">
        <v>0.155357142857142</v>
      </c>
      <c r="H195">
        <v>0.84094387755101996</v>
      </c>
      <c r="I195">
        <v>0.13258928571428499</v>
      </c>
      <c r="J195">
        <v>0.96451612903225803</v>
      </c>
      <c r="K195">
        <v>0.77217741935483797</v>
      </c>
      <c r="L195">
        <v>0.99567972350230405</v>
      </c>
      <c r="M195">
        <v>0.85685483870967705</v>
      </c>
    </row>
    <row r="196" spans="1:13" x14ac:dyDescent="0.25">
      <c r="E196">
        <v>6</v>
      </c>
      <c r="F196">
        <v>0.81396683673469405</v>
      </c>
      <c r="G196">
        <v>0.124553571428571</v>
      </c>
      <c r="H196">
        <v>0.82876275510204001</v>
      </c>
      <c r="I196">
        <v>0.14196428571428499</v>
      </c>
      <c r="J196">
        <v>0.95604838709677398</v>
      </c>
      <c r="K196">
        <v>0.77298387096774102</v>
      </c>
      <c r="L196">
        <v>0.99614055299539095</v>
      </c>
      <c r="M196">
        <v>0.84637096774193499</v>
      </c>
    </row>
    <row r="197" spans="1:13" x14ac:dyDescent="0.25">
      <c r="E197">
        <v>7</v>
      </c>
      <c r="F197">
        <v>0.80184948979591797</v>
      </c>
      <c r="G197">
        <v>0.16517857142857101</v>
      </c>
      <c r="H197">
        <v>0.80727040816326501</v>
      </c>
      <c r="I197">
        <v>0.16116071428571399</v>
      </c>
      <c r="J197">
        <v>0.96215437788018399</v>
      </c>
      <c r="K197">
        <v>0.78991935483870901</v>
      </c>
      <c r="L197">
        <v>0.99481566820276401</v>
      </c>
      <c r="M197">
        <v>0.85282258064516103</v>
      </c>
    </row>
    <row r="198" spans="1:13" x14ac:dyDescent="0.25">
      <c r="E198" t="s">
        <v>3</v>
      </c>
      <c r="F198">
        <f t="shared" ref="F198:M198" si="51">AVERAGE(F190:F197)</f>
        <v>0.80844228316326494</v>
      </c>
      <c r="G198">
        <f t="shared" si="51"/>
        <v>0.13593749999999949</v>
      </c>
      <c r="H198">
        <f t="shared" si="51"/>
        <v>0.81843909438775442</v>
      </c>
      <c r="I198">
        <f t="shared" si="51"/>
        <v>0.12812499999999957</v>
      </c>
      <c r="J198">
        <f t="shared" si="51"/>
        <v>0.96152793778801804</v>
      </c>
      <c r="K198">
        <f t="shared" si="51"/>
        <v>0.74793346774193492</v>
      </c>
      <c r="L198">
        <f t="shared" si="51"/>
        <v>0.99519009216589827</v>
      </c>
      <c r="M198">
        <f t="shared" si="51"/>
        <v>0.81869959677419313</v>
      </c>
    </row>
    <row r="199" spans="1:13" x14ac:dyDescent="0.25">
      <c r="E199" t="s">
        <v>27</v>
      </c>
      <c r="F199">
        <f>_xlfn.STDEV.S(F190:F198)</f>
        <v>8.1934739740909326E-3</v>
      </c>
      <c r="G199">
        <f t="shared" ref="G199:M199" si="52">_xlfn.STDEV.S(G190:G198)</f>
        <v>3.4020962081772216E-2</v>
      </c>
      <c r="H199">
        <f t="shared" si="52"/>
        <v>1.368395075673604E-2</v>
      </c>
      <c r="I199">
        <f t="shared" si="52"/>
        <v>4.2701073715172039E-2</v>
      </c>
      <c r="J199">
        <f t="shared" si="52"/>
        <v>2.5888735972734523E-3</v>
      </c>
      <c r="K199">
        <f t="shared" si="52"/>
        <v>5.0757800206818832E-2</v>
      </c>
      <c r="L199">
        <f t="shared" si="52"/>
        <v>8.9702831235019683E-4</v>
      </c>
      <c r="M199">
        <f t="shared" si="52"/>
        <v>5.9586057429166089E-2</v>
      </c>
    </row>
    <row r="201" spans="1:13" x14ac:dyDescent="0.25">
      <c r="A201" t="s">
        <v>10</v>
      </c>
      <c r="B201" t="s">
        <v>24</v>
      </c>
      <c r="C201" t="s">
        <v>18</v>
      </c>
      <c r="D201">
        <v>10</v>
      </c>
      <c r="E201">
        <v>0</v>
      </c>
      <c r="F201">
        <v>0.99961350859788201</v>
      </c>
      <c r="G201">
        <v>3.46490575396824E-2</v>
      </c>
      <c r="H201">
        <v>0.99898148148148003</v>
      </c>
      <c r="I201">
        <v>3.4852430555555397E-2</v>
      </c>
      <c r="J201">
        <v>0.99844958206548595</v>
      </c>
      <c r="K201">
        <v>0.51784071683956001</v>
      </c>
      <c r="L201">
        <v>1</v>
      </c>
      <c r="M201">
        <v>0.525782073615634</v>
      </c>
    </row>
    <row r="202" spans="1:13" x14ac:dyDescent="0.25">
      <c r="A202" t="s">
        <v>30</v>
      </c>
      <c r="E202">
        <v>1</v>
      </c>
      <c r="F202">
        <v>0.99884610615079195</v>
      </c>
      <c r="G202">
        <v>3.8788442460317402E-2</v>
      </c>
      <c r="H202">
        <v>0.99678488756613604</v>
      </c>
      <c r="I202">
        <v>3.7114335317460202E-2</v>
      </c>
      <c r="J202">
        <v>0.99743752117876605</v>
      </c>
      <c r="K202">
        <v>0.528106788657972</v>
      </c>
      <c r="L202">
        <v>1</v>
      </c>
      <c r="M202">
        <v>0.53944546863990395</v>
      </c>
    </row>
    <row r="203" spans="1:13" x14ac:dyDescent="0.25">
      <c r="E203">
        <v>2</v>
      </c>
      <c r="F203">
        <v>0.99941778273809401</v>
      </c>
      <c r="G203">
        <v>3.6502976190476003E-2</v>
      </c>
      <c r="H203">
        <v>0.99934606481481403</v>
      </c>
      <c r="I203">
        <v>3.9010416666666603E-2</v>
      </c>
      <c r="J203">
        <v>0.99920367648932396</v>
      </c>
      <c r="K203">
        <v>0.52333101484659394</v>
      </c>
      <c r="L203">
        <v>1</v>
      </c>
      <c r="M203">
        <v>0.53963352778260798</v>
      </c>
    </row>
    <row r="204" spans="1:13" x14ac:dyDescent="0.25">
      <c r="E204">
        <v>3</v>
      </c>
      <c r="F204">
        <v>0.99980551421957597</v>
      </c>
      <c r="G204">
        <v>3.9325396825396798E-2</v>
      </c>
      <c r="H204">
        <v>0.99912801752645397</v>
      </c>
      <c r="I204">
        <v>3.7003968253968199E-2</v>
      </c>
      <c r="J204">
        <v>0.99886935356836004</v>
      </c>
      <c r="K204">
        <v>0.51582503725153594</v>
      </c>
      <c r="L204">
        <v>0.99997276688452996</v>
      </c>
      <c r="M204">
        <v>0.52245949581325002</v>
      </c>
    </row>
    <row r="205" spans="1:13" x14ac:dyDescent="0.25">
      <c r="E205">
        <v>4</v>
      </c>
      <c r="F205">
        <v>0.99931278935184997</v>
      </c>
      <c r="G205">
        <v>3.2021329365079197E-2</v>
      </c>
      <c r="H205">
        <v>0.99840484457671796</v>
      </c>
      <c r="I205">
        <v>3.5038442460317398E-2</v>
      </c>
      <c r="J205">
        <v>0.99774629531967596</v>
      </c>
      <c r="K205">
        <v>0.53121449160015</v>
      </c>
      <c r="L205">
        <v>1</v>
      </c>
      <c r="M205">
        <v>0.53135818208296004</v>
      </c>
    </row>
    <row r="206" spans="1:13" x14ac:dyDescent="0.25">
      <c r="E206">
        <v>5</v>
      </c>
      <c r="F206">
        <v>0.99956473214285602</v>
      </c>
      <c r="G206">
        <v>3.6346726190475999E-2</v>
      </c>
      <c r="H206">
        <v>0.99821263227513202</v>
      </c>
      <c r="I206">
        <v>3.41158234126984E-2</v>
      </c>
      <c r="J206">
        <v>0.998960207273764</v>
      </c>
      <c r="K206">
        <v>0.520358524105756</v>
      </c>
      <c r="L206">
        <v>1</v>
      </c>
      <c r="M206">
        <v>0.523352020382442</v>
      </c>
    </row>
    <row r="207" spans="1:13" x14ac:dyDescent="0.25">
      <c r="E207">
        <v>6</v>
      </c>
      <c r="F207">
        <v>0.99945746527777601</v>
      </c>
      <c r="G207">
        <v>3.1102430555555401E-2</v>
      </c>
      <c r="H207">
        <v>0.99896040013227405</v>
      </c>
      <c r="I207">
        <v>3.63479662698412E-2</v>
      </c>
      <c r="J207">
        <v>0.99835264974632598</v>
      </c>
      <c r="K207">
        <v>0.51661195501268198</v>
      </c>
      <c r="L207">
        <v>0.99997252747252596</v>
      </c>
      <c r="M207">
        <v>0.52751844800445002</v>
      </c>
    </row>
    <row r="208" spans="1:13" x14ac:dyDescent="0.25">
      <c r="E208">
        <v>7</v>
      </c>
      <c r="F208">
        <v>0.99948805390211604</v>
      </c>
      <c r="G208">
        <v>3.6468253968253803E-2</v>
      </c>
      <c r="H208">
        <v>0.99877480158730003</v>
      </c>
      <c r="I208">
        <v>3.4433283730158602E-2</v>
      </c>
      <c r="J208">
        <v>0.99898020132626597</v>
      </c>
      <c r="K208">
        <v>0.524277002451628</v>
      </c>
      <c r="L208">
        <v>1</v>
      </c>
      <c r="M208">
        <v>0.53897548055697797</v>
      </c>
    </row>
    <row r="209" spans="1:13" x14ac:dyDescent="0.25">
      <c r="E209" t="s">
        <v>3</v>
      </c>
      <c r="F209">
        <f t="shared" ref="F209:M209" si="53">AVERAGE(F201:F208)</f>
        <v>0.99943824404761772</v>
      </c>
      <c r="G209">
        <f t="shared" si="53"/>
        <v>3.5650576636904623E-2</v>
      </c>
      <c r="H209">
        <f t="shared" si="53"/>
        <v>0.99857414124503852</v>
      </c>
      <c r="I209">
        <f t="shared" si="53"/>
        <v>3.5989583333333248E-2</v>
      </c>
      <c r="J209">
        <f t="shared" si="53"/>
        <v>0.99849993587099595</v>
      </c>
      <c r="K209">
        <f t="shared" si="53"/>
        <v>0.52219569134573474</v>
      </c>
      <c r="L209">
        <f t="shared" si="53"/>
        <v>0.99999316179463194</v>
      </c>
      <c r="M209">
        <f t="shared" si="53"/>
        <v>0.53106558710977825</v>
      </c>
    </row>
    <row r="210" spans="1:13" x14ac:dyDescent="0.25">
      <c r="E210" t="s">
        <v>27</v>
      </c>
      <c r="F210">
        <f>_xlfn.STDEV.S(F201:F209)</f>
        <v>2.6249752190625453E-4</v>
      </c>
      <c r="G210">
        <f t="shared" ref="G210:M210" si="54">_xlfn.STDEV.S(G201:G209)</f>
        <v>2.7406755508680167E-3</v>
      </c>
      <c r="H210">
        <f t="shared" si="54"/>
        <v>7.598363579195942E-4</v>
      </c>
      <c r="I210">
        <f t="shared" si="54"/>
        <v>1.5683887530406554E-3</v>
      </c>
      <c r="J210">
        <f t="shared" si="54"/>
        <v>5.9109567032881278E-4</v>
      </c>
      <c r="K210">
        <f t="shared" si="54"/>
        <v>5.1962122776711764E-3</v>
      </c>
      <c r="L210">
        <f t="shared" si="54"/>
        <v>1.1844270359416229E-5</v>
      </c>
      <c r="M210">
        <f t="shared" si="54"/>
        <v>6.8951584257819724E-3</v>
      </c>
    </row>
    <row r="213" spans="1:13" x14ac:dyDescent="0.25">
      <c r="A213" t="s">
        <v>14</v>
      </c>
      <c r="B213" t="s">
        <v>24</v>
      </c>
      <c r="C213" t="s">
        <v>18</v>
      </c>
      <c r="D213">
        <v>10</v>
      </c>
      <c r="E213">
        <v>0</v>
      </c>
      <c r="F213">
        <v>0.99963872354497196</v>
      </c>
      <c r="G213">
        <v>3.1068948412698399E-2</v>
      </c>
      <c r="H213">
        <v>0.99895916005290997</v>
      </c>
      <c r="I213">
        <v>3.6509176587301399E-2</v>
      </c>
      <c r="J213">
        <v>0.99908663289470001</v>
      </c>
      <c r="K213">
        <v>0.51694706418357395</v>
      </c>
      <c r="L213">
        <v>0.99997464503042599</v>
      </c>
      <c r="M213">
        <v>0.51808922310309002</v>
      </c>
    </row>
    <row r="214" spans="1:13" x14ac:dyDescent="0.25">
      <c r="A214" t="s">
        <v>29</v>
      </c>
      <c r="E214">
        <v>1</v>
      </c>
      <c r="F214">
        <v>0.99953559027777605</v>
      </c>
      <c r="G214">
        <v>3.5519593253968203E-2</v>
      </c>
      <c r="H214">
        <v>0.99858300264550204</v>
      </c>
      <c r="I214">
        <v>3.7762896825396797E-2</v>
      </c>
      <c r="J214">
        <v>0.99853533608515799</v>
      </c>
      <c r="K214">
        <v>0.49838761878194199</v>
      </c>
      <c r="L214">
        <v>1</v>
      </c>
      <c r="M214">
        <v>0.49502494521857798</v>
      </c>
    </row>
    <row r="215" spans="1:13" x14ac:dyDescent="0.25">
      <c r="E215">
        <v>2</v>
      </c>
      <c r="F215">
        <v>0.99989211309523796</v>
      </c>
      <c r="G215">
        <v>2.9990079365079199E-2</v>
      </c>
      <c r="H215">
        <v>0.99935619212962801</v>
      </c>
      <c r="I215">
        <v>2.88231646825396E-2</v>
      </c>
      <c r="J215">
        <v>0.99978171101470803</v>
      </c>
      <c r="K215">
        <v>0.52676850953488596</v>
      </c>
      <c r="L215">
        <v>1</v>
      </c>
      <c r="M215">
        <v>0.54273582449693203</v>
      </c>
    </row>
    <row r="216" spans="1:13" x14ac:dyDescent="0.25">
      <c r="E216">
        <v>3</v>
      </c>
      <c r="F216">
        <v>0.99970010747354399</v>
      </c>
      <c r="G216">
        <v>3.79774305555554E-2</v>
      </c>
      <c r="H216">
        <v>0.99963769014550197</v>
      </c>
      <c r="I216">
        <v>3.8108878968253802E-2</v>
      </c>
      <c r="J216">
        <v>0.998947346002934</v>
      </c>
      <c r="K216">
        <v>0.52779054681659199</v>
      </c>
      <c r="L216">
        <v>1</v>
      </c>
      <c r="M216">
        <v>0.53856103386840803</v>
      </c>
    </row>
    <row r="217" spans="1:13" x14ac:dyDescent="0.25">
      <c r="E217">
        <v>4</v>
      </c>
      <c r="F217">
        <v>0.99948371362433797</v>
      </c>
      <c r="G217">
        <v>3.5957341269841202E-2</v>
      </c>
      <c r="H217">
        <v>0.99869750330687801</v>
      </c>
      <c r="I217">
        <v>3.54935515873014E-2</v>
      </c>
      <c r="J217">
        <v>0.99755568145647</v>
      </c>
      <c r="K217">
        <v>0.52502272800780003</v>
      </c>
      <c r="L217">
        <v>0.99997270742358002</v>
      </c>
      <c r="M217">
        <v>0.5310452004806</v>
      </c>
    </row>
    <row r="218" spans="1:13" x14ac:dyDescent="0.25">
      <c r="E218">
        <v>5</v>
      </c>
      <c r="F218">
        <v>0.999501281415342</v>
      </c>
      <c r="G218">
        <v>3.04129464285714E-2</v>
      </c>
      <c r="H218">
        <v>0.99856832837301401</v>
      </c>
      <c r="I218">
        <v>2.8389136904761799E-2</v>
      </c>
      <c r="J218">
        <v>0.99840400612502</v>
      </c>
      <c r="K218">
        <v>0.50125127863891605</v>
      </c>
      <c r="L218">
        <v>1</v>
      </c>
      <c r="M218">
        <v>0.49914478904683002</v>
      </c>
    </row>
    <row r="219" spans="1:13" x14ac:dyDescent="0.25">
      <c r="E219">
        <v>6</v>
      </c>
      <c r="F219">
        <v>0.99931630291005202</v>
      </c>
      <c r="G219">
        <v>3.6499255952380801E-2</v>
      </c>
      <c r="H219">
        <v>0.99888888888888805</v>
      </c>
      <c r="I219">
        <v>3.8499503968253801E-2</v>
      </c>
      <c r="J219">
        <v>0.99831277924338002</v>
      </c>
      <c r="K219">
        <v>0.50536225698396997</v>
      </c>
      <c r="L219">
        <v>1</v>
      </c>
      <c r="M219">
        <v>0.51628961511326998</v>
      </c>
    </row>
    <row r="220" spans="1:13" x14ac:dyDescent="0.25">
      <c r="E220">
        <v>7</v>
      </c>
      <c r="F220">
        <v>0.99985635747354396</v>
      </c>
      <c r="G220">
        <v>3.19208829365078E-2</v>
      </c>
      <c r="H220">
        <v>0.99958581349206199</v>
      </c>
      <c r="I220">
        <v>3.5390625000000002E-2</v>
      </c>
      <c r="J220">
        <v>0.99853423702114197</v>
      </c>
      <c r="K220">
        <v>0.51579833319552004</v>
      </c>
      <c r="L220">
        <v>1</v>
      </c>
      <c r="M220">
        <v>0.52799873957069798</v>
      </c>
    </row>
    <row r="221" spans="1:13" x14ac:dyDescent="0.25">
      <c r="E221" t="s">
        <v>3</v>
      </c>
      <c r="F221">
        <f t="shared" ref="F221:M221" si="55">AVERAGE(F213:F220)</f>
        <v>0.9996155237268507</v>
      </c>
      <c r="G221">
        <f t="shared" si="55"/>
        <v>3.3668309771825305E-2</v>
      </c>
      <c r="H221">
        <f t="shared" si="55"/>
        <v>0.99903457237929794</v>
      </c>
      <c r="I221">
        <f t="shared" si="55"/>
        <v>3.4872116815476077E-2</v>
      </c>
      <c r="J221">
        <f t="shared" si="55"/>
        <v>0.99864471623043904</v>
      </c>
      <c r="K221">
        <f t="shared" si="55"/>
        <v>0.51466604201790001</v>
      </c>
      <c r="L221">
        <f t="shared" si="55"/>
        <v>0.99999341905675077</v>
      </c>
      <c r="M221">
        <f t="shared" si="55"/>
        <v>0.52111117136230078</v>
      </c>
    </row>
    <row r="222" spans="1:13" x14ac:dyDescent="0.25">
      <c r="E222" t="s">
        <v>27</v>
      </c>
      <c r="F222">
        <f>_xlfn.STDEV.S(F213:F221)</f>
        <v>1.8321533654644257E-4</v>
      </c>
      <c r="G222">
        <f t="shared" ref="G222:M222" si="56">_xlfn.STDEV.S(G213:G221)</f>
        <v>2.9408043835395434E-3</v>
      </c>
      <c r="H222">
        <f t="shared" si="56"/>
        <v>4.0817919225539525E-4</v>
      </c>
      <c r="I222">
        <f t="shared" si="56"/>
        <v>3.7740068709266211E-3</v>
      </c>
      <c r="J222">
        <f t="shared" si="56"/>
        <v>6.0806272145826491E-4</v>
      </c>
      <c r="K222">
        <f t="shared" si="56"/>
        <v>1.0977088593155519E-2</v>
      </c>
      <c r="L222">
        <f t="shared" si="56"/>
        <v>1.1408816203602809E-5</v>
      </c>
      <c r="M222">
        <f t="shared" si="56"/>
        <v>1.6254382399135063E-2</v>
      </c>
    </row>
    <row r="224" spans="1:13" x14ac:dyDescent="0.25">
      <c r="A224" t="s">
        <v>51</v>
      </c>
      <c r="B224" t="s">
        <v>24</v>
      </c>
      <c r="C224" t="s">
        <v>18</v>
      </c>
      <c r="D224">
        <v>10</v>
      </c>
      <c r="E224">
        <v>0</v>
      </c>
      <c r="F224">
        <v>0.98243448247354404</v>
      </c>
      <c r="G224">
        <v>3.4045138888888798E-2</v>
      </c>
      <c r="H224">
        <v>0.97545242228835904</v>
      </c>
      <c r="I224">
        <v>3.2725694444444398E-2</v>
      </c>
      <c r="J224">
        <v>0.98645040851985899</v>
      </c>
      <c r="K224">
        <v>0.52010558762673198</v>
      </c>
      <c r="L224">
        <v>0.99973443308783705</v>
      </c>
      <c r="M224">
        <v>0.53223102653851495</v>
      </c>
    </row>
    <row r="225" spans="1:13" x14ac:dyDescent="0.25">
      <c r="A225" t="s">
        <v>70</v>
      </c>
      <c r="B225" t="s">
        <v>32</v>
      </c>
      <c r="E225">
        <v>1</v>
      </c>
      <c r="F225">
        <v>0.966812789351851</v>
      </c>
      <c r="G225">
        <v>4.0070684523809498E-2</v>
      </c>
      <c r="H225">
        <v>0.95541087962962901</v>
      </c>
      <c r="I225">
        <v>3.7274305555555498E-2</v>
      </c>
      <c r="J225">
        <v>0.97908216860252895</v>
      </c>
      <c r="K225">
        <v>0.526097796389701</v>
      </c>
      <c r="L225">
        <v>0.99924467501874203</v>
      </c>
      <c r="M225">
        <v>0.54457064270162203</v>
      </c>
    </row>
    <row r="226" spans="1:13" x14ac:dyDescent="0.25">
      <c r="E226">
        <v>2</v>
      </c>
      <c r="F226">
        <v>0.98256758432539604</v>
      </c>
      <c r="G226">
        <v>4.0877976190476097E-2</v>
      </c>
      <c r="H226">
        <v>0.98106688161375599</v>
      </c>
      <c r="I226">
        <v>4.0597718253968199E-2</v>
      </c>
      <c r="J226">
        <v>0.98705622431931594</v>
      </c>
      <c r="K226">
        <v>0.52331446043784102</v>
      </c>
      <c r="L226">
        <v>0.99962341452642101</v>
      </c>
      <c r="M226">
        <v>0.53663380103624903</v>
      </c>
    </row>
    <row r="227" spans="1:13" x14ac:dyDescent="0.25">
      <c r="E227">
        <v>3</v>
      </c>
      <c r="F227">
        <v>0.97877170138888903</v>
      </c>
      <c r="G227">
        <v>4.1072668650793599E-2</v>
      </c>
      <c r="H227">
        <v>0.97337404927248605</v>
      </c>
      <c r="I227">
        <v>4.0381944444444401E-2</v>
      </c>
      <c r="J227">
        <v>0.98697827779538305</v>
      </c>
      <c r="K227">
        <v>0.55848488335832103</v>
      </c>
      <c r="L227">
        <v>0.99965163123070999</v>
      </c>
      <c r="M227">
        <v>0.58606889837353204</v>
      </c>
    </row>
    <row r="228" spans="1:13" x14ac:dyDescent="0.25">
      <c r="E228">
        <v>4</v>
      </c>
      <c r="F228">
        <v>0.93932312334655998</v>
      </c>
      <c r="G228">
        <v>3.4821428571428503E-2</v>
      </c>
      <c r="H228">
        <v>0.90223834325396801</v>
      </c>
      <c r="I228">
        <v>3.9486607142857101E-2</v>
      </c>
      <c r="J228">
        <v>0.97491450568502602</v>
      </c>
      <c r="K228">
        <v>0.51167435089328495</v>
      </c>
      <c r="L228">
        <v>0.999034239501007</v>
      </c>
      <c r="M228">
        <v>0.52015374933460001</v>
      </c>
    </row>
    <row r="229" spans="1:13" x14ac:dyDescent="0.25">
      <c r="E229">
        <v>5</v>
      </c>
      <c r="F229">
        <v>0.94650648974867702</v>
      </c>
      <c r="G229">
        <v>3.0125248015873001E-2</v>
      </c>
      <c r="H229">
        <v>0.91722697585978796</v>
      </c>
      <c r="I229">
        <v>3.4270833333333299E-2</v>
      </c>
      <c r="J229">
        <v>0.98168968157068404</v>
      </c>
      <c r="K229">
        <v>0.49786701048691001</v>
      </c>
      <c r="L229">
        <v>0.99886915465020099</v>
      </c>
      <c r="M229">
        <v>0.50058474211096704</v>
      </c>
    </row>
    <row r="230" spans="1:13" x14ac:dyDescent="0.25">
      <c r="E230">
        <v>6</v>
      </c>
      <c r="F230">
        <v>0.96925533234126904</v>
      </c>
      <c r="G230">
        <v>3.59015376984127E-2</v>
      </c>
      <c r="H230">
        <v>0.95354021990740701</v>
      </c>
      <c r="I230">
        <v>3.5952380952380902E-2</v>
      </c>
      <c r="J230">
        <v>0.98345913955954201</v>
      </c>
      <c r="K230">
        <v>0.49578698694131401</v>
      </c>
      <c r="L230">
        <v>0.99944630211229002</v>
      </c>
      <c r="M230">
        <v>0.48953898650146299</v>
      </c>
    </row>
    <row r="231" spans="1:13" x14ac:dyDescent="0.25">
      <c r="E231">
        <v>7</v>
      </c>
      <c r="F231">
        <v>0.98131510416666601</v>
      </c>
      <c r="G231">
        <v>3.5246775793650702E-2</v>
      </c>
      <c r="H231">
        <v>0.97931547619047599</v>
      </c>
      <c r="I231">
        <v>3.3645833333333298E-2</v>
      </c>
      <c r="J231">
        <v>0.98390874950491602</v>
      </c>
      <c r="K231">
        <v>0.51761148080046604</v>
      </c>
      <c r="L231">
        <v>0.99978800476170004</v>
      </c>
      <c r="M231">
        <v>0.52812634306934103</v>
      </c>
    </row>
    <row r="232" spans="1:13" x14ac:dyDescent="0.25">
      <c r="E232" t="s">
        <v>3</v>
      </c>
      <c r="F232">
        <f t="shared" ref="F232:M232" si="57">AVERAGE(F224:F231)</f>
        <v>0.96837332589285641</v>
      </c>
      <c r="G232">
        <f t="shared" si="57"/>
        <v>3.6520182291666613E-2</v>
      </c>
      <c r="H232">
        <f t="shared" si="57"/>
        <v>0.95470315600198363</v>
      </c>
      <c r="I232">
        <f t="shared" si="57"/>
        <v>3.6791914682539638E-2</v>
      </c>
      <c r="J232">
        <f t="shared" si="57"/>
        <v>0.98294239444465692</v>
      </c>
      <c r="K232">
        <f t="shared" si="57"/>
        <v>0.51886781961682116</v>
      </c>
      <c r="L232">
        <f t="shared" si="57"/>
        <v>0.99942398186111348</v>
      </c>
      <c r="M232">
        <f>AVERAGE(M224:M231)</f>
        <v>0.52973852370828622</v>
      </c>
    </row>
    <row r="233" spans="1:13" x14ac:dyDescent="0.25">
      <c r="E233" t="s">
        <v>27</v>
      </c>
      <c r="F233">
        <f>_xlfn.STDEV.S(F224:F232)</f>
        <v>1.5811763561069694E-2</v>
      </c>
      <c r="G233">
        <f t="shared" ref="G233:M233" si="58">_xlfn.STDEV.S(G224:G232)</f>
        <v>3.6095816844947263E-3</v>
      </c>
      <c r="H233">
        <f t="shared" si="58"/>
        <v>2.7925840604991058E-2</v>
      </c>
      <c r="I233">
        <f t="shared" si="58"/>
        <v>2.9231653618045357E-3</v>
      </c>
      <c r="J233">
        <f t="shared" si="58"/>
        <v>3.9943180278400698E-3</v>
      </c>
      <c r="K233">
        <f>_xlfn.STDEV.S(K224:K232)</f>
        <v>1.8269414975840281E-2</v>
      </c>
      <c r="L233">
        <f t="shared" si="58"/>
        <v>3.1876161515289974E-4</v>
      </c>
      <c r="M233">
        <f>_xlfn.STDEV.S(M224:M232)</f>
        <v>2.7402721312904468E-2</v>
      </c>
    </row>
    <row r="235" spans="1:13" x14ac:dyDescent="0.25">
      <c r="A235" t="s">
        <v>15</v>
      </c>
      <c r="B235" t="s">
        <v>24</v>
      </c>
      <c r="C235" t="s">
        <v>18</v>
      </c>
      <c r="D235">
        <v>10</v>
      </c>
      <c r="E235">
        <v>0</v>
      </c>
      <c r="F235">
        <v>0.99977864583333198</v>
      </c>
      <c r="G235">
        <v>3.6402529761904598E-2</v>
      </c>
      <c r="H235">
        <v>0.999588707010582</v>
      </c>
      <c r="I235">
        <v>3.5200892857142799E-2</v>
      </c>
      <c r="J235">
        <v>0.99903197207982797</v>
      </c>
      <c r="K235">
        <v>0.51543794693838996</v>
      </c>
      <c r="L235">
        <v>1</v>
      </c>
      <c r="M235">
        <v>0.51643798506511795</v>
      </c>
    </row>
    <row r="236" spans="1:13" x14ac:dyDescent="0.25">
      <c r="A236" t="s">
        <v>28</v>
      </c>
      <c r="E236">
        <v>1</v>
      </c>
      <c r="F236">
        <v>0.99942584325396799</v>
      </c>
      <c r="G236">
        <v>3.9057539682539603E-2</v>
      </c>
      <c r="H236">
        <v>0.998627025462962</v>
      </c>
      <c r="I236">
        <v>3.6377728174602997E-2</v>
      </c>
      <c r="J236">
        <v>0.99803494075054799</v>
      </c>
      <c r="K236">
        <v>0.51602084922268199</v>
      </c>
      <c r="L236">
        <v>0.99997464503042599</v>
      </c>
      <c r="M236">
        <v>0.52886713459431001</v>
      </c>
    </row>
    <row r="237" spans="1:13" x14ac:dyDescent="0.25">
      <c r="E237">
        <v>2</v>
      </c>
      <c r="F237">
        <v>0.99991712136243205</v>
      </c>
      <c r="G237">
        <v>3.1205357142857E-2</v>
      </c>
      <c r="H237">
        <v>0.99973193617724798</v>
      </c>
      <c r="I237">
        <v>2.9454365079365E-2</v>
      </c>
      <c r="J237">
        <v>0.99954149907211798</v>
      </c>
      <c r="K237">
        <v>0.52318659158884795</v>
      </c>
      <c r="L237">
        <v>1</v>
      </c>
      <c r="M237">
        <v>0.52873135466962595</v>
      </c>
    </row>
    <row r="238" spans="1:13" x14ac:dyDescent="0.25">
      <c r="E238">
        <v>3</v>
      </c>
      <c r="F238">
        <v>0.99959904100528996</v>
      </c>
      <c r="G238">
        <v>3.5363343253968199E-2</v>
      </c>
      <c r="H238">
        <v>0.99913277116401999</v>
      </c>
      <c r="I238">
        <v>3.8009672619047599E-2</v>
      </c>
      <c r="J238">
        <v>0.99895799589007395</v>
      </c>
      <c r="K238">
        <v>0.53275529658573195</v>
      </c>
      <c r="L238">
        <v>1</v>
      </c>
      <c r="M238">
        <v>0.55505329196148201</v>
      </c>
    </row>
    <row r="239" spans="1:13" x14ac:dyDescent="0.25">
      <c r="E239">
        <v>4</v>
      </c>
      <c r="F239">
        <v>0.99953579695767003</v>
      </c>
      <c r="G239">
        <v>3.0725446428571401E-2</v>
      </c>
      <c r="H239">
        <v>0.99826967592592597</v>
      </c>
      <c r="I239">
        <v>3.3070436507936403E-2</v>
      </c>
      <c r="J239">
        <v>0.99746034351947199</v>
      </c>
      <c r="K239">
        <v>0.52656513522363801</v>
      </c>
      <c r="L239">
        <v>1</v>
      </c>
      <c r="M239">
        <v>0.53238132251803205</v>
      </c>
    </row>
    <row r="240" spans="1:13" x14ac:dyDescent="0.25">
      <c r="E240">
        <v>5</v>
      </c>
      <c r="F240">
        <v>0.99926607969576597</v>
      </c>
      <c r="G240">
        <v>2.9071180555555399E-2</v>
      </c>
      <c r="H240">
        <v>0.99788049768518405</v>
      </c>
      <c r="I240">
        <v>2.92175099206348E-2</v>
      </c>
      <c r="J240">
        <v>0.99807368509933603</v>
      </c>
      <c r="K240">
        <v>0.497720739240126</v>
      </c>
      <c r="L240">
        <v>0.99997270742358002</v>
      </c>
      <c r="M240">
        <v>0.50265304039337799</v>
      </c>
    </row>
    <row r="241" spans="1:13" x14ac:dyDescent="0.25">
      <c r="E241">
        <v>6</v>
      </c>
      <c r="F241">
        <v>0.999778439153438</v>
      </c>
      <c r="G241">
        <v>3.7172619047619003E-2</v>
      </c>
      <c r="H241">
        <v>0.99925078538359602</v>
      </c>
      <c r="I241">
        <v>3.8539186507936397E-2</v>
      </c>
      <c r="J241">
        <v>0.99886930576232202</v>
      </c>
      <c r="K241">
        <v>0.52109401588394</v>
      </c>
      <c r="L241">
        <v>1</v>
      </c>
      <c r="M241">
        <v>0.53002335680688195</v>
      </c>
    </row>
    <row r="242" spans="1:13" x14ac:dyDescent="0.25">
      <c r="E242">
        <v>7</v>
      </c>
      <c r="F242">
        <v>0.99958085317460199</v>
      </c>
      <c r="G242">
        <v>4.0095486111111002E-2</v>
      </c>
      <c r="H242">
        <v>0.99928054728835802</v>
      </c>
      <c r="I242">
        <v>3.7276785714285603E-2</v>
      </c>
      <c r="J242">
        <v>0.99860562966445199</v>
      </c>
      <c r="K242">
        <v>0.50725884990643</v>
      </c>
      <c r="L242">
        <v>1</v>
      </c>
      <c r="M242">
        <v>0.51616501956117999</v>
      </c>
    </row>
    <row r="243" spans="1:13" x14ac:dyDescent="0.25">
      <c r="E243" t="s">
        <v>3</v>
      </c>
      <c r="F243">
        <f t="shared" ref="F243:M243" si="59">AVERAGE(F235:F242)</f>
        <v>0.9996102275545623</v>
      </c>
      <c r="G243">
        <f t="shared" si="59"/>
        <v>3.4886687748015774E-2</v>
      </c>
      <c r="H243">
        <f t="shared" si="59"/>
        <v>0.9989702432622346</v>
      </c>
      <c r="I243">
        <f t="shared" si="59"/>
        <v>3.4643322172618944E-2</v>
      </c>
      <c r="J243">
        <f t="shared" si="59"/>
        <v>0.9985719214797687</v>
      </c>
      <c r="K243">
        <f t="shared" si="59"/>
        <v>0.51750492807372328</v>
      </c>
      <c r="L243">
        <f t="shared" si="59"/>
        <v>0.99999341905675065</v>
      </c>
      <c r="M243">
        <f t="shared" si="59"/>
        <v>0.52628906319625102</v>
      </c>
    </row>
    <row r="244" spans="1:13" x14ac:dyDescent="0.25">
      <c r="E244" t="s">
        <v>27</v>
      </c>
      <c r="F244">
        <f>_xlfn.STDEV.S(F235:F243)</f>
        <v>1.9678887601469577E-4</v>
      </c>
      <c r="G244">
        <f t="shared" ref="G244:M244" si="60">_xlfn.STDEV.S(G235:G243)</f>
        <v>3.8237137360935484E-3</v>
      </c>
      <c r="H244">
        <f t="shared" si="60"/>
        <v>6.0829883356044209E-4</v>
      </c>
      <c r="I244">
        <f t="shared" si="60"/>
        <v>3.456930309974997E-3</v>
      </c>
      <c r="J244">
        <f t="shared" si="60"/>
        <v>6.2874356078970088E-4</v>
      </c>
      <c r="K244">
        <f t="shared" si="60"/>
        <v>1.0384454075826688E-2</v>
      </c>
      <c r="L244">
        <f t="shared" si="60"/>
        <v>1.1408816203602811E-5</v>
      </c>
      <c r="M244">
        <f t="shared" si="60"/>
        <v>1.4358160756411413E-2</v>
      </c>
    </row>
    <row r="246" spans="1:13" x14ac:dyDescent="0.25">
      <c r="A246" t="s">
        <v>52</v>
      </c>
      <c r="B246" t="s">
        <v>24</v>
      </c>
      <c r="C246" t="s">
        <v>18</v>
      </c>
      <c r="D246">
        <v>10</v>
      </c>
      <c r="E246">
        <v>0</v>
      </c>
      <c r="F246">
        <v>0.97726521164021096</v>
      </c>
      <c r="G246">
        <v>3.2661210317460297E-2</v>
      </c>
      <c r="H246">
        <v>0.974912367724867</v>
      </c>
      <c r="I246">
        <v>3.4192708333333301E-2</v>
      </c>
      <c r="J246">
        <v>0.98591414706977998</v>
      </c>
      <c r="K246">
        <v>0.51835565390517102</v>
      </c>
      <c r="L246">
        <v>0.99969897396509499</v>
      </c>
      <c r="M246">
        <v>0.51551131822789897</v>
      </c>
    </row>
    <row r="247" spans="1:13" x14ac:dyDescent="0.25">
      <c r="A247" t="s">
        <v>71</v>
      </c>
      <c r="B247" t="s">
        <v>32</v>
      </c>
      <c r="E247">
        <v>1</v>
      </c>
      <c r="F247">
        <v>0.97600074404761905</v>
      </c>
      <c r="G247">
        <v>4.17274305555555E-2</v>
      </c>
      <c r="H247">
        <v>0.97094432043650702</v>
      </c>
      <c r="I247">
        <v>4.0534474206349203E-2</v>
      </c>
      <c r="J247">
        <v>0.98666574860629797</v>
      </c>
      <c r="K247">
        <v>0.528974541873521</v>
      </c>
      <c r="L247">
        <v>0.99950827060976999</v>
      </c>
      <c r="M247">
        <v>0.53735775637447603</v>
      </c>
    </row>
    <row r="248" spans="1:13" x14ac:dyDescent="0.25">
      <c r="E248">
        <v>2</v>
      </c>
      <c r="F248">
        <v>0.97514426256613695</v>
      </c>
      <c r="G248">
        <v>4.1443452380952303E-2</v>
      </c>
      <c r="H248">
        <v>0.98050739914021101</v>
      </c>
      <c r="I248">
        <v>4.2642609126984102E-2</v>
      </c>
      <c r="J248">
        <v>0.98622024706265099</v>
      </c>
      <c r="K248">
        <v>0.53619763599264803</v>
      </c>
      <c r="L248">
        <v>0.99973548142753499</v>
      </c>
      <c r="M248">
        <v>0.56018274699845405</v>
      </c>
    </row>
    <row r="249" spans="1:13" x14ac:dyDescent="0.25">
      <c r="E249">
        <v>3</v>
      </c>
      <c r="F249">
        <v>0.97330687830687801</v>
      </c>
      <c r="G249">
        <v>3.7787698412698398E-2</v>
      </c>
      <c r="H249">
        <v>0.97679935515872995</v>
      </c>
      <c r="I249">
        <v>4.1289682539682501E-2</v>
      </c>
      <c r="J249">
        <v>0.98677240970213698</v>
      </c>
      <c r="K249">
        <v>0.52424674960512496</v>
      </c>
      <c r="L249">
        <v>0.99991902449405301</v>
      </c>
      <c r="M249">
        <v>0.54165090266204496</v>
      </c>
    </row>
    <row r="250" spans="1:13" x14ac:dyDescent="0.25">
      <c r="E250">
        <v>4</v>
      </c>
      <c r="F250">
        <v>0.94314794146825398</v>
      </c>
      <c r="G250">
        <v>3.6178075396825299E-2</v>
      </c>
      <c r="H250">
        <v>0.92713851686507898</v>
      </c>
      <c r="I250">
        <v>3.7279265873015797E-2</v>
      </c>
      <c r="J250">
        <v>0.97992222514383098</v>
      </c>
      <c r="K250">
        <v>0.52136110851835604</v>
      </c>
      <c r="L250">
        <v>0.99830837812574402</v>
      </c>
      <c r="M250">
        <v>0.53581733980343005</v>
      </c>
    </row>
    <row r="251" spans="1:13" x14ac:dyDescent="0.25">
      <c r="E251">
        <v>5</v>
      </c>
      <c r="F251">
        <v>0.94840670469576704</v>
      </c>
      <c r="G251">
        <v>3.79191468253968E-2</v>
      </c>
      <c r="H251">
        <v>0.929924975198412</v>
      </c>
      <c r="I251">
        <v>3.3874007936507897E-2</v>
      </c>
      <c r="J251">
        <v>0.982169718989924</v>
      </c>
      <c r="K251">
        <v>0.51512708055277001</v>
      </c>
      <c r="L251">
        <v>0.99925147250651103</v>
      </c>
      <c r="M251">
        <v>0.51992545530768797</v>
      </c>
    </row>
    <row r="252" spans="1:13" x14ac:dyDescent="0.25">
      <c r="E252">
        <v>6</v>
      </c>
      <c r="F252">
        <v>0.97017030423280404</v>
      </c>
      <c r="G252">
        <v>3.2880704365079297E-2</v>
      </c>
      <c r="H252">
        <v>0.966463086970899</v>
      </c>
      <c r="I252">
        <v>3.1107390873015801E-2</v>
      </c>
      <c r="J252">
        <v>0.98575945120896302</v>
      </c>
      <c r="K252">
        <v>0.50579061647908796</v>
      </c>
      <c r="L252">
        <v>0.99986470126277904</v>
      </c>
      <c r="M252">
        <v>0.50650590185230804</v>
      </c>
    </row>
    <row r="253" spans="1:13" x14ac:dyDescent="0.25">
      <c r="E253">
        <v>7</v>
      </c>
      <c r="F253">
        <v>0.98733920304232803</v>
      </c>
      <c r="G253">
        <v>3.7418154761904701E-2</v>
      </c>
      <c r="H253">
        <v>0.98548363095238001</v>
      </c>
      <c r="I253">
        <v>3.8892609126984098E-2</v>
      </c>
      <c r="J253">
        <v>0.98649685248808505</v>
      </c>
      <c r="K253">
        <v>0.50945546958024901</v>
      </c>
      <c r="L253">
        <v>0.99994418947672603</v>
      </c>
      <c r="M253">
        <v>0.519678268546374</v>
      </c>
    </row>
    <row r="254" spans="1:13" x14ac:dyDescent="0.25">
      <c r="E254" t="s">
        <v>3</v>
      </c>
      <c r="F254">
        <f t="shared" ref="F254:M254" si="61">AVERAGE(F246:F253)</f>
        <v>0.96884765624999969</v>
      </c>
      <c r="G254">
        <f t="shared" si="61"/>
        <v>3.7251984126984071E-2</v>
      </c>
      <c r="H254">
        <f t="shared" si="61"/>
        <v>0.96402170655588559</v>
      </c>
      <c r="I254">
        <f t="shared" si="61"/>
        <v>3.7476593501984089E-2</v>
      </c>
      <c r="J254">
        <f t="shared" si="61"/>
        <v>0.9849901000339587</v>
      </c>
      <c r="K254">
        <f t="shared" si="61"/>
        <v>0.51993860706336603</v>
      </c>
      <c r="L254">
        <f t="shared" si="61"/>
        <v>0.99952881148352668</v>
      </c>
      <c r="M254">
        <f t="shared" si="61"/>
        <v>0.52957871122158429</v>
      </c>
    </row>
    <row r="255" spans="1:13" x14ac:dyDescent="0.25">
      <c r="E255" t="s">
        <v>27</v>
      </c>
      <c r="F255">
        <f>_xlfn.STDEV.S(F246:F254)</f>
        <v>1.4157808609586908E-2</v>
      </c>
      <c r="G255">
        <f t="shared" ref="G255:M255" si="62">_xlfn.STDEV.S(G246:G254)</f>
        <v>3.1562300749623925E-3</v>
      </c>
      <c r="H255">
        <f t="shared" si="62"/>
        <v>2.1186985261015145E-2</v>
      </c>
      <c r="I255">
        <f t="shared" si="62"/>
        <v>3.8234687290960934E-3</v>
      </c>
      <c r="J255">
        <f t="shared" si="62"/>
        <v>2.3677959121276831E-3</v>
      </c>
      <c r="K255">
        <f t="shared" si="62"/>
        <v>9.3695389380436082E-3</v>
      </c>
      <c r="L255">
        <f t="shared" si="62"/>
        <v>5.0942261028661848E-4</v>
      </c>
      <c r="M255">
        <f t="shared" si="62"/>
        <v>1.621430323361929E-2</v>
      </c>
    </row>
    <row r="258" spans="1:13" x14ac:dyDescent="0.25">
      <c r="A258" t="s">
        <v>16</v>
      </c>
      <c r="B258" t="s">
        <v>24</v>
      </c>
      <c r="C258" t="s">
        <v>18</v>
      </c>
      <c r="D258">
        <v>10</v>
      </c>
      <c r="E258">
        <v>0</v>
      </c>
      <c r="F258">
        <v>0.99922846395502596</v>
      </c>
      <c r="G258">
        <v>3.7992311507936402E-2</v>
      </c>
      <c r="H258">
        <v>0.99883432539682404</v>
      </c>
      <c r="I258">
        <v>3.9897073412698401E-2</v>
      </c>
      <c r="J258">
        <v>0.99889056554479205</v>
      </c>
      <c r="K258">
        <v>0.52647369773238994</v>
      </c>
      <c r="L258">
        <v>1</v>
      </c>
      <c r="M258">
        <v>0.54009224511912801</v>
      </c>
    </row>
    <row r="259" spans="1:13" x14ac:dyDescent="0.25">
      <c r="A259" t="s">
        <v>26</v>
      </c>
      <c r="E259">
        <v>1</v>
      </c>
      <c r="F259">
        <v>0.99860553075396796</v>
      </c>
      <c r="G259">
        <v>3.24640376984126E-2</v>
      </c>
      <c r="H259">
        <v>0.99812789351851805</v>
      </c>
      <c r="I259">
        <v>3.9288194444444403E-2</v>
      </c>
      <c r="J259">
        <v>0.99799823298532397</v>
      </c>
      <c r="K259">
        <v>0.50833226576099999</v>
      </c>
      <c r="L259">
        <v>0.99997264770240601</v>
      </c>
      <c r="M259">
        <v>0.50930179816631405</v>
      </c>
    </row>
    <row r="260" spans="1:13" x14ac:dyDescent="0.25">
      <c r="E260">
        <v>2</v>
      </c>
      <c r="F260">
        <v>0.99997209821428401</v>
      </c>
      <c r="G260">
        <v>3.0673363095238E-2</v>
      </c>
      <c r="H260">
        <v>0.99983444940476196</v>
      </c>
      <c r="I260">
        <v>3.49491567460316E-2</v>
      </c>
      <c r="J260">
        <v>0.99967099878219801</v>
      </c>
      <c r="K260">
        <v>0.517820960552276</v>
      </c>
      <c r="L260">
        <v>1</v>
      </c>
      <c r="M260">
        <v>0.52508718359637996</v>
      </c>
    </row>
    <row r="261" spans="1:13" x14ac:dyDescent="0.25">
      <c r="E261">
        <v>3</v>
      </c>
      <c r="F261">
        <v>0.99949983465608405</v>
      </c>
      <c r="G261">
        <v>4.2000248015873001E-2</v>
      </c>
      <c r="H261">
        <v>0.99931402943121606</v>
      </c>
      <c r="I261">
        <v>4.1836557539682399E-2</v>
      </c>
      <c r="J261">
        <v>0.998479000660486</v>
      </c>
      <c r="K261">
        <v>0.54569952696407198</v>
      </c>
      <c r="L261">
        <v>1</v>
      </c>
      <c r="M261">
        <v>0.55795076183557002</v>
      </c>
    </row>
    <row r="262" spans="1:13" x14ac:dyDescent="0.25">
      <c r="E262">
        <v>4</v>
      </c>
      <c r="F262">
        <v>0.99905361276454996</v>
      </c>
      <c r="G262">
        <v>3.2425595238095198E-2</v>
      </c>
      <c r="H262">
        <v>0.99815662202380795</v>
      </c>
      <c r="I262">
        <v>3.00558035714284E-2</v>
      </c>
      <c r="J262">
        <v>0.99771835142237597</v>
      </c>
      <c r="K262">
        <v>0.52639831781846402</v>
      </c>
      <c r="L262">
        <v>0.99997264770240601</v>
      </c>
      <c r="M262">
        <v>0.52552948540597999</v>
      </c>
    </row>
    <row r="263" spans="1:13" x14ac:dyDescent="0.25">
      <c r="E263">
        <v>5</v>
      </c>
      <c r="F263">
        <v>0.998678695436506</v>
      </c>
      <c r="G263">
        <v>3.1538938492063399E-2</v>
      </c>
      <c r="H263">
        <v>0.99831576554232604</v>
      </c>
      <c r="I263">
        <v>3.1639384920634797E-2</v>
      </c>
      <c r="J263">
        <v>0.99828357947505797</v>
      </c>
      <c r="K263">
        <v>0.50858981744745801</v>
      </c>
      <c r="L263">
        <v>0.99997178329571001</v>
      </c>
      <c r="M263">
        <v>0.51086274154391798</v>
      </c>
    </row>
    <row r="264" spans="1:13" x14ac:dyDescent="0.25">
      <c r="E264">
        <v>6</v>
      </c>
      <c r="F264">
        <v>0.99969948743386206</v>
      </c>
      <c r="G264">
        <v>3.9130704365079198E-2</v>
      </c>
      <c r="H264">
        <v>0.99940558862433804</v>
      </c>
      <c r="I264">
        <v>3.83581349206348E-2</v>
      </c>
      <c r="J264">
        <v>0.99867186327562596</v>
      </c>
      <c r="K264">
        <v>0.52407261620350198</v>
      </c>
      <c r="L264">
        <v>1</v>
      </c>
      <c r="M264">
        <v>0.53038951980363802</v>
      </c>
    </row>
    <row r="265" spans="1:13" x14ac:dyDescent="0.25">
      <c r="E265">
        <v>7</v>
      </c>
      <c r="F265">
        <v>0.99952690972222202</v>
      </c>
      <c r="G265">
        <v>3.10540674603174E-2</v>
      </c>
      <c r="H265">
        <v>0.99928096064814798</v>
      </c>
      <c r="I265">
        <v>3.1716269841269802E-2</v>
      </c>
      <c r="J265">
        <v>0.99859381327116803</v>
      </c>
      <c r="K265">
        <v>0.51649025961852202</v>
      </c>
      <c r="L265">
        <v>0.99997240618101402</v>
      </c>
      <c r="M265">
        <v>0.52695460499624203</v>
      </c>
    </row>
    <row r="266" spans="1:13" x14ac:dyDescent="0.25">
      <c r="E266" t="s">
        <v>3</v>
      </c>
      <c r="F266">
        <f t="shared" ref="F266:M266" si="63">AVERAGE(F258:F265)</f>
        <v>0.99928307911706271</v>
      </c>
      <c r="G266">
        <f t="shared" si="63"/>
        <v>3.4659908234126902E-2</v>
      </c>
      <c r="H266">
        <f t="shared" si="63"/>
        <v>0.99890870432374257</v>
      </c>
      <c r="I266">
        <f t="shared" si="63"/>
        <v>3.5967571924603071E-2</v>
      </c>
      <c r="J266">
        <f t="shared" si="63"/>
        <v>0.99853830067712857</v>
      </c>
      <c r="K266">
        <f t="shared" si="63"/>
        <v>0.52173468276221047</v>
      </c>
      <c r="L266">
        <f t="shared" si="63"/>
        <v>0.99998618561019192</v>
      </c>
      <c r="M266">
        <f t="shared" si="63"/>
        <v>0.5282710425583963</v>
      </c>
    </row>
    <row r="267" spans="1:13" x14ac:dyDescent="0.25">
      <c r="E267" t="s">
        <v>27</v>
      </c>
      <c r="F267">
        <f>_xlfn.STDEV.S(F258:F266)</f>
        <v>4.5201888385049246E-4</v>
      </c>
      <c r="G267">
        <f t="shared" ref="G267:M267" si="64">_xlfn.STDEV.S(G258:G266)</f>
        <v>4.0838493126968281E-3</v>
      </c>
      <c r="H267">
        <f t="shared" si="64"/>
        <v>6.0613149354385595E-4</v>
      </c>
      <c r="I267">
        <f t="shared" si="64"/>
        <v>4.1746294167093606E-3</v>
      </c>
      <c r="J267">
        <f t="shared" si="64"/>
        <v>5.5457251835206518E-4</v>
      </c>
      <c r="K267">
        <f t="shared" si="64"/>
        <v>1.128727661176963E-2</v>
      </c>
      <c r="L267">
        <f t="shared" si="64"/>
        <v>1.3816650681434265E-5</v>
      </c>
      <c r="M267">
        <f t="shared" si="64"/>
        <v>1.4608994620500724E-2</v>
      </c>
    </row>
    <row r="269" spans="1:13" x14ac:dyDescent="0.25">
      <c r="A269" t="s">
        <v>53</v>
      </c>
      <c r="B269" t="s">
        <v>24</v>
      </c>
      <c r="C269" t="s">
        <v>18</v>
      </c>
      <c r="D269">
        <v>10</v>
      </c>
      <c r="E269">
        <v>0</v>
      </c>
      <c r="F269">
        <v>0.97881076388888799</v>
      </c>
      <c r="G269">
        <v>2.90364583333333E-2</v>
      </c>
      <c r="H269">
        <v>0.93838541666666597</v>
      </c>
      <c r="I269">
        <v>4.0364583333333301E-2</v>
      </c>
      <c r="J269">
        <v>0.97819767470115704</v>
      </c>
      <c r="K269">
        <v>0.49695932285173999</v>
      </c>
      <c r="L269">
        <v>0.99887878529035601</v>
      </c>
      <c r="M269">
        <v>0.50933815845694697</v>
      </c>
    </row>
    <row r="270" spans="1:13" x14ac:dyDescent="0.25">
      <c r="A270" t="s">
        <v>72</v>
      </c>
      <c r="B270" t="s">
        <v>32</v>
      </c>
      <c r="E270">
        <v>1</v>
      </c>
      <c r="F270">
        <v>0.96384548611111098</v>
      </c>
      <c r="G270">
        <v>3.0208333333333299E-2</v>
      </c>
      <c r="H270">
        <v>0.91552083333333301</v>
      </c>
      <c r="I270">
        <v>3.8151041666666601E-2</v>
      </c>
      <c r="J270">
        <v>0.96561571175735195</v>
      </c>
      <c r="K270">
        <v>0.52182978329186802</v>
      </c>
      <c r="L270">
        <v>0.99799806306094996</v>
      </c>
      <c r="M270">
        <v>0.518394217110139</v>
      </c>
    </row>
    <row r="271" spans="1:13" x14ac:dyDescent="0.25">
      <c r="E271">
        <v>2</v>
      </c>
      <c r="F271">
        <v>0.97695312499999998</v>
      </c>
      <c r="G271">
        <v>3.0468749999999999E-2</v>
      </c>
      <c r="H271">
        <v>0.955607638888889</v>
      </c>
      <c r="I271">
        <v>3.0598958333333301E-2</v>
      </c>
      <c r="J271">
        <v>0.98016206142463802</v>
      </c>
      <c r="K271">
        <v>0.52133470818280003</v>
      </c>
      <c r="L271">
        <v>0.99967956592956497</v>
      </c>
      <c r="M271">
        <v>0.53904780029962496</v>
      </c>
    </row>
    <row r="272" spans="1:13" x14ac:dyDescent="0.25">
      <c r="E272">
        <v>3</v>
      </c>
      <c r="F272">
        <v>0.97485243055555504</v>
      </c>
      <c r="G272">
        <v>3.09895833333333E-2</v>
      </c>
      <c r="H272">
        <v>0.94725694444444397</v>
      </c>
      <c r="I272">
        <v>3.4765625000000001E-2</v>
      </c>
      <c r="J272">
        <v>0.979440542780326</v>
      </c>
      <c r="K272">
        <v>0.51761030165875199</v>
      </c>
      <c r="L272">
        <v>0.99951467070081601</v>
      </c>
      <c r="M272">
        <v>0.521957769038219</v>
      </c>
    </row>
    <row r="273" spans="1:13" x14ac:dyDescent="0.25">
      <c r="E273">
        <v>4</v>
      </c>
      <c r="F273">
        <v>0.90868923611111097</v>
      </c>
      <c r="G273">
        <v>3.4635416666666599E-2</v>
      </c>
      <c r="H273">
        <v>0.80663194444444397</v>
      </c>
      <c r="I273">
        <v>3.2682291666666599E-2</v>
      </c>
      <c r="J273">
        <v>0.95319930356404803</v>
      </c>
      <c r="K273">
        <v>0.49572587776138</v>
      </c>
      <c r="L273">
        <v>0.99422743194221497</v>
      </c>
      <c r="M273">
        <v>0.50384899812454997</v>
      </c>
    </row>
    <row r="274" spans="1:13" x14ac:dyDescent="0.25">
      <c r="E274">
        <v>5</v>
      </c>
      <c r="F274">
        <v>0.91224826388888802</v>
      </c>
      <c r="G274">
        <v>3.6328125000000003E-2</v>
      </c>
      <c r="H274">
        <v>0.80967013888888795</v>
      </c>
      <c r="I274">
        <v>2.8125000000000001E-2</v>
      </c>
      <c r="J274">
        <v>0.95148758577744597</v>
      </c>
      <c r="K274">
        <v>0.51959820953663804</v>
      </c>
      <c r="L274">
        <v>0.99504429228693902</v>
      </c>
      <c r="M274">
        <v>0.52270226611396398</v>
      </c>
    </row>
    <row r="275" spans="1:13" x14ac:dyDescent="0.25">
      <c r="E275">
        <v>6</v>
      </c>
      <c r="F275">
        <v>0.96814236111111096</v>
      </c>
      <c r="G275">
        <v>3.2421874999999899E-2</v>
      </c>
      <c r="H275">
        <v>0.92618923611111104</v>
      </c>
      <c r="I275">
        <v>3.3333333333333298E-2</v>
      </c>
      <c r="J275">
        <v>0.97757525124688405</v>
      </c>
      <c r="K275">
        <v>0.509943870231372</v>
      </c>
      <c r="L275">
        <v>0.99861371195639703</v>
      </c>
      <c r="M275">
        <v>0.516246762337499</v>
      </c>
    </row>
    <row r="276" spans="1:13" x14ac:dyDescent="0.25">
      <c r="E276">
        <v>7</v>
      </c>
      <c r="F276">
        <v>0.97870659722222197</v>
      </c>
      <c r="G276">
        <v>3.7369791666666603E-2</v>
      </c>
      <c r="H276">
        <v>0.95331597222222197</v>
      </c>
      <c r="I276">
        <v>3.88020833333333E-2</v>
      </c>
      <c r="J276">
        <v>0.97588497993490197</v>
      </c>
      <c r="K276">
        <v>0.499961588113495</v>
      </c>
      <c r="L276">
        <v>0.99909939016556604</v>
      </c>
      <c r="M276">
        <v>0.51427234288337198</v>
      </c>
    </row>
    <row r="277" spans="1:13" x14ac:dyDescent="0.25">
      <c r="E277" t="s">
        <v>3</v>
      </c>
      <c r="F277">
        <f t="shared" ref="F277:M277" si="65">AVERAGE(F269:F276)</f>
        <v>0.95778103298611061</v>
      </c>
      <c r="G277">
        <f t="shared" si="65"/>
        <v>3.2682291666666627E-2</v>
      </c>
      <c r="H277">
        <f t="shared" si="65"/>
        <v>0.90657226562499948</v>
      </c>
      <c r="I277">
        <f t="shared" si="65"/>
        <v>3.4602864583333302E-2</v>
      </c>
      <c r="J277">
        <f t="shared" si="65"/>
        <v>0.97019538889834411</v>
      </c>
      <c r="K277">
        <f t="shared" si="65"/>
        <v>0.51037045770350564</v>
      </c>
      <c r="L277">
        <f t="shared" si="65"/>
        <v>0.9978819889166004</v>
      </c>
      <c r="M277">
        <f t="shared" si="65"/>
        <v>0.51822603929553934</v>
      </c>
    </row>
    <row r="278" spans="1:13" x14ac:dyDescent="0.25">
      <c r="E278" t="s">
        <v>27</v>
      </c>
      <c r="F278">
        <f>_xlfn.STDEV.S(F269:F277)</f>
        <v>2.7763516622319274E-2</v>
      </c>
      <c r="G278">
        <f t="shared" ref="G278:M278" si="66">_xlfn.STDEV.S(G269:G277)</f>
        <v>2.8793417171218668E-3</v>
      </c>
      <c r="H278">
        <f t="shared" si="66"/>
        <v>5.8201969432050846E-2</v>
      </c>
      <c r="I278">
        <f t="shared" si="66"/>
        <v>3.9802826120473433E-3</v>
      </c>
      <c r="J278">
        <f t="shared" si="66"/>
        <v>1.1155156212942358E-2</v>
      </c>
      <c r="K278">
        <f t="shared" si="66"/>
        <v>1.0559039247309512E-2</v>
      </c>
      <c r="L278">
        <f t="shared" si="66"/>
        <v>1.9471069048956958E-3</v>
      </c>
      <c r="M278">
        <f t="shared" si="66"/>
        <v>9.8283990285837185E-3</v>
      </c>
    </row>
    <row r="281" spans="1:13" x14ac:dyDescent="0.25">
      <c r="A281" t="s">
        <v>17</v>
      </c>
      <c r="B281" t="s">
        <v>24</v>
      </c>
      <c r="C281" t="s">
        <v>18</v>
      </c>
      <c r="D281">
        <v>10</v>
      </c>
      <c r="E281">
        <v>0</v>
      </c>
      <c r="F281">
        <v>1</v>
      </c>
      <c r="G281">
        <v>3.3593749999999999E-2</v>
      </c>
      <c r="H281">
        <v>1</v>
      </c>
      <c r="I281">
        <v>2.5781249999999999E-2</v>
      </c>
      <c r="J281">
        <v>0.99955547652915999</v>
      </c>
      <c r="K281">
        <v>0.507989166762844</v>
      </c>
      <c r="L281">
        <v>1</v>
      </c>
      <c r="M281">
        <v>0.49934677178909997</v>
      </c>
    </row>
    <row r="282" spans="1:13" x14ac:dyDescent="0.25">
      <c r="A282" t="s">
        <v>25</v>
      </c>
      <c r="E282">
        <v>1</v>
      </c>
      <c r="F282">
        <v>1</v>
      </c>
      <c r="G282">
        <v>3.2812500000000001E-2</v>
      </c>
      <c r="H282">
        <v>0.99977678571428397</v>
      </c>
      <c r="I282">
        <v>4.1796874999999997E-2</v>
      </c>
      <c r="J282">
        <v>0.99748214238125998</v>
      </c>
      <c r="K282">
        <v>0.51435278290726405</v>
      </c>
      <c r="L282">
        <v>1</v>
      </c>
      <c r="M282">
        <v>0.52993863850578005</v>
      </c>
    </row>
    <row r="283" spans="1:13" x14ac:dyDescent="0.25">
      <c r="A283" t="s">
        <v>31</v>
      </c>
      <c r="E283">
        <v>2</v>
      </c>
      <c r="F283">
        <v>1</v>
      </c>
      <c r="G283">
        <v>4.296875E-2</v>
      </c>
      <c r="H283">
        <v>1</v>
      </c>
      <c r="I283">
        <v>2.9687499999999999E-2</v>
      </c>
      <c r="J283">
        <v>0.99903320717603195</v>
      </c>
      <c r="K283">
        <v>0.50458068243022203</v>
      </c>
      <c r="L283">
        <v>1</v>
      </c>
      <c r="M283">
        <v>0.48396706147690599</v>
      </c>
    </row>
    <row r="284" spans="1:13" x14ac:dyDescent="0.25">
      <c r="E284">
        <v>3</v>
      </c>
      <c r="F284">
        <v>1</v>
      </c>
      <c r="G284">
        <v>2.6953125000000001E-2</v>
      </c>
      <c r="H284">
        <v>1</v>
      </c>
      <c r="I284">
        <v>3.7890624999999997E-2</v>
      </c>
      <c r="J284">
        <v>0.998807981950806</v>
      </c>
      <c r="K284">
        <v>0.494399964173734</v>
      </c>
      <c r="L284">
        <v>1</v>
      </c>
      <c r="M284">
        <v>0.49921419657798999</v>
      </c>
    </row>
    <row r="285" spans="1:13" x14ac:dyDescent="0.25">
      <c r="E285">
        <v>4</v>
      </c>
      <c r="F285">
        <v>1</v>
      </c>
      <c r="G285">
        <v>3.8281250000000003E-2</v>
      </c>
      <c r="H285">
        <v>1</v>
      </c>
      <c r="I285">
        <v>3.3593749999999999E-2</v>
      </c>
      <c r="J285">
        <v>0.99758692107299396</v>
      </c>
      <c r="K285">
        <v>0.55022373381806799</v>
      </c>
      <c r="L285">
        <v>1</v>
      </c>
      <c r="M285">
        <v>0.56207225484255596</v>
      </c>
    </row>
    <row r="286" spans="1:13" x14ac:dyDescent="0.25">
      <c r="E286">
        <v>5</v>
      </c>
      <c r="F286">
        <v>1</v>
      </c>
      <c r="G286">
        <v>2.4218750000000001E-2</v>
      </c>
      <c r="H286">
        <v>1</v>
      </c>
      <c r="I286">
        <v>2.6171875000000001E-2</v>
      </c>
      <c r="J286">
        <v>0.99795981482682605</v>
      </c>
      <c r="K286">
        <v>0.49881719227883797</v>
      </c>
      <c r="L286">
        <v>1</v>
      </c>
      <c r="M286">
        <v>0.50400379542000795</v>
      </c>
    </row>
    <row r="287" spans="1:13" x14ac:dyDescent="0.25">
      <c r="E287">
        <v>6</v>
      </c>
      <c r="F287">
        <v>1</v>
      </c>
      <c r="G287">
        <v>4.25781249999998E-2</v>
      </c>
      <c r="H287">
        <v>1</v>
      </c>
      <c r="I287">
        <v>3.2421875000000003E-2</v>
      </c>
      <c r="J287">
        <v>0.99935518798644596</v>
      </c>
      <c r="K287">
        <v>0.53069378522515198</v>
      </c>
      <c r="L287">
        <v>1</v>
      </c>
      <c r="M287">
        <v>0.53093501139707999</v>
      </c>
    </row>
    <row r="288" spans="1:13" x14ac:dyDescent="0.25">
      <c r="E288">
        <v>7</v>
      </c>
      <c r="F288">
        <v>1</v>
      </c>
      <c r="G288">
        <v>3.1640624999999999E-2</v>
      </c>
      <c r="H288">
        <v>1</v>
      </c>
      <c r="I288">
        <v>3.1640624999999999E-2</v>
      </c>
      <c r="J288">
        <v>0.99823689578119601</v>
      </c>
      <c r="K288">
        <v>0.50330158260719005</v>
      </c>
      <c r="L288">
        <v>1</v>
      </c>
      <c r="M288">
        <v>0.50305804215476801</v>
      </c>
    </row>
    <row r="289" spans="1:13" x14ac:dyDescent="0.25">
      <c r="E289" t="s">
        <v>3</v>
      </c>
      <c r="F289">
        <f t="shared" ref="F289" si="67">AVERAGE(F281:F288)</f>
        <v>1</v>
      </c>
      <c r="G289">
        <f t="shared" ref="G289" si="68">AVERAGE(G281:G288)</f>
        <v>3.4130859374999975E-2</v>
      </c>
      <c r="H289">
        <f t="shared" ref="H289" si="69">AVERAGE(H281:H288)</f>
        <v>0.99997209821428545</v>
      </c>
      <c r="I289">
        <f t="shared" ref="I289" si="70">AVERAGE(I281:I288)</f>
        <v>3.2373046874999999E-2</v>
      </c>
      <c r="J289">
        <f t="shared" ref="J289" si="71">AVERAGE(J281:J288)</f>
        <v>0.99850220346309004</v>
      </c>
      <c r="K289">
        <f t="shared" ref="K289" si="72">AVERAGE(K281:K288)</f>
        <v>0.51304486127541404</v>
      </c>
      <c r="L289">
        <f t="shared" ref="L289" si="73">AVERAGE(L281:L288)</f>
        <v>1</v>
      </c>
      <c r="M289">
        <f t="shared" ref="M289" si="74">AVERAGE(M281:M288)</f>
        <v>0.51406697152052361</v>
      </c>
    </row>
    <row r="290" spans="1:13" x14ac:dyDescent="0.25">
      <c r="E290" t="s">
        <v>27</v>
      </c>
      <c r="F290">
        <f>_xlfn.STDEV.S(F281:F289)</f>
        <v>0</v>
      </c>
      <c r="G290">
        <f t="shared" ref="G290:M290" si="75">_xlfn.STDEV.S(G281:G289)</f>
        <v>6.3707138313111086E-3</v>
      </c>
      <c r="H290">
        <f t="shared" si="75"/>
        <v>7.3821186135192732E-5</v>
      </c>
      <c r="I290">
        <f t="shared" si="75"/>
        <v>5.1283480245292784E-3</v>
      </c>
      <c r="J290">
        <f t="shared" si="75"/>
        <v>7.4626337832276574E-4</v>
      </c>
      <c r="K290">
        <f t="shared" si="75"/>
        <v>1.7455859839408037E-2</v>
      </c>
      <c r="L290">
        <f t="shared" si="75"/>
        <v>0</v>
      </c>
      <c r="M290">
        <f t="shared" si="75"/>
        <v>2.3469942576269734E-2</v>
      </c>
    </row>
    <row r="292" spans="1:13" x14ac:dyDescent="0.25">
      <c r="A292" t="s">
        <v>17</v>
      </c>
      <c r="B292" t="s">
        <v>24</v>
      </c>
      <c r="C292" t="s">
        <v>18</v>
      </c>
      <c r="D292">
        <v>10</v>
      </c>
      <c r="E292">
        <v>0</v>
      </c>
      <c r="F292">
        <v>0.96501116071428505</v>
      </c>
      <c r="G292">
        <v>3.6328125000000003E-2</v>
      </c>
      <c r="H292">
        <v>0.93082217261904698</v>
      </c>
      <c r="I292">
        <v>3.5546874999999999E-2</v>
      </c>
      <c r="J292">
        <v>0.972839332467478</v>
      </c>
      <c r="K292">
        <v>0.53539604853136302</v>
      </c>
      <c r="L292">
        <v>0.99967907573812498</v>
      </c>
      <c r="M292">
        <v>0.53502379200569306</v>
      </c>
    </row>
    <row r="293" spans="1:13" x14ac:dyDescent="0.25">
      <c r="A293" t="s">
        <v>34</v>
      </c>
      <c r="E293">
        <v>1</v>
      </c>
      <c r="F293">
        <v>0.95734747023809497</v>
      </c>
      <c r="G293">
        <v>4.4140625000000003E-2</v>
      </c>
      <c r="H293">
        <v>0.91467633928571401</v>
      </c>
      <c r="I293">
        <v>3.3593749999999999E-2</v>
      </c>
      <c r="J293">
        <v>0.96062579539689197</v>
      </c>
      <c r="K293">
        <v>0.50513202218823905</v>
      </c>
      <c r="L293">
        <v>0.99809029448603503</v>
      </c>
      <c r="M293">
        <v>0.51636430742300898</v>
      </c>
    </row>
    <row r="294" spans="1:13" x14ac:dyDescent="0.25">
      <c r="A294" t="s">
        <v>32</v>
      </c>
      <c r="E294">
        <v>2</v>
      </c>
      <c r="F294">
        <v>0.98130580357142805</v>
      </c>
      <c r="G294">
        <v>5.3515624999999997E-2</v>
      </c>
      <c r="H294">
        <v>0.94927455357142798</v>
      </c>
      <c r="I294">
        <v>4.2578125000000001E-2</v>
      </c>
      <c r="J294">
        <v>0.97662287552663996</v>
      </c>
      <c r="K294">
        <v>0.53163499408505899</v>
      </c>
      <c r="L294">
        <v>0.99925155195101301</v>
      </c>
      <c r="M294">
        <v>0.54752499422932599</v>
      </c>
    </row>
    <row r="295" spans="1:13" x14ac:dyDescent="0.25">
      <c r="E295">
        <v>3</v>
      </c>
      <c r="F295">
        <v>0.980264136904761</v>
      </c>
      <c r="G295">
        <v>3.125E-2</v>
      </c>
      <c r="H295">
        <v>0.93908110119047605</v>
      </c>
      <c r="I295">
        <v>1.6015624999999999E-2</v>
      </c>
      <c r="J295">
        <v>0.97608198866947504</v>
      </c>
      <c r="K295">
        <v>0.52141558226094897</v>
      </c>
      <c r="L295">
        <v>0.99924945582407698</v>
      </c>
      <c r="M295">
        <v>0.53138853222921101</v>
      </c>
    </row>
    <row r="296" spans="1:13" x14ac:dyDescent="0.25">
      <c r="E296">
        <v>4</v>
      </c>
      <c r="F296">
        <v>0.92027529761904703</v>
      </c>
      <c r="G296">
        <v>3.5937499999999997E-2</v>
      </c>
      <c r="H296">
        <v>0.79739583333333297</v>
      </c>
      <c r="I296">
        <v>3.4374999999999899E-2</v>
      </c>
      <c r="J296">
        <v>0.95157555396832305</v>
      </c>
      <c r="K296">
        <v>0.50093153095966303</v>
      </c>
      <c r="L296">
        <v>0.99354037787857596</v>
      </c>
      <c r="M296">
        <v>0.52273115153788396</v>
      </c>
    </row>
    <row r="297" spans="1:13" x14ac:dyDescent="0.25">
      <c r="E297">
        <v>5</v>
      </c>
      <c r="F297">
        <v>0.93376116071428505</v>
      </c>
      <c r="G297">
        <v>2.6562499999999999E-2</v>
      </c>
      <c r="H297">
        <v>0.84153645833333302</v>
      </c>
      <c r="I297">
        <v>2.7734374999999999E-2</v>
      </c>
      <c r="J297">
        <v>0.95679519664499002</v>
      </c>
      <c r="K297">
        <v>0.50362208941658404</v>
      </c>
      <c r="L297">
        <v>0.99650601472153599</v>
      </c>
      <c r="M297">
        <v>0.50866957123896295</v>
      </c>
    </row>
    <row r="298" spans="1:13" x14ac:dyDescent="0.25">
      <c r="E298">
        <v>6</v>
      </c>
      <c r="F298">
        <v>0.98078497023809497</v>
      </c>
      <c r="G298">
        <v>2.6171875000000001E-2</v>
      </c>
      <c r="H298">
        <v>0.92987351190476097</v>
      </c>
      <c r="I298">
        <v>2.734375E-2</v>
      </c>
      <c r="J298">
        <v>0.97933354288317398</v>
      </c>
      <c r="K298">
        <v>0.52078196231750196</v>
      </c>
      <c r="L298">
        <v>0.99945461479786402</v>
      </c>
      <c r="M298">
        <v>0.53370507891395902</v>
      </c>
    </row>
    <row r="299" spans="1:13" x14ac:dyDescent="0.25">
      <c r="E299">
        <v>7</v>
      </c>
      <c r="F299">
        <v>0.98560267857142803</v>
      </c>
      <c r="G299">
        <v>4.6484374999999897E-2</v>
      </c>
      <c r="H299">
        <v>0.96305803571428505</v>
      </c>
      <c r="I299">
        <v>4.1015625E-2</v>
      </c>
      <c r="J299">
        <v>0.982662767556304</v>
      </c>
      <c r="K299">
        <v>0.50102450492430795</v>
      </c>
      <c r="L299">
        <v>0.99966512565196697</v>
      </c>
      <c r="M299">
        <v>0.51195473147132897</v>
      </c>
    </row>
    <row r="300" spans="1:13" x14ac:dyDescent="0.25">
      <c r="E300" t="s">
        <v>3</v>
      </c>
      <c r="F300">
        <f t="shared" ref="F300" si="76">AVERAGE(F292:F299)</f>
        <v>0.96304408482142811</v>
      </c>
      <c r="G300">
        <f t="shared" ref="G300" si="77">AVERAGE(G292:G299)</f>
        <v>3.7548828124999989E-2</v>
      </c>
      <c r="H300">
        <f t="shared" ref="H300" si="78">AVERAGE(H292:H299)</f>
        <v>0.90821475074404712</v>
      </c>
      <c r="I300">
        <f t="shared" ref="I300" si="79">AVERAGE(I292:I299)</f>
        <v>3.227539062499999E-2</v>
      </c>
      <c r="J300">
        <f t="shared" ref="J300" si="80">AVERAGE(J292:J299)</f>
        <v>0.96956713163915942</v>
      </c>
      <c r="K300">
        <f t="shared" ref="K300" si="81">AVERAGE(K292:K299)</f>
        <v>0.51499234183545839</v>
      </c>
      <c r="L300">
        <f t="shared" ref="L300" si="82">AVERAGE(L292:L299)</f>
        <v>0.99817956388114926</v>
      </c>
      <c r="M300">
        <f t="shared" ref="M300" si="83">AVERAGE(M292:M299)</f>
        <v>0.5259202698811718</v>
      </c>
    </row>
    <row r="301" spans="1:13" x14ac:dyDescent="0.25">
      <c r="E301" t="s">
        <v>27</v>
      </c>
      <c r="F301">
        <f>_xlfn.STDEV.S(F292:F300)</f>
        <v>2.2849040847233045E-2</v>
      </c>
      <c r="G301">
        <f t="shared" ref="G301:M301" si="84">_xlfn.STDEV.S(G292:G300)</f>
        <v>9.1660418441985771E-3</v>
      </c>
      <c r="H301">
        <f t="shared" si="84"/>
        <v>5.4077723723193236E-2</v>
      </c>
      <c r="I301">
        <f t="shared" si="84"/>
        <v>7.9742472517584581E-3</v>
      </c>
      <c r="J301">
        <f t="shared" si="84"/>
        <v>1.0820000781145731E-2</v>
      </c>
      <c r="K301">
        <f t="shared" si="84"/>
        <v>1.3169008399453591E-2</v>
      </c>
      <c r="L301">
        <f t="shared" si="84"/>
        <v>2.0219357741045811E-3</v>
      </c>
      <c r="M301">
        <f t="shared" si="84"/>
        <v>1.2421016137205408E-2</v>
      </c>
    </row>
    <row r="303" spans="1:13" x14ac:dyDescent="0.25">
      <c r="A303" t="s">
        <v>17</v>
      </c>
      <c r="B303" t="s">
        <v>24</v>
      </c>
      <c r="C303" t="s">
        <v>18</v>
      </c>
      <c r="D303">
        <v>10</v>
      </c>
      <c r="E303">
        <v>0</v>
      </c>
      <c r="F303">
        <v>0.79652157738095197</v>
      </c>
      <c r="G303">
        <v>3.1640624999999999E-2</v>
      </c>
      <c r="H303">
        <v>0.641164434523809</v>
      </c>
      <c r="I303">
        <v>4.296875E-2</v>
      </c>
      <c r="J303">
        <v>0.92625714694434302</v>
      </c>
      <c r="K303">
        <v>0.51449136322542099</v>
      </c>
      <c r="L303">
        <v>0.98038389166361195</v>
      </c>
      <c r="M303">
        <v>0.52191002077442405</v>
      </c>
    </row>
    <row r="304" spans="1:13" x14ac:dyDescent="0.25">
      <c r="A304" t="s">
        <v>35</v>
      </c>
      <c r="E304">
        <v>1</v>
      </c>
      <c r="F304">
        <v>0.78305431547618998</v>
      </c>
      <c r="G304">
        <v>2.8906250000000001E-2</v>
      </c>
      <c r="H304">
        <v>0.60757068452380902</v>
      </c>
      <c r="I304">
        <v>2.0703124999999999E-2</v>
      </c>
      <c r="J304">
        <v>0.90902022375950697</v>
      </c>
      <c r="K304">
        <v>0.48101913098466897</v>
      </c>
      <c r="L304">
        <v>0.97610826159362396</v>
      </c>
      <c r="M304">
        <v>0.49148685608902198</v>
      </c>
    </row>
    <row r="305" spans="1:13" x14ac:dyDescent="0.25">
      <c r="A305" t="s">
        <v>33</v>
      </c>
      <c r="E305">
        <v>2</v>
      </c>
      <c r="F305">
        <v>0.804482886904761</v>
      </c>
      <c r="G305">
        <v>3.2812500000000001E-2</v>
      </c>
      <c r="H305">
        <v>0.67384672619047603</v>
      </c>
      <c r="I305">
        <v>4.6484374999999897E-2</v>
      </c>
      <c r="J305">
        <v>0.93783004665657999</v>
      </c>
      <c r="K305">
        <v>0.55054313458172199</v>
      </c>
      <c r="L305">
        <v>0.98926669183275995</v>
      </c>
      <c r="M305">
        <v>0.56581861811606704</v>
      </c>
    </row>
    <row r="306" spans="1:13" x14ac:dyDescent="0.25">
      <c r="E306">
        <v>3</v>
      </c>
      <c r="F306">
        <v>0.78210565476190397</v>
      </c>
      <c r="G306">
        <v>2.5781249999999999E-2</v>
      </c>
      <c r="H306">
        <v>0.63911830357142796</v>
      </c>
      <c r="I306">
        <v>2.9687499999999999E-2</v>
      </c>
      <c r="J306">
        <v>0.92379653276092399</v>
      </c>
      <c r="K306">
        <v>0.51678331842575997</v>
      </c>
      <c r="L306">
        <v>0.98362507146315803</v>
      </c>
      <c r="M306">
        <v>0.50006479985380903</v>
      </c>
    </row>
    <row r="307" spans="1:13" x14ac:dyDescent="0.25">
      <c r="E307">
        <v>4</v>
      </c>
      <c r="F307">
        <v>0.64960937500000004</v>
      </c>
      <c r="G307">
        <v>3.2421875000000003E-2</v>
      </c>
      <c r="H307">
        <v>0.45522693452380902</v>
      </c>
      <c r="I307">
        <v>3.4375000000000003E-2</v>
      </c>
      <c r="J307">
        <v>0.88451630126805902</v>
      </c>
      <c r="K307">
        <v>0.50091378613884197</v>
      </c>
      <c r="L307">
        <v>0.96942975039559298</v>
      </c>
      <c r="M307">
        <v>0.50378301306095696</v>
      </c>
    </row>
    <row r="308" spans="1:13" x14ac:dyDescent="0.25">
      <c r="E308">
        <v>5</v>
      </c>
      <c r="F308">
        <v>0.70219494047619002</v>
      </c>
      <c r="G308">
        <v>2.5390625E-2</v>
      </c>
      <c r="H308">
        <v>0.49620535714285702</v>
      </c>
      <c r="I308">
        <v>3.0078125000000001E-2</v>
      </c>
      <c r="J308">
        <v>0.90488407318129005</v>
      </c>
      <c r="K308">
        <v>0.50576897830226697</v>
      </c>
      <c r="L308">
        <v>0.970347526532504</v>
      </c>
      <c r="M308">
        <v>0.515303441244926</v>
      </c>
    </row>
    <row r="309" spans="1:13" x14ac:dyDescent="0.25">
      <c r="E309">
        <v>6</v>
      </c>
      <c r="F309">
        <v>0.77674851190476102</v>
      </c>
      <c r="G309">
        <v>3.3203125E-2</v>
      </c>
      <c r="H309">
        <v>0.60396205357142796</v>
      </c>
      <c r="I309">
        <v>2.3828124999999999E-2</v>
      </c>
      <c r="J309">
        <v>0.93585680995501197</v>
      </c>
      <c r="K309">
        <v>0.506674030286417</v>
      </c>
      <c r="L309">
        <v>0.98580040057079998</v>
      </c>
      <c r="M309">
        <v>0.49457470737876702</v>
      </c>
    </row>
    <row r="310" spans="1:13" x14ac:dyDescent="0.25">
      <c r="E310">
        <v>7</v>
      </c>
      <c r="F310">
        <v>0.83692336309523796</v>
      </c>
      <c r="G310">
        <v>3.3203125E-2</v>
      </c>
      <c r="H310">
        <v>0.70431547619047596</v>
      </c>
      <c r="I310">
        <v>2.1484375E-2</v>
      </c>
      <c r="J310">
        <v>0.94375871322569904</v>
      </c>
      <c r="K310">
        <v>0.50422185474253101</v>
      </c>
      <c r="L310">
        <v>0.98936267370512798</v>
      </c>
      <c r="M310">
        <v>0.50943219578933197</v>
      </c>
    </row>
    <row r="311" spans="1:13" x14ac:dyDescent="0.25">
      <c r="E311" t="s">
        <v>3</v>
      </c>
      <c r="F311">
        <f t="shared" ref="F311" si="85">AVERAGE(F303:F310)</f>
        <v>0.76645507812499947</v>
      </c>
      <c r="G311">
        <f t="shared" ref="G311" si="86">AVERAGE(G303:G310)</f>
        <v>3.0419921874999999E-2</v>
      </c>
      <c r="H311">
        <f t="shared" ref="H311" si="87">AVERAGE(H303:H310)</f>
        <v>0.60267624627976146</v>
      </c>
      <c r="I311">
        <f t="shared" ref="I311" si="88">AVERAGE(I303:I310)</f>
        <v>3.1201171874999992E-2</v>
      </c>
      <c r="J311">
        <f t="shared" ref="J311" si="89">AVERAGE(J303:J310)</f>
        <v>0.92073998096892673</v>
      </c>
      <c r="K311">
        <f>AVERAGE(K303:K310)</f>
        <v>0.51005194958595357</v>
      </c>
      <c r="L311">
        <f>AVERAGE(L303:L310)</f>
        <v>0.98054053346964731</v>
      </c>
      <c r="M311">
        <f t="shared" ref="M311" si="90">AVERAGE(M303:M310)</f>
        <v>0.51279670653841303</v>
      </c>
    </row>
    <row r="312" spans="1:13" x14ac:dyDescent="0.25">
      <c r="E312" t="s">
        <v>27</v>
      </c>
      <c r="F312">
        <f>_xlfn.STDEV.S(F303:F311)</f>
        <v>5.6706041832916262E-2</v>
      </c>
      <c r="G312">
        <f t="shared" ref="G312:M312" si="91">_xlfn.STDEV.S(G303:G311)</f>
        <v>3.078496145732054E-3</v>
      </c>
      <c r="H312">
        <f t="shared" si="91"/>
        <v>8.008440316202832E-2</v>
      </c>
      <c r="I312">
        <f t="shared" si="91"/>
        <v>8.976808762056615E-3</v>
      </c>
      <c r="J312">
        <f t="shared" si="91"/>
        <v>1.8678697825524775E-2</v>
      </c>
      <c r="K312">
        <f>_xlfn.STDEV.S(K303:K311)</f>
        <v>1.8353169198727436E-2</v>
      </c>
      <c r="L312">
        <f>_xlfn.STDEV.S(L303:L311)</f>
        <v>7.4007857373857297E-3</v>
      </c>
      <c r="M312">
        <f t="shared" si="91"/>
        <v>2.2196504095980157E-2</v>
      </c>
    </row>
    <row r="315" spans="1:13" x14ac:dyDescent="0.25">
      <c r="A315" t="s">
        <v>54</v>
      </c>
      <c r="B315" t="s">
        <v>24</v>
      </c>
      <c r="C315" t="s">
        <v>18</v>
      </c>
      <c r="D315">
        <v>10</v>
      </c>
      <c r="E315">
        <v>0</v>
      </c>
      <c r="F315">
        <v>0.97304687499999998</v>
      </c>
      <c r="G315">
        <v>3.8281250000000003E-2</v>
      </c>
      <c r="H315">
        <v>0.93062500000000004</v>
      </c>
      <c r="I315">
        <v>3.90625E-2</v>
      </c>
      <c r="J315">
        <v>0.97312178946277605</v>
      </c>
      <c r="K315">
        <v>0.52711607142857098</v>
      </c>
      <c r="L315">
        <v>0.99932109936689795</v>
      </c>
      <c r="M315">
        <v>0.54752678571428504</v>
      </c>
    </row>
    <row r="316" spans="1:13" x14ac:dyDescent="0.25">
      <c r="A316" t="s">
        <v>73</v>
      </c>
      <c r="B316" t="s">
        <v>32</v>
      </c>
      <c r="E316">
        <v>1</v>
      </c>
      <c r="F316">
        <v>0.956302083333333</v>
      </c>
      <c r="G316">
        <v>6.4843750000000006E-2</v>
      </c>
      <c r="H316">
        <v>0.89901041666666603</v>
      </c>
      <c r="I316">
        <v>5.3906249999999899E-2</v>
      </c>
      <c r="J316">
        <v>0.948144642566357</v>
      </c>
      <c r="K316">
        <v>0.52485714285714202</v>
      </c>
      <c r="L316">
        <v>0.99666179688926304</v>
      </c>
      <c r="M316">
        <v>0.54823437499999905</v>
      </c>
    </row>
    <row r="317" spans="1:13" x14ac:dyDescent="0.25">
      <c r="E317">
        <v>2</v>
      </c>
      <c r="F317">
        <v>0.98572916666666599</v>
      </c>
      <c r="G317">
        <v>3.8671874999999897E-2</v>
      </c>
      <c r="H317">
        <v>0.95960937499999999</v>
      </c>
      <c r="I317">
        <v>4.0234375000000003E-2</v>
      </c>
      <c r="J317">
        <v>0.98354995978347204</v>
      </c>
      <c r="K317">
        <v>0.51636830357142804</v>
      </c>
      <c r="L317">
        <v>0.99972368099658004</v>
      </c>
      <c r="M317">
        <v>0.52494866071428503</v>
      </c>
    </row>
    <row r="318" spans="1:13" x14ac:dyDescent="0.25">
      <c r="E318">
        <v>3</v>
      </c>
      <c r="F318">
        <v>0.97132812499999899</v>
      </c>
      <c r="G318">
        <v>2.6562499999999999E-2</v>
      </c>
      <c r="H318">
        <v>0.92429687499999902</v>
      </c>
      <c r="I318">
        <v>2.8906250000000001E-2</v>
      </c>
      <c r="J318">
        <v>0.96818417751032504</v>
      </c>
      <c r="K318">
        <v>0.52107366071428496</v>
      </c>
      <c r="L318">
        <v>0.999058519982433</v>
      </c>
      <c r="M318">
        <v>0.53379687499999995</v>
      </c>
    </row>
    <row r="319" spans="1:13" x14ac:dyDescent="0.25">
      <c r="E319">
        <v>4</v>
      </c>
      <c r="F319">
        <v>0.91895833333333299</v>
      </c>
      <c r="G319">
        <v>4.5312499999999999E-2</v>
      </c>
      <c r="H319">
        <v>0.78804687499999904</v>
      </c>
      <c r="I319">
        <v>3.5546874999999999E-2</v>
      </c>
      <c r="J319">
        <v>0.946439757861961</v>
      </c>
      <c r="K319">
        <v>0.53335937499999997</v>
      </c>
      <c r="L319">
        <v>0.99567820362886295</v>
      </c>
      <c r="M319">
        <v>0.54211830357142798</v>
      </c>
    </row>
    <row r="320" spans="1:13" x14ac:dyDescent="0.25">
      <c r="E320">
        <v>5</v>
      </c>
      <c r="F320">
        <v>0.91971354166666597</v>
      </c>
      <c r="G320">
        <v>4.2578125000000001E-2</v>
      </c>
      <c r="H320">
        <v>0.82236979166666602</v>
      </c>
      <c r="I320">
        <v>3.9843749999999997E-2</v>
      </c>
      <c r="J320">
        <v>0.95045582843579901</v>
      </c>
      <c r="K320">
        <v>0.55209151785714194</v>
      </c>
      <c r="L320">
        <v>0.99513338378903804</v>
      </c>
      <c r="M320">
        <v>0.56632366071428497</v>
      </c>
    </row>
    <row r="321" spans="1:13" x14ac:dyDescent="0.25">
      <c r="E321">
        <v>6</v>
      </c>
      <c r="F321">
        <v>0.97549479166666597</v>
      </c>
      <c r="G321">
        <v>2.34375E-2</v>
      </c>
      <c r="H321">
        <v>0.91354166666666603</v>
      </c>
      <c r="I321">
        <v>2.8906250000000001E-2</v>
      </c>
      <c r="J321">
        <v>0.97722672807705702</v>
      </c>
      <c r="K321">
        <v>0.49162499999999998</v>
      </c>
      <c r="L321">
        <v>0.99945652173913002</v>
      </c>
      <c r="M321">
        <v>0.484375</v>
      </c>
    </row>
    <row r="322" spans="1:13" x14ac:dyDescent="0.25">
      <c r="E322">
        <v>7</v>
      </c>
      <c r="F322">
        <v>0.97499999999999898</v>
      </c>
      <c r="G322">
        <v>5.6640625E-2</v>
      </c>
      <c r="H322">
        <v>0.95432291666666602</v>
      </c>
      <c r="I322">
        <v>2.8515624999999899E-2</v>
      </c>
      <c r="J322">
        <v>0.97718375128914903</v>
      </c>
      <c r="K322">
        <v>0.52186160714285701</v>
      </c>
      <c r="L322">
        <v>0.99918478260869503</v>
      </c>
      <c r="M322">
        <v>0.551303571428571</v>
      </c>
    </row>
    <row r="323" spans="1:13" x14ac:dyDescent="0.25">
      <c r="E323" t="s">
        <v>3</v>
      </c>
      <c r="F323">
        <f t="shared" ref="F323:M323" si="92">AVERAGE(F315:F322)</f>
        <v>0.95944661458333269</v>
      </c>
      <c r="G323">
        <f t="shared" si="92"/>
        <v>4.204101562499999E-2</v>
      </c>
      <c r="H323">
        <f t="shared" si="92"/>
        <v>0.89897786458333284</v>
      </c>
      <c r="I323">
        <f t="shared" si="92"/>
        <v>3.6865234374999979E-2</v>
      </c>
      <c r="J323">
        <f t="shared" si="92"/>
        <v>0.96553832937336204</v>
      </c>
      <c r="K323">
        <f t="shared" si="92"/>
        <v>0.52354408482142811</v>
      </c>
      <c r="L323">
        <f t="shared" si="92"/>
        <v>0.99802724862511238</v>
      </c>
      <c r="M323">
        <f t="shared" si="92"/>
        <v>0.53732840401785664</v>
      </c>
    </row>
    <row r="324" spans="1:13" x14ac:dyDescent="0.25">
      <c r="E324" t="s">
        <v>27</v>
      </c>
      <c r="F324">
        <f>_xlfn.STDEV.S(F315:F323)</f>
        <v>2.4352278593530761E-2</v>
      </c>
      <c r="G324">
        <f t="shared" ref="G324:M324" si="93">_xlfn.STDEV.S(G315:G323)</f>
        <v>1.3015695193903975E-2</v>
      </c>
      <c r="H324">
        <f t="shared" si="93"/>
        <v>5.7845089453186387E-2</v>
      </c>
      <c r="I324">
        <f t="shared" si="93"/>
        <v>8.0124260242873235E-3</v>
      </c>
      <c r="J324">
        <f t="shared" si="93"/>
        <v>1.3946058288200584E-2</v>
      </c>
      <c r="K324">
        <f t="shared" si="93"/>
        <v>1.5831268911312493E-2</v>
      </c>
      <c r="L324">
        <f t="shared" si="93"/>
        <v>1.7590865608967641E-3</v>
      </c>
      <c r="M324">
        <f t="shared" si="93"/>
        <v>2.3053506467608651E-2</v>
      </c>
    </row>
    <row r="327" spans="1:13" x14ac:dyDescent="0.25">
      <c r="A327" t="s">
        <v>10</v>
      </c>
      <c r="B327" t="s">
        <v>24</v>
      </c>
      <c r="C327" t="s">
        <v>36</v>
      </c>
      <c r="D327">
        <v>10</v>
      </c>
      <c r="E327">
        <v>0</v>
      </c>
      <c r="F327">
        <v>0.95169417418801705</v>
      </c>
      <c r="G327">
        <v>6.5432787698412695E-2</v>
      </c>
      <c r="H327">
        <v>0.94103996864569905</v>
      </c>
      <c r="I327">
        <v>6.6011904761904702E-2</v>
      </c>
      <c r="J327">
        <v>0.98806720850848795</v>
      </c>
      <c r="K327">
        <v>0.61562516059529304</v>
      </c>
      <c r="L327">
        <v>0.99655835259750303</v>
      </c>
      <c r="M327">
        <v>0.64699545838151995</v>
      </c>
    </row>
    <row r="328" spans="1:13" x14ac:dyDescent="0.25">
      <c r="A328" t="s">
        <v>46</v>
      </c>
      <c r="B328" t="s">
        <v>38</v>
      </c>
      <c r="E328">
        <v>1</v>
      </c>
      <c r="F328">
        <v>0.94970597464939399</v>
      </c>
      <c r="G328">
        <v>7.5835813492063406E-2</v>
      </c>
      <c r="H328">
        <v>0.936929434975592</v>
      </c>
      <c r="I328">
        <v>7.4350198412698396E-2</v>
      </c>
      <c r="J328">
        <v>0.98791674234875804</v>
      </c>
      <c r="K328">
        <v>0.64190622473601899</v>
      </c>
      <c r="L328">
        <v>0.99648452595618997</v>
      </c>
      <c r="M328">
        <v>0.68496043802707296</v>
      </c>
    </row>
    <row r="329" spans="1:13" x14ac:dyDescent="0.25">
      <c r="E329">
        <v>2</v>
      </c>
      <c r="F329">
        <v>0.946649509369199</v>
      </c>
      <c r="G329">
        <v>9.6510416666666599E-2</v>
      </c>
      <c r="H329">
        <v>0.93227480009995001</v>
      </c>
      <c r="I329">
        <v>9.5889136904761793E-2</v>
      </c>
      <c r="J329">
        <v>0.98499956059306604</v>
      </c>
      <c r="K329">
        <v>0.65756065392629204</v>
      </c>
      <c r="L329">
        <v>0.99485326048544398</v>
      </c>
      <c r="M329">
        <v>0.70958687037280099</v>
      </c>
    </row>
    <row r="330" spans="1:13" x14ac:dyDescent="0.25">
      <c r="E330">
        <v>3</v>
      </c>
      <c r="F330">
        <v>0.94841546790778697</v>
      </c>
      <c r="G330">
        <v>8.8420138888888805E-2</v>
      </c>
      <c r="H330">
        <v>0.93618142344843203</v>
      </c>
      <c r="I330">
        <v>8.9801587301587299E-2</v>
      </c>
      <c r="J330">
        <v>0.98758361441645004</v>
      </c>
      <c r="K330">
        <v>0.65615033809293399</v>
      </c>
      <c r="L330">
        <v>0.99673133850561202</v>
      </c>
      <c r="M330">
        <v>0.69736168876129301</v>
      </c>
    </row>
    <row r="331" spans="1:13" x14ac:dyDescent="0.25">
      <c r="E331">
        <v>4</v>
      </c>
      <c r="F331">
        <v>0.95124069835896696</v>
      </c>
      <c r="G331">
        <v>7.9368799603174597E-2</v>
      </c>
      <c r="H331">
        <v>0.94279276272856805</v>
      </c>
      <c r="I331">
        <v>6.8133680555555506E-2</v>
      </c>
      <c r="J331">
        <v>0.98909678497825304</v>
      </c>
      <c r="K331">
        <v>0.62601852246152301</v>
      </c>
      <c r="L331">
        <v>0.99699694367276404</v>
      </c>
      <c r="M331">
        <v>0.66921265655864204</v>
      </c>
    </row>
    <row r="332" spans="1:13" x14ac:dyDescent="0.25">
      <c r="E332">
        <v>5</v>
      </c>
      <c r="F332">
        <v>0.94822055176373798</v>
      </c>
      <c r="G332">
        <v>6.4696180555555496E-2</v>
      </c>
      <c r="H332">
        <v>0.939435645597959</v>
      </c>
      <c r="I332">
        <v>5.6758432539682498E-2</v>
      </c>
      <c r="J332">
        <v>0.98725158858185402</v>
      </c>
      <c r="K332">
        <v>0.607200100651765</v>
      </c>
      <c r="L332">
        <v>0.99638120465112501</v>
      </c>
      <c r="M332">
        <v>0.636445746523157</v>
      </c>
    </row>
    <row r="333" spans="1:13" x14ac:dyDescent="0.25">
      <c r="E333">
        <v>6</v>
      </c>
      <c r="F333">
        <v>0.94917803967714798</v>
      </c>
      <c r="G333">
        <v>8.6569940476190405E-2</v>
      </c>
      <c r="H333">
        <v>0.93756930965320895</v>
      </c>
      <c r="I333">
        <v>8.6351686507936495E-2</v>
      </c>
      <c r="J333">
        <v>0.98771763490954501</v>
      </c>
      <c r="K333">
        <v>0.63878533572910201</v>
      </c>
      <c r="L333">
        <v>0.99658558599650504</v>
      </c>
      <c r="M333">
        <v>0.67406861794137996</v>
      </c>
    </row>
    <row r="334" spans="1:13" x14ac:dyDescent="0.25">
      <c r="E334">
        <v>7</v>
      </c>
      <c r="F334">
        <v>0.94938914436475896</v>
      </c>
      <c r="G334">
        <v>8.3984374999999903E-2</v>
      </c>
      <c r="H334">
        <v>0.94176833283971795</v>
      </c>
      <c r="I334">
        <v>8.4125744047618994E-2</v>
      </c>
      <c r="J334">
        <v>0.98703745058375403</v>
      </c>
      <c r="K334">
        <v>0.65282299254075504</v>
      </c>
      <c r="L334">
        <v>0.99688429027157799</v>
      </c>
      <c r="M334">
        <v>0.696027481953853</v>
      </c>
    </row>
    <row r="335" spans="1:13" x14ac:dyDescent="0.25">
      <c r="E335" t="s">
        <v>3</v>
      </c>
      <c r="F335">
        <f t="shared" ref="F335:J335" si="94">AVERAGE(F327:F334)</f>
        <v>0.94931169503487611</v>
      </c>
      <c r="G335">
        <f t="shared" si="94"/>
        <v>8.010230654761899E-2</v>
      </c>
      <c r="H335">
        <f t="shared" si="94"/>
        <v>0.93849895974864084</v>
      </c>
      <c r="I335">
        <f t="shared" si="94"/>
        <v>7.7677796378968211E-2</v>
      </c>
      <c r="J335">
        <f t="shared" si="94"/>
        <v>0.98745882311502109</v>
      </c>
      <c r="K335">
        <f>AVERAGE(K327:K334)</f>
        <v>0.63700866609171036</v>
      </c>
      <c r="L335">
        <f>AVERAGE(L327:L334)</f>
        <v>0.99643443776709006</v>
      </c>
      <c r="M335">
        <f t="shared" ref="M335" si="95">AVERAGE(M327:M334)</f>
        <v>0.67683236981496486</v>
      </c>
    </row>
    <row r="336" spans="1:13" x14ac:dyDescent="0.25">
      <c r="E336" t="s">
        <v>27</v>
      </c>
      <c r="F336">
        <f>_xlfn.STDEV.S(F327:F335)</f>
        <v>1.5271553836829666E-3</v>
      </c>
      <c r="G336">
        <f t="shared" ref="G336:J336" si="96">_xlfn.STDEV.S(G327:G335)</f>
        <v>1.0407915577941509E-2</v>
      </c>
      <c r="H336">
        <f t="shared" si="96"/>
        <v>3.2384109950456411E-3</v>
      </c>
      <c r="I336">
        <f t="shared" si="96"/>
        <v>1.2606186452126427E-2</v>
      </c>
      <c r="J336">
        <f t="shared" si="96"/>
        <v>1.0962305531140263E-3</v>
      </c>
      <c r="K336">
        <f>_xlfn.STDEV.S(K327:K335)</f>
        <v>1.779259503832286E-2</v>
      </c>
      <c r="L336">
        <f>_xlfn.STDEV.S(L327:L335)</f>
        <v>6.2755428829055788E-4</v>
      </c>
      <c r="M336">
        <f t="shared" ref="M336" si="97">_xlfn.STDEV.S(M327:M335)</f>
        <v>2.375880638154905E-2</v>
      </c>
    </row>
    <row r="338" spans="1:13" x14ac:dyDescent="0.25">
      <c r="A338" t="s">
        <v>14</v>
      </c>
      <c r="B338" t="s">
        <v>24</v>
      </c>
      <c r="C338" t="s">
        <v>36</v>
      </c>
      <c r="D338">
        <v>10</v>
      </c>
      <c r="E338">
        <v>0</v>
      </c>
      <c r="F338">
        <v>0.94627981419446505</v>
      </c>
      <c r="G338">
        <v>7.0276537698412606E-2</v>
      </c>
      <c r="H338">
        <v>0.93760167070482603</v>
      </c>
      <c r="I338">
        <v>6.7935267857142795E-2</v>
      </c>
      <c r="J338">
        <v>0.98751654459237403</v>
      </c>
      <c r="K338">
        <v>0.61305952460189606</v>
      </c>
      <c r="L338">
        <v>0.99638378025349095</v>
      </c>
      <c r="M338">
        <v>0.64392999841896903</v>
      </c>
    </row>
    <row r="339" spans="1:13" x14ac:dyDescent="0.25">
      <c r="A339" t="s">
        <v>55</v>
      </c>
      <c r="E339">
        <v>1</v>
      </c>
      <c r="F339">
        <v>0.95132675710135906</v>
      </c>
      <c r="G339">
        <v>7.0301339285714207E-2</v>
      </c>
      <c r="H339">
        <v>0.94295684014856396</v>
      </c>
      <c r="I339">
        <v>6.6319444444444403E-2</v>
      </c>
      <c r="J339">
        <v>0.98888556694492802</v>
      </c>
      <c r="K339">
        <v>0.60636792117150795</v>
      </c>
      <c r="L339">
        <v>0.99664791580024903</v>
      </c>
      <c r="M339">
        <v>0.63421516111588405</v>
      </c>
    </row>
    <row r="340" spans="1:13" x14ac:dyDescent="0.25">
      <c r="E340">
        <v>2</v>
      </c>
      <c r="F340">
        <v>0.94721995865906305</v>
      </c>
      <c r="G340">
        <v>9.0935019841269796E-2</v>
      </c>
      <c r="H340">
        <v>0.93536997370455399</v>
      </c>
      <c r="I340">
        <v>9.1850198412698397E-2</v>
      </c>
      <c r="J340">
        <v>0.98592262429201905</v>
      </c>
      <c r="K340">
        <v>0.64436861538420098</v>
      </c>
      <c r="L340">
        <v>0.99591315012053105</v>
      </c>
      <c r="M340">
        <v>0.69893551492464701</v>
      </c>
    </row>
    <row r="341" spans="1:13" x14ac:dyDescent="0.25">
      <c r="E341">
        <v>3</v>
      </c>
      <c r="F341">
        <v>0.94681197591773303</v>
      </c>
      <c r="G341">
        <v>9.1991567460317406E-2</v>
      </c>
      <c r="H341">
        <v>0.936709644619654</v>
      </c>
      <c r="I341">
        <v>9.2563244047618995E-2</v>
      </c>
      <c r="J341">
        <v>0.98811116356471795</v>
      </c>
      <c r="K341">
        <v>0.66387770506709998</v>
      </c>
      <c r="L341">
        <v>0.99605378177354598</v>
      </c>
      <c r="M341">
        <v>0.70415549633960195</v>
      </c>
    </row>
    <row r="342" spans="1:13" x14ac:dyDescent="0.25">
      <c r="E342">
        <v>4</v>
      </c>
      <c r="F342">
        <v>0.95093537355206303</v>
      </c>
      <c r="G342">
        <v>8.1187996031745993E-2</v>
      </c>
      <c r="H342">
        <v>0.94271049220088599</v>
      </c>
      <c r="I342">
        <v>7.4723462301587301E-2</v>
      </c>
      <c r="J342">
        <v>0.98976680824611596</v>
      </c>
      <c r="K342">
        <v>0.61182931150334097</v>
      </c>
      <c r="L342">
        <v>0.99714607999294802</v>
      </c>
      <c r="M342">
        <v>0.64324533682358598</v>
      </c>
    </row>
    <row r="343" spans="1:13" x14ac:dyDescent="0.25">
      <c r="E343">
        <v>5</v>
      </c>
      <c r="F343">
        <v>0.94565814330557896</v>
      </c>
      <c r="G343">
        <v>6.6583581349206306E-2</v>
      </c>
      <c r="H343">
        <v>0.93674111814070604</v>
      </c>
      <c r="I343">
        <v>5.6428571428571397E-2</v>
      </c>
      <c r="J343">
        <v>0.98688649224920499</v>
      </c>
      <c r="K343">
        <v>0.60543448556909396</v>
      </c>
      <c r="L343">
        <v>0.99620595133084999</v>
      </c>
      <c r="M343">
        <v>0.64165046115494495</v>
      </c>
    </row>
    <row r="344" spans="1:13" x14ac:dyDescent="0.25">
      <c r="E344">
        <v>6</v>
      </c>
      <c r="F344">
        <v>0.94414157876418903</v>
      </c>
      <c r="G344">
        <v>7.6927083333333299E-2</v>
      </c>
      <c r="H344">
        <v>0.93222645373741697</v>
      </c>
      <c r="I344">
        <v>8.1937003968253902E-2</v>
      </c>
      <c r="J344">
        <v>0.98644001399122305</v>
      </c>
      <c r="K344">
        <v>0.63533729482813595</v>
      </c>
      <c r="L344">
        <v>0.99581846664816498</v>
      </c>
      <c r="M344">
        <v>0.675615088579261</v>
      </c>
    </row>
    <row r="345" spans="1:13" x14ac:dyDescent="0.25">
      <c r="E345">
        <v>7</v>
      </c>
      <c r="F345">
        <v>0.94644016091842398</v>
      </c>
      <c r="G345">
        <v>8.1646825396825398E-2</v>
      </c>
      <c r="H345">
        <v>0.937663332814619</v>
      </c>
      <c r="I345">
        <v>7.6643105158730102E-2</v>
      </c>
      <c r="J345">
        <v>0.98583245483511495</v>
      </c>
      <c r="K345">
        <v>0.64573801678928799</v>
      </c>
      <c r="L345">
        <v>0.99554629336344502</v>
      </c>
      <c r="M345">
        <v>0.69057892425982803</v>
      </c>
    </row>
    <row r="346" spans="1:13" x14ac:dyDescent="0.25">
      <c r="E346" t="s">
        <v>3</v>
      </c>
      <c r="F346">
        <f t="shared" ref="F346:J346" si="98">AVERAGE(F338:F345)</f>
        <v>0.94735172030160941</v>
      </c>
      <c r="G346">
        <f t="shared" si="98"/>
        <v>7.8731243799603126E-2</v>
      </c>
      <c r="H346">
        <f t="shared" si="98"/>
        <v>0.93774744075890326</v>
      </c>
      <c r="I346">
        <f t="shared" si="98"/>
        <v>7.6050037202380905E-2</v>
      </c>
      <c r="J346">
        <f t="shared" si="98"/>
        <v>0.98742020858946222</v>
      </c>
      <c r="K346">
        <f>AVERAGE(K338:K345)</f>
        <v>0.62825160936432045</v>
      </c>
      <c r="L346">
        <f>AVERAGE(L338:L345)</f>
        <v>0.99621442741040322</v>
      </c>
      <c r="M346">
        <f t="shared" ref="M346" si="99">AVERAGE(M338:M345)</f>
        <v>0.66654074770209026</v>
      </c>
    </row>
    <row r="347" spans="1:13" x14ac:dyDescent="0.25">
      <c r="E347" t="s">
        <v>27</v>
      </c>
      <c r="F347">
        <f>_xlfn.STDEV.S(F338:F346)</f>
        <v>2.3480126770469467E-3</v>
      </c>
      <c r="G347">
        <f t="shared" ref="G347:J347" si="100">_xlfn.STDEV.S(G338:G346)</f>
        <v>8.8929088619099129E-3</v>
      </c>
      <c r="H347">
        <f t="shared" si="100"/>
        <v>3.3545006706698103E-3</v>
      </c>
      <c r="I347">
        <f t="shared" si="100"/>
        <v>1.1750717206390046E-2</v>
      </c>
      <c r="J347">
        <f t="shared" si="100"/>
        <v>1.3299370171410182E-3</v>
      </c>
      <c r="K347">
        <f>_xlfn.STDEV.S(K338:K346)</f>
        <v>2.0569899777535709E-2</v>
      </c>
      <c r="L347">
        <f>_xlfn.STDEV.S(L338:L346)</f>
        <v>4.7492157300587664E-4</v>
      </c>
      <c r="M347">
        <f t="shared" ref="M347" si="101">_xlfn.STDEV.S(M338:M346)</f>
        <v>2.7025127004157424E-2</v>
      </c>
    </row>
    <row r="349" spans="1:13" x14ac:dyDescent="0.25">
      <c r="A349" t="s">
        <v>51</v>
      </c>
      <c r="B349" t="s">
        <v>24</v>
      </c>
      <c r="C349" t="s">
        <v>36</v>
      </c>
      <c r="D349">
        <v>10</v>
      </c>
      <c r="E349">
        <v>0</v>
      </c>
      <c r="F349">
        <v>0.94244567587857797</v>
      </c>
      <c r="G349">
        <v>6.6804315476190396E-2</v>
      </c>
      <c r="H349">
        <v>0.93084764502514294</v>
      </c>
      <c r="I349">
        <v>6.8526785714285707E-2</v>
      </c>
      <c r="J349">
        <v>0.98475535344298104</v>
      </c>
      <c r="K349">
        <v>0.59192044639028396</v>
      </c>
      <c r="L349">
        <v>0.99532883207394196</v>
      </c>
      <c r="M349">
        <v>0.61772734223637005</v>
      </c>
    </row>
    <row r="350" spans="1:13" x14ac:dyDescent="0.25">
      <c r="A350" t="s">
        <v>64</v>
      </c>
      <c r="E350">
        <v>1</v>
      </c>
      <c r="F350">
        <v>0.94147946429965801</v>
      </c>
      <c r="G350">
        <v>8.1168154761904698E-2</v>
      </c>
      <c r="H350">
        <v>0.93356357535517898</v>
      </c>
      <c r="I350">
        <v>8.2599206349206297E-2</v>
      </c>
      <c r="J350">
        <v>0.98545927724288696</v>
      </c>
      <c r="K350">
        <v>0.64709907996934002</v>
      </c>
      <c r="L350">
        <v>0.99569403601329598</v>
      </c>
      <c r="M350">
        <v>0.68862440413079995</v>
      </c>
    </row>
    <row r="351" spans="1:13" x14ac:dyDescent="0.25">
      <c r="E351">
        <v>2</v>
      </c>
      <c r="F351">
        <v>0.94265667145500898</v>
      </c>
      <c r="G351">
        <v>8.7812500000000002E-2</v>
      </c>
      <c r="H351">
        <v>0.93216381171858198</v>
      </c>
      <c r="I351">
        <v>8.5421626984126905E-2</v>
      </c>
      <c r="J351">
        <v>0.98695517340221595</v>
      </c>
      <c r="K351">
        <v>0.63152292171493296</v>
      </c>
      <c r="L351">
        <v>0.996210849254755</v>
      </c>
      <c r="M351">
        <v>0.67339077902610001</v>
      </c>
    </row>
    <row r="352" spans="1:13" x14ac:dyDescent="0.25">
      <c r="E352">
        <v>3</v>
      </c>
      <c r="F352">
        <v>0.94245945421541399</v>
      </c>
      <c r="G352">
        <v>9.3242807539682504E-2</v>
      </c>
      <c r="H352">
        <v>0.93364631962757405</v>
      </c>
      <c r="I352">
        <v>8.6741071428571404E-2</v>
      </c>
      <c r="J352">
        <v>0.98550391141140803</v>
      </c>
      <c r="K352">
        <v>0.65517475233104505</v>
      </c>
      <c r="L352">
        <v>0.99501944212500404</v>
      </c>
      <c r="M352">
        <v>0.69505681314821</v>
      </c>
    </row>
    <row r="353" spans="1:13" x14ac:dyDescent="0.25">
      <c r="E353">
        <v>4</v>
      </c>
      <c r="F353">
        <v>0.94619051070168003</v>
      </c>
      <c r="G353">
        <v>9.3053075396825294E-2</v>
      </c>
      <c r="H353">
        <v>0.93743198608564005</v>
      </c>
      <c r="I353">
        <v>8.4160466269841194E-2</v>
      </c>
      <c r="J353">
        <v>0.98866666735228703</v>
      </c>
      <c r="K353">
        <v>0.64285480954845697</v>
      </c>
      <c r="L353">
        <v>0.99715091706181902</v>
      </c>
      <c r="M353">
        <v>0.69569857611598496</v>
      </c>
    </row>
    <row r="354" spans="1:13" x14ac:dyDescent="0.25">
      <c r="E354">
        <v>5</v>
      </c>
      <c r="F354">
        <v>0.94716543688256305</v>
      </c>
      <c r="G354">
        <v>6.4533730158730096E-2</v>
      </c>
      <c r="H354">
        <v>0.94005897197885402</v>
      </c>
      <c r="I354">
        <v>6.7625248015872996E-2</v>
      </c>
      <c r="J354">
        <v>0.98761877495217198</v>
      </c>
      <c r="K354">
        <v>0.57868952804641005</v>
      </c>
      <c r="L354">
        <v>0.99678326108249904</v>
      </c>
      <c r="M354">
        <v>0.60183444090320803</v>
      </c>
    </row>
    <row r="355" spans="1:13" x14ac:dyDescent="0.25">
      <c r="E355">
        <v>6</v>
      </c>
      <c r="F355">
        <v>0.943480165260561</v>
      </c>
      <c r="G355">
        <v>7.8969494047618993E-2</v>
      </c>
      <c r="H355">
        <v>0.93308917248964796</v>
      </c>
      <c r="I355">
        <v>8.2243303571428505E-2</v>
      </c>
      <c r="J355">
        <v>0.98719643899829901</v>
      </c>
      <c r="K355">
        <v>0.64096827184817295</v>
      </c>
      <c r="L355">
        <v>0.99599618662612499</v>
      </c>
      <c r="M355">
        <v>0.68505412855178105</v>
      </c>
    </row>
    <row r="356" spans="1:13" x14ac:dyDescent="0.25">
      <c r="E356">
        <v>7</v>
      </c>
      <c r="F356">
        <v>0.94591137710999396</v>
      </c>
      <c r="G356">
        <v>7.98821924603174E-2</v>
      </c>
      <c r="H356">
        <v>0.93789350023648799</v>
      </c>
      <c r="I356">
        <v>7.6968005952380902E-2</v>
      </c>
      <c r="J356">
        <v>0.98761290844527205</v>
      </c>
      <c r="K356">
        <v>0.62796805958992696</v>
      </c>
      <c r="L356">
        <v>0.99638075078707899</v>
      </c>
      <c r="M356">
        <v>0.66031357895141995</v>
      </c>
    </row>
    <row r="357" spans="1:13" x14ac:dyDescent="0.25">
      <c r="E357" t="s">
        <v>3</v>
      </c>
      <c r="F357">
        <f t="shared" ref="F357:J357" si="102">AVERAGE(F349:F356)</f>
        <v>0.94397359447543205</v>
      </c>
      <c r="G357">
        <f t="shared" si="102"/>
        <v>8.0683283730158664E-2</v>
      </c>
      <c r="H357">
        <f t="shared" si="102"/>
        <v>0.93483687281463856</v>
      </c>
      <c r="I357">
        <f t="shared" si="102"/>
        <v>7.9285714285714237E-2</v>
      </c>
      <c r="J357">
        <f t="shared" si="102"/>
        <v>0.98672106315594033</v>
      </c>
      <c r="K357">
        <f>AVERAGE(K349:K356)</f>
        <v>0.62702473367982114</v>
      </c>
      <c r="L357">
        <f>AVERAGE(L349:L356)</f>
        <v>0.99607053437806492</v>
      </c>
      <c r="M357">
        <f t="shared" ref="M357" si="103">AVERAGE(M349:M356)</f>
        <v>0.66471250788298419</v>
      </c>
    </row>
    <row r="358" spans="1:13" x14ac:dyDescent="0.25">
      <c r="E358" t="s">
        <v>27</v>
      </c>
      <c r="F358">
        <f>_xlfn.STDEV.S(F349:F357)</f>
        <v>1.9900746523719378E-3</v>
      </c>
      <c r="G358">
        <f t="shared" ref="G358:J358" si="104">_xlfn.STDEV.S(G349:G357)</f>
        <v>1.0116983687023722E-2</v>
      </c>
      <c r="H358">
        <f t="shared" si="104"/>
        <v>3.0104039904021384E-3</v>
      </c>
      <c r="I358">
        <f t="shared" si="104"/>
        <v>7.0161807209144144E-3</v>
      </c>
      <c r="J358">
        <f t="shared" si="104"/>
        <v>1.2552398531838673E-3</v>
      </c>
      <c r="K358">
        <f>_xlfn.STDEV.S(K349:K357)</f>
        <v>2.5568885233759272E-2</v>
      </c>
      <c r="L358">
        <f>_xlfn.STDEV.S(L349:L357)</f>
        <v>6.7019814447757595E-4</v>
      </c>
      <c r="M358">
        <f t="shared" ref="M358" si="105">_xlfn.STDEV.S(M349:M357)</f>
        <v>3.3768316629461066E-2</v>
      </c>
    </row>
    <row r="360" spans="1:13" x14ac:dyDescent="0.25">
      <c r="A360" t="s">
        <v>15</v>
      </c>
      <c r="B360" t="s">
        <v>24</v>
      </c>
      <c r="C360" t="s">
        <v>36</v>
      </c>
      <c r="D360">
        <v>10</v>
      </c>
      <c r="E360">
        <v>0</v>
      </c>
      <c r="F360">
        <v>0.94451823892741105</v>
      </c>
      <c r="G360">
        <v>6.8172123015872998E-2</v>
      </c>
      <c r="H360">
        <v>0.93682917609275695</v>
      </c>
      <c r="I360">
        <v>6.3474702380952305E-2</v>
      </c>
      <c r="J360">
        <v>0.98706036566630095</v>
      </c>
      <c r="K360">
        <v>0.59864186101690697</v>
      </c>
      <c r="L360">
        <v>0.99678594365842699</v>
      </c>
      <c r="M360">
        <v>0.63233631218700204</v>
      </c>
    </row>
    <row r="361" spans="1:13" x14ac:dyDescent="0.25">
      <c r="A361" t="s">
        <v>63</v>
      </c>
      <c r="E361">
        <v>1</v>
      </c>
      <c r="F361">
        <v>0.943850929236832</v>
      </c>
      <c r="G361">
        <v>6.9651537698412605E-2</v>
      </c>
      <c r="H361">
        <v>0.93735203582639404</v>
      </c>
      <c r="I361">
        <v>6.8537946428571403E-2</v>
      </c>
      <c r="J361">
        <v>0.988278893251616</v>
      </c>
      <c r="K361">
        <v>0.64459727792212995</v>
      </c>
      <c r="L361">
        <v>0.99670206990235199</v>
      </c>
      <c r="M361">
        <v>0.67511610250759702</v>
      </c>
    </row>
    <row r="362" spans="1:13" x14ac:dyDescent="0.25">
      <c r="E362">
        <v>2</v>
      </c>
      <c r="F362">
        <v>0.94223105069953805</v>
      </c>
      <c r="G362">
        <v>8.6101190476190498E-2</v>
      </c>
      <c r="H362">
        <v>0.933545403986065</v>
      </c>
      <c r="I362">
        <v>9.0265376984126899E-2</v>
      </c>
      <c r="J362">
        <v>0.98715261477470095</v>
      </c>
      <c r="K362">
        <v>0.65181693691814202</v>
      </c>
      <c r="L362">
        <v>0.996426175491681</v>
      </c>
      <c r="M362">
        <v>0.69898835942841298</v>
      </c>
    </row>
    <row r="363" spans="1:13" x14ac:dyDescent="0.25">
      <c r="E363">
        <v>3</v>
      </c>
      <c r="F363">
        <v>0.94259307288320104</v>
      </c>
      <c r="G363">
        <v>8.2704613095237994E-2</v>
      </c>
      <c r="H363">
        <v>0.93632973831164701</v>
      </c>
      <c r="I363">
        <v>9.6733630952380897E-2</v>
      </c>
      <c r="J363">
        <v>0.98768565453732604</v>
      </c>
      <c r="K363">
        <v>0.66431689758361401</v>
      </c>
      <c r="L363">
        <v>0.99680631961899702</v>
      </c>
      <c r="M363">
        <v>0.70555998927707497</v>
      </c>
    </row>
    <row r="364" spans="1:13" x14ac:dyDescent="0.25">
      <c r="E364">
        <v>4</v>
      </c>
      <c r="F364">
        <v>0.94686047148021901</v>
      </c>
      <c r="G364">
        <v>8.2168898809523799E-2</v>
      </c>
      <c r="H364">
        <v>0.94237179192211895</v>
      </c>
      <c r="I364">
        <v>7.7468998015872995E-2</v>
      </c>
      <c r="J364">
        <v>0.98898037876369704</v>
      </c>
      <c r="K364">
        <v>0.64072298784941994</v>
      </c>
      <c r="L364">
        <v>0.99737659099275</v>
      </c>
      <c r="M364">
        <v>0.67679617078037102</v>
      </c>
    </row>
    <row r="365" spans="1:13" x14ac:dyDescent="0.25">
      <c r="E365">
        <v>5</v>
      </c>
      <c r="F365">
        <v>0.94189889918322001</v>
      </c>
      <c r="G365">
        <v>7.00310019841269E-2</v>
      </c>
      <c r="H365">
        <v>0.93716578687497698</v>
      </c>
      <c r="I365">
        <v>6.5166170634920598E-2</v>
      </c>
      <c r="J365">
        <v>0.98643999687776596</v>
      </c>
      <c r="K365">
        <v>0.60835226349045701</v>
      </c>
      <c r="L365">
        <v>0.99626589897673801</v>
      </c>
      <c r="M365">
        <v>0.65095137148751503</v>
      </c>
    </row>
    <row r="366" spans="1:13" x14ac:dyDescent="0.25">
      <c r="E366">
        <v>6</v>
      </c>
      <c r="F366">
        <v>0.938975676782144</v>
      </c>
      <c r="G366">
        <v>8.6908482142857096E-2</v>
      </c>
      <c r="H366">
        <v>0.92970151015452096</v>
      </c>
      <c r="I366">
        <v>9.0491071428571407E-2</v>
      </c>
      <c r="J366">
        <v>0.98581272434716305</v>
      </c>
      <c r="K366">
        <v>0.64768731728280704</v>
      </c>
      <c r="L366">
        <v>0.99633299788110397</v>
      </c>
      <c r="M366">
        <v>0.698798181694406</v>
      </c>
    </row>
    <row r="367" spans="1:13" x14ac:dyDescent="0.25">
      <c r="E367">
        <v>7</v>
      </c>
      <c r="F367">
        <v>0.94199600116236504</v>
      </c>
      <c r="G367">
        <v>9.3679315476190406E-2</v>
      </c>
      <c r="H367">
        <v>0.93550588091835696</v>
      </c>
      <c r="I367">
        <v>8.8376736111111104E-2</v>
      </c>
      <c r="J367">
        <v>0.98667405278909703</v>
      </c>
      <c r="K367">
        <v>0.64407567853501202</v>
      </c>
      <c r="L367">
        <v>0.99639524501469401</v>
      </c>
      <c r="M367">
        <v>0.69120760502407597</v>
      </c>
    </row>
    <row r="368" spans="1:13" x14ac:dyDescent="0.25">
      <c r="E368" t="s">
        <v>3</v>
      </c>
      <c r="F368">
        <f t="shared" ref="F368:J368" si="106">AVERAGE(F360:F367)</f>
        <v>0.94286554254436628</v>
      </c>
      <c r="G368">
        <f t="shared" si="106"/>
        <v>7.9927145337301525E-2</v>
      </c>
      <c r="H368">
        <f>AVERAGE(H360:H367)</f>
        <v>0.93610016551085462</v>
      </c>
      <c r="I368">
        <f t="shared" si="106"/>
        <v>8.0064329117063446E-2</v>
      </c>
      <c r="J368">
        <f t="shared" si="106"/>
        <v>0.98726058512595838</v>
      </c>
      <c r="K368">
        <f>AVERAGE(K360:K367)</f>
        <v>0.63752640257481108</v>
      </c>
      <c r="L368">
        <f>AVERAGE(L360:L367)</f>
        <v>0.99663640519209284</v>
      </c>
      <c r="M368">
        <f t="shared" ref="M368" si="107">AVERAGE(M360:M367)</f>
        <v>0.67871926154830697</v>
      </c>
    </row>
    <row r="369" spans="1:13" x14ac:dyDescent="0.25">
      <c r="E369" t="s">
        <v>27</v>
      </c>
      <c r="F369">
        <f>_xlfn.STDEV.S(F360:F368)</f>
        <v>2.149425107409834E-3</v>
      </c>
      <c r="G369">
        <f t="shared" ref="G369:J369" si="108">_xlfn.STDEV.S(G360:G368)</f>
        <v>8.8770925819454342E-3</v>
      </c>
      <c r="H369">
        <f t="shared" si="108"/>
        <v>3.3623458536233158E-3</v>
      </c>
      <c r="I369">
        <f t="shared" si="108"/>
        <v>1.222959601406181E-2</v>
      </c>
      <c r="J369">
        <f t="shared" si="108"/>
        <v>9.5791160333774346E-4</v>
      </c>
      <c r="K369">
        <f>_xlfn.STDEV.S(K360:K368)</f>
        <v>2.0890908899020604E-2</v>
      </c>
      <c r="L369">
        <f>_xlfn.STDEV.S(L360:L368)</f>
        <v>3.4188908090344047E-4</v>
      </c>
      <c r="M369">
        <f t="shared" ref="M369" si="109">_xlfn.STDEV.S(M360:M368)</f>
        <v>2.4055917915196439E-2</v>
      </c>
    </row>
    <row r="371" spans="1:13" x14ac:dyDescent="0.25">
      <c r="A371" t="s">
        <v>52</v>
      </c>
      <c r="B371" t="s">
        <v>24</v>
      </c>
      <c r="C371" t="s">
        <v>36</v>
      </c>
      <c r="D371">
        <v>10</v>
      </c>
      <c r="E371">
        <v>0</v>
      </c>
      <c r="F371">
        <v>0.93872755063595403</v>
      </c>
      <c r="G371">
        <v>7.9382440476190405E-2</v>
      </c>
      <c r="H371">
        <v>0.930854580382799</v>
      </c>
      <c r="I371">
        <v>7.7127976190476094E-2</v>
      </c>
      <c r="J371">
        <v>0.98595519584834002</v>
      </c>
      <c r="K371">
        <v>0.61862547934939405</v>
      </c>
      <c r="L371">
        <v>0.99574198670082803</v>
      </c>
      <c r="M371">
        <v>0.66094841269999505</v>
      </c>
    </row>
    <row r="372" spans="1:13" x14ac:dyDescent="0.25">
      <c r="A372" t="s">
        <v>65</v>
      </c>
      <c r="E372">
        <v>1</v>
      </c>
      <c r="F372">
        <v>0.93842374885380897</v>
      </c>
      <c r="G372">
        <v>9.3311011904761904E-2</v>
      </c>
      <c r="H372">
        <v>0.93164125840260603</v>
      </c>
      <c r="I372">
        <v>8.8308531746031704E-2</v>
      </c>
      <c r="J372">
        <v>0.98733273506386698</v>
      </c>
      <c r="K372">
        <v>0.63442338617855099</v>
      </c>
      <c r="L372">
        <v>0.99604127931258102</v>
      </c>
      <c r="M372">
        <v>0.66875795471578603</v>
      </c>
    </row>
    <row r="373" spans="1:13" x14ac:dyDescent="0.25">
      <c r="E373">
        <v>2</v>
      </c>
      <c r="F373">
        <v>0.938082987314936</v>
      </c>
      <c r="G373">
        <v>9.4844990079365005E-2</v>
      </c>
      <c r="H373">
        <v>0.92988494243391695</v>
      </c>
      <c r="I373">
        <v>9.5718005952380905E-2</v>
      </c>
      <c r="J373">
        <v>0.98548961571467197</v>
      </c>
      <c r="K373">
        <v>0.66563042373280901</v>
      </c>
      <c r="L373">
        <v>0.995475256575301</v>
      </c>
      <c r="M373">
        <v>0.71242529182009295</v>
      </c>
    </row>
    <row r="374" spans="1:13" x14ac:dyDescent="0.25">
      <c r="E374">
        <v>3</v>
      </c>
      <c r="F374">
        <v>0.936203299020132</v>
      </c>
      <c r="G374">
        <v>9.8106398809523696E-2</v>
      </c>
      <c r="H374">
        <v>0.92821783165336902</v>
      </c>
      <c r="I374">
        <v>8.8106398809523798E-2</v>
      </c>
      <c r="J374">
        <v>0.98548572101600695</v>
      </c>
      <c r="K374">
        <v>0.66152534274888897</v>
      </c>
      <c r="L374">
        <v>0.99567694916922</v>
      </c>
      <c r="M374">
        <v>0.70448518770259405</v>
      </c>
    </row>
    <row r="375" spans="1:13" x14ac:dyDescent="0.25">
      <c r="E375">
        <v>4</v>
      </c>
      <c r="F375">
        <v>0.94048855489944705</v>
      </c>
      <c r="G375">
        <v>8.3684275793650703E-2</v>
      </c>
      <c r="H375">
        <v>0.93567006849532797</v>
      </c>
      <c r="I375">
        <v>6.9143105158730095E-2</v>
      </c>
      <c r="J375">
        <v>0.98798990343447701</v>
      </c>
      <c r="K375">
        <v>0.644783990062613</v>
      </c>
      <c r="L375">
        <v>0.996840617770822</v>
      </c>
      <c r="M375">
        <v>0.69168126836368404</v>
      </c>
    </row>
    <row r="376" spans="1:13" x14ac:dyDescent="0.25">
      <c r="E376">
        <v>5</v>
      </c>
      <c r="F376">
        <v>0.93810768409043199</v>
      </c>
      <c r="G376">
        <v>6.5040922619047606E-2</v>
      </c>
      <c r="H376">
        <v>0.93303896426507704</v>
      </c>
      <c r="I376">
        <v>5.4615575396825398E-2</v>
      </c>
      <c r="J376">
        <v>0.98502216472426996</v>
      </c>
      <c r="K376">
        <v>0.60766508069849601</v>
      </c>
      <c r="L376">
        <v>0.99572658150835702</v>
      </c>
      <c r="M376">
        <v>0.64266240694780197</v>
      </c>
    </row>
    <row r="377" spans="1:13" x14ac:dyDescent="0.25">
      <c r="E377">
        <v>6</v>
      </c>
      <c r="F377">
        <v>0.93500077109882496</v>
      </c>
      <c r="G377">
        <v>8.0158730158730096E-2</v>
      </c>
      <c r="H377">
        <v>0.93099414160107397</v>
      </c>
      <c r="I377">
        <v>8.0415426587301497E-2</v>
      </c>
      <c r="J377">
        <v>0.985166104061034</v>
      </c>
      <c r="K377">
        <v>0.62260730586670798</v>
      </c>
      <c r="L377">
        <v>0.99655636241145895</v>
      </c>
      <c r="M377">
        <v>0.66874706791563798</v>
      </c>
    </row>
    <row r="378" spans="1:13" x14ac:dyDescent="0.25">
      <c r="E378">
        <v>7</v>
      </c>
      <c r="F378">
        <v>0.94340326802279595</v>
      </c>
      <c r="G378">
        <v>8.6453373015872997E-2</v>
      </c>
      <c r="H378">
        <v>0.93601207627213101</v>
      </c>
      <c r="I378">
        <v>8.9475446428571401E-2</v>
      </c>
      <c r="J378">
        <v>0.987596047675803</v>
      </c>
      <c r="K378">
        <v>0.643249120491033</v>
      </c>
      <c r="L378">
        <v>0.99693276764815797</v>
      </c>
      <c r="M378">
        <v>0.68363038131800002</v>
      </c>
    </row>
    <row r="379" spans="1:13" x14ac:dyDescent="0.25">
      <c r="E379" t="s">
        <v>3</v>
      </c>
      <c r="F379">
        <f t="shared" ref="F379:J379" si="110">AVERAGE(F371:F378)</f>
        <v>0.9385547329920414</v>
      </c>
      <c r="G379">
        <f t="shared" si="110"/>
        <v>8.5122767857142803E-2</v>
      </c>
      <c r="H379">
        <f t="shared" si="110"/>
        <v>0.93203923293828761</v>
      </c>
      <c r="I379">
        <f t="shared" si="110"/>
        <v>8.0363808283730118E-2</v>
      </c>
      <c r="J379">
        <f t="shared" si="110"/>
        <v>0.9862546859423087</v>
      </c>
      <c r="K379">
        <f>AVERAGE(K371:K378)</f>
        <v>0.63731376614106172</v>
      </c>
      <c r="L379">
        <f>AVERAGE(L371:L378)</f>
        <v>0.99612397513709072</v>
      </c>
      <c r="M379">
        <f t="shared" ref="M379" si="111">AVERAGE(M371:M378)</f>
        <v>0.67916724643544912</v>
      </c>
    </row>
    <row r="380" spans="1:13" x14ac:dyDescent="0.25">
      <c r="E380" t="s">
        <v>27</v>
      </c>
      <c r="F380">
        <f>_xlfn.STDEV.S(F371:F379)</f>
        <v>2.3947146349699504E-3</v>
      </c>
      <c r="G380">
        <f t="shared" ref="G380:J380" si="112">_xlfn.STDEV.S(G371:G379)</f>
        <v>9.967803949548151E-3</v>
      </c>
      <c r="H380">
        <f t="shared" si="112"/>
        <v>2.5461733639005066E-3</v>
      </c>
      <c r="I380">
        <f t="shared" si="112"/>
        <v>1.2455865204170583E-2</v>
      </c>
      <c r="J380">
        <f t="shared" si="112"/>
        <v>1.1148359658679234E-3</v>
      </c>
      <c r="K380">
        <f>_xlfn.STDEV.S(K371:K379)</f>
        <v>1.9144180243325395E-2</v>
      </c>
      <c r="L380">
        <f>_xlfn.STDEV.S(L371:L379)</f>
        <v>5.3455871927512793E-4</v>
      </c>
      <c r="M380">
        <f t="shared" ref="M380" si="113">_xlfn.STDEV.S(M371:M379)</f>
        <v>2.1809054122664855E-2</v>
      </c>
    </row>
    <row r="382" spans="1:13" x14ac:dyDescent="0.25">
      <c r="A382" t="s">
        <v>16</v>
      </c>
      <c r="B382" t="s">
        <v>24</v>
      </c>
      <c r="C382" t="s">
        <v>36</v>
      </c>
      <c r="D382">
        <v>10</v>
      </c>
      <c r="E382">
        <v>0</v>
      </c>
      <c r="F382">
        <v>0.93149294483418299</v>
      </c>
      <c r="G382">
        <v>5.6432291666666599E-2</v>
      </c>
      <c r="H382">
        <v>0.92728053614911798</v>
      </c>
      <c r="I382">
        <v>7.1419270833333298E-2</v>
      </c>
      <c r="J382">
        <v>0.99134572280170496</v>
      </c>
      <c r="K382">
        <v>0.61368039527268503</v>
      </c>
      <c r="L382">
        <v>0.99727567228904201</v>
      </c>
      <c r="M382">
        <v>0.63821429953327002</v>
      </c>
    </row>
    <row r="383" spans="1:13" x14ac:dyDescent="0.25">
      <c r="A383" t="s">
        <v>66</v>
      </c>
      <c r="E383">
        <v>1</v>
      </c>
      <c r="F383">
        <v>0.93197804334802004</v>
      </c>
      <c r="G383">
        <v>9.6953125000000001E-2</v>
      </c>
      <c r="H383">
        <v>0.92949193988675005</v>
      </c>
      <c r="I383">
        <v>9.3997395833333303E-2</v>
      </c>
      <c r="J383">
        <v>0.99227576307118004</v>
      </c>
      <c r="K383">
        <v>0.67624183170225705</v>
      </c>
      <c r="L383">
        <v>0.99741653586549694</v>
      </c>
      <c r="M383">
        <v>0.72477201956460302</v>
      </c>
    </row>
    <row r="384" spans="1:13" x14ac:dyDescent="0.25">
      <c r="E384">
        <v>2</v>
      </c>
      <c r="F384">
        <v>0.93095602871830496</v>
      </c>
      <c r="G384">
        <v>0.116458333333333</v>
      </c>
      <c r="H384">
        <v>0.925659043802179</v>
      </c>
      <c r="I384">
        <v>0.11057291666666599</v>
      </c>
      <c r="J384">
        <v>0.98970960052060397</v>
      </c>
      <c r="K384">
        <v>0.70542557459559196</v>
      </c>
      <c r="L384">
        <v>0.99704240999519</v>
      </c>
      <c r="M384">
        <v>0.75581962310214701</v>
      </c>
    </row>
    <row r="385" spans="1:13" x14ac:dyDescent="0.25">
      <c r="E385">
        <v>3</v>
      </c>
      <c r="F385">
        <v>0.93273656728316301</v>
      </c>
      <c r="G385">
        <v>9.0677083333333297E-2</v>
      </c>
      <c r="H385">
        <v>0.92942646731988199</v>
      </c>
      <c r="I385">
        <v>9.5299479166666604E-2</v>
      </c>
      <c r="J385">
        <v>0.99126253799363895</v>
      </c>
      <c r="K385">
        <v>0.68452692337014498</v>
      </c>
      <c r="L385">
        <v>0.997635618584229</v>
      </c>
      <c r="M385">
        <v>0.73462744386378098</v>
      </c>
    </row>
    <row r="386" spans="1:13" x14ac:dyDescent="0.25">
      <c r="E386">
        <v>4</v>
      </c>
      <c r="F386">
        <v>0.93169355384199104</v>
      </c>
      <c r="G386">
        <v>0.106328125</v>
      </c>
      <c r="H386">
        <v>0.92803322003517297</v>
      </c>
      <c r="I386">
        <v>9.3880208333333298E-2</v>
      </c>
      <c r="J386">
        <v>0.99191134515079504</v>
      </c>
      <c r="K386">
        <v>0.68259159412362203</v>
      </c>
      <c r="L386">
        <v>0.99725843806477799</v>
      </c>
      <c r="M386">
        <v>0.73116178368740603</v>
      </c>
    </row>
    <row r="387" spans="1:13" x14ac:dyDescent="0.25">
      <c r="E387">
        <v>5</v>
      </c>
      <c r="F387">
        <v>0.93142213348407499</v>
      </c>
      <c r="G387">
        <v>8.7083333333333304E-2</v>
      </c>
      <c r="H387">
        <v>0.92872988293328695</v>
      </c>
      <c r="I387">
        <v>8.0898437500000003E-2</v>
      </c>
      <c r="J387">
        <v>0.991739974236588</v>
      </c>
      <c r="K387">
        <v>0.65055042672456798</v>
      </c>
      <c r="L387">
        <v>0.99720034466140395</v>
      </c>
      <c r="M387">
        <v>0.68850829243828804</v>
      </c>
    </row>
    <row r="388" spans="1:13" x14ac:dyDescent="0.25">
      <c r="E388">
        <v>6</v>
      </c>
      <c r="F388">
        <v>0.93117984693877498</v>
      </c>
      <c r="G388">
        <v>8.0559895833333298E-2</v>
      </c>
      <c r="H388">
        <v>0.92694177706594005</v>
      </c>
      <c r="I388">
        <v>8.4049479166666594E-2</v>
      </c>
      <c r="J388">
        <v>0.99080725037139294</v>
      </c>
      <c r="K388">
        <v>0.66686808641401096</v>
      </c>
      <c r="L388">
        <v>0.99716831038259901</v>
      </c>
      <c r="M388">
        <v>0.72555463835988299</v>
      </c>
    </row>
    <row r="389" spans="1:13" x14ac:dyDescent="0.25">
      <c r="E389">
        <v>7</v>
      </c>
      <c r="F389">
        <v>0.932018017789502</v>
      </c>
      <c r="G389">
        <v>8.9479166666666596E-2</v>
      </c>
      <c r="H389">
        <v>0.929835633116883</v>
      </c>
      <c r="I389">
        <v>8.0234374999999997E-2</v>
      </c>
      <c r="J389">
        <v>0.99238388545845502</v>
      </c>
      <c r="K389">
        <v>0.64597724449243099</v>
      </c>
      <c r="L389">
        <v>0.99740200272187696</v>
      </c>
      <c r="M389">
        <v>0.69180278177297805</v>
      </c>
    </row>
    <row r="390" spans="1:13" x14ac:dyDescent="0.25">
      <c r="E390" t="s">
        <v>3</v>
      </c>
      <c r="F390">
        <f t="shared" ref="F390:J390" si="114">AVERAGE(F382:F389)</f>
        <v>0.93168464202975176</v>
      </c>
      <c r="G390">
        <f t="shared" si="114"/>
        <v>9.0496419270833267E-2</v>
      </c>
      <c r="H390">
        <f t="shared" si="114"/>
        <v>0.92817481253865153</v>
      </c>
      <c r="I390">
        <f t="shared" si="114"/>
        <v>8.8793945312499886E-2</v>
      </c>
      <c r="J390">
        <f t="shared" si="114"/>
        <v>0.99142950995054491</v>
      </c>
      <c r="K390">
        <f>AVERAGE(K382:K389)</f>
        <v>0.6657327595869138</v>
      </c>
      <c r="L390">
        <f>AVERAGE(L382:L389)</f>
        <v>0.99729991657057693</v>
      </c>
      <c r="M390">
        <f t="shared" ref="M390" si="115">AVERAGE(M382:M389)</f>
        <v>0.71130761029029455</v>
      </c>
    </row>
    <row r="391" spans="1:13" x14ac:dyDescent="0.25">
      <c r="E391" t="s">
        <v>27</v>
      </c>
      <c r="F391">
        <f>_xlfn.STDEV.S(F382:F390)</f>
        <v>5.2383249741046851E-4</v>
      </c>
      <c r="G391">
        <f t="shared" ref="G391:J391" si="116">_xlfn.STDEV.S(G382:G390)</f>
        <v>1.6726359520209573E-2</v>
      </c>
      <c r="H391">
        <f t="shared" si="116"/>
        <v>1.3710005374205643E-3</v>
      </c>
      <c r="I391">
        <f t="shared" si="116"/>
        <v>1.1344525621588442E-2</v>
      </c>
      <c r="J391">
        <f t="shared" si="116"/>
        <v>8.1667967551096623E-4</v>
      </c>
      <c r="K391">
        <f>_xlfn.STDEV.S(K382:K390)</f>
        <v>2.6586938192895079E-2</v>
      </c>
      <c r="L391">
        <f>_xlfn.STDEV.S(L382:L390)</f>
        <v>1.7050297871787316E-4</v>
      </c>
      <c r="M391">
        <f t="shared" ref="M391" si="117">_xlfn.STDEV.S(M382:M390)</f>
        <v>3.4544300465293144E-2</v>
      </c>
    </row>
    <row r="393" spans="1:13" x14ac:dyDescent="0.25">
      <c r="A393" t="s">
        <v>53</v>
      </c>
      <c r="B393" t="s">
        <v>24</v>
      </c>
      <c r="C393" t="s">
        <v>36</v>
      </c>
      <c r="D393">
        <v>10</v>
      </c>
      <c r="E393">
        <v>0</v>
      </c>
      <c r="F393">
        <v>0.89989140447845795</v>
      </c>
      <c r="G393">
        <v>7.2395833333333298E-2</v>
      </c>
      <c r="H393">
        <v>0.89891918225623502</v>
      </c>
      <c r="I393">
        <v>7.2265625E-2</v>
      </c>
      <c r="J393">
        <v>0.99090016239284096</v>
      </c>
      <c r="K393">
        <v>0.62216983336066201</v>
      </c>
      <c r="L393">
        <v>0.99635756689098098</v>
      </c>
      <c r="M393">
        <v>0.67118384868515701</v>
      </c>
    </row>
    <row r="394" spans="1:13" x14ac:dyDescent="0.25">
      <c r="A394" t="s">
        <v>67</v>
      </c>
      <c r="E394">
        <v>1</v>
      </c>
      <c r="F394">
        <v>0.89889987244897895</v>
      </c>
      <c r="G394">
        <v>7.4479166666666596E-2</v>
      </c>
      <c r="H394">
        <v>0.89744791666666601</v>
      </c>
      <c r="I394">
        <v>7.9296875000000003E-2</v>
      </c>
      <c r="J394">
        <v>0.99143920799317298</v>
      </c>
      <c r="K394">
        <v>0.66167680575905696</v>
      </c>
      <c r="L394">
        <v>0.99661255498397305</v>
      </c>
      <c r="M394">
        <v>0.691470504137919</v>
      </c>
    </row>
    <row r="395" spans="1:13" x14ac:dyDescent="0.25">
      <c r="E395">
        <v>2</v>
      </c>
      <c r="F395">
        <v>0.90007901077097496</v>
      </c>
      <c r="G395">
        <v>0.107942708333333</v>
      </c>
      <c r="H395">
        <v>0.898503047052154</v>
      </c>
      <c r="I395">
        <v>0.116666666666666</v>
      </c>
      <c r="J395">
        <v>0.98901754020548005</v>
      </c>
      <c r="K395">
        <v>0.69811768899515003</v>
      </c>
      <c r="L395">
        <v>0.99585412343871005</v>
      </c>
      <c r="M395">
        <v>0.75938843883396501</v>
      </c>
    </row>
    <row r="396" spans="1:13" x14ac:dyDescent="0.25">
      <c r="E396">
        <v>3</v>
      </c>
      <c r="F396">
        <v>0.90065281320861601</v>
      </c>
      <c r="G396">
        <v>9.2057291666666596E-2</v>
      </c>
      <c r="H396">
        <v>0.89805750425169995</v>
      </c>
      <c r="I396">
        <v>8.8802083333333295E-2</v>
      </c>
      <c r="J396">
        <v>0.99041418871630005</v>
      </c>
      <c r="K396">
        <v>0.69709479114689199</v>
      </c>
      <c r="L396">
        <v>0.99640019347261</v>
      </c>
      <c r="M396">
        <v>0.75683574361768302</v>
      </c>
    </row>
    <row r="397" spans="1:13" x14ac:dyDescent="0.25">
      <c r="E397">
        <v>4</v>
      </c>
      <c r="F397">
        <v>0.90087709041950104</v>
      </c>
      <c r="G397">
        <v>0.102994791666666</v>
      </c>
      <c r="H397">
        <v>0.89907578656462595</v>
      </c>
      <c r="I397">
        <v>0.111848958333333</v>
      </c>
      <c r="J397">
        <v>0.98974757542819203</v>
      </c>
      <c r="K397">
        <v>0.69733955901964095</v>
      </c>
      <c r="L397">
        <v>0.99624312501799905</v>
      </c>
      <c r="M397">
        <v>0.74254442437343404</v>
      </c>
    </row>
    <row r="398" spans="1:13" x14ac:dyDescent="0.25">
      <c r="E398">
        <v>5</v>
      </c>
      <c r="F398">
        <v>0.89826902636054395</v>
      </c>
      <c r="G398">
        <v>8.1640624999999994E-2</v>
      </c>
      <c r="H398">
        <v>0.89582819586167795</v>
      </c>
      <c r="I398">
        <v>8.1640624999999994E-2</v>
      </c>
      <c r="J398">
        <v>0.98890057913601803</v>
      </c>
      <c r="K398">
        <v>0.66065708900420095</v>
      </c>
      <c r="L398">
        <v>0.99619236413600099</v>
      </c>
      <c r="M398">
        <v>0.71041638749449698</v>
      </c>
    </row>
    <row r="399" spans="1:13" x14ac:dyDescent="0.25">
      <c r="E399">
        <v>6</v>
      </c>
      <c r="F399">
        <v>0.90004322562358197</v>
      </c>
      <c r="G399">
        <v>0.11367187500000001</v>
      </c>
      <c r="H399">
        <v>0.89894894416099702</v>
      </c>
      <c r="I399">
        <v>0.110807291666666</v>
      </c>
      <c r="J399">
        <v>0.990740564771315</v>
      </c>
      <c r="K399">
        <v>0.70650588700638695</v>
      </c>
      <c r="L399">
        <v>0.99666178024412</v>
      </c>
      <c r="M399">
        <v>0.76050395572270602</v>
      </c>
    </row>
    <row r="400" spans="1:13" x14ac:dyDescent="0.25">
      <c r="E400">
        <v>7</v>
      </c>
      <c r="F400">
        <v>0.901229095804988</v>
      </c>
      <c r="G400">
        <v>0.114583333333333</v>
      </c>
      <c r="H400">
        <v>0.89997006094104304</v>
      </c>
      <c r="I400">
        <v>9.5442708333333307E-2</v>
      </c>
      <c r="J400">
        <v>0.99061782942084997</v>
      </c>
      <c r="K400">
        <v>0.69905301494188199</v>
      </c>
      <c r="L400">
        <v>0.99650343487419801</v>
      </c>
      <c r="M400">
        <v>0.75748275817989097</v>
      </c>
    </row>
    <row r="401" spans="1:13" x14ac:dyDescent="0.25">
      <c r="E401" t="s">
        <v>3</v>
      </c>
      <c r="F401">
        <f t="shared" ref="F401:J401" si="118">AVERAGE(F393:F400)</f>
        <v>0.89999269238945534</v>
      </c>
      <c r="G401">
        <f t="shared" si="118"/>
        <v>9.497070312499982E-2</v>
      </c>
      <c r="H401">
        <f t="shared" si="118"/>
        <v>0.89834382971938742</v>
      </c>
      <c r="I401">
        <f t="shared" si="118"/>
        <v>9.4596354166666452E-2</v>
      </c>
      <c r="J401">
        <f t="shared" si="118"/>
        <v>0.99022220600802102</v>
      </c>
      <c r="K401">
        <f>AVERAGE(K393:K400)</f>
        <v>0.68032683365423385</v>
      </c>
      <c r="L401">
        <f>AVERAGE(L393:L400)</f>
        <v>0.99635314288232402</v>
      </c>
      <c r="M401">
        <f t="shared" ref="M401" si="119">AVERAGE(M393:M400)</f>
        <v>0.73122825763065658</v>
      </c>
    </row>
    <row r="402" spans="1:13" x14ac:dyDescent="0.25">
      <c r="E402" t="s">
        <v>27</v>
      </c>
      <c r="F402">
        <f>_xlfn.STDEV.S(F393:F401)</f>
        <v>9.3087032465312609E-4</v>
      </c>
      <c r="G402">
        <f t="shared" ref="G402:J402" si="120">_xlfn.STDEV.S(G393:G401)</f>
        <v>1.613518969099333E-2</v>
      </c>
      <c r="H402">
        <f t="shared" si="120"/>
        <v>1.1787699720084875E-3</v>
      </c>
      <c r="I402">
        <f t="shared" si="120"/>
        <v>1.574175131219506E-2</v>
      </c>
      <c r="J402">
        <f t="shared" si="120"/>
        <v>8.5337427428144419E-4</v>
      </c>
      <c r="K402">
        <f>_xlfn.STDEV.S(K393:K401)</f>
        <v>2.7477453336470687E-2</v>
      </c>
      <c r="L402">
        <f>_xlfn.STDEV.S(L393:L401)</f>
        <v>2.4350226208992652E-4</v>
      </c>
      <c r="M402">
        <f t="shared" ref="M402" si="121">_xlfn.STDEV.S(M393:M401)</f>
        <v>3.3057344151042833E-2</v>
      </c>
    </row>
    <row r="404" spans="1:13" x14ac:dyDescent="0.25">
      <c r="A404" t="s">
        <v>17</v>
      </c>
      <c r="B404" t="s">
        <v>24</v>
      </c>
      <c r="C404" t="s">
        <v>36</v>
      </c>
      <c r="D404">
        <v>10</v>
      </c>
      <c r="E404">
        <v>0</v>
      </c>
      <c r="F404">
        <v>0.86779296875</v>
      </c>
      <c r="G404">
        <v>8.3984375E-2</v>
      </c>
      <c r="H404">
        <v>0.86700374681122405</v>
      </c>
      <c r="I404">
        <v>9.1406249999999994E-2</v>
      </c>
      <c r="J404">
        <v>0.98738399455308801</v>
      </c>
      <c r="K404">
        <v>0.67341493426241095</v>
      </c>
      <c r="L404">
        <v>0.99496355478194698</v>
      </c>
      <c r="M404">
        <v>0.71569323220228098</v>
      </c>
    </row>
    <row r="405" spans="1:13" x14ac:dyDescent="0.25">
      <c r="A405" t="s">
        <v>68</v>
      </c>
      <c r="E405">
        <v>1</v>
      </c>
      <c r="F405">
        <v>0.866824378188775</v>
      </c>
      <c r="G405">
        <v>0.10195312500000001</v>
      </c>
      <c r="H405">
        <v>0.86562898596938698</v>
      </c>
      <c r="I405">
        <v>0.10117187499999999</v>
      </c>
      <c r="J405">
        <v>0.98884717389656696</v>
      </c>
      <c r="K405">
        <v>0.69485129094773601</v>
      </c>
      <c r="L405">
        <v>0.99528952067118703</v>
      </c>
      <c r="M405">
        <v>0.75180472401754195</v>
      </c>
    </row>
    <row r="406" spans="1:13" x14ac:dyDescent="0.25">
      <c r="E406">
        <v>2</v>
      </c>
      <c r="F406">
        <v>0.86860212053571395</v>
      </c>
      <c r="G406">
        <v>0.11484374999999999</v>
      </c>
      <c r="H406">
        <v>0.86693000637755102</v>
      </c>
      <c r="I406">
        <v>0.114453125</v>
      </c>
      <c r="J406">
        <v>0.98525249832179795</v>
      </c>
      <c r="K406">
        <v>0.69986346947313705</v>
      </c>
      <c r="L406">
        <v>0.99469985084335899</v>
      </c>
      <c r="M406">
        <v>0.77078635644488003</v>
      </c>
    </row>
    <row r="407" spans="1:13" x14ac:dyDescent="0.25">
      <c r="E407">
        <v>3</v>
      </c>
      <c r="F407">
        <v>0.86635443239795895</v>
      </c>
      <c r="G407">
        <v>0.10585937500000001</v>
      </c>
      <c r="H407">
        <v>0.86531529017857101</v>
      </c>
      <c r="I407">
        <v>0.100390625</v>
      </c>
      <c r="J407">
        <v>0.98686622730368601</v>
      </c>
      <c r="K407">
        <v>0.69134895502721805</v>
      </c>
      <c r="L407">
        <v>0.99537795833654197</v>
      </c>
      <c r="M407">
        <v>0.75142938378825397</v>
      </c>
    </row>
    <row r="408" spans="1:13" x14ac:dyDescent="0.25">
      <c r="E408">
        <v>4</v>
      </c>
      <c r="F408">
        <v>0.86933633609693794</v>
      </c>
      <c r="G408">
        <v>9.8437499999999997E-2</v>
      </c>
      <c r="H408">
        <v>0.86939971301020402</v>
      </c>
      <c r="I408">
        <v>8.3593749999999994E-2</v>
      </c>
      <c r="J408">
        <v>0.988504706582083</v>
      </c>
      <c r="K408">
        <v>0.69889162795506499</v>
      </c>
      <c r="L408">
        <v>0.99530769394629404</v>
      </c>
      <c r="M408">
        <v>0.75543047420508902</v>
      </c>
    </row>
    <row r="409" spans="1:13" x14ac:dyDescent="0.25">
      <c r="E409">
        <v>5</v>
      </c>
      <c r="F409">
        <v>0.86589764030612204</v>
      </c>
      <c r="G409">
        <v>8.59375E-2</v>
      </c>
      <c r="H409">
        <v>0.86517697704081598</v>
      </c>
      <c r="I409">
        <v>8.203125E-2</v>
      </c>
      <c r="J409">
        <v>0.98609058809043904</v>
      </c>
      <c r="K409">
        <v>0.67514195255544596</v>
      </c>
      <c r="L409">
        <v>0.99515590720477898</v>
      </c>
      <c r="M409">
        <v>0.73396113451439704</v>
      </c>
    </row>
    <row r="410" spans="1:13" x14ac:dyDescent="0.25">
      <c r="E410">
        <v>6</v>
      </c>
      <c r="F410">
        <v>0.86646484374999999</v>
      </c>
      <c r="G410">
        <v>7.421875E-2</v>
      </c>
      <c r="H410">
        <v>0.86515425701530602</v>
      </c>
      <c r="I410">
        <v>6.9921874999999994E-2</v>
      </c>
      <c r="J410">
        <v>0.98827564182011396</v>
      </c>
      <c r="K410">
        <v>0.66828585151095399</v>
      </c>
      <c r="L410">
        <v>0.99537264825238803</v>
      </c>
      <c r="M410">
        <v>0.720588494479389</v>
      </c>
    </row>
    <row r="411" spans="1:13" x14ac:dyDescent="0.25">
      <c r="E411">
        <v>7</v>
      </c>
      <c r="F411">
        <v>0.86393933354591801</v>
      </c>
      <c r="G411">
        <v>0.10859375</v>
      </c>
      <c r="H411">
        <v>0.86209422831632598</v>
      </c>
      <c r="I411">
        <v>7.8515624999999895E-2</v>
      </c>
      <c r="J411">
        <v>0.98537537803498998</v>
      </c>
      <c r="K411">
        <v>0.70021730793275205</v>
      </c>
      <c r="L411">
        <v>0.99457204152442402</v>
      </c>
      <c r="M411">
        <v>0.72823952983438101</v>
      </c>
    </row>
    <row r="412" spans="1:13" x14ac:dyDescent="0.25">
      <c r="E412" t="s">
        <v>3</v>
      </c>
      <c r="F412">
        <f t="shared" ref="F412:J412" si="122">AVERAGE(F404:F411)</f>
        <v>0.8669015066964284</v>
      </c>
      <c r="G412">
        <f t="shared" si="122"/>
        <v>9.6728515624999997E-2</v>
      </c>
      <c r="H412">
        <f t="shared" si="122"/>
        <v>0.86583790058992316</v>
      </c>
      <c r="I412">
        <f t="shared" si="122"/>
        <v>9.0185546874999981E-2</v>
      </c>
      <c r="J412">
        <f t="shared" si="122"/>
        <v>0.98707452607534574</v>
      </c>
      <c r="K412">
        <f>AVERAGE(K404:K411)</f>
        <v>0.6877519237080898</v>
      </c>
      <c r="L412">
        <f>AVERAGE(L404:L411)</f>
        <v>0.99509239694511509</v>
      </c>
      <c r="M412">
        <f t="shared" ref="M412" si="123">AVERAGE(M404:M411)</f>
        <v>0.74099166618577672</v>
      </c>
    </row>
    <row r="413" spans="1:13" x14ac:dyDescent="0.25">
      <c r="E413" t="s">
        <v>27</v>
      </c>
      <c r="F413">
        <f>_xlfn.STDEV.S(F404:F412)</f>
        <v>1.5769161898951268E-3</v>
      </c>
      <c r="G413">
        <f t="shared" ref="G413:J413" si="124">_xlfn.STDEV.S(G404:G412)</f>
        <v>1.307709808146206E-2</v>
      </c>
      <c r="H413">
        <f t="shared" si="124"/>
        <v>1.9517440184379424E-3</v>
      </c>
      <c r="I413">
        <f t="shared" si="124"/>
        <v>1.356464295223545E-2</v>
      </c>
      <c r="J413">
        <f t="shared" si="124"/>
        <v>1.320253663370142E-3</v>
      </c>
      <c r="K413">
        <f>_xlfn.STDEV.S(K404:K412)</f>
        <v>1.2414691954150743E-2</v>
      </c>
      <c r="L413">
        <f>_xlfn.STDEV.S(L404:L412)</f>
        <v>2.9385215830794042E-4</v>
      </c>
      <c r="M413">
        <f t="shared" ref="M413" si="125">_xlfn.STDEV.S(M404:M412)</f>
        <v>1.7994500715083479E-2</v>
      </c>
    </row>
    <row r="415" spans="1:13" x14ac:dyDescent="0.25">
      <c r="A415" t="s">
        <v>54</v>
      </c>
      <c r="B415" t="s">
        <v>24</v>
      </c>
      <c r="C415" t="s">
        <v>36</v>
      </c>
      <c r="D415">
        <v>10</v>
      </c>
      <c r="E415">
        <v>0</v>
      </c>
      <c r="F415">
        <v>0.83426339285714302</v>
      </c>
      <c r="G415">
        <v>9.1796875E-2</v>
      </c>
      <c r="H415">
        <v>0.83196614583333295</v>
      </c>
      <c r="I415">
        <v>9.6875000000000003E-2</v>
      </c>
      <c r="J415">
        <v>0.98584976374570399</v>
      </c>
      <c r="K415">
        <v>0.65814508928571402</v>
      </c>
      <c r="L415">
        <v>0.99364518462023899</v>
      </c>
      <c r="M415">
        <v>0.70430357142857103</v>
      </c>
    </row>
    <row r="416" spans="1:13" x14ac:dyDescent="0.25">
      <c r="A416" t="s">
        <v>69</v>
      </c>
      <c r="E416">
        <v>1</v>
      </c>
      <c r="F416">
        <v>0.83613281249999905</v>
      </c>
      <c r="G416">
        <v>0.109375</v>
      </c>
      <c r="H416">
        <v>0.83457961309523798</v>
      </c>
      <c r="I416">
        <v>0.13710937500000001</v>
      </c>
      <c r="J416">
        <v>0.98594028223402697</v>
      </c>
      <c r="K416">
        <v>0.71474107142857102</v>
      </c>
      <c r="L416">
        <v>0.99372994358825895</v>
      </c>
      <c r="M416">
        <v>0.78619866071428501</v>
      </c>
    </row>
    <row r="417" spans="5:13" x14ac:dyDescent="0.25">
      <c r="E417">
        <v>2</v>
      </c>
      <c r="F417">
        <v>0.83247767857142796</v>
      </c>
      <c r="G417">
        <v>0.119921875</v>
      </c>
      <c r="H417">
        <v>0.83197544642857102</v>
      </c>
      <c r="I417">
        <v>0.11679687499999999</v>
      </c>
      <c r="J417">
        <v>0.98416069127393202</v>
      </c>
      <c r="K417">
        <v>0.711270089285714</v>
      </c>
      <c r="L417">
        <v>0.99319623023178305</v>
      </c>
      <c r="M417">
        <v>0.76081919642857099</v>
      </c>
    </row>
    <row r="418" spans="5:13" x14ac:dyDescent="0.25">
      <c r="E418">
        <v>3</v>
      </c>
      <c r="F418">
        <v>0.83680245535714204</v>
      </c>
      <c r="G418">
        <v>0.1</v>
      </c>
      <c r="H418">
        <v>0.83189174107142805</v>
      </c>
      <c r="I418">
        <v>8.9453124999999994E-2</v>
      </c>
      <c r="J418">
        <v>0.98349002274879005</v>
      </c>
      <c r="K418">
        <v>0.69423660714285695</v>
      </c>
      <c r="L418">
        <v>0.99343102821025298</v>
      </c>
      <c r="M418">
        <v>0.76607366071428495</v>
      </c>
    </row>
    <row r="419" spans="5:13" x14ac:dyDescent="0.25">
      <c r="E419">
        <v>4</v>
      </c>
      <c r="F419">
        <v>0.83099888392857102</v>
      </c>
      <c r="G419">
        <v>0.11015625</v>
      </c>
      <c r="H419">
        <v>0.83023623511904698</v>
      </c>
      <c r="I419">
        <v>8.7499999999999994E-2</v>
      </c>
      <c r="J419">
        <v>0.98760954923206301</v>
      </c>
      <c r="K419">
        <v>0.67468973214285699</v>
      </c>
      <c r="L419">
        <v>0.99412542297846895</v>
      </c>
      <c r="M419">
        <v>0.739756696428571</v>
      </c>
    </row>
    <row r="420" spans="5:13" x14ac:dyDescent="0.25">
      <c r="E420">
        <v>5</v>
      </c>
      <c r="F420">
        <v>0.83531436011904703</v>
      </c>
      <c r="G420">
        <v>0.100781249999999</v>
      </c>
      <c r="H420">
        <v>0.83338913690476102</v>
      </c>
      <c r="I420">
        <v>9.7265624999999994E-2</v>
      </c>
      <c r="J420">
        <v>0.98646858234273005</v>
      </c>
      <c r="K420">
        <v>0.68751116071428497</v>
      </c>
      <c r="L420">
        <v>0.99378075798618404</v>
      </c>
      <c r="M420">
        <v>0.76259598214285695</v>
      </c>
    </row>
    <row r="421" spans="5:13" x14ac:dyDescent="0.25">
      <c r="E421">
        <v>6</v>
      </c>
      <c r="F421">
        <v>0.83379836309523803</v>
      </c>
      <c r="G421">
        <v>9.4531249999999997E-2</v>
      </c>
      <c r="H421">
        <v>0.83132440476190395</v>
      </c>
      <c r="I421">
        <v>9.2968750000000003E-2</v>
      </c>
      <c r="J421">
        <v>0.98587736692615102</v>
      </c>
      <c r="K421">
        <v>0.66508258928571395</v>
      </c>
      <c r="L421">
        <v>0.99352586195560699</v>
      </c>
      <c r="M421">
        <v>0.712558035714285</v>
      </c>
    </row>
    <row r="422" spans="5:13" x14ac:dyDescent="0.25">
      <c r="E422">
        <v>7</v>
      </c>
      <c r="F422">
        <v>0.83351004464285705</v>
      </c>
      <c r="G422">
        <v>8.2421875000000006E-2</v>
      </c>
      <c r="H422">
        <v>0.83214285714285696</v>
      </c>
      <c r="I422">
        <v>5.46875E-2</v>
      </c>
      <c r="J422">
        <v>0.98383207973911202</v>
      </c>
      <c r="K422">
        <v>0.67938839285714203</v>
      </c>
      <c r="L422">
        <v>0.99411799017287295</v>
      </c>
      <c r="M422">
        <v>0.71521205357142803</v>
      </c>
    </row>
    <row r="423" spans="5:13" x14ac:dyDescent="0.25">
      <c r="E423" t="s">
        <v>3</v>
      </c>
      <c r="F423">
        <f t="shared" ref="F423:J423" si="126">AVERAGE(F415:F422)</f>
        <v>0.8341622488839282</v>
      </c>
      <c r="G423">
        <f t="shared" si="126"/>
        <v>0.10112304687499987</v>
      </c>
      <c r="H423">
        <f t="shared" si="126"/>
        <v>0.83218819754464235</v>
      </c>
      <c r="I423">
        <f t="shared" si="126"/>
        <v>9.6582031250000019E-2</v>
      </c>
      <c r="J423">
        <f t="shared" si="126"/>
        <v>0.98540354228031368</v>
      </c>
      <c r="K423">
        <f>AVERAGE(K415:K422)</f>
        <v>0.68563309151785679</v>
      </c>
      <c r="L423">
        <f>AVERAGE(L415:L422)</f>
        <v>0.99369405246795839</v>
      </c>
      <c r="M423">
        <f t="shared" ref="M423" si="127">AVERAGE(M415:M422)</f>
        <v>0.74343973214285675</v>
      </c>
    </row>
    <row r="424" spans="5:13" x14ac:dyDescent="0.25">
      <c r="E424" t="s">
        <v>27</v>
      </c>
      <c r="F424">
        <f>_xlfn.STDEV.S(F415:F423)</f>
        <v>1.7886391407089404E-3</v>
      </c>
      <c r="G424">
        <f t="shared" ref="G424:J424" si="128">_xlfn.STDEV.S(G415:G423)</f>
        <v>1.1094089556588324E-2</v>
      </c>
      <c r="H424">
        <f t="shared" si="128"/>
        <v>1.2197300499080578E-3</v>
      </c>
      <c r="I424">
        <f t="shared" si="128"/>
        <v>2.2229402759541165E-2</v>
      </c>
      <c r="J424">
        <f t="shared" si="128"/>
        <v>1.3410919205443486E-3</v>
      </c>
      <c r="K424">
        <f>_xlfn.STDEV.S(K415:K423)</f>
        <v>1.9100865682374762E-2</v>
      </c>
      <c r="L424">
        <f>_xlfn.STDEV.S(L415:L423)</f>
        <v>3.0047765481634069E-4</v>
      </c>
      <c r="M424">
        <f t="shared" ref="M424" si="129">_xlfn.STDEV.S(M415:M423)</f>
        <v>2.8074261404886964E-2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Harrison Fah</cp:lastModifiedBy>
  <dcterms:created xsi:type="dcterms:W3CDTF">2015-06-05T18:17:20Z</dcterms:created>
  <dcterms:modified xsi:type="dcterms:W3CDTF">2023-12-05T20:25:52Z</dcterms:modified>
</cp:coreProperties>
</file>