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iley/Desktop/"/>
    </mc:Choice>
  </mc:AlternateContent>
  <xr:revisionPtr revIDLastSave="0" documentId="8_{74558AF9-3C10-7244-A569-7EF1E645BC3D}" xr6:coauthVersionLast="47" xr6:coauthVersionMax="47" xr10:uidLastSave="{00000000-0000-0000-0000-000000000000}"/>
  <bookViews>
    <workbookView xWindow="0" yWindow="500" windowWidth="21920" windowHeight="17060" xr2:uid="{35D5593C-99E9-2248-962E-BE8CFCFFC0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52" i="1"/>
  <c r="P44" i="1"/>
  <c r="P36" i="1"/>
  <c r="P20" i="1"/>
  <c r="Q40" i="1" s="1"/>
  <c r="E114" i="1"/>
  <c r="E100" i="1"/>
  <c r="E84" i="1"/>
  <c r="E69" i="1"/>
  <c r="E55" i="1"/>
  <c r="E40" i="1"/>
  <c r="E25" i="1"/>
  <c r="E10" i="1"/>
  <c r="K40" i="1"/>
  <c r="J52" i="1"/>
  <c r="J44" i="1"/>
  <c r="J36" i="1"/>
  <c r="J28" i="1"/>
  <c r="J20" i="1"/>
  <c r="I13" i="1"/>
  <c r="I8" i="1"/>
  <c r="I3" i="1"/>
  <c r="H9" i="1"/>
  <c r="H16" i="1"/>
  <c r="H17" i="1"/>
  <c r="H15" i="1"/>
  <c r="H14" i="1"/>
  <c r="H13" i="1"/>
  <c r="H12" i="1"/>
  <c r="H11" i="1"/>
  <c r="H10" i="1"/>
  <c r="H8" i="1"/>
  <c r="H7" i="1"/>
  <c r="H6" i="1"/>
  <c r="H5" i="1"/>
  <c r="H3" i="1"/>
  <c r="H4" i="1"/>
</calcChain>
</file>

<file path=xl/sharedStrings.xml><?xml version="1.0" encoding="utf-8"?>
<sst xmlns="http://schemas.openxmlformats.org/spreadsheetml/2006/main" count="222" uniqueCount="12">
  <si>
    <t>Subject</t>
  </si>
  <si>
    <t>Context Length</t>
  </si>
  <si>
    <t>Text Encoder</t>
  </si>
  <si>
    <t>Default CLIP</t>
  </si>
  <si>
    <t>BERT</t>
  </si>
  <si>
    <t>Accuarcy</t>
  </si>
  <si>
    <t>DistilBERT</t>
  </si>
  <si>
    <t>Mean</t>
  </si>
  <si>
    <t>Type</t>
  </si>
  <si>
    <t>Context</t>
  </si>
  <si>
    <t>SBERT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</si>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</sst>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5" borderId="0" xfId="4"/>
    <xf numFmtId="0" fontId="1" fillId="4" borderId="0" xfId="3"/>
    <xf numFmtId="0" fontId="1" fillId="3" borderId="0" xfId="2"/>
    <xf numFmtId="0" fontId="1" fillId="2" borderId="0" xfId="1"/>
    <xf numFmtId="0" fontId="2" fillId="4" borderId="0" xfId="3" applyFont="1"/>
    <xf numFmtId="0" fontId="2" fillId="5" borderId="0" xfId="4" applyFont="1"/>
    <xf numFmtId="0" fontId="2" fillId="3" borderId="0" xfId="2" applyFont="1"/>
    <xf numFmtId="0" fontId="2" fillId="2" borderId="0" xfId="1" applyFont="1"/>
    <xf numFmtId="0" fontId="0" fillId="4" borderId="0" xfId="3" applyFont="1"/>
  </cellXfs>
  <cellStyles count="5">
    <cellStyle name="40% - Accent2" xfId="1" builtinId="35"/>
    <cellStyle name="40% - Accent4" xfId="2" builtinId="43"/>
    <cellStyle name="40% - Accent5" xfId="3" builtinId="47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7182-F168-1F42-9286-06E71673EE7D}">
  <dimension ref="A1:Q121"/>
  <sheetViews>
    <sheetView tabSelected="1" topLeftCell="B11" zoomScale="112" workbookViewId="0">
      <selection activeCell="I12" sqref="I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5</v>
      </c>
    </row>
    <row r="2" spans="1:9" x14ac:dyDescent="0.2">
      <c r="A2" s="4">
        <v>0</v>
      </c>
      <c r="B2" s="4">
        <v>4</v>
      </c>
      <c r="C2" s="4" t="s">
        <v>3</v>
      </c>
      <c r="D2" s="4">
        <v>56.63</v>
      </c>
      <c r="F2" t="s">
        <v>9</v>
      </c>
      <c r="G2" t="s">
        <v>8</v>
      </c>
      <c r="H2" t="s">
        <v>7</v>
      </c>
    </row>
    <row r="3" spans="1:9" x14ac:dyDescent="0.2">
      <c r="A3" s="4">
        <v>0</v>
      </c>
      <c r="B3" s="4">
        <v>8</v>
      </c>
      <c r="C3" s="4" t="s">
        <v>3</v>
      </c>
      <c r="D3" s="4">
        <v>54</v>
      </c>
      <c r="F3" s="4">
        <v>4</v>
      </c>
      <c r="G3" s="4" t="s">
        <v>3</v>
      </c>
      <c r="H3">
        <f>AVERAGE(D2,D17,D32,D47,D62,D77,D92,D107)</f>
        <v>55.262500000000003</v>
      </c>
      <c r="I3">
        <f>AVERAGE(H3:H7)</f>
        <v>60.296250000000001</v>
      </c>
    </row>
    <row r="4" spans="1:9" x14ac:dyDescent="0.2">
      <c r="A4" s="4">
        <v>0</v>
      </c>
      <c r="B4" s="4">
        <v>12</v>
      </c>
      <c r="C4" s="4" t="s">
        <v>3</v>
      </c>
      <c r="D4" s="4">
        <v>66.97</v>
      </c>
      <c r="F4" s="4">
        <v>8</v>
      </c>
      <c r="G4" s="4" t="s">
        <v>3</v>
      </c>
      <c r="H4">
        <f>AVERAGE(D3,D18,D33,D48,D63,D78,D93,D108)</f>
        <v>58.066249999999989</v>
      </c>
    </row>
    <row r="5" spans="1:9" x14ac:dyDescent="0.2">
      <c r="A5" s="4">
        <v>0</v>
      </c>
      <c r="B5" s="4">
        <v>16</v>
      </c>
      <c r="C5" s="4" t="s">
        <v>3</v>
      </c>
      <c r="D5" s="4">
        <v>64.28</v>
      </c>
      <c r="F5" s="4">
        <v>12</v>
      </c>
      <c r="G5" s="4" t="s">
        <v>3</v>
      </c>
      <c r="H5">
        <f>AVERAGE(D4,D19,D34,D49,D64,D79,D94,D109)</f>
        <v>61.496249999999989</v>
      </c>
    </row>
    <row r="6" spans="1:9" x14ac:dyDescent="0.2">
      <c r="A6" s="4">
        <v>0</v>
      </c>
      <c r="B6" s="4">
        <v>20</v>
      </c>
      <c r="C6" s="4" t="s">
        <v>3</v>
      </c>
      <c r="D6" s="4">
        <v>62.55</v>
      </c>
      <c r="F6" s="4">
        <v>16</v>
      </c>
      <c r="G6" s="4" t="s">
        <v>3</v>
      </c>
      <c r="H6">
        <f>AVERAGE(D5,D20,D35,D50,D65,D80,D95,D110)</f>
        <v>64.213750000000005</v>
      </c>
    </row>
    <row r="7" spans="1:9" x14ac:dyDescent="0.2">
      <c r="A7" s="4">
        <v>0</v>
      </c>
      <c r="B7" s="4">
        <v>4</v>
      </c>
      <c r="C7" s="4" t="s">
        <v>4</v>
      </c>
      <c r="D7" s="4">
        <v>56.33</v>
      </c>
      <c r="F7" s="4">
        <v>20</v>
      </c>
      <c r="G7" s="4" t="s">
        <v>3</v>
      </c>
      <c r="H7">
        <f>AVERAGE(D6,D21,D36,D51,D66,D81,D96,D111)</f>
        <v>62.44250000000001</v>
      </c>
    </row>
    <row r="8" spans="1:9" x14ac:dyDescent="0.2">
      <c r="A8" s="4">
        <v>0</v>
      </c>
      <c r="B8" s="4">
        <v>8</v>
      </c>
      <c r="C8" s="4" t="s">
        <v>4</v>
      </c>
      <c r="D8" s="4">
        <v>69.69</v>
      </c>
      <c r="F8" s="4">
        <v>4</v>
      </c>
      <c r="G8" s="4" t="s">
        <v>4</v>
      </c>
      <c r="H8">
        <f>AVERAGE(D7,D22,D37,D52,D67,D82,D97,D112)</f>
        <v>58.061249999999994</v>
      </c>
      <c r="I8">
        <f>AVERAGE(H8:H12)</f>
        <v>56.604499999999994</v>
      </c>
    </row>
    <row r="9" spans="1:9" x14ac:dyDescent="0.2">
      <c r="A9" s="4">
        <v>0</v>
      </c>
      <c r="B9" s="4">
        <v>12</v>
      </c>
      <c r="C9" s="4" t="s">
        <v>4</v>
      </c>
      <c r="D9" s="4">
        <v>46.14</v>
      </c>
      <c r="F9" s="4">
        <v>8</v>
      </c>
      <c r="G9" s="4" t="s">
        <v>4</v>
      </c>
      <c r="H9" s="1">
        <f>AVERAGE(D8,D23,D38,D53,D68,D83,D98,D113)</f>
        <v>67.391249999999999</v>
      </c>
    </row>
    <row r="10" spans="1:9" x14ac:dyDescent="0.2">
      <c r="A10" s="4">
        <v>0</v>
      </c>
      <c r="B10" s="4">
        <v>16</v>
      </c>
      <c r="C10" s="4" t="s">
        <v>4</v>
      </c>
      <c r="D10" s="4">
        <v>54.12</v>
      </c>
      <c r="E10">
        <f>AVERAGE(D2:D16)</f>
        <v>59.13133333333333</v>
      </c>
      <c r="F10" s="4">
        <v>12</v>
      </c>
      <c r="G10" s="4" t="s">
        <v>4</v>
      </c>
      <c r="H10">
        <f>AVERAGE(D9,D24,D39,D54,D69,D84,D99,D114)</f>
        <v>46.901250000000005</v>
      </c>
    </row>
    <row r="11" spans="1:9" x14ac:dyDescent="0.2">
      <c r="A11" s="4">
        <v>0</v>
      </c>
      <c r="B11" s="4">
        <v>20</v>
      </c>
      <c r="C11" s="4" t="s">
        <v>4</v>
      </c>
      <c r="D11" s="4">
        <v>55.2</v>
      </c>
      <c r="F11" s="4">
        <v>16</v>
      </c>
      <c r="G11" s="4" t="s">
        <v>4</v>
      </c>
      <c r="H11">
        <f>AVERAGE(D10,D25,D40,D55,D70,D85,D100,D115)</f>
        <v>54.917499999999997</v>
      </c>
    </row>
    <row r="12" spans="1:9" x14ac:dyDescent="0.2">
      <c r="A12" s="4">
        <v>0</v>
      </c>
      <c r="B12" s="4">
        <v>4</v>
      </c>
      <c r="C12" s="4" t="s">
        <v>6</v>
      </c>
      <c r="D12" s="4">
        <v>65.790000000000006</v>
      </c>
      <c r="F12" s="4">
        <v>20</v>
      </c>
      <c r="G12" s="4" t="s">
        <v>4</v>
      </c>
      <c r="H12">
        <f>AVERAGE(D11,D26,D41,D56,D71,D86,D101,D116)</f>
        <v>55.751249999999999</v>
      </c>
    </row>
    <row r="13" spans="1:9" x14ac:dyDescent="0.2">
      <c r="A13" s="4">
        <v>0</v>
      </c>
      <c r="B13" s="4">
        <v>8</v>
      </c>
      <c r="C13" s="4" t="s">
        <v>6</v>
      </c>
      <c r="D13" s="7">
        <v>74.34</v>
      </c>
      <c r="F13" s="4">
        <v>4</v>
      </c>
      <c r="G13" s="4" t="s">
        <v>6</v>
      </c>
      <c r="H13">
        <f>AVERAGE(D12,D27,D42,D57,D72,D87,D102,D117)</f>
        <v>61.714999999999996</v>
      </c>
      <c r="I13">
        <f>AVERAGE(H13:H17)</f>
        <v>56.047249999999998</v>
      </c>
    </row>
    <row r="14" spans="1:9" x14ac:dyDescent="0.2">
      <c r="A14" s="4">
        <v>0</v>
      </c>
      <c r="B14" s="4">
        <v>12</v>
      </c>
      <c r="C14" s="4" t="s">
        <v>6</v>
      </c>
      <c r="D14" s="4">
        <v>51.73</v>
      </c>
      <c r="F14" s="4">
        <v>8</v>
      </c>
      <c r="G14" s="4" t="s">
        <v>6</v>
      </c>
      <c r="H14">
        <f>AVERAGE(D13,D28,D43,D58,D73,D88,D103,D118)</f>
        <v>63.506250000000009</v>
      </c>
      <c r="I14" s="1"/>
    </row>
    <row r="15" spans="1:9" x14ac:dyDescent="0.2">
      <c r="A15" s="4">
        <v>0</v>
      </c>
      <c r="B15" s="4">
        <v>16</v>
      </c>
      <c r="C15" s="4" t="s">
        <v>6</v>
      </c>
      <c r="D15" s="4">
        <v>57.16</v>
      </c>
      <c r="F15" s="4">
        <v>12</v>
      </c>
      <c r="G15" s="4" t="s">
        <v>6</v>
      </c>
      <c r="H15">
        <f>AVERAGE(D14,D29,D44,D59,D74,D89,D104,D119)</f>
        <v>56.878749999999997</v>
      </c>
    </row>
    <row r="16" spans="1:9" x14ac:dyDescent="0.2">
      <c r="A16" s="4">
        <v>0</v>
      </c>
      <c r="B16" s="4">
        <v>20</v>
      </c>
      <c r="C16" s="4" t="s">
        <v>6</v>
      </c>
      <c r="D16" s="4">
        <v>52.04</v>
      </c>
      <c r="F16" s="4">
        <v>16</v>
      </c>
      <c r="G16" s="4" t="s">
        <v>6</v>
      </c>
      <c r="H16">
        <f>AVERAGE(D15,D30,D45,D60,D75,D90,D105,D120)</f>
        <v>47.071250000000006</v>
      </c>
    </row>
    <row r="17" spans="1:16" x14ac:dyDescent="0.2">
      <c r="A17" s="3">
        <v>1</v>
      </c>
      <c r="B17" s="3">
        <v>4</v>
      </c>
      <c r="C17" s="3" t="s">
        <v>3</v>
      </c>
      <c r="D17" s="3">
        <v>54.66</v>
      </c>
      <c r="F17" s="4">
        <v>20</v>
      </c>
      <c r="G17" s="4" t="s">
        <v>6</v>
      </c>
      <c r="H17">
        <f>AVERAGE(D16,D31,D46,D61,D76,D91,D106,D121)</f>
        <v>51.064999999999998</v>
      </c>
    </row>
    <row r="18" spans="1:16" x14ac:dyDescent="0.2">
      <c r="A18" s="3">
        <v>1</v>
      </c>
      <c r="B18" s="3">
        <v>8</v>
      </c>
      <c r="C18" s="3" t="s">
        <v>3</v>
      </c>
      <c r="D18" s="3">
        <v>58</v>
      </c>
    </row>
    <row r="19" spans="1:16" x14ac:dyDescent="0.2">
      <c r="A19" s="3">
        <v>1</v>
      </c>
      <c r="B19" s="3">
        <v>12</v>
      </c>
      <c r="C19" s="3" t="s">
        <v>3</v>
      </c>
      <c r="D19" s="3">
        <v>55.28</v>
      </c>
    </row>
    <row r="20" spans="1:16" x14ac:dyDescent="0.2">
      <c r="A20" s="3">
        <v>1</v>
      </c>
      <c r="B20" s="3">
        <v>16</v>
      </c>
      <c r="C20" s="3" t="s">
        <v>3</v>
      </c>
      <c r="D20" s="3">
        <v>60.92</v>
      </c>
      <c r="F20" s="4">
        <v>4</v>
      </c>
      <c r="G20" s="11" t="s">
        <v>10</v>
      </c>
      <c r="H20">
        <v>0</v>
      </c>
      <c r="I20">
        <v>56.17</v>
      </c>
      <c r="J20">
        <f>AVERAGE(I20:I27)</f>
        <v>56.762499999999996</v>
      </c>
      <c r="L20" s="4">
        <v>4</v>
      </c>
      <c r="M20" s="11" t="s">
        <v>11</v>
      </c>
      <c r="N20">
        <v>0</v>
      </c>
      <c r="O20" s="2">
        <v>54.96</v>
      </c>
      <c r="P20">
        <f>AVERAGE(O20:O27)</f>
        <v>53.648750000000007</v>
      </c>
    </row>
    <row r="21" spans="1:16" x14ac:dyDescent="0.2">
      <c r="A21" s="3">
        <v>1</v>
      </c>
      <c r="B21" s="3">
        <v>20</v>
      </c>
      <c r="C21" s="3" t="s">
        <v>3</v>
      </c>
      <c r="D21" s="8">
        <v>69.540000000000006</v>
      </c>
      <c r="F21" s="4">
        <v>4</v>
      </c>
      <c r="G21" s="11" t="s">
        <v>10</v>
      </c>
      <c r="H21">
        <v>1</v>
      </c>
      <c r="I21">
        <v>55.41</v>
      </c>
      <c r="L21" s="4">
        <v>4</v>
      </c>
      <c r="M21" s="11" t="s">
        <v>11</v>
      </c>
      <c r="N21">
        <v>1</v>
      </c>
      <c r="O21" s="2">
        <v>48.89</v>
      </c>
    </row>
    <row r="22" spans="1:16" x14ac:dyDescent="0.2">
      <c r="A22" s="3">
        <v>1</v>
      </c>
      <c r="B22" s="3">
        <v>4</v>
      </c>
      <c r="C22" s="3" t="s">
        <v>4</v>
      </c>
      <c r="D22" s="3">
        <v>57.14</v>
      </c>
      <c r="F22" s="4">
        <v>4</v>
      </c>
      <c r="G22" s="11" t="s">
        <v>10</v>
      </c>
      <c r="H22">
        <v>2</v>
      </c>
      <c r="I22">
        <v>58.4</v>
      </c>
      <c r="L22" s="4">
        <v>4</v>
      </c>
      <c r="M22" s="11" t="s">
        <v>11</v>
      </c>
      <c r="N22">
        <v>2</v>
      </c>
      <c r="O22" s="2">
        <v>61.08</v>
      </c>
    </row>
    <row r="23" spans="1:16" x14ac:dyDescent="0.2">
      <c r="A23" s="3">
        <v>1</v>
      </c>
      <c r="B23" s="3">
        <v>8</v>
      </c>
      <c r="C23" s="3" t="s">
        <v>4</v>
      </c>
      <c r="D23" s="3">
        <v>64.52</v>
      </c>
      <c r="F23" s="4">
        <v>4</v>
      </c>
      <c r="G23" s="11" t="s">
        <v>10</v>
      </c>
      <c r="H23">
        <v>3</v>
      </c>
      <c r="I23">
        <v>59.62</v>
      </c>
      <c r="L23" s="4">
        <v>4</v>
      </c>
      <c r="M23" s="11" t="s">
        <v>11</v>
      </c>
      <c r="N23">
        <v>3</v>
      </c>
      <c r="O23" s="2">
        <v>56.17</v>
      </c>
    </row>
    <row r="24" spans="1:16" x14ac:dyDescent="0.2">
      <c r="A24" s="3">
        <v>1</v>
      </c>
      <c r="B24" s="3">
        <v>12</v>
      </c>
      <c r="C24" s="3" t="s">
        <v>4</v>
      </c>
      <c r="D24" s="3">
        <v>41.06</v>
      </c>
      <c r="F24" s="4">
        <v>4</v>
      </c>
      <c r="G24" s="11" t="s">
        <v>10</v>
      </c>
      <c r="H24">
        <v>4</v>
      </c>
      <c r="I24">
        <v>56.73</v>
      </c>
      <c r="L24" s="4">
        <v>4</v>
      </c>
      <c r="M24" s="11" t="s">
        <v>11</v>
      </c>
      <c r="N24">
        <v>4</v>
      </c>
      <c r="O24" s="2">
        <v>45.85</v>
      </c>
    </row>
    <row r="25" spans="1:16" x14ac:dyDescent="0.2">
      <c r="A25" s="3">
        <v>1</v>
      </c>
      <c r="B25" s="3">
        <v>16</v>
      </c>
      <c r="C25" s="3" t="s">
        <v>4</v>
      </c>
      <c r="D25" s="3">
        <v>50.05</v>
      </c>
      <c r="E25">
        <f>AVERAGE(D17:D31)</f>
        <v>52.416000000000004</v>
      </c>
      <c r="F25" s="4">
        <v>4</v>
      </c>
      <c r="G25" s="11" t="s">
        <v>10</v>
      </c>
      <c r="H25">
        <v>5</v>
      </c>
      <c r="I25">
        <v>53.9</v>
      </c>
      <c r="L25" s="4">
        <v>4</v>
      </c>
      <c r="M25" s="11" t="s">
        <v>11</v>
      </c>
      <c r="N25">
        <v>5</v>
      </c>
      <c r="O25" s="2">
        <v>53.69</v>
      </c>
    </row>
    <row r="26" spans="1:16" x14ac:dyDescent="0.2">
      <c r="A26" s="3">
        <v>1</v>
      </c>
      <c r="B26" s="3">
        <v>20</v>
      </c>
      <c r="C26" s="3" t="s">
        <v>4</v>
      </c>
      <c r="D26" s="3">
        <v>40.869999999999997</v>
      </c>
      <c r="F26" s="4">
        <v>4</v>
      </c>
      <c r="G26" s="11" t="s">
        <v>10</v>
      </c>
      <c r="H26">
        <v>6</v>
      </c>
      <c r="I26">
        <v>61.44</v>
      </c>
      <c r="L26" s="4">
        <v>4</v>
      </c>
      <c r="M26" s="11" t="s">
        <v>11</v>
      </c>
      <c r="N26">
        <v>6</v>
      </c>
      <c r="O26" s="2">
        <v>62.5</v>
      </c>
    </row>
    <row r="27" spans="1:16" x14ac:dyDescent="0.2">
      <c r="A27" s="3">
        <v>1</v>
      </c>
      <c r="B27" s="3">
        <v>4</v>
      </c>
      <c r="C27" s="3" t="s">
        <v>6</v>
      </c>
      <c r="D27" s="3">
        <v>51.11</v>
      </c>
      <c r="F27" s="4">
        <v>4</v>
      </c>
      <c r="G27" s="11" t="s">
        <v>10</v>
      </c>
      <c r="H27">
        <v>7</v>
      </c>
      <c r="I27">
        <v>52.43</v>
      </c>
      <c r="L27" s="4">
        <v>4</v>
      </c>
      <c r="M27" s="11" t="s">
        <v>11</v>
      </c>
      <c r="N27">
        <v>7</v>
      </c>
      <c r="O27" s="2">
        <v>46.05</v>
      </c>
    </row>
    <row r="28" spans="1:16" x14ac:dyDescent="0.2">
      <c r="A28" s="3">
        <v>1</v>
      </c>
      <c r="B28" s="3">
        <v>8</v>
      </c>
      <c r="C28" s="3" t="s">
        <v>6</v>
      </c>
      <c r="D28" s="3">
        <v>45.09</v>
      </c>
      <c r="F28" s="4">
        <v>8</v>
      </c>
      <c r="G28" s="11" t="s">
        <v>10</v>
      </c>
      <c r="H28">
        <v>0</v>
      </c>
      <c r="I28">
        <v>59.92</v>
      </c>
      <c r="J28">
        <f>AVERAGE(I28:I35)</f>
        <v>60.133750000000013</v>
      </c>
      <c r="L28" s="4">
        <v>8</v>
      </c>
      <c r="M28" s="11" t="s">
        <v>11</v>
      </c>
      <c r="N28">
        <v>0</v>
      </c>
      <c r="O28" s="2">
        <v>52.33</v>
      </c>
      <c r="P28">
        <f>AVERAGE(O28:O35)</f>
        <v>55.341250000000002</v>
      </c>
    </row>
    <row r="29" spans="1:16" x14ac:dyDescent="0.2">
      <c r="A29" s="3">
        <v>1</v>
      </c>
      <c r="B29" s="3">
        <v>12</v>
      </c>
      <c r="C29" s="3" t="s">
        <v>6</v>
      </c>
      <c r="D29" s="3">
        <v>51.73</v>
      </c>
      <c r="F29" s="4">
        <v>8</v>
      </c>
      <c r="G29" s="11" t="s">
        <v>10</v>
      </c>
      <c r="H29">
        <v>1</v>
      </c>
      <c r="I29">
        <v>51.57</v>
      </c>
      <c r="L29" s="4">
        <v>8</v>
      </c>
      <c r="M29" s="11" t="s">
        <v>11</v>
      </c>
      <c r="N29">
        <v>1</v>
      </c>
      <c r="O29" s="2">
        <v>46.36</v>
      </c>
    </row>
    <row r="30" spans="1:16" x14ac:dyDescent="0.2">
      <c r="A30" s="3">
        <v>1</v>
      </c>
      <c r="B30" s="3">
        <v>16</v>
      </c>
      <c r="C30" s="3" t="s">
        <v>6</v>
      </c>
      <c r="D30" s="3">
        <v>39.43</v>
      </c>
      <c r="F30" s="4">
        <v>8</v>
      </c>
      <c r="G30" s="11" t="s">
        <v>10</v>
      </c>
      <c r="H30">
        <v>2</v>
      </c>
      <c r="I30">
        <v>66.239999999999995</v>
      </c>
      <c r="L30" s="4">
        <v>8</v>
      </c>
      <c r="M30" s="11" t="s">
        <v>11</v>
      </c>
      <c r="N30">
        <v>2</v>
      </c>
      <c r="O30" s="2">
        <v>59.31</v>
      </c>
    </row>
    <row r="31" spans="1:16" x14ac:dyDescent="0.2">
      <c r="A31" s="3">
        <v>1</v>
      </c>
      <c r="B31" s="3">
        <v>20</v>
      </c>
      <c r="C31" s="3" t="s">
        <v>6</v>
      </c>
      <c r="D31" s="3">
        <v>46.84</v>
      </c>
      <c r="F31" s="4">
        <v>8</v>
      </c>
      <c r="G31" s="11" t="s">
        <v>10</v>
      </c>
      <c r="H31">
        <v>3</v>
      </c>
      <c r="I31">
        <v>58.55</v>
      </c>
      <c r="L31" s="4">
        <v>8</v>
      </c>
      <c r="M31" s="11" t="s">
        <v>11</v>
      </c>
      <c r="N31">
        <v>3</v>
      </c>
      <c r="O31" s="2">
        <v>66.3</v>
      </c>
    </row>
    <row r="32" spans="1:16" x14ac:dyDescent="0.2">
      <c r="A32" s="5">
        <v>2</v>
      </c>
      <c r="B32" s="5">
        <v>4</v>
      </c>
      <c r="C32" s="5" t="s">
        <v>3</v>
      </c>
      <c r="D32" s="5">
        <v>59.36</v>
      </c>
      <c r="F32" s="4">
        <v>8</v>
      </c>
      <c r="G32" s="11" t="s">
        <v>10</v>
      </c>
      <c r="H32">
        <v>4</v>
      </c>
      <c r="I32">
        <v>70.650000000000006</v>
      </c>
      <c r="L32" s="4">
        <v>8</v>
      </c>
      <c r="M32" s="11" t="s">
        <v>11</v>
      </c>
      <c r="N32">
        <v>4</v>
      </c>
      <c r="O32" s="2">
        <v>62.35</v>
      </c>
    </row>
    <row r="33" spans="1:17" x14ac:dyDescent="0.2">
      <c r="A33" s="5">
        <v>2</v>
      </c>
      <c r="B33" s="5">
        <v>8</v>
      </c>
      <c r="C33" s="5" t="s">
        <v>3</v>
      </c>
      <c r="D33" s="5">
        <v>57.74</v>
      </c>
      <c r="F33" s="4">
        <v>8</v>
      </c>
      <c r="G33" s="11" t="s">
        <v>10</v>
      </c>
      <c r="H33">
        <v>5</v>
      </c>
      <c r="I33">
        <v>46.56</v>
      </c>
      <c r="L33" s="4">
        <v>8</v>
      </c>
      <c r="M33" s="11" t="s">
        <v>11</v>
      </c>
      <c r="N33">
        <v>5</v>
      </c>
      <c r="O33" s="2">
        <v>48.28</v>
      </c>
    </row>
    <row r="34" spans="1:17" x14ac:dyDescent="0.2">
      <c r="A34" s="5">
        <v>2</v>
      </c>
      <c r="B34" s="5">
        <v>12</v>
      </c>
      <c r="C34" s="5" t="s">
        <v>3</v>
      </c>
      <c r="D34" s="5">
        <v>64.94</v>
      </c>
      <c r="F34" s="4">
        <v>8</v>
      </c>
      <c r="G34" s="11" t="s">
        <v>10</v>
      </c>
      <c r="H34">
        <v>6</v>
      </c>
      <c r="I34">
        <v>65.790000000000006</v>
      </c>
      <c r="L34" s="4">
        <v>8</v>
      </c>
      <c r="M34" s="11" t="s">
        <v>11</v>
      </c>
      <c r="N34">
        <v>6</v>
      </c>
      <c r="O34" s="2">
        <v>63.21</v>
      </c>
    </row>
    <row r="35" spans="1:17" x14ac:dyDescent="0.2">
      <c r="A35" s="5">
        <v>2</v>
      </c>
      <c r="B35" s="5">
        <v>16</v>
      </c>
      <c r="C35" s="5" t="s">
        <v>3</v>
      </c>
      <c r="D35" s="5">
        <v>55.59</v>
      </c>
      <c r="F35" s="4">
        <v>8</v>
      </c>
      <c r="G35" s="11" t="s">
        <v>10</v>
      </c>
      <c r="H35">
        <v>7</v>
      </c>
      <c r="I35">
        <v>61.79</v>
      </c>
      <c r="L35" s="4">
        <v>8</v>
      </c>
      <c r="M35" s="11" t="s">
        <v>11</v>
      </c>
      <c r="N35">
        <v>7</v>
      </c>
      <c r="O35" s="2">
        <v>44.59</v>
      </c>
    </row>
    <row r="36" spans="1:17" x14ac:dyDescent="0.2">
      <c r="A36" s="5">
        <v>2</v>
      </c>
      <c r="B36" s="5">
        <v>20</v>
      </c>
      <c r="C36" s="5" t="s">
        <v>3</v>
      </c>
      <c r="D36" s="5">
        <v>53.52</v>
      </c>
      <c r="F36" s="4">
        <v>12</v>
      </c>
      <c r="G36" s="11" t="s">
        <v>10</v>
      </c>
      <c r="H36">
        <v>0</v>
      </c>
      <c r="I36">
        <v>65.849999999999994</v>
      </c>
      <c r="J36">
        <f>AVERAGE(I36:I43)</f>
        <v>62.811250000000001</v>
      </c>
      <c r="L36" s="4">
        <v>12</v>
      </c>
      <c r="M36" s="11" t="s">
        <v>11</v>
      </c>
      <c r="N36">
        <v>0</v>
      </c>
      <c r="O36" s="2">
        <v>62.8</v>
      </c>
      <c r="P36">
        <f>AVERAGE(O36:O43)</f>
        <v>59.388749999999995</v>
      </c>
    </row>
    <row r="37" spans="1:17" x14ac:dyDescent="0.2">
      <c r="A37" s="5">
        <v>2</v>
      </c>
      <c r="B37" s="5">
        <v>4</v>
      </c>
      <c r="C37" s="5" t="s">
        <v>4</v>
      </c>
      <c r="D37" s="5">
        <v>56.48</v>
      </c>
      <c r="F37" s="4">
        <v>12</v>
      </c>
      <c r="G37" s="11" t="s">
        <v>10</v>
      </c>
      <c r="H37">
        <v>1</v>
      </c>
      <c r="I37">
        <v>60.52</v>
      </c>
      <c r="L37" s="4">
        <v>12</v>
      </c>
      <c r="M37" s="11" t="s">
        <v>11</v>
      </c>
      <c r="N37">
        <v>1</v>
      </c>
      <c r="O37" s="2">
        <v>42.89</v>
      </c>
    </row>
    <row r="38" spans="1:17" x14ac:dyDescent="0.2">
      <c r="A38" s="5">
        <v>2</v>
      </c>
      <c r="B38" s="5">
        <v>8</v>
      </c>
      <c r="C38" s="5" t="s">
        <v>4</v>
      </c>
      <c r="D38" s="9">
        <v>69.33</v>
      </c>
      <c r="F38" s="4">
        <v>12</v>
      </c>
      <c r="G38" s="11" t="s">
        <v>10</v>
      </c>
      <c r="H38">
        <v>2</v>
      </c>
      <c r="I38">
        <v>64.48</v>
      </c>
      <c r="L38" s="4">
        <v>12</v>
      </c>
      <c r="M38" s="11" t="s">
        <v>11</v>
      </c>
      <c r="N38">
        <v>2</v>
      </c>
      <c r="O38" s="2">
        <v>69.209999999999994</v>
      </c>
    </row>
    <row r="39" spans="1:17" x14ac:dyDescent="0.2">
      <c r="A39" s="5">
        <v>2</v>
      </c>
      <c r="B39" s="5">
        <v>12</v>
      </c>
      <c r="C39" s="5" t="s">
        <v>4</v>
      </c>
      <c r="D39" s="5">
        <v>42.94</v>
      </c>
      <c r="F39" s="4">
        <v>12</v>
      </c>
      <c r="G39" s="11" t="s">
        <v>10</v>
      </c>
      <c r="H39">
        <v>3</v>
      </c>
      <c r="I39">
        <v>61.69</v>
      </c>
      <c r="L39" s="4">
        <v>12</v>
      </c>
      <c r="M39" s="11" t="s">
        <v>11</v>
      </c>
      <c r="N39">
        <v>3</v>
      </c>
      <c r="O39" s="2">
        <v>68.45</v>
      </c>
    </row>
    <row r="40" spans="1:17" x14ac:dyDescent="0.2">
      <c r="A40" s="5">
        <v>2</v>
      </c>
      <c r="B40" s="5">
        <v>16</v>
      </c>
      <c r="C40" s="5" t="s">
        <v>4</v>
      </c>
      <c r="D40" s="5">
        <v>46.75</v>
      </c>
      <c r="E40">
        <f>AVERAGE(D32:D46)</f>
        <v>55.073999999999998</v>
      </c>
      <c r="F40" s="4">
        <v>12</v>
      </c>
      <c r="G40" s="11" t="s">
        <v>10</v>
      </c>
      <c r="H40">
        <v>4</v>
      </c>
      <c r="I40">
        <v>61.08</v>
      </c>
      <c r="K40">
        <f>AVERAGE(J20:J52)</f>
        <v>63.554749999999999</v>
      </c>
      <c r="L40" s="4">
        <v>12</v>
      </c>
      <c r="M40" s="11" t="s">
        <v>11</v>
      </c>
      <c r="N40">
        <v>4</v>
      </c>
      <c r="O40" s="2">
        <v>47.76</v>
      </c>
      <c r="Q40">
        <f>AVERAGE(P20:P53)</f>
        <v>59.426000000000002</v>
      </c>
    </row>
    <row r="41" spans="1:17" x14ac:dyDescent="0.2">
      <c r="A41" s="5">
        <v>2</v>
      </c>
      <c r="B41" s="5">
        <v>20</v>
      </c>
      <c r="C41" s="5" t="s">
        <v>4</v>
      </c>
      <c r="D41" s="5">
        <v>50.05</v>
      </c>
      <c r="F41" s="4">
        <v>12</v>
      </c>
      <c r="G41" s="11" t="s">
        <v>10</v>
      </c>
      <c r="H41">
        <v>5</v>
      </c>
      <c r="I41">
        <v>68.290000000000006</v>
      </c>
      <c r="L41" s="4">
        <v>12</v>
      </c>
      <c r="M41" s="11" t="s">
        <v>11</v>
      </c>
      <c r="N41">
        <v>5</v>
      </c>
      <c r="O41" s="2">
        <v>65.959999999999994</v>
      </c>
    </row>
    <row r="42" spans="1:17" x14ac:dyDescent="0.2">
      <c r="A42" s="5">
        <v>2</v>
      </c>
      <c r="B42" s="5">
        <v>4</v>
      </c>
      <c r="C42" s="5" t="s">
        <v>6</v>
      </c>
      <c r="D42" s="5">
        <v>64.78</v>
      </c>
      <c r="F42" s="4">
        <v>12</v>
      </c>
      <c r="G42" s="11" t="s">
        <v>10</v>
      </c>
      <c r="H42">
        <v>6</v>
      </c>
      <c r="I42">
        <v>60.77</v>
      </c>
      <c r="L42" s="4">
        <v>12</v>
      </c>
      <c r="M42" s="11" t="s">
        <v>11</v>
      </c>
      <c r="N42">
        <v>6</v>
      </c>
      <c r="O42" s="2">
        <v>62.04</v>
      </c>
    </row>
    <row r="43" spans="1:17" x14ac:dyDescent="0.2">
      <c r="A43" s="5">
        <v>2</v>
      </c>
      <c r="B43" s="5">
        <v>8</v>
      </c>
      <c r="C43" s="5" t="s">
        <v>6</v>
      </c>
      <c r="D43" s="5">
        <v>60.83</v>
      </c>
      <c r="F43" s="4">
        <v>12</v>
      </c>
      <c r="G43" s="11" t="s">
        <v>10</v>
      </c>
      <c r="H43">
        <v>7</v>
      </c>
      <c r="I43">
        <v>59.81</v>
      </c>
      <c r="L43" s="4">
        <v>12</v>
      </c>
      <c r="M43" s="11" t="s">
        <v>11</v>
      </c>
      <c r="N43">
        <v>7</v>
      </c>
      <c r="O43" s="2">
        <v>56</v>
      </c>
    </row>
    <row r="44" spans="1:17" x14ac:dyDescent="0.2">
      <c r="A44" s="5">
        <v>2</v>
      </c>
      <c r="B44" s="5">
        <v>12</v>
      </c>
      <c r="C44" s="5" t="s">
        <v>6</v>
      </c>
      <c r="D44" s="5">
        <v>52.34</v>
      </c>
      <c r="F44" s="4">
        <v>16</v>
      </c>
      <c r="G44" s="11" t="s">
        <v>10</v>
      </c>
      <c r="H44">
        <v>0</v>
      </c>
      <c r="I44">
        <v>75.41</v>
      </c>
      <c r="J44">
        <f>AVERAGE(I44:I51)</f>
        <v>69.068750000000009</v>
      </c>
      <c r="L44" s="4">
        <v>16</v>
      </c>
      <c r="M44" s="11" t="s">
        <v>11</v>
      </c>
      <c r="N44">
        <v>0</v>
      </c>
      <c r="O44" s="2">
        <v>70.680000000000007</v>
      </c>
      <c r="P44">
        <f>AVERAGE(O44:O51)</f>
        <v>68.088750000000005</v>
      </c>
    </row>
    <row r="45" spans="1:17" x14ac:dyDescent="0.2">
      <c r="A45" s="5">
        <v>2</v>
      </c>
      <c r="B45" s="5">
        <v>16</v>
      </c>
      <c r="C45" s="5" t="s">
        <v>6</v>
      </c>
      <c r="D45" s="5">
        <v>53.25</v>
      </c>
      <c r="F45" s="4">
        <v>16</v>
      </c>
      <c r="G45" s="11" t="s">
        <v>10</v>
      </c>
      <c r="H45">
        <v>1</v>
      </c>
      <c r="I45">
        <v>56</v>
      </c>
      <c r="L45" s="4">
        <v>16</v>
      </c>
      <c r="M45" s="11" t="s">
        <v>11</v>
      </c>
      <c r="N45">
        <v>1</v>
      </c>
      <c r="O45" s="2">
        <v>63.92</v>
      </c>
    </row>
    <row r="46" spans="1:17" x14ac:dyDescent="0.2">
      <c r="A46" s="5">
        <v>2</v>
      </c>
      <c r="B46" s="5">
        <v>20</v>
      </c>
      <c r="C46" s="5" t="s">
        <v>6</v>
      </c>
      <c r="D46" s="5">
        <v>38.21</v>
      </c>
      <c r="F46" s="4">
        <v>16</v>
      </c>
      <c r="G46" s="11" t="s">
        <v>10</v>
      </c>
      <c r="H46">
        <v>2</v>
      </c>
      <c r="I46">
        <v>74.900000000000006</v>
      </c>
      <c r="L46" s="4">
        <v>16</v>
      </c>
      <c r="M46" s="11" t="s">
        <v>11</v>
      </c>
      <c r="N46">
        <v>2</v>
      </c>
      <c r="O46" s="2">
        <v>63.36</v>
      </c>
    </row>
    <row r="47" spans="1:17" x14ac:dyDescent="0.2">
      <c r="A47" s="6">
        <v>3</v>
      </c>
      <c r="B47" s="6">
        <v>4</v>
      </c>
      <c r="C47" s="6" t="s">
        <v>3</v>
      </c>
      <c r="D47" s="6">
        <v>52.07</v>
      </c>
      <c r="F47" s="4">
        <v>16</v>
      </c>
      <c r="G47" s="11" t="s">
        <v>10</v>
      </c>
      <c r="H47">
        <v>3</v>
      </c>
      <c r="I47">
        <v>71.900000000000006</v>
      </c>
      <c r="L47" s="4">
        <v>16</v>
      </c>
      <c r="M47" s="11" t="s">
        <v>11</v>
      </c>
      <c r="N47">
        <v>3</v>
      </c>
      <c r="O47" s="2">
        <v>77.44</v>
      </c>
    </row>
    <row r="48" spans="1:17" x14ac:dyDescent="0.2">
      <c r="A48" s="6">
        <v>3</v>
      </c>
      <c r="B48" s="6">
        <v>8</v>
      </c>
      <c r="C48" s="6" t="s">
        <v>3</v>
      </c>
      <c r="D48" s="6">
        <v>65.64</v>
      </c>
      <c r="F48" s="4">
        <v>16</v>
      </c>
      <c r="G48" s="11" t="s">
        <v>10</v>
      </c>
      <c r="H48">
        <v>4</v>
      </c>
      <c r="I48">
        <v>85.26</v>
      </c>
      <c r="L48" s="4">
        <v>16</v>
      </c>
      <c r="M48" s="11" t="s">
        <v>11</v>
      </c>
      <c r="N48">
        <v>4</v>
      </c>
      <c r="O48" s="2">
        <v>71.95</v>
      </c>
    </row>
    <row r="49" spans="1:16" x14ac:dyDescent="0.2">
      <c r="A49" s="6">
        <v>3</v>
      </c>
      <c r="B49" s="6">
        <v>12</v>
      </c>
      <c r="C49" s="6" t="s">
        <v>3</v>
      </c>
      <c r="D49" s="6">
        <v>69.97</v>
      </c>
      <c r="F49" s="4">
        <v>16</v>
      </c>
      <c r="G49" s="11" t="s">
        <v>10</v>
      </c>
      <c r="H49">
        <v>5</v>
      </c>
      <c r="I49">
        <v>60.32</v>
      </c>
      <c r="L49" s="4">
        <v>16</v>
      </c>
      <c r="M49" s="11" t="s">
        <v>11</v>
      </c>
      <c r="N49">
        <v>5</v>
      </c>
      <c r="O49" s="2">
        <v>74.489999999999995</v>
      </c>
    </row>
    <row r="50" spans="1:16" x14ac:dyDescent="0.2">
      <c r="A50" s="6">
        <v>3</v>
      </c>
      <c r="B50" s="6">
        <v>16</v>
      </c>
      <c r="C50" s="6" t="s">
        <v>3</v>
      </c>
      <c r="D50" s="6">
        <v>67.78</v>
      </c>
      <c r="F50" s="4">
        <v>16</v>
      </c>
      <c r="G50" s="11" t="s">
        <v>10</v>
      </c>
      <c r="H50">
        <v>6</v>
      </c>
      <c r="I50">
        <v>67.94</v>
      </c>
      <c r="L50" s="4">
        <v>16</v>
      </c>
      <c r="M50" s="11" t="s">
        <v>11</v>
      </c>
      <c r="N50">
        <v>6</v>
      </c>
      <c r="O50" s="2">
        <v>79.319999999999993</v>
      </c>
    </row>
    <row r="51" spans="1:16" x14ac:dyDescent="0.2">
      <c r="A51" s="6">
        <v>3</v>
      </c>
      <c r="B51" s="6">
        <v>20</v>
      </c>
      <c r="C51" s="6" t="s">
        <v>3</v>
      </c>
      <c r="D51" s="10">
        <v>77.040000000000006</v>
      </c>
      <c r="F51" s="4">
        <v>16</v>
      </c>
      <c r="G51" s="11" t="s">
        <v>10</v>
      </c>
      <c r="H51">
        <v>7</v>
      </c>
      <c r="I51">
        <v>60.82</v>
      </c>
      <c r="L51" s="4">
        <v>16</v>
      </c>
      <c r="M51" s="11" t="s">
        <v>11</v>
      </c>
      <c r="N51">
        <v>7</v>
      </c>
      <c r="O51" s="2">
        <v>43.55</v>
      </c>
    </row>
    <row r="52" spans="1:16" x14ac:dyDescent="0.2">
      <c r="A52" s="6">
        <v>3</v>
      </c>
      <c r="B52" s="6">
        <v>4</v>
      </c>
      <c r="C52" s="6" t="s">
        <v>4</v>
      </c>
      <c r="D52" s="6">
        <v>58.76</v>
      </c>
      <c r="F52" s="4">
        <v>20</v>
      </c>
      <c r="G52" s="11" t="s">
        <v>10</v>
      </c>
      <c r="H52">
        <v>0</v>
      </c>
      <c r="I52">
        <v>70.05</v>
      </c>
      <c r="J52">
        <f>AVERAGE(I52:I59)</f>
        <v>68.997500000000002</v>
      </c>
      <c r="L52" s="4">
        <v>20</v>
      </c>
      <c r="M52" s="11" t="s">
        <v>11</v>
      </c>
      <c r="N52">
        <v>0</v>
      </c>
      <c r="O52" s="2">
        <v>66.12</v>
      </c>
      <c r="P52">
        <f>AVERAGE(O52:O59)</f>
        <v>60.662500000000001</v>
      </c>
    </row>
    <row r="53" spans="1:16" x14ac:dyDescent="0.2">
      <c r="A53" s="6">
        <v>3</v>
      </c>
      <c r="B53" s="6">
        <v>8</v>
      </c>
      <c r="C53" s="6" t="s">
        <v>4</v>
      </c>
      <c r="D53" s="6">
        <v>65.69</v>
      </c>
      <c r="F53" s="4">
        <v>20</v>
      </c>
      <c r="G53" s="11" t="s">
        <v>10</v>
      </c>
      <c r="H53">
        <v>1</v>
      </c>
      <c r="I53">
        <v>67.650000000000006</v>
      </c>
      <c r="L53" s="4">
        <v>20</v>
      </c>
      <c r="M53" s="11" t="s">
        <v>11</v>
      </c>
      <c r="N53">
        <v>1</v>
      </c>
      <c r="O53" s="2">
        <v>50.41</v>
      </c>
    </row>
    <row r="54" spans="1:16" x14ac:dyDescent="0.2">
      <c r="A54" s="6">
        <v>3</v>
      </c>
      <c r="B54" s="6">
        <v>12</v>
      </c>
      <c r="C54" s="6" t="s">
        <v>4</v>
      </c>
      <c r="D54" s="6">
        <v>50.36</v>
      </c>
      <c r="F54" s="4">
        <v>20</v>
      </c>
      <c r="G54" s="11" t="s">
        <v>10</v>
      </c>
      <c r="H54">
        <v>2</v>
      </c>
      <c r="I54">
        <v>65.66</v>
      </c>
      <c r="L54" s="4">
        <v>20</v>
      </c>
      <c r="M54" s="11" t="s">
        <v>11</v>
      </c>
      <c r="N54">
        <v>2</v>
      </c>
      <c r="O54" s="2">
        <v>47.14</v>
      </c>
    </row>
    <row r="55" spans="1:16" x14ac:dyDescent="0.2">
      <c r="A55" s="6">
        <v>3</v>
      </c>
      <c r="B55" s="6">
        <v>16</v>
      </c>
      <c r="C55" s="6" t="s">
        <v>4</v>
      </c>
      <c r="D55" s="6">
        <v>59.25</v>
      </c>
      <c r="E55">
        <f>AVERAGE(D47:D61)</f>
        <v>60.268000000000008</v>
      </c>
      <c r="F55" s="4">
        <v>20</v>
      </c>
      <c r="G55" s="11" t="s">
        <v>10</v>
      </c>
      <c r="H55">
        <v>3</v>
      </c>
      <c r="I55">
        <v>70.150000000000006</v>
      </c>
      <c r="L55" s="4">
        <v>20</v>
      </c>
      <c r="M55" s="11" t="s">
        <v>11</v>
      </c>
      <c r="N55">
        <v>3</v>
      </c>
      <c r="O55" s="2">
        <v>78.11</v>
      </c>
    </row>
    <row r="56" spans="1:16" x14ac:dyDescent="0.2">
      <c r="A56" s="6">
        <v>3</v>
      </c>
      <c r="B56" s="6">
        <v>20</v>
      </c>
      <c r="C56" s="6" t="s">
        <v>4</v>
      </c>
      <c r="D56" s="6">
        <v>52.24</v>
      </c>
      <c r="F56" s="4">
        <v>20</v>
      </c>
      <c r="G56" s="11" t="s">
        <v>10</v>
      </c>
      <c r="H56">
        <v>4</v>
      </c>
      <c r="I56">
        <v>78.78</v>
      </c>
      <c r="L56" s="4">
        <v>20</v>
      </c>
      <c r="M56" s="11" t="s">
        <v>11</v>
      </c>
      <c r="N56">
        <v>4</v>
      </c>
      <c r="O56" s="2">
        <v>59.39</v>
      </c>
    </row>
    <row r="57" spans="1:16" x14ac:dyDescent="0.2">
      <c r="A57" s="6">
        <v>3</v>
      </c>
      <c r="B57" s="6">
        <v>4</v>
      </c>
      <c r="C57" s="6" t="s">
        <v>6</v>
      </c>
      <c r="D57" s="6">
        <v>63.82</v>
      </c>
      <c r="F57" s="4">
        <v>20</v>
      </c>
      <c r="G57" s="11" t="s">
        <v>10</v>
      </c>
      <c r="H57">
        <v>5</v>
      </c>
      <c r="I57">
        <v>71.63</v>
      </c>
      <c r="L57" s="4">
        <v>20</v>
      </c>
      <c r="M57" s="11" t="s">
        <v>11</v>
      </c>
      <c r="N57">
        <v>5</v>
      </c>
      <c r="O57" s="2">
        <v>64.03</v>
      </c>
    </row>
    <row r="58" spans="1:16" x14ac:dyDescent="0.2">
      <c r="A58" s="6">
        <v>3</v>
      </c>
      <c r="B58" s="6">
        <v>8</v>
      </c>
      <c r="C58" s="6" t="s">
        <v>6</v>
      </c>
      <c r="D58" s="6">
        <v>54.91</v>
      </c>
      <c r="F58" s="4">
        <v>20</v>
      </c>
      <c r="G58" s="11" t="s">
        <v>10</v>
      </c>
      <c r="H58">
        <v>6</v>
      </c>
      <c r="I58">
        <v>61.63</v>
      </c>
      <c r="L58" s="4">
        <v>20</v>
      </c>
      <c r="M58" s="11" t="s">
        <v>11</v>
      </c>
      <c r="N58">
        <v>6</v>
      </c>
      <c r="O58" s="2">
        <v>60.15</v>
      </c>
    </row>
    <row r="59" spans="1:16" x14ac:dyDescent="0.2">
      <c r="A59" s="6">
        <v>3</v>
      </c>
      <c r="B59" s="6">
        <v>12</v>
      </c>
      <c r="C59" s="6" t="s">
        <v>6</v>
      </c>
      <c r="D59" s="6">
        <v>66.209999999999994</v>
      </c>
      <c r="F59" s="4">
        <v>20</v>
      </c>
      <c r="G59" s="11" t="s">
        <v>10</v>
      </c>
      <c r="H59">
        <v>7</v>
      </c>
      <c r="I59">
        <v>66.430000000000007</v>
      </c>
      <c r="L59" s="4">
        <v>20</v>
      </c>
      <c r="M59" s="11" t="s">
        <v>11</v>
      </c>
      <c r="N59">
        <v>7</v>
      </c>
      <c r="O59" s="2">
        <v>59.95</v>
      </c>
    </row>
    <row r="60" spans="1:16" x14ac:dyDescent="0.2">
      <c r="A60" s="6">
        <v>3</v>
      </c>
      <c r="B60" s="6">
        <v>16</v>
      </c>
      <c r="C60" s="6" t="s">
        <v>6</v>
      </c>
      <c r="D60" s="6">
        <v>44.46</v>
      </c>
    </row>
    <row r="61" spans="1:16" x14ac:dyDescent="0.2">
      <c r="A61" s="6">
        <v>3</v>
      </c>
      <c r="B61" s="6">
        <v>20</v>
      </c>
      <c r="C61" s="6" t="s">
        <v>6</v>
      </c>
      <c r="D61" s="6">
        <v>55.82</v>
      </c>
    </row>
    <row r="62" spans="1:16" x14ac:dyDescent="0.2">
      <c r="A62" s="4">
        <v>4</v>
      </c>
      <c r="B62" s="4">
        <v>4</v>
      </c>
      <c r="C62" s="4" t="s">
        <v>3</v>
      </c>
      <c r="D62" s="4">
        <v>53.49</v>
      </c>
    </row>
    <row r="63" spans="1:16" x14ac:dyDescent="0.2">
      <c r="A63" s="4">
        <v>4</v>
      </c>
      <c r="B63" s="4">
        <v>8</v>
      </c>
      <c r="C63" s="4" t="s">
        <v>3</v>
      </c>
      <c r="D63" s="4">
        <v>69.33</v>
      </c>
    </row>
    <row r="64" spans="1:16" x14ac:dyDescent="0.2">
      <c r="A64" s="4">
        <v>4</v>
      </c>
      <c r="B64" s="4">
        <v>12</v>
      </c>
      <c r="C64" s="4" t="s">
        <v>3</v>
      </c>
      <c r="D64" s="4">
        <v>48.53</v>
      </c>
    </row>
    <row r="65" spans="1:5" x14ac:dyDescent="0.2">
      <c r="A65" s="4">
        <v>4</v>
      </c>
      <c r="B65" s="4">
        <v>16</v>
      </c>
      <c r="C65" s="4" t="s">
        <v>3</v>
      </c>
      <c r="D65" s="7">
        <v>77.59</v>
      </c>
    </row>
    <row r="66" spans="1:5" x14ac:dyDescent="0.2">
      <c r="A66" s="4">
        <v>4</v>
      </c>
      <c r="B66" s="4">
        <v>20</v>
      </c>
      <c r="C66" s="4" t="s">
        <v>3</v>
      </c>
      <c r="D66" s="4">
        <v>54.9</v>
      </c>
    </row>
    <row r="67" spans="1:5" x14ac:dyDescent="0.2">
      <c r="A67" s="4">
        <v>4</v>
      </c>
      <c r="B67" s="4">
        <v>4</v>
      </c>
      <c r="C67" s="4" t="s">
        <v>4</v>
      </c>
      <c r="D67" s="4">
        <v>62.9</v>
      </c>
    </row>
    <row r="68" spans="1:5" x14ac:dyDescent="0.2">
      <c r="A68" s="4">
        <v>4</v>
      </c>
      <c r="B68" s="4">
        <v>8</v>
      </c>
      <c r="C68" s="4" t="s">
        <v>4</v>
      </c>
      <c r="D68" s="4">
        <v>72.42</v>
      </c>
    </row>
    <row r="69" spans="1:5" x14ac:dyDescent="0.2">
      <c r="A69" s="4">
        <v>4</v>
      </c>
      <c r="B69" s="4">
        <v>12</v>
      </c>
      <c r="C69" s="4" t="s">
        <v>4</v>
      </c>
      <c r="D69" s="4">
        <v>51.93</v>
      </c>
      <c r="E69">
        <f>AVERAGE(D62:D76)</f>
        <v>63.433333333333323</v>
      </c>
    </row>
    <row r="70" spans="1:5" x14ac:dyDescent="0.2">
      <c r="A70" s="4">
        <v>4</v>
      </c>
      <c r="B70" s="4">
        <v>16</v>
      </c>
      <c r="C70" s="4" t="s">
        <v>4</v>
      </c>
      <c r="D70" s="4">
        <v>64.58</v>
      </c>
    </row>
    <row r="71" spans="1:5" x14ac:dyDescent="0.2">
      <c r="A71" s="4">
        <v>4</v>
      </c>
      <c r="B71" s="4">
        <v>20</v>
      </c>
      <c r="C71" s="4" t="s">
        <v>4</v>
      </c>
      <c r="D71" s="4">
        <v>72.400000000000006</v>
      </c>
    </row>
    <row r="72" spans="1:5" x14ac:dyDescent="0.2">
      <c r="A72" s="4">
        <v>4</v>
      </c>
      <c r="B72" s="4">
        <v>4</v>
      </c>
      <c r="C72" s="4" t="s">
        <v>6</v>
      </c>
      <c r="D72" s="4">
        <v>67.260000000000005</v>
      </c>
    </row>
    <row r="73" spans="1:5" x14ac:dyDescent="0.2">
      <c r="A73" s="4">
        <v>4</v>
      </c>
      <c r="B73" s="4">
        <v>8</v>
      </c>
      <c r="C73" s="4" t="s">
        <v>6</v>
      </c>
      <c r="D73" s="4">
        <v>73.33</v>
      </c>
    </row>
    <row r="74" spans="1:5" x14ac:dyDescent="0.2">
      <c r="A74" s="4">
        <v>4</v>
      </c>
      <c r="B74" s="4">
        <v>12</v>
      </c>
      <c r="C74" s="4" t="s">
        <v>6</v>
      </c>
      <c r="D74" s="4">
        <v>64.430000000000007</v>
      </c>
    </row>
    <row r="75" spans="1:5" x14ac:dyDescent="0.2">
      <c r="A75" s="4">
        <v>4</v>
      </c>
      <c r="B75" s="4">
        <v>16</v>
      </c>
      <c r="C75" s="4" t="s">
        <v>6</v>
      </c>
      <c r="D75" s="4">
        <v>50.25</v>
      </c>
    </row>
    <row r="76" spans="1:5" x14ac:dyDescent="0.2">
      <c r="A76" s="4">
        <v>4</v>
      </c>
      <c r="B76" s="4">
        <v>20</v>
      </c>
      <c r="C76" s="4" t="s">
        <v>6</v>
      </c>
      <c r="D76" s="4">
        <v>68.16</v>
      </c>
    </row>
    <row r="77" spans="1:5" x14ac:dyDescent="0.2">
      <c r="A77" s="3">
        <v>5</v>
      </c>
      <c r="B77" s="3">
        <v>4</v>
      </c>
      <c r="C77" s="3" t="s">
        <v>3</v>
      </c>
      <c r="D77" s="3">
        <v>52.48</v>
      </c>
    </row>
    <row r="78" spans="1:5" x14ac:dyDescent="0.2">
      <c r="A78" s="3">
        <v>5</v>
      </c>
      <c r="B78" s="3">
        <v>8</v>
      </c>
      <c r="C78" s="3" t="s">
        <v>3</v>
      </c>
      <c r="D78" s="3">
        <v>44.64</v>
      </c>
    </row>
    <row r="79" spans="1:5" x14ac:dyDescent="0.2">
      <c r="A79" s="3">
        <v>5</v>
      </c>
      <c r="B79" s="3">
        <v>12</v>
      </c>
      <c r="C79" s="3" t="s">
        <v>3</v>
      </c>
      <c r="D79" s="3">
        <v>67.12</v>
      </c>
    </row>
    <row r="80" spans="1:5" x14ac:dyDescent="0.2">
      <c r="A80" s="3">
        <v>5</v>
      </c>
      <c r="B80" s="3">
        <v>16</v>
      </c>
      <c r="C80" s="3" t="s">
        <v>3</v>
      </c>
      <c r="D80" s="3">
        <v>68.239999999999995</v>
      </c>
    </row>
    <row r="81" spans="1:5" x14ac:dyDescent="0.2">
      <c r="A81" s="3">
        <v>5</v>
      </c>
      <c r="B81" s="3">
        <v>20</v>
      </c>
      <c r="C81" s="3" t="s">
        <v>3</v>
      </c>
      <c r="D81" s="3">
        <v>64.540000000000006</v>
      </c>
    </row>
    <row r="82" spans="1:5" x14ac:dyDescent="0.2">
      <c r="A82" s="3">
        <v>5</v>
      </c>
      <c r="B82" s="3">
        <v>4</v>
      </c>
      <c r="C82" s="3" t="s">
        <v>4</v>
      </c>
      <c r="D82" s="3">
        <v>54.71</v>
      </c>
    </row>
    <row r="83" spans="1:5" x14ac:dyDescent="0.2">
      <c r="A83" s="3">
        <v>5</v>
      </c>
      <c r="B83" s="3">
        <v>8</v>
      </c>
      <c r="C83" s="3" t="s">
        <v>4</v>
      </c>
      <c r="D83" s="3">
        <v>58.81</v>
      </c>
    </row>
    <row r="84" spans="1:5" x14ac:dyDescent="0.2">
      <c r="A84" s="3">
        <v>5</v>
      </c>
      <c r="B84" s="3">
        <v>12</v>
      </c>
      <c r="C84" s="3" t="s">
        <v>4</v>
      </c>
      <c r="D84" s="3">
        <v>48.98</v>
      </c>
      <c r="E84">
        <f>AVERAGE(D77:D91)</f>
        <v>56.358666666666664</v>
      </c>
    </row>
    <row r="85" spans="1:5" x14ac:dyDescent="0.2">
      <c r="A85" s="3">
        <v>5</v>
      </c>
      <c r="B85" s="3">
        <v>16</v>
      </c>
      <c r="C85" s="3" t="s">
        <v>4</v>
      </c>
      <c r="D85" s="3">
        <v>46.7</v>
      </c>
    </row>
    <row r="86" spans="1:5" x14ac:dyDescent="0.2">
      <c r="A86" s="3">
        <v>5</v>
      </c>
      <c r="B86" s="3">
        <v>20</v>
      </c>
      <c r="C86" s="3" t="s">
        <v>4</v>
      </c>
      <c r="D86" s="3">
        <v>66.63</v>
      </c>
    </row>
    <row r="87" spans="1:5" x14ac:dyDescent="0.2">
      <c r="A87" s="3">
        <v>5</v>
      </c>
      <c r="B87" s="3">
        <v>4</v>
      </c>
      <c r="C87" s="3" t="s">
        <v>6</v>
      </c>
      <c r="D87" s="3">
        <v>57.89</v>
      </c>
    </row>
    <row r="88" spans="1:5" x14ac:dyDescent="0.2">
      <c r="A88" s="3">
        <v>5</v>
      </c>
      <c r="B88" s="3">
        <v>8</v>
      </c>
      <c r="C88" s="3" t="s">
        <v>6</v>
      </c>
      <c r="D88" s="8">
        <v>71.099999999999994</v>
      </c>
    </row>
    <row r="89" spans="1:5" x14ac:dyDescent="0.2">
      <c r="A89" s="3">
        <v>5</v>
      </c>
      <c r="B89" s="3">
        <v>12</v>
      </c>
      <c r="C89" s="3" t="s">
        <v>6</v>
      </c>
      <c r="D89" s="3">
        <v>58.84</v>
      </c>
    </row>
    <row r="90" spans="1:5" x14ac:dyDescent="0.2">
      <c r="A90" s="3">
        <v>5</v>
      </c>
      <c r="B90" s="3">
        <v>16</v>
      </c>
      <c r="C90" s="3" t="s">
        <v>6</v>
      </c>
      <c r="D90" s="3">
        <v>37.909999999999997</v>
      </c>
    </row>
    <row r="91" spans="1:5" x14ac:dyDescent="0.2">
      <c r="A91" s="3">
        <v>5</v>
      </c>
      <c r="B91" s="3">
        <v>20</v>
      </c>
      <c r="C91" s="3" t="s">
        <v>6</v>
      </c>
      <c r="D91" s="3">
        <v>46.79</v>
      </c>
    </row>
    <row r="92" spans="1:5" x14ac:dyDescent="0.2">
      <c r="A92" s="5">
        <v>6</v>
      </c>
      <c r="B92" s="5">
        <v>4</v>
      </c>
      <c r="C92" s="5" t="s">
        <v>3</v>
      </c>
      <c r="D92" s="5">
        <v>61.44</v>
      </c>
    </row>
    <row r="93" spans="1:5" x14ac:dyDescent="0.2">
      <c r="A93" s="5">
        <v>6</v>
      </c>
      <c r="B93" s="5">
        <v>8</v>
      </c>
      <c r="C93" s="5" t="s">
        <v>3</v>
      </c>
      <c r="D93" s="5">
        <v>66.599999999999994</v>
      </c>
    </row>
    <row r="94" spans="1:5" x14ac:dyDescent="0.2">
      <c r="A94" s="5">
        <v>6</v>
      </c>
      <c r="B94" s="5">
        <v>12</v>
      </c>
      <c r="C94" s="5" t="s">
        <v>3</v>
      </c>
      <c r="D94" s="5">
        <v>56</v>
      </c>
    </row>
    <row r="95" spans="1:5" x14ac:dyDescent="0.2">
      <c r="A95" s="5">
        <v>6</v>
      </c>
      <c r="B95" s="5">
        <v>16</v>
      </c>
      <c r="C95" s="5" t="s">
        <v>3</v>
      </c>
      <c r="D95" s="9">
        <v>75.81</v>
      </c>
    </row>
    <row r="96" spans="1:5" x14ac:dyDescent="0.2">
      <c r="A96" s="5">
        <v>6</v>
      </c>
      <c r="B96" s="5">
        <v>20</v>
      </c>
      <c r="C96" s="5" t="s">
        <v>3</v>
      </c>
      <c r="D96" s="5">
        <v>51.79</v>
      </c>
    </row>
    <row r="97" spans="1:5" x14ac:dyDescent="0.2">
      <c r="A97" s="5">
        <v>6</v>
      </c>
      <c r="B97" s="5">
        <v>4</v>
      </c>
      <c r="C97" s="5" t="s">
        <v>4</v>
      </c>
      <c r="D97" s="5">
        <v>62.25</v>
      </c>
    </row>
    <row r="98" spans="1:5" x14ac:dyDescent="0.2">
      <c r="A98" s="5">
        <v>6</v>
      </c>
      <c r="B98" s="5">
        <v>8</v>
      </c>
      <c r="C98" s="5" t="s">
        <v>4</v>
      </c>
      <c r="D98" s="5">
        <v>71.459999999999994</v>
      </c>
    </row>
    <row r="99" spans="1:5" x14ac:dyDescent="0.2">
      <c r="A99" s="5">
        <v>6</v>
      </c>
      <c r="B99" s="5">
        <v>12</v>
      </c>
      <c r="C99" s="5" t="s">
        <v>4</v>
      </c>
      <c r="D99" s="5">
        <v>45.78</v>
      </c>
    </row>
    <row r="100" spans="1:5" x14ac:dyDescent="0.2">
      <c r="A100" s="5">
        <v>6</v>
      </c>
      <c r="B100" s="5">
        <v>16</v>
      </c>
      <c r="C100" s="5" t="s">
        <v>4</v>
      </c>
      <c r="D100" s="5">
        <v>58.69</v>
      </c>
      <c r="E100">
        <f>AVERAGE(D92:D106)</f>
        <v>59.547999999999995</v>
      </c>
    </row>
    <row r="101" spans="1:5" x14ac:dyDescent="0.2">
      <c r="A101" s="5">
        <v>6</v>
      </c>
      <c r="B101" s="5">
        <v>20</v>
      </c>
      <c r="C101" s="5" t="s">
        <v>4</v>
      </c>
      <c r="D101" s="5">
        <v>53.93</v>
      </c>
    </row>
    <row r="102" spans="1:5" x14ac:dyDescent="0.2">
      <c r="A102" s="5">
        <v>6</v>
      </c>
      <c r="B102" s="5">
        <v>4</v>
      </c>
      <c r="C102" s="5" t="s">
        <v>6</v>
      </c>
      <c r="D102" s="5">
        <v>59.56</v>
      </c>
    </row>
    <row r="103" spans="1:5" x14ac:dyDescent="0.2">
      <c r="A103" s="5">
        <v>6</v>
      </c>
      <c r="B103" s="5">
        <v>8</v>
      </c>
      <c r="C103" s="5" t="s">
        <v>6</v>
      </c>
      <c r="D103" s="5">
        <v>73.84</v>
      </c>
    </row>
    <row r="104" spans="1:5" x14ac:dyDescent="0.2">
      <c r="A104" s="5">
        <v>6</v>
      </c>
      <c r="B104" s="5">
        <v>12</v>
      </c>
      <c r="C104" s="5" t="s">
        <v>6</v>
      </c>
      <c r="D104" s="5">
        <v>57.67</v>
      </c>
    </row>
    <row r="105" spans="1:5" x14ac:dyDescent="0.2">
      <c r="A105" s="5">
        <v>6</v>
      </c>
      <c r="B105" s="5">
        <v>16</v>
      </c>
      <c r="C105" s="5" t="s">
        <v>6</v>
      </c>
      <c r="D105" s="5">
        <v>41.77</v>
      </c>
    </row>
    <row r="106" spans="1:5" x14ac:dyDescent="0.2">
      <c r="A106" s="5">
        <v>6</v>
      </c>
      <c r="B106" s="5">
        <v>20</v>
      </c>
      <c r="C106" s="5" t="s">
        <v>6</v>
      </c>
      <c r="D106" s="5">
        <v>56.63</v>
      </c>
    </row>
    <row r="107" spans="1:5" x14ac:dyDescent="0.2">
      <c r="A107" s="6">
        <v>7</v>
      </c>
      <c r="B107" s="6">
        <v>4</v>
      </c>
      <c r="C107" s="6" t="s">
        <v>3</v>
      </c>
      <c r="D107" s="6">
        <v>51.97</v>
      </c>
    </row>
    <row r="108" spans="1:5" x14ac:dyDescent="0.2">
      <c r="A108" s="6">
        <v>7</v>
      </c>
      <c r="B108" s="6">
        <v>8</v>
      </c>
      <c r="C108" s="6" t="s">
        <v>3</v>
      </c>
      <c r="D108" s="6">
        <v>48.58</v>
      </c>
    </row>
    <row r="109" spans="1:5" x14ac:dyDescent="0.2">
      <c r="A109" s="6">
        <v>7</v>
      </c>
      <c r="B109" s="6">
        <v>12</v>
      </c>
      <c r="C109" s="6" t="s">
        <v>3</v>
      </c>
      <c r="D109" s="6">
        <v>63.16</v>
      </c>
    </row>
    <row r="110" spans="1:5" x14ac:dyDescent="0.2">
      <c r="A110" s="6">
        <v>7</v>
      </c>
      <c r="B110" s="6">
        <v>16</v>
      </c>
      <c r="C110" s="6" t="s">
        <v>3</v>
      </c>
      <c r="D110" s="6">
        <v>43.5</v>
      </c>
    </row>
    <row r="111" spans="1:5" x14ac:dyDescent="0.2">
      <c r="A111" s="6">
        <v>7</v>
      </c>
      <c r="B111" s="6">
        <v>20</v>
      </c>
      <c r="C111" s="6" t="s">
        <v>3</v>
      </c>
      <c r="D111" s="6">
        <v>65.66</v>
      </c>
    </row>
    <row r="112" spans="1:5" x14ac:dyDescent="0.2">
      <c r="A112" s="6">
        <v>7</v>
      </c>
      <c r="B112" s="6">
        <v>4</v>
      </c>
      <c r="C112" s="6" t="s">
        <v>4</v>
      </c>
      <c r="D112" s="6">
        <v>55.92</v>
      </c>
    </row>
    <row r="113" spans="1:5" x14ac:dyDescent="0.2">
      <c r="A113" s="6">
        <v>7</v>
      </c>
      <c r="B113" s="6">
        <v>8</v>
      </c>
      <c r="C113" s="6" t="s">
        <v>4</v>
      </c>
      <c r="D113" s="10">
        <v>67.209999999999994</v>
      </c>
    </row>
    <row r="114" spans="1:5" x14ac:dyDescent="0.2">
      <c r="A114" s="6">
        <v>7</v>
      </c>
      <c r="B114" s="6">
        <v>12</v>
      </c>
      <c r="C114" s="6" t="s">
        <v>4</v>
      </c>
      <c r="D114" s="6">
        <v>48.02</v>
      </c>
      <c r="E114">
        <f>AVERAGE(D107:D121)</f>
        <v>54.965333333333334</v>
      </c>
    </row>
    <row r="115" spans="1:5" x14ac:dyDescent="0.2">
      <c r="A115" s="6">
        <v>7</v>
      </c>
      <c r="B115" s="6">
        <v>16</v>
      </c>
      <c r="C115" s="6" t="s">
        <v>4</v>
      </c>
      <c r="D115" s="6">
        <v>59.2</v>
      </c>
    </row>
    <row r="116" spans="1:5" x14ac:dyDescent="0.2">
      <c r="A116" s="6">
        <v>7</v>
      </c>
      <c r="B116" s="6">
        <v>20</v>
      </c>
      <c r="C116" s="6" t="s">
        <v>4</v>
      </c>
      <c r="D116" s="6">
        <v>54.69</v>
      </c>
    </row>
    <row r="117" spans="1:5" x14ac:dyDescent="0.2">
      <c r="A117" s="6">
        <v>7</v>
      </c>
      <c r="B117" s="6">
        <v>4</v>
      </c>
      <c r="C117" s="6" t="s">
        <v>6</v>
      </c>
      <c r="D117" s="6">
        <v>63.51</v>
      </c>
    </row>
    <row r="118" spans="1:5" x14ac:dyDescent="0.2">
      <c r="A118" s="6">
        <v>7</v>
      </c>
      <c r="B118" s="6">
        <v>8</v>
      </c>
      <c r="C118" s="6" t="s">
        <v>6</v>
      </c>
      <c r="D118" s="6">
        <v>54.61</v>
      </c>
    </row>
    <row r="119" spans="1:5" x14ac:dyDescent="0.2">
      <c r="A119" s="6">
        <v>7</v>
      </c>
      <c r="B119" s="6">
        <v>12</v>
      </c>
      <c r="C119" s="6" t="s">
        <v>6</v>
      </c>
      <c r="D119" s="6">
        <v>52.08</v>
      </c>
    </row>
    <row r="120" spans="1:5" x14ac:dyDescent="0.2">
      <c r="A120" s="6">
        <v>7</v>
      </c>
      <c r="B120" s="6">
        <v>16</v>
      </c>
      <c r="C120" s="6" t="s">
        <v>6</v>
      </c>
      <c r="D120" s="6">
        <v>52.34</v>
      </c>
    </row>
    <row r="121" spans="1:5" x14ac:dyDescent="0.2">
      <c r="A121" s="6">
        <v>7</v>
      </c>
      <c r="B121" s="6">
        <v>20</v>
      </c>
      <c r="C121" s="6" t="s">
        <v>6</v>
      </c>
      <c r="D121" s="6">
        <v>44.03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Riley, Jai</dc:creator>
  <cp:lastModifiedBy>Riley, Jai</cp:lastModifiedBy>
  <dcterms:created xsi:type="dcterms:W3CDTF">2023-11-21T01:50:18Z</dcterms:created>
  <dcterms:modified xsi:type="dcterms:W3CDTF">2023-11-27T01:06:58Z</dcterms:modified>
</cp:coreProperties>
</file>