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checkCompatibility="1"/>
  <mc:AlternateContent xmlns:mc="http://schemas.openxmlformats.org/markup-compatibility/2006">
    <mc:Choice Requires="x15">
      <x15ac:absPath xmlns:x15ac="http://schemas.microsoft.com/office/spreadsheetml/2010/11/ac" url="/Users/houyingzi/Udacity/CarNd-Term3/Projects/CarND-Functional-Safety-Project/"/>
    </mc:Choice>
  </mc:AlternateContent>
  <bookViews>
    <workbookView xWindow="0" yWindow="460" windowWidth="28800" windowHeight="1754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<sst xmlns="http://schemas.openxmlformats.org/spreadsheetml/2006/main" count="603" uniqueCount="313">
  <si>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</si>
  <si>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</si>
  <si>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</si>
  <si>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</si>
  <si>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</si>
  <si>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</si>
  <si>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</si>
  <si>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</si>
  <si>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</si>
  <si>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</si>
  <si>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</si>
  <si>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</si>
  <si>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</si>
  <si>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</si>
  <si>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</si>
  <si>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</si>
  <si>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</si>
  <si>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</si>
  <si>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</si>
  <si>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</si>
  <si>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</si>
  <si>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</si>
  <si>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</si>
  <si>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</si>
  <si>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</si>
  <si>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</si>
  <si>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</si>
  <si>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</si>
  <si>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</si>
  <si>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</si>
  <si>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</si>
  <si>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</si>
  <si>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</si>
  <si>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</si>
  <si>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</si>
  <si>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</si>
  <si>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</si>
  <si>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</si>
  <si>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</si>
  <si>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</si>
  <si>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</si>
  <si>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</si>
  <si>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</si>
  <si>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</si>
  <si>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</si>
  <si>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</si>
  <si>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</si>
  <si>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</si>
  <si>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</si>
  <si>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</si>
  <si>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</si>
  <si>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</si>
  <si>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</si>
  <si>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</si>
  <si>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</si>
  <si>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</si>
  <si>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</si>
  <si>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</si>
  <si>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</si>
  <si>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</si>
  <si>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</si>
  <si>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</si>
  <si>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</si>
  <si>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</si>
  <si>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</si>
  <si>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</si>
  <si>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</si>
  <si>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</si>
  <si>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</si>
  <si>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</si>
  <si>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</si>
  <si>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</si>
  <si>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</si>
  <si>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</si>
  <si>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</si>
  <si>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</si>
  <si>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</si>
  <si>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</si>
  <si>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</si>
  <si>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</si>
  <si>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</si>
  <si>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</si>
  <si>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</si>
  <si>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</si>
  <si>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Lane Departure Warning (LDW) function shall apply an oscillating steering torque to provide the driver with haptic feedback</t>
  </si>
  <si>
    <t>road attribute</t>
  </si>
  <si>
    <t>Road tunnel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</si>
  <si>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</si>
  <si>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</si>
  <si>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</si>
  <si>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</si>
  <si>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</si>
  <si>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</si>
  <si>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</si>
  <si>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</si>
  <si>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</si>
  <si>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</si>
  <si>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</si>
  <si>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</si>
  <si>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</si>
  <si>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</si>
  <si>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</si>
  <si>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</si>
  <si>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</si>
  <si>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</si>
  <si>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</si>
  <si>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</si>
  <si>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</si>
  <si>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</si>
  <si>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</si>
  <si>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</si>
  <si>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</si>
  <si>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</si>
  <si>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</si>
  <si>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</si>
  <si>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</si>
  <si>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</si>
  <si>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</si>
  <si>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</si>
  <si>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</si>
  <si>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</si>
  <si>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</si>
  <si>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</si>
  <si>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</si>
  <si>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</si>
  <si>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</si>
  <si>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</si>
  <si>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</si>
  <si>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</si>
  <si>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</si>
  <si>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</si>
  <si>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</si>
  <si>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Sun blares (degraded view)</t>
  </si>
  <si>
    <t>Quantitative error</t>
  </si>
  <si>
    <t>Fog (degraded view)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</si>
  <si>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</si>
  <si>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</si>
  <si>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</si>
  <si>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</si>
  <si>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</si>
  <si>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</si>
  <si>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</si>
  <si>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</si>
  <si>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</si>
  <si>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</si>
  <si>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</si>
  <si>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</si>
  <si>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</si>
  <si>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</si>
  <si>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</si>
  <si>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</si>
  <si>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</si>
  <si>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</si>
  <si>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</si>
  <si>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</si>
  <si>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</si>
  <si>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</si>
  <si>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</si>
  <si>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</si>
  <si>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</si>
  <si>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</si>
  <si>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</si>
  <si>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</si>
  <si>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</si>
  <si>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</si>
  <si>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</si>
  <si>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</si>
  <si>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</si>
  <si>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</si>
  <si>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</si>
  <si>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</si>
  <si>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</si>
  <si>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</si>
  <si>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</si>
  <si>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</si>
  <si>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</si>
  <si>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</si>
  <si>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</si>
  <si>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</si>
  <si>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</si>
  <si>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</si>
  <si>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Collision with other vehicle</t>
  </si>
  <si>
    <t>Collision with train</t>
  </si>
  <si>
    <t>Collision with pedestrian</t>
  </si>
  <si>
    <t>Car spins out of control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</si>
  <si>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</si>
  <si>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</si>
  <si>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</si>
  <si>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</si>
  <si>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</si>
  <si>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</si>
  <si>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</si>
  <si>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</si>
  <si>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</si>
  <si>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</si>
  <si>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</si>
  <si>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</si>
  <si>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</si>
  <si>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</si>
  <si>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</si>
  <si>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</si>
  <si>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</si>
  <si>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</si>
  <si>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</si>
  <si>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</si>
  <si>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</si>
  <si>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</si>
  <si>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</si>
  <si>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</si>
  <si>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</si>
  <si>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</si>
  <si>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</si>
  <si>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</si>
  <si>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</si>
  <si>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</si>
  <si>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</si>
  <si>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</si>
  <si>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</si>
  <si>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</si>
  <si>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</si>
  <si>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</si>
  <si>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</si>
  <si>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</si>
  <si>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</si>
  <si>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</si>
  <si>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</si>
  <si>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</si>
  <si>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</si>
  <si>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</si>
  <si>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</si>
  <si>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</si>
  <si>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</si>
  <si>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</si>
  <si>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</si>
  <si>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</si>
  <si>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</si>
  <si>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</si>
  <si>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</si>
  <si>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Backward driving</t>
    <phoneticPr fontId="12" type="noConversion"/>
  </si>
  <si>
    <t>City Road</t>
    <phoneticPr fontId="12" type="noConversion"/>
  </si>
  <si>
    <t>Low speed</t>
    <phoneticPr fontId="12" type="noConversion"/>
  </si>
  <si>
    <t>Correctly used</t>
    <phoneticPr fontId="12" type="noConversion"/>
  </si>
  <si>
    <t>Correctly used</t>
    <phoneticPr fontId="12" type="noConversion"/>
  </si>
  <si>
    <t>Normal driving</t>
    <phoneticPr fontId="12" type="noConversion"/>
  </si>
  <si>
    <t>Highway</t>
    <phoneticPr fontId="12" type="noConversion"/>
  </si>
  <si>
    <t>rain</t>
    <phoneticPr fontId="12" type="noConversion"/>
  </si>
  <si>
    <t>High speed</t>
    <phoneticPr fontId="12" type="noConversion"/>
  </si>
  <si>
    <t>Normal driving on highway during rain with high speed and correctly used system</t>
    <phoneticPr fontId="12" type="noConversion"/>
  </si>
  <si>
    <t>Country road</t>
    <phoneticPr fontId="12" type="noConversion"/>
  </si>
  <si>
    <t>Normal conditions</t>
    <phoneticPr fontId="12" type="noConversion"/>
  </si>
  <si>
    <t>Incorrectly used</t>
    <phoneticPr fontId="12" type="noConversion"/>
  </si>
  <si>
    <t>Incorrectly used</t>
    <phoneticPr fontId="12" type="noConversion"/>
  </si>
  <si>
    <t>Normal driving on country road during normal condition with high speed and incorrectly used system</t>
    <phoneticPr fontId="12" type="noConversion"/>
  </si>
  <si>
    <t>Actor effect is too much</t>
    <phoneticPr fontId="12" type="noConversion"/>
  </si>
  <si>
    <t>Actor effect is too much</t>
    <phoneticPr fontId="12" type="noConversion"/>
  </si>
  <si>
    <t>Function always activated</t>
    <phoneticPr fontId="12" type="noConversion"/>
  </si>
  <si>
    <t>Function always activated</t>
    <phoneticPr fontId="12" type="noConversion"/>
  </si>
  <si>
    <t>The LDW function applies an oscillating torque with very high torque (above limit).</t>
    <phoneticPr fontId="12" type="noConversion"/>
  </si>
  <si>
    <t>Collision with other vehicle.</t>
    <phoneticPr fontId="12" type="noConversion"/>
  </si>
  <si>
    <t>The LDW function applies too high an oscillating torque to the steering wheel (above limit).</t>
    <phoneticPr fontId="12" type="noConversion"/>
  </si>
  <si>
    <t>High haptic feedback can affect driver's ability to steer as intended. The driver could lose control of the vehicle and collide with another vehicle or with road infrastructure.</t>
    <phoneticPr fontId="12" type="noConversion"/>
  </si>
  <si>
    <t>The LKA function applies a steering torque all the time. Then the driver misuse the function by taking both hands off the wheel and incorrectly treating the car as a fully autonomous vehicle and collide with another vehicle or with road infrastructure.</t>
    <phoneticPr fontId="12" type="noConversion"/>
  </si>
  <si>
    <t>The LKA function applies a steering torque all the time to make the driver misuse the function.</t>
    <phoneticPr fontId="12" type="noConversion"/>
  </si>
  <si>
    <t>The LKA function applies a steering torque to stay in ego lane all the time.</t>
    <phoneticPr fontId="12" type="noConversion"/>
  </si>
  <si>
    <t>E3</t>
    <phoneticPr fontId="12" type="noConversion"/>
  </si>
  <si>
    <t>S3</t>
    <phoneticPr fontId="12" type="noConversion"/>
  </si>
  <si>
    <t>According to ISO 26262, driving on a wet road with high speed is quite often.</t>
    <phoneticPr fontId="12" type="noConversion"/>
  </si>
  <si>
    <t>Because it's highway driving with high speed, the accident could be fatal injuries</t>
    <phoneticPr fontId="12" type="noConversion"/>
  </si>
  <si>
    <t>C3</t>
    <phoneticPr fontId="12" type="noConversion"/>
  </si>
  <si>
    <t>With high speed on highway, it will be not possible to control the car.</t>
    <phoneticPr fontId="12" type="noConversion"/>
  </si>
  <si>
    <t>C</t>
    <phoneticPr fontId="12" type="noConversion"/>
  </si>
  <si>
    <t>S3</t>
    <phoneticPr fontId="12" type="noConversion"/>
  </si>
  <si>
    <t>Driving with high speed will have a fatal injuries</t>
    <phoneticPr fontId="12" type="noConversion"/>
  </si>
  <si>
    <t>E2</t>
    <phoneticPr fontId="12" type="noConversion"/>
  </si>
  <si>
    <t>Driving on country road and misuse the function may be not that often.</t>
    <phoneticPr fontId="12" type="noConversion"/>
  </si>
  <si>
    <t>C3</t>
    <phoneticPr fontId="12" type="noConversion"/>
  </si>
  <si>
    <t>Because hands aren't on the wheel at high speeds, a vehicle accident would not be controllable.</t>
    <phoneticPr fontId="12" type="noConversion"/>
  </si>
  <si>
    <t>B</t>
    <phoneticPr fontId="12" type="noConversion"/>
  </si>
  <si>
    <t>Road with gradient</t>
    <phoneticPr fontId="12" type="noConversion"/>
  </si>
  <si>
    <t>Road with construction site</t>
    <phoneticPr fontId="12" type="noConversion"/>
  </si>
  <si>
    <t>Road with bump</t>
    <phoneticPr fontId="12" type="noConversion"/>
  </si>
  <si>
    <t>Road with construction site</t>
    <phoneticPr fontId="12" type="noConversion"/>
  </si>
  <si>
    <t>Low speed</t>
    <phoneticPr fontId="12" type="noConversion"/>
  </si>
  <si>
    <t>Normal driving on Road with bump during normal conditions with low speed and correctly used system</t>
    <phoneticPr fontId="12" type="noConversion"/>
  </si>
  <si>
    <t>Normal driving on Road with construction site during normal conditions with low speed and correctly used system</t>
    <phoneticPr fontId="12" type="noConversion"/>
  </si>
  <si>
    <t>Actor effect is too less</t>
    <phoneticPr fontId="12" type="noConversion"/>
  </si>
  <si>
    <t>Actor effect is too less</t>
    <phoneticPr fontId="12" type="noConversion"/>
  </si>
  <si>
    <t>Function unexpectedly activated</t>
    <phoneticPr fontId="12" type="noConversion"/>
  </si>
  <si>
    <t>Function unexpectedly activated</t>
    <phoneticPr fontId="12" type="noConversion"/>
  </si>
  <si>
    <t>The LDW function applies an oscillating torque with very low torque (below limit).</t>
    <phoneticPr fontId="12" type="noConversion"/>
  </si>
  <si>
    <t>Car comes off the road</t>
    <phoneticPr fontId="12" type="noConversion"/>
  </si>
  <si>
    <t>Side collision with obstacle</t>
    <phoneticPr fontId="12" type="noConversion"/>
  </si>
  <si>
    <t>Side collision with obstacle</t>
    <phoneticPr fontId="12" type="noConversion"/>
  </si>
  <si>
    <t>The LDW function applies too low an oscillating torque to the steering wheel (below limit).</t>
    <phoneticPr fontId="12" type="noConversion"/>
  </si>
  <si>
    <t>S1</t>
    <phoneticPr fontId="12" type="noConversion"/>
  </si>
  <si>
    <t>Driving with low speed and goes off the road won't hurt the driver too much.</t>
    <phoneticPr fontId="12" type="noConversion"/>
  </si>
  <si>
    <t>C1</t>
    <phoneticPr fontId="12" type="noConversion"/>
  </si>
  <si>
    <t>The driver is controlling the steering wheel all the time and normally he can see that the car is deviated from the ego lane.</t>
    <phoneticPr fontId="12" type="noConversion"/>
  </si>
  <si>
    <t>QM</t>
    <phoneticPr fontId="12" type="noConversion"/>
  </si>
  <si>
    <t>A</t>
    <phoneticPr fontId="12" type="noConversion"/>
  </si>
  <si>
    <t>The LKA function applies a steering torque when there is no lane deviation from the ego lane.</t>
    <phoneticPr fontId="12" type="noConversion"/>
  </si>
  <si>
    <t>Haptic feedback is too low and the driver is not alerted by lane departarture and car goes off the road.</t>
    <phoneticPr fontId="12" type="noConversion"/>
  </si>
  <si>
    <t>The LKA function applies a steering torque when the car is in the ego lane. Then the driver is disturbed by the extra steering torque and collide with the side obstacle.</t>
    <phoneticPr fontId="12" type="noConversion"/>
  </si>
  <si>
    <t>The LKA function applies an extra steering torque suddenly to make the car to a deviation direction.</t>
    <phoneticPr fontId="12" type="noConversion"/>
  </si>
  <si>
    <t>Drive on bumpy road with low speed is quite often. Bumpy road is high frequency case.</t>
    <phoneticPr fontId="12" type="noConversion"/>
  </si>
  <si>
    <t>Driving on road with construction is quite often. The road needs maintainance and also, many cities are building metro and viaduct.</t>
    <phoneticPr fontId="12" type="noConversion"/>
  </si>
  <si>
    <t>S1</t>
    <phoneticPr fontId="12" type="noConversion"/>
  </si>
  <si>
    <t>Collide with side obstacle won't hurt the driver badly. And usually, the construction site will have fencing to separate the site and road.</t>
    <phoneticPr fontId="12" type="noConversion"/>
  </si>
  <si>
    <t>The driver is handling the steering wheel all the time but a sudden extra steer torque will disturb the driving behavior and most of drivers may lose control of the car.</t>
    <phoneticPr fontId="12" type="noConversion"/>
  </si>
  <si>
    <t>The oscilating steering torque from the lane departure warning function shall be limited.</t>
    <phoneticPr fontId="12" type="noConversion"/>
  </si>
  <si>
    <t>The lane keeping assistance function shall be time limited and the additional steering torque shall end after a given time interval so that the driver cannot misuse the system as autonomous driving.</t>
    <phoneticPr fontId="12" type="noConversion"/>
  </si>
  <si>
    <t>The oscilating steering torque from the lane departure warning function shall be big enough for the driver to feel.</t>
    <phoneticPr fontId="12" type="noConversion"/>
  </si>
  <si>
    <t>The lane keeping assistance function shall be activated only with unintended ego lane deviation.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</si>
</sst>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9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83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6" borderId="14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3" fillId="0" borderId="1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activeCell="F12" sqref="F12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3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22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25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29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15">
      <c r="A10" s="16" t="s">
        <v>11</v>
      </c>
      <c r="B10" s="67" t="s">
        <v>14</v>
      </c>
      <c r="C10" s="66"/>
      <c r="D10" s="66"/>
      <c r="E10" s="66"/>
      <c r="F10" s="66"/>
      <c r="G10" s="66"/>
      <c r="H10" s="66"/>
      <c r="I10" s="68" t="s">
        <v>26</v>
      </c>
      <c r="J10" s="66"/>
      <c r="K10" s="66"/>
      <c r="L10" s="66"/>
      <c r="M10" s="66"/>
      <c r="N10" s="66"/>
      <c r="O10" s="68" t="s">
        <v>32</v>
      </c>
      <c r="P10" s="66"/>
      <c r="Q10" s="66"/>
      <c r="R10" s="66"/>
      <c r="S10" s="66"/>
      <c r="T10" s="66"/>
      <c r="U10" s="65" t="s">
        <v>33</v>
      </c>
      <c r="V10" s="66"/>
      <c r="W10" s="13"/>
      <c r="X10" s="13"/>
      <c r="Y10" s="13"/>
      <c r="Z10" s="13"/>
      <c r="AA10" s="13"/>
      <c r="AB10" s="13"/>
    </row>
    <row r="11" spans="1:28" ht="26" x14ac:dyDescent="0.15">
      <c r="A11" s="20"/>
      <c r="B11" s="21" t="s">
        <v>1</v>
      </c>
      <c r="C11" s="21" t="s">
        <v>34</v>
      </c>
      <c r="D11" s="63" t="s">
        <v>36</v>
      </c>
      <c r="E11" s="21" t="s">
        <v>57</v>
      </c>
      <c r="F11" s="21" t="s">
        <v>38</v>
      </c>
      <c r="G11" s="21" t="s">
        <v>39</v>
      </c>
      <c r="H11" s="21" t="s">
        <v>40</v>
      </c>
      <c r="I11" s="21" t="s">
        <v>41</v>
      </c>
      <c r="J11" s="21" t="s">
        <v>42</v>
      </c>
      <c r="K11" s="21" t="s">
        <v>43</v>
      </c>
      <c r="L11" s="21" t="s">
        <v>44</v>
      </c>
      <c r="M11" s="21" t="s">
        <v>45</v>
      </c>
      <c r="N11" s="21" t="s">
        <v>46</v>
      </c>
      <c r="O11" s="21" t="s">
        <v>47</v>
      </c>
      <c r="P11" s="21" t="s">
        <v>49</v>
      </c>
      <c r="Q11" s="21" t="s">
        <v>51</v>
      </c>
      <c r="R11" s="21" t="s">
        <v>52</v>
      </c>
      <c r="S11" s="21" t="s">
        <v>53</v>
      </c>
      <c r="T11" s="21" t="s">
        <v>54</v>
      </c>
      <c r="U11" s="21" t="s">
        <v>55</v>
      </c>
      <c r="V11" s="20" t="s">
        <v>56</v>
      </c>
      <c r="W11" s="22"/>
      <c r="X11" s="22"/>
      <c r="Y11" s="22"/>
      <c r="Z11" s="22"/>
      <c r="AA11" s="22"/>
      <c r="AB11" s="22"/>
    </row>
    <row r="12" spans="1:28" ht="78" x14ac:dyDescent="0.15">
      <c r="A12" s="24" t="s">
        <v>58</v>
      </c>
      <c r="B12" s="79" t="s">
        <v>243</v>
      </c>
      <c r="C12" s="80" t="s">
        <v>244</v>
      </c>
      <c r="D12" s="81" t="s">
        <v>245</v>
      </c>
      <c r="E12" s="82" t="s">
        <v>246</v>
      </c>
      <c r="F12" s="26"/>
      <c r="G12" s="26" t="s">
        <v>242</v>
      </c>
      <c r="H12" s="26" t="s">
        <v>247</v>
      </c>
      <c r="I12" s="26" t="s">
        <v>84</v>
      </c>
      <c r="J12" s="26" t="s">
        <v>254</v>
      </c>
      <c r="K12" s="31" t="s">
        <v>257</v>
      </c>
      <c r="L12" s="26" t="s">
        <v>258</v>
      </c>
      <c r="M12" s="26" t="s">
        <v>260</v>
      </c>
      <c r="N12" s="27" t="s">
        <v>259</v>
      </c>
      <c r="O12" s="26" t="s">
        <v>264</v>
      </c>
      <c r="P12" s="26" t="s">
        <v>266</v>
      </c>
      <c r="Q12" s="26" t="s">
        <v>265</v>
      </c>
      <c r="R12" s="26" t="s">
        <v>267</v>
      </c>
      <c r="S12" s="26" t="s">
        <v>268</v>
      </c>
      <c r="T12" s="26" t="s">
        <v>269</v>
      </c>
      <c r="U12" s="25" t="s">
        <v>270</v>
      </c>
      <c r="V12" s="29" t="s">
        <v>309</v>
      </c>
      <c r="W12" s="31"/>
      <c r="X12" s="31"/>
      <c r="Y12" s="31"/>
      <c r="Z12" s="32"/>
      <c r="AA12" s="32"/>
      <c r="AB12" s="32"/>
    </row>
    <row r="13" spans="1:28" ht="104" x14ac:dyDescent="0.15">
      <c r="A13" s="24" t="s">
        <v>87</v>
      </c>
      <c r="B13" s="79" t="s">
        <v>243</v>
      </c>
      <c r="C13" s="80" t="s">
        <v>248</v>
      </c>
      <c r="D13" s="81" t="s">
        <v>249</v>
      </c>
      <c r="E13" s="82" t="s">
        <v>246</v>
      </c>
      <c r="F13" s="26"/>
      <c r="G13" s="26" t="s">
        <v>250</v>
      </c>
      <c r="H13" s="26" t="s">
        <v>252</v>
      </c>
      <c r="I13" s="26" t="s">
        <v>88</v>
      </c>
      <c r="J13" s="26" t="s">
        <v>256</v>
      </c>
      <c r="K13" s="26" t="s">
        <v>263</v>
      </c>
      <c r="L13" s="26" t="s">
        <v>258</v>
      </c>
      <c r="M13" s="26" t="s">
        <v>261</v>
      </c>
      <c r="N13" s="26" t="s">
        <v>262</v>
      </c>
      <c r="O13" s="26" t="s">
        <v>273</v>
      </c>
      <c r="P13" s="26" t="s">
        <v>274</v>
      </c>
      <c r="Q13" s="26" t="s">
        <v>271</v>
      </c>
      <c r="R13" s="26" t="s">
        <v>272</v>
      </c>
      <c r="S13" s="26" t="s">
        <v>275</v>
      </c>
      <c r="T13" s="26" t="s">
        <v>276</v>
      </c>
      <c r="U13" s="25" t="s">
        <v>277</v>
      </c>
      <c r="V13" s="29" t="s">
        <v>310</v>
      </c>
      <c r="W13" s="31"/>
      <c r="X13" s="31"/>
      <c r="Y13" s="31"/>
      <c r="Z13" s="32"/>
      <c r="AA13" s="32"/>
      <c r="AB13" s="32"/>
    </row>
    <row r="14" spans="1:28" ht="78" x14ac:dyDescent="0.15">
      <c r="A14" s="24" t="s">
        <v>89</v>
      </c>
      <c r="B14" s="79" t="s">
        <v>243</v>
      </c>
      <c r="C14" s="80" t="s">
        <v>280</v>
      </c>
      <c r="D14" s="81" t="s">
        <v>249</v>
      </c>
      <c r="E14" s="82" t="s">
        <v>240</v>
      </c>
      <c r="F14" s="26"/>
      <c r="G14" s="26" t="s">
        <v>242</v>
      </c>
      <c r="H14" s="26" t="s">
        <v>283</v>
      </c>
      <c r="I14" s="26" t="s">
        <v>84</v>
      </c>
      <c r="J14" s="26" t="s">
        <v>286</v>
      </c>
      <c r="K14" s="31" t="s">
        <v>289</v>
      </c>
      <c r="L14" s="26" t="s">
        <v>290</v>
      </c>
      <c r="M14" s="26" t="s">
        <v>301</v>
      </c>
      <c r="N14" s="27" t="s">
        <v>293</v>
      </c>
      <c r="O14" s="26" t="s">
        <v>264</v>
      </c>
      <c r="P14" s="26" t="s">
        <v>304</v>
      </c>
      <c r="Q14" s="26" t="s">
        <v>294</v>
      </c>
      <c r="R14" s="26" t="s">
        <v>295</v>
      </c>
      <c r="S14" s="26" t="s">
        <v>296</v>
      </c>
      <c r="T14" s="26" t="s">
        <v>297</v>
      </c>
      <c r="U14" s="24" t="s">
        <v>298</v>
      </c>
      <c r="V14" s="29" t="s">
        <v>311</v>
      </c>
      <c r="W14" s="30"/>
      <c r="X14" s="30"/>
      <c r="Y14" s="30"/>
      <c r="Z14" s="23"/>
      <c r="AA14" s="23"/>
      <c r="AB14" s="23"/>
    </row>
    <row r="15" spans="1:28" ht="104" x14ac:dyDescent="0.15">
      <c r="A15" s="24" t="s">
        <v>90</v>
      </c>
      <c r="B15" s="79" t="s">
        <v>243</v>
      </c>
      <c r="C15" s="80" t="s">
        <v>279</v>
      </c>
      <c r="D15" s="81" t="s">
        <v>249</v>
      </c>
      <c r="E15" s="82" t="s">
        <v>282</v>
      </c>
      <c r="F15" s="26"/>
      <c r="G15" s="26" t="s">
        <v>242</v>
      </c>
      <c r="H15" s="26" t="s">
        <v>284</v>
      </c>
      <c r="I15" s="26" t="s">
        <v>88</v>
      </c>
      <c r="J15" s="26" t="s">
        <v>288</v>
      </c>
      <c r="K15" s="26" t="s">
        <v>300</v>
      </c>
      <c r="L15" s="26" t="s">
        <v>292</v>
      </c>
      <c r="M15" s="26" t="s">
        <v>302</v>
      </c>
      <c r="N15" s="26" t="s">
        <v>303</v>
      </c>
      <c r="O15" s="26" t="s">
        <v>264</v>
      </c>
      <c r="P15" s="26" t="s">
        <v>305</v>
      </c>
      <c r="Q15" s="26" t="s">
        <v>306</v>
      </c>
      <c r="R15" s="26" t="s">
        <v>307</v>
      </c>
      <c r="S15" s="26" t="s">
        <v>268</v>
      </c>
      <c r="T15" s="26" t="s">
        <v>308</v>
      </c>
      <c r="U15" s="24" t="s">
        <v>299</v>
      </c>
      <c r="V15" s="29" t="s">
        <v>312</v>
      </c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honeticPr fontId="1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P1" workbookViewId="0">
      <selection activeCell="F16" sqref="F16"/>
    </sheetView>
  </sheetViews>
  <sheetFormatPr baseColWidth="10" defaultColWidth="14.5" defaultRowHeight="13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15">
      <c r="B4" s="16" t="s">
        <v>11</v>
      </c>
      <c r="C4" s="67" t="s">
        <v>14</v>
      </c>
      <c r="D4" s="66"/>
      <c r="E4" s="66"/>
      <c r="F4" s="66"/>
      <c r="G4" s="66"/>
      <c r="H4" s="66"/>
      <c r="I4" s="69"/>
      <c r="J4" s="68" t="s">
        <v>26</v>
      </c>
      <c r="K4" s="66"/>
      <c r="L4" s="66"/>
      <c r="M4" s="66"/>
      <c r="N4" s="66"/>
      <c r="O4" s="69"/>
      <c r="P4" s="68" t="s">
        <v>32</v>
      </c>
      <c r="Q4" s="66"/>
      <c r="R4" s="66"/>
      <c r="S4" s="66"/>
      <c r="T4" s="66"/>
      <c r="U4" s="69"/>
      <c r="V4" s="65" t="s">
        <v>33</v>
      </c>
      <c r="W4" s="69"/>
    </row>
    <row r="5" spans="1:29" ht="26" x14ac:dyDescent="0.15">
      <c r="B5" s="20"/>
      <c r="C5" s="21" t="s">
        <v>1</v>
      </c>
      <c r="D5" s="21" t="s">
        <v>34</v>
      </c>
      <c r="E5" s="21" t="s">
        <v>36</v>
      </c>
      <c r="F5" s="21" t="s">
        <v>37</v>
      </c>
      <c r="G5" s="21" t="s">
        <v>38</v>
      </c>
      <c r="H5" s="21" t="s">
        <v>39</v>
      </c>
      <c r="I5" s="21" t="s">
        <v>40</v>
      </c>
      <c r="J5" s="21" t="s">
        <v>41</v>
      </c>
      <c r="K5" s="21" t="s">
        <v>42</v>
      </c>
      <c r="L5" s="21" t="s">
        <v>43</v>
      </c>
      <c r="M5" s="21" t="s">
        <v>44</v>
      </c>
      <c r="N5" s="21" t="s">
        <v>45</v>
      </c>
      <c r="O5" s="21" t="s">
        <v>46</v>
      </c>
      <c r="P5" s="21" t="s">
        <v>47</v>
      </c>
      <c r="Q5" s="21" t="s">
        <v>49</v>
      </c>
      <c r="R5" s="21" t="s">
        <v>51</v>
      </c>
      <c r="S5" s="21" t="s">
        <v>52</v>
      </c>
      <c r="T5" s="21" t="s">
        <v>53</v>
      </c>
      <c r="U5" s="21" t="s">
        <v>54</v>
      </c>
      <c r="V5" s="21" t="s">
        <v>55</v>
      </c>
      <c r="W5" s="20" t="s">
        <v>56</v>
      </c>
      <c r="X5" s="22"/>
      <c r="Y5" s="22"/>
      <c r="Z5" s="22"/>
      <c r="AA5" s="22"/>
      <c r="AB5" s="22"/>
      <c r="AC5" s="22"/>
    </row>
    <row r="6" spans="1:29" ht="39" x14ac:dyDescent="0.15">
      <c r="A6" s="23"/>
      <c r="B6" s="24" t="s">
        <v>58</v>
      </c>
      <c r="C6" s="24" t="s">
        <v>60</v>
      </c>
      <c r="D6" s="24" t="s">
        <v>59</v>
      </c>
      <c r="E6" s="24" t="s">
        <v>61</v>
      </c>
      <c r="F6" s="24" t="s">
        <v>62</v>
      </c>
      <c r="G6" s="24" t="s">
        <v>63</v>
      </c>
      <c r="H6" s="24" t="s">
        <v>64</v>
      </c>
      <c r="I6" s="24" t="s">
        <v>66</v>
      </c>
      <c r="J6" s="24" t="s">
        <v>67</v>
      </c>
      <c r="K6" s="24" t="s">
        <v>68</v>
      </c>
      <c r="L6" s="24" t="s">
        <v>69</v>
      </c>
      <c r="M6" s="24" t="s">
        <v>70</v>
      </c>
      <c r="N6" s="24" t="s">
        <v>71</v>
      </c>
      <c r="O6" s="24" t="s">
        <v>72</v>
      </c>
      <c r="P6" s="24" t="s">
        <v>73</v>
      </c>
      <c r="Q6" s="24" t="s">
        <v>74</v>
      </c>
      <c r="R6" s="24" t="s">
        <v>75</v>
      </c>
      <c r="S6" s="24" t="s">
        <v>76</v>
      </c>
      <c r="T6" s="24" t="s">
        <v>78</v>
      </c>
      <c r="U6" s="24" t="s">
        <v>79</v>
      </c>
      <c r="V6" s="24" t="s">
        <v>80</v>
      </c>
      <c r="W6" s="28" t="s">
        <v>81</v>
      </c>
      <c r="X6" s="30"/>
      <c r="Y6" s="30"/>
      <c r="Z6" s="30"/>
      <c r="AA6" s="23"/>
      <c r="AB6" s="23"/>
      <c r="AC6" s="23"/>
    </row>
    <row r="7" spans="1:29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15">
      <c r="A10" s="3"/>
      <c r="B10" s="6" t="s">
        <v>91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15">
      <c r="B12" s="16" t="s">
        <v>11</v>
      </c>
      <c r="C12" s="67" t="s">
        <v>93</v>
      </c>
      <c r="D12" s="66"/>
      <c r="E12" s="66"/>
      <c r="F12" s="66"/>
      <c r="G12" s="66"/>
      <c r="H12" s="66"/>
      <c r="I12" s="66"/>
      <c r="J12" s="68" t="s">
        <v>26</v>
      </c>
      <c r="K12" s="66"/>
      <c r="L12" s="66"/>
      <c r="M12" s="66"/>
      <c r="N12" s="66"/>
      <c r="O12" s="66"/>
      <c r="P12" s="68" t="s">
        <v>32</v>
      </c>
      <c r="Q12" s="66"/>
      <c r="R12" s="66"/>
      <c r="S12" s="66"/>
      <c r="T12" s="66"/>
      <c r="U12" s="66"/>
      <c r="V12" s="65" t="s">
        <v>33</v>
      </c>
      <c r="W12" s="66"/>
      <c r="X12" s="13"/>
      <c r="Y12" s="13"/>
      <c r="Z12" s="13"/>
      <c r="AA12" s="13"/>
      <c r="AB12" s="13"/>
      <c r="AC12" s="13"/>
    </row>
    <row r="13" spans="1:29" ht="26" x14ac:dyDescent="0.15">
      <c r="B13" s="20"/>
      <c r="C13" s="21" t="s">
        <v>1</v>
      </c>
      <c r="D13" s="21" t="s">
        <v>34</v>
      </c>
      <c r="E13" s="21" t="s">
        <v>36</v>
      </c>
      <c r="F13" s="21" t="s">
        <v>37</v>
      </c>
      <c r="G13" s="21" t="s">
        <v>38</v>
      </c>
      <c r="H13" s="21" t="s">
        <v>39</v>
      </c>
      <c r="I13" s="21" t="s">
        <v>40</v>
      </c>
      <c r="J13" s="21" t="s">
        <v>41</v>
      </c>
      <c r="K13" s="21" t="s">
        <v>42</v>
      </c>
      <c r="L13" s="21" t="s">
        <v>43</v>
      </c>
      <c r="M13" s="21" t="s">
        <v>44</v>
      </c>
      <c r="N13" s="21" t="s">
        <v>45</v>
      </c>
      <c r="O13" s="21" t="s">
        <v>46</v>
      </c>
      <c r="P13" s="21" t="s">
        <v>47</v>
      </c>
      <c r="Q13" s="21" t="s">
        <v>49</v>
      </c>
      <c r="R13" s="21" t="s">
        <v>51</v>
      </c>
      <c r="S13" s="21" t="s">
        <v>52</v>
      </c>
      <c r="T13" s="21" t="s">
        <v>53</v>
      </c>
      <c r="U13" s="21" t="s">
        <v>54</v>
      </c>
      <c r="V13" s="21" t="s">
        <v>55</v>
      </c>
      <c r="W13" s="20" t="s">
        <v>56</v>
      </c>
      <c r="X13" s="22"/>
      <c r="Y13" s="22"/>
      <c r="Z13" s="22"/>
      <c r="AA13" s="22"/>
      <c r="AB13" s="22"/>
      <c r="AC13" s="22"/>
    </row>
    <row r="14" spans="1:29" ht="39" x14ac:dyDescent="0.15">
      <c r="B14" s="24" t="s">
        <v>58</v>
      </c>
      <c r="C14" s="24" t="s">
        <v>99</v>
      </c>
      <c r="D14" s="24" t="s">
        <v>100</v>
      </c>
      <c r="E14" s="24" t="s">
        <v>101</v>
      </c>
      <c r="F14" s="24" t="s">
        <v>102</v>
      </c>
      <c r="G14" s="24" t="s">
        <v>63</v>
      </c>
      <c r="H14" s="24" t="s">
        <v>103</v>
      </c>
      <c r="I14" s="24" t="s">
        <v>104</v>
      </c>
      <c r="J14" s="24" t="s">
        <v>67</v>
      </c>
      <c r="K14" s="24" t="s">
        <v>105</v>
      </c>
      <c r="L14" s="24" t="s">
        <v>69</v>
      </c>
      <c r="M14" s="24" t="s">
        <v>107</v>
      </c>
      <c r="N14" s="24" t="s">
        <v>71</v>
      </c>
      <c r="O14" s="24" t="s">
        <v>72</v>
      </c>
      <c r="P14" s="24" t="s">
        <v>73</v>
      </c>
      <c r="Q14" s="24" t="s">
        <v>74</v>
      </c>
      <c r="R14" s="24" t="s">
        <v>75</v>
      </c>
      <c r="S14" s="24" t="s">
        <v>76</v>
      </c>
      <c r="T14" s="24" t="s">
        <v>78</v>
      </c>
      <c r="U14" s="24" t="s">
        <v>79</v>
      </c>
      <c r="V14" s="24" t="s">
        <v>80</v>
      </c>
      <c r="W14" s="28" t="s">
        <v>108</v>
      </c>
      <c r="X14" s="30"/>
      <c r="Y14" s="30"/>
      <c r="Z14" s="30"/>
      <c r="AA14" s="23"/>
      <c r="AB14" s="23"/>
      <c r="AC14" s="23"/>
    </row>
    <row r="15" spans="1:29" ht="52" x14ac:dyDescent="0.15">
      <c r="B15" s="24" t="s">
        <v>87</v>
      </c>
      <c r="C15" s="24" t="s">
        <v>99</v>
      </c>
      <c r="D15" s="24" t="s">
        <v>100</v>
      </c>
      <c r="E15" s="24" t="s">
        <v>109</v>
      </c>
      <c r="F15" s="24" t="s">
        <v>102</v>
      </c>
      <c r="G15" s="24" t="s">
        <v>110</v>
      </c>
      <c r="H15" s="24" t="s">
        <v>103</v>
      </c>
      <c r="I15" s="24" t="s">
        <v>111</v>
      </c>
      <c r="J15" s="24" t="s">
        <v>67</v>
      </c>
      <c r="K15" s="24" t="s">
        <v>105</v>
      </c>
      <c r="L15" s="24" t="s">
        <v>69</v>
      </c>
      <c r="M15" s="24" t="s">
        <v>107</v>
      </c>
      <c r="N15" s="24" t="s">
        <v>71</v>
      </c>
      <c r="O15" s="24" t="s">
        <v>72</v>
      </c>
      <c r="P15" s="24" t="s">
        <v>113</v>
      </c>
      <c r="Q15" s="24" t="s">
        <v>114</v>
      </c>
      <c r="R15" s="24" t="s">
        <v>75</v>
      </c>
      <c r="S15" s="24" t="s">
        <v>76</v>
      </c>
      <c r="T15" s="24" t="s">
        <v>115</v>
      </c>
      <c r="U15" s="24" t="s">
        <v>116</v>
      </c>
      <c r="V15" s="24" t="s">
        <v>80</v>
      </c>
      <c r="W15" s="28" t="s">
        <v>108</v>
      </c>
      <c r="X15" s="30"/>
      <c r="Y15" s="30"/>
      <c r="Z15" s="30"/>
      <c r="AA15" s="23"/>
      <c r="AB15" s="23"/>
      <c r="AC15" s="23"/>
    </row>
    <row r="16" spans="1:29" ht="91" x14ac:dyDescent="0.15">
      <c r="B16" s="24" t="s">
        <v>89</v>
      </c>
      <c r="C16" s="24" t="s">
        <v>99</v>
      </c>
      <c r="D16" s="24" t="s">
        <v>117</v>
      </c>
      <c r="E16" s="24" t="s">
        <v>109</v>
      </c>
      <c r="F16" s="24" t="s">
        <v>118</v>
      </c>
      <c r="G16" s="24" t="s">
        <v>119</v>
      </c>
      <c r="H16" s="24" t="s">
        <v>103</v>
      </c>
      <c r="I16" s="24" t="s">
        <v>120</v>
      </c>
      <c r="J16" s="24" t="s">
        <v>67</v>
      </c>
      <c r="K16" s="24" t="s">
        <v>105</v>
      </c>
      <c r="L16" s="24" t="s">
        <v>69</v>
      </c>
      <c r="M16" s="24" t="s">
        <v>107</v>
      </c>
      <c r="N16" s="24" t="s">
        <v>122</v>
      </c>
      <c r="O16" s="24" t="s">
        <v>72</v>
      </c>
      <c r="P16" s="24" t="s">
        <v>123</v>
      </c>
      <c r="Q16" s="24" t="s">
        <v>124</v>
      </c>
      <c r="R16" s="24" t="s">
        <v>125</v>
      </c>
      <c r="S16" s="24" t="s">
        <v>126</v>
      </c>
      <c r="T16" s="24" t="s">
        <v>127</v>
      </c>
      <c r="U16" s="24" t="s">
        <v>148</v>
      </c>
      <c r="V16" s="24" t="s">
        <v>149</v>
      </c>
      <c r="W16" s="28" t="s">
        <v>108</v>
      </c>
      <c r="X16" s="30"/>
      <c r="Y16" s="30"/>
      <c r="Z16" s="30"/>
      <c r="AA16" s="23"/>
      <c r="AB16" s="23"/>
      <c r="AC16" s="23"/>
    </row>
    <row r="17" spans="1:29" ht="52" x14ac:dyDescent="0.15">
      <c r="B17" s="24" t="s">
        <v>90</v>
      </c>
      <c r="C17" s="24" t="s">
        <v>99</v>
      </c>
      <c r="D17" s="24" t="s">
        <v>151</v>
      </c>
      <c r="E17" s="24" t="s">
        <v>101</v>
      </c>
      <c r="F17" s="24" t="s">
        <v>152</v>
      </c>
      <c r="G17" s="24" t="s">
        <v>153</v>
      </c>
      <c r="H17" s="24" t="s">
        <v>103</v>
      </c>
      <c r="I17" s="24" t="s">
        <v>154</v>
      </c>
      <c r="J17" s="24" t="s">
        <v>67</v>
      </c>
      <c r="K17" s="24" t="s">
        <v>105</v>
      </c>
      <c r="L17" s="24" t="s">
        <v>69</v>
      </c>
      <c r="M17" s="24" t="s">
        <v>156</v>
      </c>
      <c r="N17" s="24" t="s">
        <v>157</v>
      </c>
      <c r="O17" s="24" t="s">
        <v>72</v>
      </c>
      <c r="P17" s="24" t="s">
        <v>73</v>
      </c>
      <c r="Q17" s="24" t="s">
        <v>158</v>
      </c>
      <c r="R17" s="24" t="s">
        <v>125</v>
      </c>
      <c r="S17" s="24" t="s">
        <v>159</v>
      </c>
      <c r="T17" s="24" t="s">
        <v>115</v>
      </c>
      <c r="U17" s="24" t="s">
        <v>160</v>
      </c>
      <c r="V17" s="24" t="s">
        <v>161</v>
      </c>
      <c r="W17" s="28" t="s">
        <v>108</v>
      </c>
      <c r="X17" s="30"/>
      <c r="Y17" s="30"/>
      <c r="Z17" s="30"/>
      <c r="AA17" s="23"/>
      <c r="AB17" s="23"/>
      <c r="AC17" s="23"/>
    </row>
    <row r="18" spans="1:29" ht="65" x14ac:dyDescent="0.15">
      <c r="B18" s="24" t="s">
        <v>163</v>
      </c>
      <c r="C18" s="24" t="s">
        <v>99</v>
      </c>
      <c r="D18" s="24" t="s">
        <v>151</v>
      </c>
      <c r="E18" s="24" t="s">
        <v>109</v>
      </c>
      <c r="F18" s="24" t="s">
        <v>164</v>
      </c>
      <c r="G18" s="24" t="s">
        <v>110</v>
      </c>
      <c r="H18" s="24" t="s">
        <v>103</v>
      </c>
      <c r="I18" s="24" t="s">
        <v>166</v>
      </c>
      <c r="J18" s="24" t="s">
        <v>67</v>
      </c>
      <c r="K18" s="24" t="s">
        <v>105</v>
      </c>
      <c r="L18" s="24" t="s">
        <v>69</v>
      </c>
      <c r="M18" s="24" t="s">
        <v>107</v>
      </c>
      <c r="N18" s="24" t="s">
        <v>122</v>
      </c>
      <c r="O18" s="24" t="s">
        <v>72</v>
      </c>
      <c r="P18" s="24" t="s">
        <v>123</v>
      </c>
      <c r="Q18" s="24" t="s">
        <v>168</v>
      </c>
      <c r="R18" s="24" t="s">
        <v>125</v>
      </c>
      <c r="S18" s="24" t="s">
        <v>159</v>
      </c>
      <c r="T18" s="24" t="s">
        <v>170</v>
      </c>
      <c r="U18" s="24" t="s">
        <v>160</v>
      </c>
      <c r="V18" s="24" t="s">
        <v>161</v>
      </c>
      <c r="W18" s="28" t="s">
        <v>108</v>
      </c>
      <c r="X18" s="30"/>
      <c r="Y18" s="30"/>
      <c r="Z18" s="30"/>
      <c r="AA18" s="23"/>
      <c r="AB18" s="23"/>
      <c r="AC18" s="23"/>
    </row>
    <row r="19" spans="1:29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15" workbookViewId="0">
      <selection activeCell="B33" sqref="B33"/>
    </sheetView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238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18</v>
      </c>
      <c r="C9" s="12" t="s">
        <v>19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20</v>
      </c>
      <c r="C10" s="12" t="s">
        <v>21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23</v>
      </c>
      <c r="C11" s="12" t="s">
        <v>24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27</v>
      </c>
      <c r="C12" s="12" t="s">
        <v>28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30</v>
      </c>
      <c r="C13" s="12" t="s">
        <v>31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35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48</v>
      </c>
      <c r="C18" s="12" t="s">
        <v>50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239</v>
      </c>
      <c r="C19" s="12" t="s">
        <v>50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65</v>
      </c>
      <c r="C20" s="12" t="s">
        <v>50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77</v>
      </c>
      <c r="C21" s="12" t="s">
        <v>50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82</v>
      </c>
      <c r="C22" s="12" t="s">
        <v>50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83</v>
      </c>
      <c r="C23" s="12" t="s">
        <v>50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278</v>
      </c>
      <c r="C24" s="12" t="s">
        <v>85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280</v>
      </c>
      <c r="C25" s="12" t="s">
        <v>85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86</v>
      </c>
      <c r="C26" s="12" t="s">
        <v>85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281</v>
      </c>
      <c r="C27" s="12" t="s">
        <v>85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30</v>
      </c>
      <c r="C28" s="12" t="s">
        <v>31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35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240</v>
      </c>
      <c r="C33" s="12" t="s">
        <v>92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94</v>
      </c>
      <c r="C34" s="12" t="s">
        <v>92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95</v>
      </c>
      <c r="C35" s="12" t="s">
        <v>92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96</v>
      </c>
      <c r="C36" s="12" t="s">
        <v>92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97</v>
      </c>
      <c r="C37" s="12" t="s">
        <v>92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98</v>
      </c>
      <c r="C38" s="12" t="s">
        <v>92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30</v>
      </c>
      <c r="C39" s="12" t="s">
        <v>31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106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241</v>
      </c>
      <c r="C44" s="12" t="s">
        <v>112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251</v>
      </c>
      <c r="C45" s="12" t="s">
        <v>121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30</v>
      </c>
      <c r="C46" s="12" t="s">
        <v>31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35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130</v>
      </c>
      <c r="C51" s="12" t="s">
        <v>131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132</v>
      </c>
      <c r="C52" s="12" t="s">
        <v>131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134</v>
      </c>
      <c r="C53" s="12" t="s">
        <v>131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137</v>
      </c>
      <c r="C54" s="12" t="s">
        <v>131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139</v>
      </c>
      <c r="C55" s="12" t="s">
        <v>131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142</v>
      </c>
      <c r="C56" s="12" t="s">
        <v>85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144</v>
      </c>
      <c r="C57" s="12" t="s">
        <v>85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147</v>
      </c>
      <c r="C58" s="12" t="s">
        <v>85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30</v>
      </c>
      <c r="C59" s="12" t="s">
        <v>31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B34" sqref="B34"/>
    </sheetView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15">
      <c r="A2" s="5" t="s">
        <v>42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15">
      <c r="A3" s="7" t="s">
        <v>4</v>
      </c>
      <c r="B3" s="8" t="s">
        <v>128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68</v>
      </c>
      <c r="C4" s="12" t="s">
        <v>129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15">
      <c r="A5" s="10" t="str">
        <f t="shared" si="0"/>
        <v>DV02</v>
      </c>
      <c r="B5" s="12" t="s">
        <v>287</v>
      </c>
      <c r="C5" s="12" t="s">
        <v>129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15">
      <c r="A6" s="10" t="str">
        <f t="shared" si="0"/>
        <v>DV03</v>
      </c>
      <c r="B6" s="12" t="s">
        <v>255</v>
      </c>
      <c r="C6" s="12" t="s">
        <v>129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15">
      <c r="A7" s="10" t="str">
        <f t="shared" si="0"/>
        <v>DV04</v>
      </c>
      <c r="B7" s="12" t="s">
        <v>253</v>
      </c>
      <c r="C7" s="12" t="s">
        <v>133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15">
      <c r="A8" s="10" t="str">
        <f t="shared" si="0"/>
        <v>DV05</v>
      </c>
      <c r="B8" s="12" t="s">
        <v>285</v>
      </c>
      <c r="C8" s="12" t="s">
        <v>133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15">
      <c r="A9" s="10" t="str">
        <f t="shared" si="0"/>
        <v>DV06</v>
      </c>
      <c r="B9" s="12" t="s">
        <v>135</v>
      </c>
      <c r="C9" s="12" t="s">
        <v>136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15">
      <c r="A10" s="10" t="str">
        <f t="shared" si="0"/>
        <v>DV07</v>
      </c>
      <c r="B10" s="12" t="s">
        <v>138</v>
      </c>
      <c r="C10" s="12" t="s">
        <v>136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15">
      <c r="A11" s="10" t="str">
        <f t="shared" si="0"/>
        <v>DV08</v>
      </c>
      <c r="B11" s="12" t="s">
        <v>140</v>
      </c>
      <c r="C11" s="12" t="s">
        <v>141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15">
      <c r="A12" s="10" t="str">
        <f t="shared" si="0"/>
        <v>DV09</v>
      </c>
      <c r="B12" s="12" t="s">
        <v>143</v>
      </c>
      <c r="C12" s="12" t="s">
        <v>141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15">
      <c r="A13" s="10" t="str">
        <f t="shared" si="0"/>
        <v>DV10</v>
      </c>
      <c r="B13" s="12" t="s">
        <v>145</v>
      </c>
      <c r="C13" s="12" t="s">
        <v>146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15">
      <c r="A14" s="10" t="str">
        <f t="shared" si="0"/>
        <v>DV11</v>
      </c>
      <c r="B14" s="12" t="s">
        <v>150</v>
      </c>
      <c r="C14" s="12" t="s">
        <v>146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15">
      <c r="A15" s="10" t="str">
        <f t="shared" si="0"/>
        <v>DV12</v>
      </c>
      <c r="B15" s="12" t="s">
        <v>155</v>
      </c>
      <c r="C15" s="12" t="s">
        <v>133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15">
      <c r="A16" s="10" t="str">
        <f t="shared" si="0"/>
        <v>DV13</v>
      </c>
      <c r="B16" s="12" t="s">
        <v>162</v>
      </c>
      <c r="C16" s="12" t="s">
        <v>133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15">
      <c r="A17" s="10" t="str">
        <f t="shared" si="0"/>
        <v>DV14</v>
      </c>
      <c r="B17" s="12" t="s">
        <v>165</v>
      </c>
      <c r="C17" s="12" t="s">
        <v>136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15">
      <c r="A18" s="10" t="str">
        <f t="shared" si="0"/>
        <v>DV15</v>
      </c>
      <c r="B18" s="12" t="s">
        <v>167</v>
      </c>
      <c r="C18" s="12" t="s">
        <v>136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15">
      <c r="A19" s="10" t="str">
        <f t="shared" si="0"/>
        <v>DV16</v>
      </c>
      <c r="B19" s="12" t="s">
        <v>169</v>
      </c>
      <c r="C19" s="12" t="s">
        <v>141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15">
      <c r="A20" s="10" t="str">
        <f t="shared" si="0"/>
        <v>DV17</v>
      </c>
      <c r="B20" s="12" t="s">
        <v>171</v>
      </c>
      <c r="C20" s="12" t="s">
        <v>141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15">
      <c r="A21" s="10" t="str">
        <f t="shared" si="0"/>
        <v>DV18</v>
      </c>
      <c r="B21" s="12" t="s">
        <v>172</v>
      </c>
      <c r="C21" s="12" t="s">
        <v>146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15">
      <c r="A22" s="10" t="str">
        <f t="shared" si="0"/>
        <v>DV19</v>
      </c>
      <c r="B22" s="12" t="s">
        <v>173</v>
      </c>
      <c r="C22" s="12" t="s">
        <v>146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15">
      <c r="A23" s="10" t="str">
        <f t="shared" si="0"/>
        <v>DV20</v>
      </c>
      <c r="B23" s="12" t="s">
        <v>30</v>
      </c>
      <c r="C23" s="12" t="s">
        <v>31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15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15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15">
      <c r="A26" s="37" t="s">
        <v>174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15">
      <c r="A27" s="40" t="s">
        <v>4</v>
      </c>
      <c r="B27" s="41" t="s">
        <v>175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15">
      <c r="A28" s="43" t="str">
        <f t="shared" ref="A28:A41" si="2">"EV" &amp; TEXT(ROW()-ROW($A$35), "00")</f>
        <v>EV-07</v>
      </c>
      <c r="B28" s="44" t="s">
        <v>176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15">
      <c r="A29" s="47" t="str">
        <f t="shared" si="2"/>
        <v>EV-06</v>
      </c>
      <c r="B29" s="48" t="s">
        <v>177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15">
      <c r="A30" s="47" t="str">
        <f t="shared" si="2"/>
        <v>EV-05</v>
      </c>
      <c r="B30" s="48" t="s">
        <v>178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15">
      <c r="A31" s="43" t="str">
        <f t="shared" si="2"/>
        <v>EV-04</v>
      </c>
      <c r="B31" s="48" t="s">
        <v>70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 x14ac:dyDescent="0.15">
      <c r="A32" s="43" t="str">
        <f t="shared" si="2"/>
        <v>EV-03</v>
      </c>
      <c r="B32" s="44" t="s">
        <v>179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 x14ac:dyDescent="0.15">
      <c r="A33" s="43" t="str">
        <f t="shared" si="2"/>
        <v>EV-02</v>
      </c>
      <c r="B33" s="44" t="s">
        <v>180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 x14ac:dyDescent="0.15">
      <c r="A34" s="43" t="str">
        <f t="shared" si="2"/>
        <v>EV-01</v>
      </c>
      <c r="B34" s="64" t="s">
        <v>291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 x14ac:dyDescent="0.15">
      <c r="A35" s="43" t="str">
        <f t="shared" si="2"/>
        <v>EV00</v>
      </c>
      <c r="B35" s="44" t="s">
        <v>181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 x14ac:dyDescent="0.15">
      <c r="A36" s="43" t="str">
        <f t="shared" si="2"/>
        <v>EV01</v>
      </c>
      <c r="B36" s="44" t="s">
        <v>182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 x14ac:dyDescent="0.15">
      <c r="A37" s="43" t="str">
        <f t="shared" si="2"/>
        <v>EV02</v>
      </c>
      <c r="B37" s="44" t="s">
        <v>183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 x14ac:dyDescent="0.15">
      <c r="A38" s="43" t="str">
        <f t="shared" si="2"/>
        <v>EV03</v>
      </c>
      <c r="B38" s="44" t="s">
        <v>184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 x14ac:dyDescent="0.15">
      <c r="A39" s="43" t="str">
        <f t="shared" si="2"/>
        <v>EV04</v>
      </c>
      <c r="B39" s="64" t="s">
        <v>290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 x14ac:dyDescent="0.15">
      <c r="A40" s="43" t="str">
        <f t="shared" si="2"/>
        <v>EV05</v>
      </c>
      <c r="B40" s="44" t="s">
        <v>185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 x14ac:dyDescent="0.15">
      <c r="A41" s="43" t="str">
        <f t="shared" si="2"/>
        <v>EV06</v>
      </c>
      <c r="B41" s="44" t="s">
        <v>30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 x14ac:dyDescent="0.15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 x14ac:dyDescent="0.15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 x14ac:dyDescent="0.1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 x14ac:dyDescent="0.1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 x14ac:dyDescent="0.1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 x14ac:dyDescent="0.1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.75" customHeight="1" x14ac:dyDescent="0.1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.75" customHeight="1" x14ac:dyDescent="0.1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.75" customHeight="1" x14ac:dyDescent="0.1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5.75" customHeight="1" x14ac:dyDescent="0.1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3" x14ac:dyDescent="0.1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3" x14ac:dyDescent="0.1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3" x14ac:dyDescent="0.1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3" x14ac:dyDescent="0.1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3" x14ac:dyDescent="0.1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3" x14ac:dyDescent="0.1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3" x14ac:dyDescent="0.1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3" x14ac:dyDescent="0.1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3" x14ac:dyDescent="0.1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3" x14ac:dyDescent="0.1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3" x14ac:dyDescent="0.1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3" x14ac:dyDescent="0.1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3" x14ac:dyDescent="0.1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" x14ac:dyDescent="0.1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" x14ac:dyDescent="0.1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" x14ac:dyDescent="0.1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" x14ac:dyDescent="0.1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" x14ac:dyDescent="0.1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" x14ac:dyDescent="0.1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" x14ac:dyDescent="0.1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" x14ac:dyDescent="0.1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" x14ac:dyDescent="0.1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" x14ac:dyDescent="0.1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" x14ac:dyDescent="0.1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" x14ac:dyDescent="0.1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" x14ac:dyDescent="0.1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" x14ac:dyDescent="0.1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" x14ac:dyDescent="0.1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" x14ac:dyDescent="0.1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" x14ac:dyDescent="0.1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" x14ac:dyDescent="0.1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" x14ac:dyDescent="0.1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3" x14ac:dyDescent="0.1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3" x14ac:dyDescent="0.1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3" x14ac:dyDescent="0.1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3" x14ac:dyDescent="0.1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" x14ac:dyDescent="0.1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" x14ac:dyDescent="0.1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3" x14ac:dyDescent="0.1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" x14ac:dyDescent="0.1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" x14ac:dyDescent="0.1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" x14ac:dyDescent="0.1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" x14ac:dyDescent="0.1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" x14ac:dyDescent="0.1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" x14ac:dyDescent="0.1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" x14ac:dyDescent="0.1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" x14ac:dyDescent="0.1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" x14ac:dyDescent="0.1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" x14ac:dyDescent="0.1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3" x14ac:dyDescent="0.1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" x14ac:dyDescent="0.1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" x14ac:dyDescent="0.1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" x14ac:dyDescent="0.1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" x14ac:dyDescent="0.1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3" x14ac:dyDescent="0.1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3" x14ac:dyDescent="0.1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3" x14ac:dyDescent="0.1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3" x14ac:dyDescent="0.1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3" x14ac:dyDescent="0.1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3" x14ac:dyDescent="0.1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" x14ac:dyDescent="0.1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3" x14ac:dyDescent="0.1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3" x14ac:dyDescent="0.1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3" x14ac:dyDescent="0.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3" x14ac:dyDescent="0.1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" x14ac:dyDescent="0.1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3" x14ac:dyDescent="0.1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3" x14ac:dyDescent="0.1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3" x14ac:dyDescent="0.1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3" x14ac:dyDescent="0.1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" x14ac:dyDescent="0.1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" x14ac:dyDescent="0.1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" x14ac:dyDescent="0.1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" x14ac:dyDescent="0.1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" x14ac:dyDescent="0.1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" x14ac:dyDescent="0.1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" x14ac:dyDescent="0.1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" x14ac:dyDescent="0.1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" x14ac:dyDescent="0.1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" x14ac:dyDescent="0.1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" x14ac:dyDescent="0.1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" x14ac:dyDescent="0.1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" x14ac:dyDescent="0.1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" x14ac:dyDescent="0.1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" x14ac:dyDescent="0.1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" x14ac:dyDescent="0.1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" x14ac:dyDescent="0.1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" x14ac:dyDescent="0.1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" x14ac:dyDescent="0.1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" x14ac:dyDescent="0.1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" x14ac:dyDescent="0.1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3" x14ac:dyDescent="0.1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3" x14ac:dyDescent="0.1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" x14ac:dyDescent="0.1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" x14ac:dyDescent="0.1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3" x14ac:dyDescent="0.1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" x14ac:dyDescent="0.1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" x14ac:dyDescent="0.1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" x14ac:dyDescent="0.1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" x14ac:dyDescent="0.1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3" x14ac:dyDescent="0.1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3" x14ac:dyDescent="0.1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3" x14ac:dyDescent="0.1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3" x14ac:dyDescent="0.1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3" x14ac:dyDescent="0.1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3" x14ac:dyDescent="0.1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3" x14ac:dyDescent="0.1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3" x14ac:dyDescent="0.1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3" x14ac:dyDescent="0.1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3" x14ac:dyDescent="0.1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3" x14ac:dyDescent="0.1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3" x14ac:dyDescent="0.1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3" x14ac:dyDescent="0.1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3" x14ac:dyDescent="0.1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3" x14ac:dyDescent="0.1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3" x14ac:dyDescent="0.1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3" x14ac:dyDescent="0.1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3" x14ac:dyDescent="0.1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3" x14ac:dyDescent="0.1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" x14ac:dyDescent="0.1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3" x14ac:dyDescent="0.1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" x14ac:dyDescent="0.1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" x14ac:dyDescent="0.1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" x14ac:dyDescent="0.1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" x14ac:dyDescent="0.1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" x14ac:dyDescent="0.1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" x14ac:dyDescent="0.1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" x14ac:dyDescent="0.1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" x14ac:dyDescent="0.1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" x14ac:dyDescent="0.1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" x14ac:dyDescent="0.1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" x14ac:dyDescent="0.1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" x14ac:dyDescent="0.1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" x14ac:dyDescent="0.1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" x14ac:dyDescent="0.1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" x14ac:dyDescent="0.1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" x14ac:dyDescent="0.1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" x14ac:dyDescent="0.1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" x14ac:dyDescent="0.1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" x14ac:dyDescent="0.1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" x14ac:dyDescent="0.1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3" x14ac:dyDescent="0.1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" x14ac:dyDescent="0.1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" x14ac:dyDescent="0.1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" x14ac:dyDescent="0.1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" x14ac:dyDescent="0.1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" x14ac:dyDescent="0.1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" x14ac:dyDescent="0.1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" x14ac:dyDescent="0.1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" x14ac:dyDescent="0.1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3" x14ac:dyDescent="0.1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3" x14ac:dyDescent="0.1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3" x14ac:dyDescent="0.1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3" x14ac:dyDescent="0.1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3" x14ac:dyDescent="0.1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3" x14ac:dyDescent="0.1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3" x14ac:dyDescent="0.1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3" x14ac:dyDescent="0.1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3" x14ac:dyDescent="0.1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3" x14ac:dyDescent="0.1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3" x14ac:dyDescent="0.1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3" x14ac:dyDescent="0.1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3" x14ac:dyDescent="0.1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3" x14ac:dyDescent="0.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3" x14ac:dyDescent="0.1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3" x14ac:dyDescent="0.1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3" x14ac:dyDescent="0.1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" x14ac:dyDescent="0.1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" x14ac:dyDescent="0.1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" x14ac:dyDescent="0.1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" x14ac:dyDescent="0.1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" x14ac:dyDescent="0.1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" x14ac:dyDescent="0.1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" x14ac:dyDescent="0.1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" x14ac:dyDescent="0.1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" x14ac:dyDescent="0.1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" x14ac:dyDescent="0.1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" x14ac:dyDescent="0.1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" x14ac:dyDescent="0.1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" x14ac:dyDescent="0.1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" x14ac:dyDescent="0.1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" x14ac:dyDescent="0.1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" x14ac:dyDescent="0.1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" x14ac:dyDescent="0.1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" x14ac:dyDescent="0.1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" x14ac:dyDescent="0.1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" x14ac:dyDescent="0.1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" x14ac:dyDescent="0.1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" x14ac:dyDescent="0.1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" x14ac:dyDescent="0.1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" x14ac:dyDescent="0.1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" x14ac:dyDescent="0.1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" x14ac:dyDescent="0.1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" x14ac:dyDescent="0.1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" x14ac:dyDescent="0.1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" x14ac:dyDescent="0.1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" x14ac:dyDescent="0.1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" x14ac:dyDescent="0.1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3" x14ac:dyDescent="0.1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3" x14ac:dyDescent="0.1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3" x14ac:dyDescent="0.1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3" x14ac:dyDescent="0.1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3" x14ac:dyDescent="0.1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3" x14ac:dyDescent="0.1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3" x14ac:dyDescent="0.1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3" x14ac:dyDescent="0.1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3" x14ac:dyDescent="0.1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3" x14ac:dyDescent="0.1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3" x14ac:dyDescent="0.1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3" x14ac:dyDescent="0.1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3" x14ac:dyDescent="0.1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3" x14ac:dyDescent="0.1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3" x14ac:dyDescent="0.1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3" x14ac:dyDescent="0.1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3" x14ac:dyDescent="0.1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3" x14ac:dyDescent="0.1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" x14ac:dyDescent="0.1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3" x14ac:dyDescent="0.1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3" x14ac:dyDescent="0.1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3" x14ac:dyDescent="0.1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3" x14ac:dyDescent="0.1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3" x14ac:dyDescent="0.1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3" x14ac:dyDescent="0.1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3" x14ac:dyDescent="0.1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3" x14ac:dyDescent="0.1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3" x14ac:dyDescent="0.1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3" x14ac:dyDescent="0.1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3" x14ac:dyDescent="0.1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3" x14ac:dyDescent="0.1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3" x14ac:dyDescent="0.1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3" x14ac:dyDescent="0.1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3" x14ac:dyDescent="0.1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3" x14ac:dyDescent="0.1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3" x14ac:dyDescent="0.1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3" x14ac:dyDescent="0.1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3" x14ac:dyDescent="0.1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3" x14ac:dyDescent="0.1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3" x14ac:dyDescent="0.1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3" x14ac:dyDescent="0.1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3" x14ac:dyDescent="0.1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3" x14ac:dyDescent="0.1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3" x14ac:dyDescent="0.1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" x14ac:dyDescent="0.1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3" x14ac:dyDescent="0.1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3" x14ac:dyDescent="0.1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3" x14ac:dyDescent="0.1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3" x14ac:dyDescent="0.1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3" x14ac:dyDescent="0.1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3" x14ac:dyDescent="0.1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3" x14ac:dyDescent="0.1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" x14ac:dyDescent="0.1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" x14ac:dyDescent="0.1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" x14ac:dyDescent="0.1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" x14ac:dyDescent="0.1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" x14ac:dyDescent="0.1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" x14ac:dyDescent="0.1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" x14ac:dyDescent="0.1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" x14ac:dyDescent="0.1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" x14ac:dyDescent="0.1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" x14ac:dyDescent="0.1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" x14ac:dyDescent="0.1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" x14ac:dyDescent="0.1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" x14ac:dyDescent="0.1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" x14ac:dyDescent="0.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" x14ac:dyDescent="0.1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" x14ac:dyDescent="0.1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" x14ac:dyDescent="0.1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" x14ac:dyDescent="0.1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" x14ac:dyDescent="0.1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" x14ac:dyDescent="0.1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" x14ac:dyDescent="0.1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" x14ac:dyDescent="0.1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" x14ac:dyDescent="0.1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" x14ac:dyDescent="0.1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" x14ac:dyDescent="0.1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" x14ac:dyDescent="0.1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" x14ac:dyDescent="0.1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" x14ac:dyDescent="0.1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" x14ac:dyDescent="0.1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" x14ac:dyDescent="0.1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" x14ac:dyDescent="0.1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" x14ac:dyDescent="0.1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" x14ac:dyDescent="0.1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" x14ac:dyDescent="0.1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" x14ac:dyDescent="0.1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" x14ac:dyDescent="0.1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" x14ac:dyDescent="0.1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" x14ac:dyDescent="0.1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" x14ac:dyDescent="0.1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" x14ac:dyDescent="0.1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" x14ac:dyDescent="0.1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" x14ac:dyDescent="0.1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" x14ac:dyDescent="0.1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" x14ac:dyDescent="0.1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" x14ac:dyDescent="0.1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" x14ac:dyDescent="0.1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" x14ac:dyDescent="0.1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" x14ac:dyDescent="0.1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" x14ac:dyDescent="0.1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" x14ac:dyDescent="0.1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" x14ac:dyDescent="0.1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" x14ac:dyDescent="0.1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" x14ac:dyDescent="0.1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" x14ac:dyDescent="0.1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" x14ac:dyDescent="0.1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" x14ac:dyDescent="0.1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" x14ac:dyDescent="0.1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" x14ac:dyDescent="0.1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" x14ac:dyDescent="0.1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" x14ac:dyDescent="0.1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" x14ac:dyDescent="0.1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" x14ac:dyDescent="0.1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" x14ac:dyDescent="0.1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" x14ac:dyDescent="0.1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" x14ac:dyDescent="0.1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" x14ac:dyDescent="0.1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" x14ac:dyDescent="0.1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" x14ac:dyDescent="0.1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" x14ac:dyDescent="0.1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" x14ac:dyDescent="0.1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" x14ac:dyDescent="0.1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" x14ac:dyDescent="0.1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" x14ac:dyDescent="0.1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" x14ac:dyDescent="0.1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" x14ac:dyDescent="0.1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" x14ac:dyDescent="0.1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" x14ac:dyDescent="0.1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" x14ac:dyDescent="0.1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" x14ac:dyDescent="0.1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" x14ac:dyDescent="0.1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" x14ac:dyDescent="0.1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" x14ac:dyDescent="0.1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" x14ac:dyDescent="0.1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" x14ac:dyDescent="0.1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" x14ac:dyDescent="0.1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" x14ac:dyDescent="0.1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" x14ac:dyDescent="0.1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" x14ac:dyDescent="0.1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" x14ac:dyDescent="0.1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" x14ac:dyDescent="0.1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" x14ac:dyDescent="0.1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" x14ac:dyDescent="0.1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" x14ac:dyDescent="0.1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" x14ac:dyDescent="0.1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" x14ac:dyDescent="0.1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" x14ac:dyDescent="0.1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" x14ac:dyDescent="0.1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" x14ac:dyDescent="0.1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" x14ac:dyDescent="0.1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" x14ac:dyDescent="0.1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" x14ac:dyDescent="0.1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" x14ac:dyDescent="0.1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" x14ac:dyDescent="0.1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" x14ac:dyDescent="0.1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" x14ac:dyDescent="0.1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" x14ac:dyDescent="0.1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" x14ac:dyDescent="0.1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" x14ac:dyDescent="0.1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" x14ac:dyDescent="0.1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" x14ac:dyDescent="0.1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" x14ac:dyDescent="0.1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" x14ac:dyDescent="0.1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" x14ac:dyDescent="0.1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" x14ac:dyDescent="0.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" x14ac:dyDescent="0.1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" x14ac:dyDescent="0.1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" x14ac:dyDescent="0.1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" x14ac:dyDescent="0.1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" x14ac:dyDescent="0.1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" x14ac:dyDescent="0.1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" x14ac:dyDescent="0.1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" x14ac:dyDescent="0.1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" x14ac:dyDescent="0.1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" x14ac:dyDescent="0.1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" x14ac:dyDescent="0.1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" x14ac:dyDescent="0.1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" x14ac:dyDescent="0.1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" x14ac:dyDescent="0.1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" x14ac:dyDescent="0.1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" x14ac:dyDescent="0.1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" x14ac:dyDescent="0.1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" x14ac:dyDescent="0.1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" x14ac:dyDescent="0.1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" x14ac:dyDescent="0.1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" x14ac:dyDescent="0.1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" x14ac:dyDescent="0.1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" x14ac:dyDescent="0.1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" x14ac:dyDescent="0.1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" x14ac:dyDescent="0.1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" x14ac:dyDescent="0.1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" x14ac:dyDescent="0.1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" x14ac:dyDescent="0.1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" x14ac:dyDescent="0.1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" x14ac:dyDescent="0.1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" x14ac:dyDescent="0.1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" x14ac:dyDescent="0.1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" x14ac:dyDescent="0.1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" x14ac:dyDescent="0.1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" x14ac:dyDescent="0.1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" x14ac:dyDescent="0.1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" x14ac:dyDescent="0.1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" x14ac:dyDescent="0.1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" x14ac:dyDescent="0.1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" x14ac:dyDescent="0.1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" x14ac:dyDescent="0.1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" x14ac:dyDescent="0.1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" x14ac:dyDescent="0.1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" x14ac:dyDescent="0.1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" x14ac:dyDescent="0.1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" x14ac:dyDescent="0.1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" x14ac:dyDescent="0.1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" x14ac:dyDescent="0.1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" x14ac:dyDescent="0.1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" x14ac:dyDescent="0.1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" x14ac:dyDescent="0.1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" x14ac:dyDescent="0.1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" x14ac:dyDescent="0.1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" x14ac:dyDescent="0.1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" x14ac:dyDescent="0.1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" x14ac:dyDescent="0.1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" x14ac:dyDescent="0.1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" x14ac:dyDescent="0.1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" x14ac:dyDescent="0.1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" x14ac:dyDescent="0.1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" x14ac:dyDescent="0.1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" x14ac:dyDescent="0.1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" x14ac:dyDescent="0.1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" x14ac:dyDescent="0.1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" x14ac:dyDescent="0.1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" x14ac:dyDescent="0.1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" x14ac:dyDescent="0.1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" x14ac:dyDescent="0.1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" x14ac:dyDescent="0.1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" x14ac:dyDescent="0.1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" x14ac:dyDescent="0.1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" x14ac:dyDescent="0.1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" x14ac:dyDescent="0.1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" x14ac:dyDescent="0.1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" x14ac:dyDescent="0.1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" x14ac:dyDescent="0.1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" x14ac:dyDescent="0.1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" x14ac:dyDescent="0.1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" x14ac:dyDescent="0.1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" x14ac:dyDescent="0.1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" x14ac:dyDescent="0.1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" x14ac:dyDescent="0.1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" x14ac:dyDescent="0.1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" x14ac:dyDescent="0.1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" x14ac:dyDescent="0.1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" x14ac:dyDescent="0.1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" x14ac:dyDescent="0.1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" x14ac:dyDescent="0.1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" x14ac:dyDescent="0.1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" x14ac:dyDescent="0.1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" x14ac:dyDescent="0.1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" x14ac:dyDescent="0.1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" x14ac:dyDescent="0.1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" x14ac:dyDescent="0.1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" x14ac:dyDescent="0.1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" x14ac:dyDescent="0.1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" x14ac:dyDescent="0.1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" x14ac:dyDescent="0.1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" x14ac:dyDescent="0.1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" x14ac:dyDescent="0.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" x14ac:dyDescent="0.1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" x14ac:dyDescent="0.1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" x14ac:dyDescent="0.1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" x14ac:dyDescent="0.1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" x14ac:dyDescent="0.1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" x14ac:dyDescent="0.1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" x14ac:dyDescent="0.1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" x14ac:dyDescent="0.1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" x14ac:dyDescent="0.1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" x14ac:dyDescent="0.1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" x14ac:dyDescent="0.1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" x14ac:dyDescent="0.1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" x14ac:dyDescent="0.1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" x14ac:dyDescent="0.1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" x14ac:dyDescent="0.1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" x14ac:dyDescent="0.1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" x14ac:dyDescent="0.1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" x14ac:dyDescent="0.1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" x14ac:dyDescent="0.1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" x14ac:dyDescent="0.1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" x14ac:dyDescent="0.1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" x14ac:dyDescent="0.1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" x14ac:dyDescent="0.1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" x14ac:dyDescent="0.1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" x14ac:dyDescent="0.1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" x14ac:dyDescent="0.1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" x14ac:dyDescent="0.1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" x14ac:dyDescent="0.1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" x14ac:dyDescent="0.1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" x14ac:dyDescent="0.1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" x14ac:dyDescent="0.1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" x14ac:dyDescent="0.1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" x14ac:dyDescent="0.1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" x14ac:dyDescent="0.1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" x14ac:dyDescent="0.1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" x14ac:dyDescent="0.1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" x14ac:dyDescent="0.1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" x14ac:dyDescent="0.1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" x14ac:dyDescent="0.1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" x14ac:dyDescent="0.1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" x14ac:dyDescent="0.1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" x14ac:dyDescent="0.1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" x14ac:dyDescent="0.1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" x14ac:dyDescent="0.1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" x14ac:dyDescent="0.1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" x14ac:dyDescent="0.1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" x14ac:dyDescent="0.1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" x14ac:dyDescent="0.1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" x14ac:dyDescent="0.1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" x14ac:dyDescent="0.1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" x14ac:dyDescent="0.1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" x14ac:dyDescent="0.1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" x14ac:dyDescent="0.1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" x14ac:dyDescent="0.1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" x14ac:dyDescent="0.1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" x14ac:dyDescent="0.1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" x14ac:dyDescent="0.1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" x14ac:dyDescent="0.1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" x14ac:dyDescent="0.1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" x14ac:dyDescent="0.1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" x14ac:dyDescent="0.1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" x14ac:dyDescent="0.1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" x14ac:dyDescent="0.1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" x14ac:dyDescent="0.1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" x14ac:dyDescent="0.1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" x14ac:dyDescent="0.1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" x14ac:dyDescent="0.1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" x14ac:dyDescent="0.1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" x14ac:dyDescent="0.1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" x14ac:dyDescent="0.1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" x14ac:dyDescent="0.1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" x14ac:dyDescent="0.1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" x14ac:dyDescent="0.1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" x14ac:dyDescent="0.1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" x14ac:dyDescent="0.1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" x14ac:dyDescent="0.1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" x14ac:dyDescent="0.1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" x14ac:dyDescent="0.1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" x14ac:dyDescent="0.1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" x14ac:dyDescent="0.1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" x14ac:dyDescent="0.1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" x14ac:dyDescent="0.1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" x14ac:dyDescent="0.1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" x14ac:dyDescent="0.1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" x14ac:dyDescent="0.1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" x14ac:dyDescent="0.1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" x14ac:dyDescent="0.1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" x14ac:dyDescent="0.1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" x14ac:dyDescent="0.1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" x14ac:dyDescent="0.1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" x14ac:dyDescent="0.1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" x14ac:dyDescent="0.1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" x14ac:dyDescent="0.1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" x14ac:dyDescent="0.1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" x14ac:dyDescent="0.1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" x14ac:dyDescent="0.1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" x14ac:dyDescent="0.1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" x14ac:dyDescent="0.1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" x14ac:dyDescent="0.1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" x14ac:dyDescent="0.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" x14ac:dyDescent="0.1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" x14ac:dyDescent="0.1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" x14ac:dyDescent="0.1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" x14ac:dyDescent="0.1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" x14ac:dyDescent="0.1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" x14ac:dyDescent="0.1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" x14ac:dyDescent="0.1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" x14ac:dyDescent="0.1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" x14ac:dyDescent="0.1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" x14ac:dyDescent="0.1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" x14ac:dyDescent="0.1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" x14ac:dyDescent="0.1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" x14ac:dyDescent="0.1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" x14ac:dyDescent="0.1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" x14ac:dyDescent="0.1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" x14ac:dyDescent="0.1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" x14ac:dyDescent="0.1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" x14ac:dyDescent="0.1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" x14ac:dyDescent="0.1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" x14ac:dyDescent="0.1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" x14ac:dyDescent="0.1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" x14ac:dyDescent="0.1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" x14ac:dyDescent="0.1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" x14ac:dyDescent="0.1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" x14ac:dyDescent="0.1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" x14ac:dyDescent="0.1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" x14ac:dyDescent="0.1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" x14ac:dyDescent="0.1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" x14ac:dyDescent="0.1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" x14ac:dyDescent="0.1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" x14ac:dyDescent="0.1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" x14ac:dyDescent="0.1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" x14ac:dyDescent="0.1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" x14ac:dyDescent="0.1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" x14ac:dyDescent="0.1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" x14ac:dyDescent="0.1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" x14ac:dyDescent="0.1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" x14ac:dyDescent="0.1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" x14ac:dyDescent="0.1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" x14ac:dyDescent="0.1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" x14ac:dyDescent="0.1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" x14ac:dyDescent="0.1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" x14ac:dyDescent="0.1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" x14ac:dyDescent="0.1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" x14ac:dyDescent="0.1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" x14ac:dyDescent="0.1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" x14ac:dyDescent="0.1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" x14ac:dyDescent="0.1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" x14ac:dyDescent="0.1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" x14ac:dyDescent="0.1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" x14ac:dyDescent="0.1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" x14ac:dyDescent="0.1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" x14ac:dyDescent="0.1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" x14ac:dyDescent="0.1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" x14ac:dyDescent="0.1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" x14ac:dyDescent="0.1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" x14ac:dyDescent="0.1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" x14ac:dyDescent="0.1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" x14ac:dyDescent="0.1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" x14ac:dyDescent="0.1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" x14ac:dyDescent="0.1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" x14ac:dyDescent="0.1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" x14ac:dyDescent="0.1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" x14ac:dyDescent="0.1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" x14ac:dyDescent="0.1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" x14ac:dyDescent="0.1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" x14ac:dyDescent="0.1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" x14ac:dyDescent="0.1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" x14ac:dyDescent="0.1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" x14ac:dyDescent="0.1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" x14ac:dyDescent="0.1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" x14ac:dyDescent="0.1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" x14ac:dyDescent="0.1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" x14ac:dyDescent="0.1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" x14ac:dyDescent="0.1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" x14ac:dyDescent="0.1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" x14ac:dyDescent="0.1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" x14ac:dyDescent="0.1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" x14ac:dyDescent="0.1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" x14ac:dyDescent="0.1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" x14ac:dyDescent="0.1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" x14ac:dyDescent="0.1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" x14ac:dyDescent="0.1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" x14ac:dyDescent="0.1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" x14ac:dyDescent="0.1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" x14ac:dyDescent="0.1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" x14ac:dyDescent="0.1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" x14ac:dyDescent="0.1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" x14ac:dyDescent="0.1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" x14ac:dyDescent="0.1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" x14ac:dyDescent="0.1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" x14ac:dyDescent="0.1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" x14ac:dyDescent="0.1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" x14ac:dyDescent="0.1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" x14ac:dyDescent="0.1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" x14ac:dyDescent="0.1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" x14ac:dyDescent="0.1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" x14ac:dyDescent="0.1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" x14ac:dyDescent="0.1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" x14ac:dyDescent="0.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" x14ac:dyDescent="0.1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" x14ac:dyDescent="0.1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" x14ac:dyDescent="0.1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" x14ac:dyDescent="0.1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" x14ac:dyDescent="0.1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" x14ac:dyDescent="0.1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" x14ac:dyDescent="0.1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" x14ac:dyDescent="0.1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" x14ac:dyDescent="0.1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" x14ac:dyDescent="0.1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" x14ac:dyDescent="0.1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" x14ac:dyDescent="0.1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" x14ac:dyDescent="0.1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" x14ac:dyDescent="0.1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" x14ac:dyDescent="0.1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" x14ac:dyDescent="0.1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" x14ac:dyDescent="0.1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" x14ac:dyDescent="0.1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" x14ac:dyDescent="0.1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" x14ac:dyDescent="0.1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" x14ac:dyDescent="0.1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" x14ac:dyDescent="0.1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" x14ac:dyDescent="0.1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" x14ac:dyDescent="0.1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" x14ac:dyDescent="0.1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" x14ac:dyDescent="0.1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" x14ac:dyDescent="0.1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" x14ac:dyDescent="0.1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" x14ac:dyDescent="0.1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" x14ac:dyDescent="0.1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" x14ac:dyDescent="0.1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" x14ac:dyDescent="0.1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" x14ac:dyDescent="0.1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" x14ac:dyDescent="0.1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" x14ac:dyDescent="0.1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" x14ac:dyDescent="0.1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" x14ac:dyDescent="0.1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" x14ac:dyDescent="0.1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" x14ac:dyDescent="0.1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" x14ac:dyDescent="0.1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" x14ac:dyDescent="0.1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" x14ac:dyDescent="0.1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" x14ac:dyDescent="0.1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" x14ac:dyDescent="0.1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" x14ac:dyDescent="0.1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" x14ac:dyDescent="0.1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" x14ac:dyDescent="0.1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" x14ac:dyDescent="0.1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" x14ac:dyDescent="0.1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" x14ac:dyDescent="0.1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" x14ac:dyDescent="0.1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" x14ac:dyDescent="0.1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" x14ac:dyDescent="0.1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" x14ac:dyDescent="0.1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" x14ac:dyDescent="0.1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" x14ac:dyDescent="0.1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" x14ac:dyDescent="0.1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" x14ac:dyDescent="0.1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" x14ac:dyDescent="0.1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" x14ac:dyDescent="0.1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" x14ac:dyDescent="0.1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" x14ac:dyDescent="0.1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" x14ac:dyDescent="0.1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" x14ac:dyDescent="0.1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" x14ac:dyDescent="0.1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" x14ac:dyDescent="0.1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" x14ac:dyDescent="0.1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" x14ac:dyDescent="0.1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" x14ac:dyDescent="0.1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" x14ac:dyDescent="0.1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" x14ac:dyDescent="0.1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" x14ac:dyDescent="0.1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" x14ac:dyDescent="0.1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" x14ac:dyDescent="0.1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" x14ac:dyDescent="0.1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" x14ac:dyDescent="0.1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" x14ac:dyDescent="0.1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" x14ac:dyDescent="0.1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" x14ac:dyDescent="0.1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" x14ac:dyDescent="0.1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" x14ac:dyDescent="0.1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" x14ac:dyDescent="0.1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" x14ac:dyDescent="0.1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" x14ac:dyDescent="0.1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" x14ac:dyDescent="0.1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" x14ac:dyDescent="0.1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" x14ac:dyDescent="0.1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" x14ac:dyDescent="0.1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" x14ac:dyDescent="0.1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" x14ac:dyDescent="0.1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" x14ac:dyDescent="0.1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" x14ac:dyDescent="0.1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" x14ac:dyDescent="0.1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" x14ac:dyDescent="0.1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" x14ac:dyDescent="0.1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" x14ac:dyDescent="0.1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" x14ac:dyDescent="0.1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" x14ac:dyDescent="0.1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" x14ac:dyDescent="0.1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" x14ac:dyDescent="0.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" x14ac:dyDescent="0.1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" x14ac:dyDescent="0.1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" x14ac:dyDescent="0.1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" x14ac:dyDescent="0.1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" x14ac:dyDescent="0.1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" x14ac:dyDescent="0.1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" x14ac:dyDescent="0.1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" x14ac:dyDescent="0.1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" x14ac:dyDescent="0.1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" x14ac:dyDescent="0.1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" x14ac:dyDescent="0.1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" x14ac:dyDescent="0.1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" x14ac:dyDescent="0.1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" x14ac:dyDescent="0.1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" x14ac:dyDescent="0.1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" x14ac:dyDescent="0.1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" x14ac:dyDescent="0.1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" x14ac:dyDescent="0.1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" x14ac:dyDescent="0.1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" x14ac:dyDescent="0.1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" x14ac:dyDescent="0.1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" x14ac:dyDescent="0.1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" x14ac:dyDescent="0.1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" x14ac:dyDescent="0.1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" x14ac:dyDescent="0.1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" x14ac:dyDescent="0.1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" x14ac:dyDescent="0.1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" x14ac:dyDescent="0.1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" x14ac:dyDescent="0.1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" x14ac:dyDescent="0.1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" x14ac:dyDescent="0.1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" x14ac:dyDescent="0.1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" x14ac:dyDescent="0.1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" x14ac:dyDescent="0.1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" x14ac:dyDescent="0.1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" x14ac:dyDescent="0.1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" x14ac:dyDescent="0.1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" x14ac:dyDescent="0.1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" x14ac:dyDescent="0.1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" x14ac:dyDescent="0.1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" x14ac:dyDescent="0.1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" x14ac:dyDescent="0.1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" x14ac:dyDescent="0.1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" x14ac:dyDescent="0.1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" x14ac:dyDescent="0.1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" x14ac:dyDescent="0.1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" x14ac:dyDescent="0.1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" x14ac:dyDescent="0.1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" x14ac:dyDescent="0.1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" x14ac:dyDescent="0.1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" x14ac:dyDescent="0.1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" x14ac:dyDescent="0.1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" x14ac:dyDescent="0.1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" x14ac:dyDescent="0.1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" x14ac:dyDescent="0.1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" x14ac:dyDescent="0.1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" x14ac:dyDescent="0.1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" x14ac:dyDescent="0.1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" x14ac:dyDescent="0.1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" x14ac:dyDescent="0.1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" x14ac:dyDescent="0.1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" x14ac:dyDescent="0.1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" x14ac:dyDescent="0.1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" x14ac:dyDescent="0.1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" x14ac:dyDescent="0.1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" x14ac:dyDescent="0.1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" x14ac:dyDescent="0.1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" x14ac:dyDescent="0.1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" x14ac:dyDescent="0.1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" x14ac:dyDescent="0.1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" x14ac:dyDescent="0.1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" x14ac:dyDescent="0.1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" x14ac:dyDescent="0.1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" x14ac:dyDescent="0.1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" x14ac:dyDescent="0.1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" x14ac:dyDescent="0.1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" x14ac:dyDescent="0.1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" x14ac:dyDescent="0.1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" x14ac:dyDescent="0.1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" x14ac:dyDescent="0.1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" x14ac:dyDescent="0.1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" x14ac:dyDescent="0.1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" x14ac:dyDescent="0.1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" x14ac:dyDescent="0.1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" x14ac:dyDescent="0.1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" x14ac:dyDescent="0.1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" x14ac:dyDescent="0.1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" x14ac:dyDescent="0.1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" x14ac:dyDescent="0.1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" x14ac:dyDescent="0.1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" x14ac:dyDescent="0.1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" x14ac:dyDescent="0.1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" x14ac:dyDescent="0.1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" x14ac:dyDescent="0.1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" x14ac:dyDescent="0.1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" x14ac:dyDescent="0.1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" x14ac:dyDescent="0.1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" x14ac:dyDescent="0.1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" x14ac:dyDescent="0.1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" x14ac:dyDescent="0.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" x14ac:dyDescent="0.1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" x14ac:dyDescent="0.1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" x14ac:dyDescent="0.1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" x14ac:dyDescent="0.1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" x14ac:dyDescent="0.1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" x14ac:dyDescent="0.1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" x14ac:dyDescent="0.1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" x14ac:dyDescent="0.1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" x14ac:dyDescent="0.1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" x14ac:dyDescent="0.1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" x14ac:dyDescent="0.1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" x14ac:dyDescent="0.1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" x14ac:dyDescent="0.1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" x14ac:dyDescent="0.1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" x14ac:dyDescent="0.1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" x14ac:dyDescent="0.1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" x14ac:dyDescent="0.1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" x14ac:dyDescent="0.1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" x14ac:dyDescent="0.1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" x14ac:dyDescent="0.1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" x14ac:dyDescent="0.1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" x14ac:dyDescent="0.1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" x14ac:dyDescent="0.1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" x14ac:dyDescent="0.1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" x14ac:dyDescent="0.1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" x14ac:dyDescent="0.1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" x14ac:dyDescent="0.1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" x14ac:dyDescent="0.1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" x14ac:dyDescent="0.1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" x14ac:dyDescent="0.1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" x14ac:dyDescent="0.1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" x14ac:dyDescent="0.1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" x14ac:dyDescent="0.1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" x14ac:dyDescent="0.1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" x14ac:dyDescent="0.1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" x14ac:dyDescent="0.1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" x14ac:dyDescent="0.1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" x14ac:dyDescent="0.1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" x14ac:dyDescent="0.1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" x14ac:dyDescent="0.1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" x14ac:dyDescent="0.1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" x14ac:dyDescent="0.1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" x14ac:dyDescent="0.1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" x14ac:dyDescent="0.1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" x14ac:dyDescent="0.1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" x14ac:dyDescent="0.1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" x14ac:dyDescent="0.1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" x14ac:dyDescent="0.1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" x14ac:dyDescent="0.1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" x14ac:dyDescent="0.1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" x14ac:dyDescent="0.1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" x14ac:dyDescent="0.1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" x14ac:dyDescent="0.1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" x14ac:dyDescent="0.1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" x14ac:dyDescent="0.1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" x14ac:dyDescent="0.1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" x14ac:dyDescent="0.1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" x14ac:dyDescent="0.1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" x14ac:dyDescent="0.1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" x14ac:dyDescent="0.1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" x14ac:dyDescent="0.1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" x14ac:dyDescent="0.1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" x14ac:dyDescent="0.1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" x14ac:dyDescent="0.1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" x14ac:dyDescent="0.1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" x14ac:dyDescent="0.1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" x14ac:dyDescent="0.1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" x14ac:dyDescent="0.1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" x14ac:dyDescent="0.1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" x14ac:dyDescent="0.1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" x14ac:dyDescent="0.1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3" x14ac:dyDescent="0.15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3" x14ac:dyDescent="0.15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3" x14ac:dyDescent="0.15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3" x14ac:dyDescent="0.15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3" x14ac:dyDescent="0.15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3" x14ac:dyDescent="0.15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3" x14ac:dyDescent="0.15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3" x14ac:dyDescent="0.15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3" x14ac:dyDescent="0.15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3" x14ac:dyDescent="0.15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3" x14ac:dyDescent="0.15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3" x14ac:dyDescent="0.15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3" x14ac:dyDescent="0.15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3" x14ac:dyDescent="0.15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3" x14ac:dyDescent="0.15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3" x14ac:dyDescent="0.15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3" x14ac:dyDescent="0.15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186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187</v>
      </c>
      <c r="C2" s="8" t="s">
        <v>188</v>
      </c>
      <c r="D2" s="8" t="s">
        <v>189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4" t="s">
        <v>190</v>
      </c>
      <c r="B3" s="12" t="s">
        <v>191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4" t="s">
        <v>192</v>
      </c>
      <c r="B4" s="12" t="s">
        <v>193</v>
      </c>
      <c r="C4" s="12" t="s">
        <v>194</v>
      </c>
      <c r="D4" s="12" t="s">
        <v>195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4" t="s">
        <v>196</v>
      </c>
      <c r="B5" s="12" t="s">
        <v>197</v>
      </c>
      <c r="C5" s="12" t="s">
        <v>198</v>
      </c>
      <c r="D5" s="12" t="s">
        <v>199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4" t="s">
        <v>200</v>
      </c>
      <c r="B6" s="12" t="s">
        <v>201</v>
      </c>
      <c r="C6" s="12" t="s">
        <v>202</v>
      </c>
      <c r="D6" s="12" t="s">
        <v>203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4" t="s">
        <v>204</v>
      </c>
      <c r="B7" s="12" t="s">
        <v>205</v>
      </c>
      <c r="C7" s="12" t="s">
        <v>206</v>
      </c>
      <c r="D7" s="12" t="s">
        <v>207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208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187</v>
      </c>
      <c r="C11" s="8" t="s">
        <v>6</v>
      </c>
      <c r="D11" s="8" t="s">
        <v>209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4" t="s">
        <v>210</v>
      </c>
      <c r="B12" s="12" t="s">
        <v>211</v>
      </c>
      <c r="C12" s="12" t="s">
        <v>211</v>
      </c>
      <c r="D12" s="12" t="s">
        <v>212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4" t="s">
        <v>214</v>
      </c>
      <c r="B13" s="12" t="s">
        <v>215</v>
      </c>
      <c r="C13" s="12" t="s">
        <v>215</v>
      </c>
      <c r="D13" s="12" t="s">
        <v>216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4" t="s">
        <v>217</v>
      </c>
      <c r="B14" s="12" t="s">
        <v>218</v>
      </c>
      <c r="C14" s="12" t="s">
        <v>219</v>
      </c>
      <c r="D14" s="12" t="s">
        <v>220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4" t="s">
        <v>221</v>
      </c>
      <c r="B15" s="12" t="s">
        <v>222</v>
      </c>
      <c r="C15" s="12" t="s">
        <v>223</v>
      </c>
      <c r="D15" s="12" t="s">
        <v>224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213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187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4" t="s">
        <v>225</v>
      </c>
      <c r="B20" s="12" t="s">
        <v>226</v>
      </c>
      <c r="C20" s="57" t="s">
        <v>226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4" t="s">
        <v>227</v>
      </c>
      <c r="B21" s="12" t="s">
        <v>228</v>
      </c>
      <c r="C21" s="57" t="s">
        <v>229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4" t="s">
        <v>230</v>
      </c>
      <c r="B22" s="12" t="s">
        <v>231</v>
      </c>
      <c r="C22" s="57" t="s">
        <v>232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4" t="s">
        <v>233</v>
      </c>
      <c r="B23" s="12" t="s">
        <v>234</v>
      </c>
      <c r="C23" s="57" t="s">
        <v>235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E14" sqref="E14"/>
    </sheetView>
  </sheetViews>
  <sheetFormatPr baseColWidth="10" defaultColWidth="14.5" defaultRowHeight="15.75" customHeight="1" x14ac:dyDescent="0.15"/>
  <sheetData>
    <row r="2" spans="2:7" ht="15.75" customHeight="1" x14ac:dyDescent="0.15">
      <c r="B2" s="73" t="s">
        <v>213</v>
      </c>
      <c r="C2" s="74" t="s">
        <v>186</v>
      </c>
      <c r="D2" s="76" t="s">
        <v>208</v>
      </c>
      <c r="E2" s="77"/>
      <c r="F2" s="77"/>
      <c r="G2" s="78"/>
    </row>
    <row r="3" spans="2:7" ht="15.75" customHeight="1" x14ac:dyDescent="0.15">
      <c r="B3" s="72"/>
      <c r="C3" s="75"/>
      <c r="D3" s="59" t="s">
        <v>210</v>
      </c>
      <c r="E3" s="59" t="s">
        <v>214</v>
      </c>
      <c r="F3" s="59" t="s">
        <v>217</v>
      </c>
      <c r="G3" s="59" t="s">
        <v>221</v>
      </c>
    </row>
    <row r="4" spans="2:7" ht="15.75" customHeight="1" x14ac:dyDescent="0.15">
      <c r="B4" s="70" t="s">
        <v>227</v>
      </c>
      <c r="C4" s="62" t="s">
        <v>192</v>
      </c>
      <c r="D4" s="62" t="s">
        <v>80</v>
      </c>
      <c r="E4" s="62" t="s">
        <v>80</v>
      </c>
      <c r="F4" s="62" t="s">
        <v>80</v>
      </c>
      <c r="G4" s="62" t="s">
        <v>80</v>
      </c>
    </row>
    <row r="5" spans="2:7" ht="15.75" customHeight="1" x14ac:dyDescent="0.15">
      <c r="B5" s="71"/>
      <c r="C5" s="62" t="s">
        <v>196</v>
      </c>
      <c r="D5" s="62" t="s">
        <v>80</v>
      </c>
      <c r="E5" s="62" t="s">
        <v>80</v>
      </c>
      <c r="F5" s="62" t="s">
        <v>80</v>
      </c>
      <c r="G5" s="62" t="s">
        <v>80</v>
      </c>
    </row>
    <row r="6" spans="2:7" ht="15.75" customHeight="1" x14ac:dyDescent="0.15">
      <c r="B6" s="71"/>
      <c r="C6" s="62" t="s">
        <v>200</v>
      </c>
      <c r="D6" s="62" t="s">
        <v>80</v>
      </c>
      <c r="E6" s="62" t="s">
        <v>80</v>
      </c>
      <c r="F6" s="62" t="s">
        <v>80</v>
      </c>
      <c r="G6" s="62" t="s">
        <v>149</v>
      </c>
    </row>
    <row r="7" spans="2:7" ht="15.75" customHeight="1" x14ac:dyDescent="0.15">
      <c r="B7" s="72"/>
      <c r="C7" s="62" t="s">
        <v>204</v>
      </c>
      <c r="D7" s="62" t="s">
        <v>80</v>
      </c>
      <c r="E7" s="62" t="s">
        <v>80</v>
      </c>
      <c r="F7" s="62" t="s">
        <v>149</v>
      </c>
      <c r="G7" s="62" t="s">
        <v>161</v>
      </c>
    </row>
    <row r="8" spans="2:7" ht="15.75" customHeight="1" x14ac:dyDescent="0.15">
      <c r="B8" s="70" t="s">
        <v>230</v>
      </c>
      <c r="C8" s="62" t="s">
        <v>192</v>
      </c>
      <c r="D8" s="62" t="s">
        <v>80</v>
      </c>
      <c r="E8" s="62" t="s">
        <v>80</v>
      </c>
      <c r="F8" s="62" t="s">
        <v>80</v>
      </c>
      <c r="G8" s="62" t="s">
        <v>80</v>
      </c>
    </row>
    <row r="9" spans="2:7" ht="15.75" customHeight="1" x14ac:dyDescent="0.15">
      <c r="B9" s="71"/>
      <c r="C9" s="62" t="s">
        <v>196</v>
      </c>
      <c r="D9" s="62" t="s">
        <v>80</v>
      </c>
      <c r="E9" s="62" t="s">
        <v>80</v>
      </c>
      <c r="F9" s="62" t="s">
        <v>80</v>
      </c>
      <c r="G9" s="62" t="s">
        <v>149</v>
      </c>
    </row>
    <row r="10" spans="2:7" ht="15.75" customHeight="1" x14ac:dyDescent="0.15">
      <c r="B10" s="71"/>
      <c r="C10" s="62" t="s">
        <v>200</v>
      </c>
      <c r="D10" s="62" t="s">
        <v>80</v>
      </c>
      <c r="E10" s="62" t="s">
        <v>80</v>
      </c>
      <c r="F10" s="62" t="s">
        <v>149</v>
      </c>
      <c r="G10" s="62" t="s">
        <v>161</v>
      </c>
    </row>
    <row r="11" spans="2:7" ht="15.75" customHeight="1" x14ac:dyDescent="0.15">
      <c r="B11" s="72"/>
      <c r="C11" s="62" t="s">
        <v>204</v>
      </c>
      <c r="D11" s="62" t="s">
        <v>80</v>
      </c>
      <c r="E11" s="62" t="s">
        <v>149</v>
      </c>
      <c r="F11" s="62" t="s">
        <v>161</v>
      </c>
      <c r="G11" s="62" t="s">
        <v>236</v>
      </c>
    </row>
    <row r="12" spans="2:7" ht="15.75" customHeight="1" x14ac:dyDescent="0.15">
      <c r="B12" s="70" t="s">
        <v>233</v>
      </c>
      <c r="C12" s="62" t="s">
        <v>192</v>
      </c>
      <c r="D12" s="62" t="s">
        <v>80</v>
      </c>
      <c r="E12" s="62" t="s">
        <v>80</v>
      </c>
      <c r="F12" s="62" t="s">
        <v>80</v>
      </c>
      <c r="G12" s="62" t="s">
        <v>149</v>
      </c>
    </row>
    <row r="13" spans="2:7" ht="15.75" customHeight="1" x14ac:dyDescent="0.15">
      <c r="B13" s="71"/>
      <c r="C13" s="62" t="s">
        <v>196</v>
      </c>
      <c r="D13" s="62" t="s">
        <v>80</v>
      </c>
      <c r="E13" s="62" t="s">
        <v>80</v>
      </c>
      <c r="F13" s="62" t="s">
        <v>149</v>
      </c>
      <c r="G13" s="62" t="s">
        <v>161</v>
      </c>
    </row>
    <row r="14" spans="2:7" ht="15.75" customHeight="1" x14ac:dyDescent="0.15">
      <c r="B14" s="71"/>
      <c r="C14" s="62" t="s">
        <v>200</v>
      </c>
      <c r="D14" s="62" t="s">
        <v>80</v>
      </c>
      <c r="E14" s="62" t="s">
        <v>149</v>
      </c>
      <c r="F14" s="62" t="s">
        <v>161</v>
      </c>
      <c r="G14" s="62" t="s">
        <v>236</v>
      </c>
    </row>
    <row r="15" spans="2:7" ht="15.75" customHeight="1" x14ac:dyDescent="0.15">
      <c r="B15" s="72"/>
      <c r="C15" s="62" t="s">
        <v>204</v>
      </c>
      <c r="D15" s="62" t="s">
        <v>80</v>
      </c>
      <c r="E15" s="62" t="s">
        <v>161</v>
      </c>
      <c r="F15" s="62" t="s">
        <v>236</v>
      </c>
      <c r="G15" s="62" t="s">
        <v>237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工程师</cp:lastModifiedBy>
  <cp:lastPrinted>2019-03-02T04:42:06Z</cp:lastPrinted>
  <dcterms:created xsi:type="dcterms:W3CDTF">2019-03-02T04:42:05Z</dcterms:created>
  <dcterms:modified xsi:type="dcterms:W3CDTF">2019-03-02T04:42:10Z</dcterms:modified>
</cp:coreProperties>
</file>